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nia\Downloads\"/>
    </mc:Choice>
  </mc:AlternateContent>
  <bookViews>
    <workbookView xWindow="0" yWindow="0" windowWidth="20490" windowHeight="7650"/>
  </bookViews>
  <sheets>
    <sheet name="Hoja1" sheetId="1" r:id="rId1"/>
  </sheets>
  <externalReferences>
    <externalReference r:id="rId2"/>
  </externalReferences>
  <definedNames>
    <definedName name="_xlnm._FilterDatabase" localSheetId="0" hidden="1">Hoja1!$A$14:$V$1108</definedName>
    <definedName name="DATA">[1]Hoja1!$L$1:$AT$2819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  <c r="J15" i="1"/>
  <c r="J474" i="1" l="1"/>
  <c r="I474" i="1"/>
  <c r="H474" i="1"/>
  <c r="G474" i="1"/>
  <c r="F474" i="1"/>
  <c r="E474" i="1"/>
  <c r="D474" i="1"/>
  <c r="C474" i="1"/>
  <c r="J805" i="1"/>
  <c r="I805" i="1"/>
  <c r="H805" i="1"/>
  <c r="G805" i="1"/>
  <c r="F805" i="1"/>
  <c r="E805" i="1"/>
  <c r="D805" i="1"/>
  <c r="C805" i="1"/>
  <c r="J1016" i="1"/>
  <c r="I1016" i="1"/>
  <c r="H1016" i="1"/>
  <c r="G1016" i="1"/>
  <c r="F1016" i="1"/>
  <c r="E1016" i="1"/>
  <c r="D1016" i="1"/>
  <c r="C1016" i="1"/>
  <c r="J574" i="1"/>
  <c r="I574" i="1"/>
  <c r="H574" i="1"/>
  <c r="G574" i="1"/>
  <c r="F574" i="1"/>
  <c r="E574" i="1"/>
  <c r="D574" i="1"/>
  <c r="C574" i="1"/>
  <c r="J731" i="1"/>
  <c r="I731" i="1"/>
  <c r="H731" i="1"/>
  <c r="G731" i="1"/>
  <c r="F731" i="1"/>
  <c r="E731" i="1"/>
  <c r="D731" i="1"/>
  <c r="C731" i="1"/>
  <c r="J869" i="1"/>
  <c r="I869" i="1"/>
  <c r="H869" i="1"/>
  <c r="G869" i="1"/>
  <c r="F869" i="1"/>
  <c r="E869" i="1"/>
  <c r="D869" i="1"/>
  <c r="C869" i="1"/>
  <c r="J24" i="1"/>
  <c r="I24" i="1"/>
  <c r="H24" i="1"/>
  <c r="G24" i="1"/>
  <c r="F24" i="1"/>
  <c r="E24" i="1"/>
  <c r="D24" i="1"/>
  <c r="C24" i="1"/>
  <c r="J625" i="1"/>
  <c r="I625" i="1"/>
  <c r="H625" i="1"/>
  <c r="G625" i="1"/>
  <c r="F625" i="1"/>
  <c r="E625" i="1"/>
  <c r="D625" i="1"/>
  <c r="C625" i="1"/>
  <c r="J54" i="1"/>
  <c r="I54" i="1"/>
  <c r="H54" i="1"/>
  <c r="G54" i="1"/>
  <c r="F54" i="1"/>
  <c r="E54" i="1"/>
  <c r="D54" i="1"/>
  <c r="C54" i="1"/>
  <c r="J608" i="1"/>
  <c r="I608" i="1"/>
  <c r="H608" i="1"/>
  <c r="G608" i="1"/>
  <c r="F608" i="1"/>
  <c r="E608" i="1"/>
  <c r="D608" i="1"/>
  <c r="C608" i="1"/>
  <c r="J1023" i="1"/>
  <c r="I1023" i="1"/>
  <c r="H1023" i="1"/>
  <c r="G1023" i="1"/>
  <c r="F1023" i="1"/>
  <c r="E1023" i="1"/>
  <c r="D1023" i="1"/>
  <c r="C1023" i="1"/>
  <c r="J842" i="1"/>
  <c r="I842" i="1"/>
  <c r="H842" i="1"/>
  <c r="G842" i="1"/>
  <c r="F842" i="1"/>
  <c r="E842" i="1"/>
  <c r="D842" i="1"/>
  <c r="C842" i="1"/>
  <c r="J956" i="1"/>
  <c r="I956" i="1"/>
  <c r="H956" i="1"/>
  <c r="G956" i="1"/>
  <c r="F956" i="1"/>
  <c r="E956" i="1"/>
  <c r="D956" i="1"/>
  <c r="C956" i="1"/>
  <c r="J681" i="1"/>
  <c r="I681" i="1"/>
  <c r="H681" i="1"/>
  <c r="G681" i="1"/>
  <c r="F681" i="1"/>
  <c r="E681" i="1"/>
  <c r="D681" i="1"/>
  <c r="C681" i="1"/>
  <c r="J980" i="1"/>
  <c r="I980" i="1"/>
  <c r="H980" i="1"/>
  <c r="G980" i="1"/>
  <c r="F980" i="1"/>
  <c r="E980" i="1"/>
  <c r="D980" i="1"/>
  <c r="C980" i="1"/>
  <c r="J1035" i="1"/>
  <c r="I1035" i="1"/>
  <c r="H1035" i="1"/>
  <c r="G1035" i="1"/>
  <c r="F1035" i="1"/>
  <c r="E1035" i="1"/>
  <c r="D1035" i="1"/>
  <c r="C1035" i="1"/>
  <c r="J1014" i="1"/>
  <c r="I1014" i="1"/>
  <c r="H1014" i="1"/>
  <c r="G1014" i="1"/>
  <c r="F1014" i="1"/>
  <c r="E1014" i="1"/>
  <c r="D1014" i="1"/>
  <c r="C1014" i="1"/>
  <c r="J265" i="1"/>
  <c r="I265" i="1"/>
  <c r="H265" i="1"/>
  <c r="G265" i="1"/>
  <c r="F265" i="1"/>
  <c r="E265" i="1"/>
  <c r="D265" i="1"/>
  <c r="C265" i="1"/>
  <c r="J109" i="1"/>
  <c r="I109" i="1"/>
  <c r="H109" i="1"/>
  <c r="G109" i="1"/>
  <c r="F109" i="1"/>
  <c r="E109" i="1"/>
  <c r="D109" i="1"/>
  <c r="C109" i="1"/>
  <c r="J279" i="1"/>
  <c r="I279" i="1"/>
  <c r="H279" i="1"/>
  <c r="G279" i="1"/>
  <c r="F279" i="1"/>
  <c r="E279" i="1"/>
  <c r="D279" i="1"/>
  <c r="C279" i="1"/>
  <c r="J655" i="1"/>
  <c r="I655" i="1"/>
  <c r="H655" i="1"/>
  <c r="G655" i="1"/>
  <c r="F655" i="1"/>
  <c r="E655" i="1"/>
  <c r="D655" i="1"/>
  <c r="C655" i="1"/>
  <c r="J612" i="1"/>
  <c r="I612" i="1"/>
  <c r="H612" i="1"/>
  <c r="G612" i="1"/>
  <c r="F612" i="1"/>
  <c r="E612" i="1"/>
  <c r="D612" i="1"/>
  <c r="C612" i="1"/>
  <c r="J1055" i="1"/>
  <c r="I1055" i="1"/>
  <c r="H1055" i="1"/>
  <c r="G1055" i="1"/>
  <c r="F1055" i="1"/>
  <c r="E1055" i="1"/>
  <c r="D1055" i="1"/>
  <c r="C1055" i="1"/>
  <c r="J449" i="1"/>
  <c r="I449" i="1"/>
  <c r="H449" i="1"/>
  <c r="G449" i="1"/>
  <c r="F449" i="1"/>
  <c r="E449" i="1"/>
  <c r="D449" i="1"/>
  <c r="C449" i="1"/>
  <c r="J186" i="1"/>
  <c r="I186" i="1"/>
  <c r="H186" i="1"/>
  <c r="G186" i="1"/>
  <c r="F186" i="1"/>
  <c r="E186" i="1"/>
  <c r="D186" i="1"/>
  <c r="C186" i="1"/>
  <c r="J800" i="1"/>
  <c r="I800" i="1"/>
  <c r="H800" i="1"/>
  <c r="G800" i="1"/>
  <c r="F800" i="1"/>
  <c r="E800" i="1"/>
  <c r="D800" i="1"/>
  <c r="C800" i="1"/>
  <c r="J152" i="1"/>
  <c r="I152" i="1"/>
  <c r="H152" i="1"/>
  <c r="G152" i="1"/>
  <c r="F152" i="1"/>
  <c r="E152" i="1"/>
  <c r="D152" i="1"/>
  <c r="C152" i="1"/>
  <c r="J147" i="1"/>
  <c r="I147" i="1"/>
  <c r="H147" i="1"/>
  <c r="G147" i="1"/>
  <c r="F147" i="1"/>
  <c r="E147" i="1"/>
  <c r="D147" i="1"/>
  <c r="C147" i="1"/>
  <c r="J310" i="1"/>
  <c r="I310" i="1"/>
  <c r="H310" i="1"/>
  <c r="G310" i="1"/>
  <c r="F310" i="1"/>
  <c r="E310" i="1"/>
  <c r="D310" i="1"/>
  <c r="C310" i="1"/>
  <c r="J560" i="1"/>
  <c r="I560" i="1"/>
  <c r="H560" i="1"/>
  <c r="G560" i="1"/>
  <c r="F560" i="1"/>
  <c r="E560" i="1"/>
  <c r="D560" i="1"/>
  <c r="C560" i="1"/>
  <c r="J785" i="1"/>
  <c r="I785" i="1"/>
  <c r="H785" i="1"/>
  <c r="G785" i="1"/>
  <c r="F785" i="1"/>
  <c r="E785" i="1"/>
  <c r="D785" i="1"/>
  <c r="C785" i="1"/>
  <c r="J714" i="1"/>
  <c r="I714" i="1"/>
  <c r="H714" i="1"/>
  <c r="G714" i="1"/>
  <c r="F714" i="1"/>
  <c r="E714" i="1"/>
  <c r="D714" i="1"/>
  <c r="C714" i="1"/>
  <c r="J313" i="1"/>
  <c r="I313" i="1"/>
  <c r="H313" i="1"/>
  <c r="G313" i="1"/>
  <c r="F313" i="1"/>
  <c r="E313" i="1"/>
  <c r="D313" i="1"/>
  <c r="C313" i="1"/>
  <c r="J914" i="1"/>
  <c r="I914" i="1"/>
  <c r="H914" i="1"/>
  <c r="G914" i="1"/>
  <c r="F914" i="1"/>
  <c r="E914" i="1"/>
  <c r="D914" i="1"/>
  <c r="C914" i="1"/>
  <c r="J962" i="1"/>
  <c r="I962" i="1"/>
  <c r="H962" i="1"/>
  <c r="G962" i="1"/>
  <c r="F962" i="1"/>
  <c r="E962" i="1"/>
  <c r="D962" i="1"/>
  <c r="C962" i="1"/>
  <c r="J827" i="1"/>
  <c r="I827" i="1"/>
  <c r="H827" i="1"/>
  <c r="G827" i="1"/>
  <c r="F827" i="1"/>
  <c r="E827" i="1"/>
  <c r="D827" i="1"/>
  <c r="C827" i="1"/>
  <c r="J1026" i="1"/>
  <c r="E1026" i="1"/>
  <c r="C1026" i="1"/>
  <c r="J57" i="1"/>
  <c r="I57" i="1"/>
  <c r="H57" i="1"/>
  <c r="G57" i="1"/>
  <c r="F57" i="1"/>
  <c r="E57" i="1"/>
  <c r="D57" i="1"/>
  <c r="C57" i="1"/>
  <c r="J497" i="1"/>
  <c r="I497" i="1"/>
  <c r="H497" i="1"/>
  <c r="G497" i="1"/>
  <c r="F497" i="1"/>
  <c r="E497" i="1"/>
  <c r="D497" i="1"/>
  <c r="C497" i="1"/>
  <c r="J1089" i="1"/>
  <c r="I1089" i="1"/>
  <c r="H1089" i="1"/>
  <c r="G1089" i="1"/>
  <c r="F1089" i="1"/>
  <c r="E1089" i="1"/>
  <c r="D1089" i="1"/>
  <c r="C1089" i="1"/>
  <c r="J515" i="1"/>
  <c r="I515" i="1"/>
  <c r="H515" i="1"/>
  <c r="G515" i="1"/>
  <c r="F515" i="1"/>
  <c r="E515" i="1"/>
  <c r="D515" i="1"/>
  <c r="C515" i="1"/>
  <c r="J470" i="1"/>
  <c r="I470" i="1"/>
  <c r="H470" i="1"/>
  <c r="G470" i="1"/>
  <c r="F470" i="1"/>
  <c r="E470" i="1"/>
  <c r="D470" i="1"/>
  <c r="C470" i="1"/>
  <c r="J661" i="1"/>
  <c r="I661" i="1"/>
  <c r="H661" i="1"/>
  <c r="G661" i="1"/>
  <c r="F661" i="1"/>
  <c r="E661" i="1"/>
  <c r="D661" i="1"/>
  <c r="C661" i="1"/>
  <c r="J833" i="1"/>
  <c r="I833" i="1"/>
  <c r="H833" i="1"/>
  <c r="G833" i="1"/>
  <c r="F833" i="1"/>
  <c r="E833" i="1"/>
  <c r="D833" i="1"/>
  <c r="C833" i="1"/>
  <c r="J958" i="1"/>
  <c r="I958" i="1"/>
  <c r="H958" i="1"/>
  <c r="G958" i="1"/>
  <c r="F958" i="1"/>
  <c r="E958" i="1"/>
  <c r="D958" i="1"/>
  <c r="C958" i="1"/>
  <c r="J104" i="1"/>
  <c r="I104" i="1"/>
  <c r="H104" i="1"/>
  <c r="G104" i="1"/>
  <c r="F104" i="1"/>
  <c r="E104" i="1"/>
  <c r="D104" i="1"/>
  <c r="C104" i="1"/>
  <c r="J117" i="1"/>
  <c r="I117" i="1"/>
  <c r="H117" i="1"/>
  <c r="G117" i="1"/>
  <c r="F117" i="1"/>
  <c r="E117" i="1"/>
  <c r="D117" i="1"/>
  <c r="C117" i="1"/>
  <c r="J333" i="1"/>
  <c r="I333" i="1"/>
  <c r="H333" i="1"/>
  <c r="G333" i="1"/>
  <c r="F333" i="1"/>
  <c r="E333" i="1"/>
  <c r="D333" i="1"/>
  <c r="C333" i="1"/>
  <c r="J595" i="1"/>
  <c r="I595" i="1"/>
  <c r="H595" i="1"/>
  <c r="G595" i="1"/>
  <c r="F595" i="1"/>
  <c r="E595" i="1"/>
  <c r="D595" i="1"/>
  <c r="C595" i="1"/>
  <c r="J304" i="1"/>
  <c r="I304" i="1"/>
  <c r="H304" i="1"/>
  <c r="G304" i="1"/>
  <c r="F304" i="1"/>
  <c r="E304" i="1"/>
  <c r="D304" i="1"/>
  <c r="C304" i="1"/>
  <c r="J512" i="1"/>
  <c r="I512" i="1"/>
  <c r="H512" i="1"/>
  <c r="G512" i="1"/>
  <c r="F512" i="1"/>
  <c r="E512" i="1"/>
  <c r="D512" i="1"/>
  <c r="C512" i="1"/>
  <c r="J249" i="1"/>
  <c r="I249" i="1"/>
  <c r="H249" i="1"/>
  <c r="G249" i="1"/>
  <c r="F249" i="1"/>
  <c r="E249" i="1"/>
  <c r="D249" i="1"/>
  <c r="C249" i="1"/>
  <c r="J606" i="1"/>
  <c r="I606" i="1"/>
  <c r="H606" i="1"/>
  <c r="G606" i="1"/>
  <c r="F606" i="1"/>
  <c r="E606" i="1"/>
  <c r="D606" i="1"/>
  <c r="C606" i="1"/>
  <c r="J299" i="1"/>
  <c r="I299" i="1"/>
  <c r="H299" i="1"/>
  <c r="G299" i="1"/>
  <c r="F299" i="1"/>
  <c r="E299" i="1"/>
  <c r="D299" i="1"/>
  <c r="C299" i="1"/>
  <c r="J789" i="1"/>
  <c r="I789" i="1"/>
  <c r="H789" i="1"/>
  <c r="G789" i="1"/>
  <c r="F789" i="1"/>
  <c r="E789" i="1"/>
  <c r="D789" i="1"/>
  <c r="C789" i="1"/>
  <c r="J499" i="1"/>
  <c r="I499" i="1"/>
  <c r="H499" i="1"/>
  <c r="G499" i="1"/>
  <c r="F499" i="1"/>
  <c r="E499" i="1"/>
  <c r="D499" i="1"/>
  <c r="C499" i="1"/>
  <c r="J874" i="1"/>
  <c r="I874" i="1"/>
  <c r="H874" i="1"/>
  <c r="G874" i="1"/>
  <c r="F874" i="1"/>
  <c r="E874" i="1"/>
  <c r="D874" i="1"/>
  <c r="C874" i="1"/>
  <c r="J1091" i="1"/>
  <c r="I1091" i="1"/>
  <c r="H1091" i="1"/>
  <c r="G1091" i="1"/>
  <c r="F1091" i="1"/>
  <c r="E1091" i="1"/>
  <c r="D1091" i="1"/>
  <c r="C1091" i="1"/>
  <c r="J1061" i="1"/>
  <c r="I1061" i="1"/>
  <c r="H1061" i="1"/>
  <c r="G1061" i="1"/>
  <c r="F1061" i="1"/>
  <c r="E1061" i="1"/>
  <c r="D1061" i="1"/>
  <c r="C1061" i="1"/>
  <c r="J536" i="1"/>
  <c r="I536" i="1"/>
  <c r="H536" i="1"/>
  <c r="G536" i="1"/>
  <c r="F536" i="1"/>
  <c r="E536" i="1"/>
  <c r="D536" i="1"/>
  <c r="C536" i="1"/>
  <c r="J262" i="1"/>
  <c r="I262" i="1"/>
  <c r="H262" i="1"/>
  <c r="G262" i="1"/>
  <c r="F262" i="1"/>
  <c r="E262" i="1"/>
  <c r="D262" i="1"/>
  <c r="C262" i="1"/>
  <c r="J335" i="1"/>
  <c r="I335" i="1"/>
  <c r="H335" i="1"/>
  <c r="G335" i="1"/>
  <c r="F335" i="1"/>
  <c r="E335" i="1"/>
  <c r="D335" i="1"/>
  <c r="C335" i="1"/>
  <c r="J791" i="1"/>
  <c r="I791" i="1"/>
  <c r="H791" i="1"/>
  <c r="G791" i="1"/>
  <c r="F791" i="1"/>
  <c r="E791" i="1"/>
  <c r="D791" i="1"/>
  <c r="C791" i="1"/>
  <c r="J799" i="1"/>
  <c r="I799" i="1"/>
  <c r="H799" i="1"/>
  <c r="G799" i="1"/>
  <c r="F799" i="1"/>
  <c r="E799" i="1"/>
  <c r="D799" i="1"/>
  <c r="C799" i="1"/>
  <c r="J859" i="1"/>
  <c r="I859" i="1"/>
  <c r="H859" i="1"/>
  <c r="G859" i="1"/>
  <c r="F859" i="1"/>
  <c r="E859" i="1"/>
  <c r="D859" i="1"/>
  <c r="C859" i="1"/>
  <c r="J507" i="1"/>
  <c r="I507" i="1"/>
  <c r="H507" i="1"/>
  <c r="G507" i="1"/>
  <c r="F507" i="1"/>
  <c r="E507" i="1"/>
  <c r="D507" i="1"/>
  <c r="C507" i="1"/>
  <c r="J686" i="1"/>
  <c r="I686" i="1"/>
  <c r="H686" i="1"/>
  <c r="G686" i="1"/>
  <c r="F686" i="1"/>
  <c r="E686" i="1"/>
  <c r="D686" i="1"/>
  <c r="C686" i="1"/>
  <c r="J699" i="1"/>
  <c r="I699" i="1"/>
  <c r="H699" i="1"/>
  <c r="G699" i="1"/>
  <c r="F699" i="1"/>
  <c r="E699" i="1"/>
  <c r="D699" i="1"/>
  <c r="C699" i="1"/>
  <c r="J52" i="1"/>
  <c r="I52" i="1"/>
  <c r="H52" i="1"/>
  <c r="G52" i="1"/>
  <c r="F52" i="1"/>
  <c r="E52" i="1"/>
  <c r="D52" i="1"/>
  <c r="C52" i="1"/>
  <c r="J662" i="1"/>
  <c r="I662" i="1"/>
  <c r="H662" i="1"/>
  <c r="G662" i="1"/>
  <c r="F662" i="1"/>
  <c r="E662" i="1"/>
  <c r="D662" i="1"/>
  <c r="C662" i="1"/>
  <c r="J209" i="1"/>
  <c r="I209" i="1"/>
  <c r="H209" i="1"/>
  <c r="G209" i="1"/>
  <c r="F209" i="1"/>
  <c r="E209" i="1"/>
  <c r="D209" i="1"/>
  <c r="C209" i="1"/>
  <c r="J743" i="1"/>
  <c r="I743" i="1"/>
  <c r="H743" i="1"/>
  <c r="G743" i="1"/>
  <c r="F743" i="1"/>
  <c r="E743" i="1"/>
  <c r="D743" i="1"/>
  <c r="C743" i="1"/>
  <c r="J682" i="1"/>
  <c r="I682" i="1"/>
  <c r="H682" i="1"/>
  <c r="G682" i="1"/>
  <c r="F682" i="1"/>
  <c r="E682" i="1"/>
  <c r="D682" i="1"/>
  <c r="C682" i="1"/>
  <c r="J385" i="1"/>
  <c r="I385" i="1"/>
  <c r="H385" i="1"/>
  <c r="G385" i="1"/>
  <c r="F385" i="1"/>
  <c r="E385" i="1"/>
  <c r="D385" i="1"/>
  <c r="C385" i="1"/>
  <c r="J854" i="1"/>
  <c r="I854" i="1"/>
  <c r="H854" i="1"/>
  <c r="G854" i="1"/>
  <c r="F854" i="1"/>
  <c r="E854" i="1"/>
  <c r="D854" i="1"/>
  <c r="C854" i="1"/>
  <c r="J760" i="1"/>
  <c r="I760" i="1"/>
  <c r="H760" i="1"/>
  <c r="G760" i="1"/>
  <c r="F760" i="1"/>
  <c r="E760" i="1"/>
  <c r="D760" i="1"/>
  <c r="C760" i="1"/>
  <c r="J691" i="1"/>
  <c r="I691" i="1"/>
  <c r="H691" i="1"/>
  <c r="G691" i="1"/>
  <c r="F691" i="1"/>
  <c r="E691" i="1"/>
  <c r="D691" i="1"/>
  <c r="C691" i="1"/>
  <c r="J994" i="1"/>
  <c r="I994" i="1"/>
  <c r="H994" i="1"/>
  <c r="G994" i="1"/>
  <c r="F994" i="1"/>
  <c r="E994" i="1"/>
  <c r="D994" i="1"/>
  <c r="C994" i="1"/>
  <c r="J450" i="1"/>
  <c r="I450" i="1"/>
  <c r="H450" i="1"/>
  <c r="G450" i="1"/>
  <c r="F450" i="1"/>
  <c r="E450" i="1"/>
  <c r="D450" i="1"/>
  <c r="C450" i="1"/>
  <c r="J149" i="1"/>
  <c r="I149" i="1"/>
  <c r="H149" i="1"/>
  <c r="G149" i="1"/>
  <c r="F149" i="1"/>
  <c r="E149" i="1"/>
  <c r="D149" i="1"/>
  <c r="C149" i="1"/>
  <c r="J368" i="1"/>
  <c r="I368" i="1"/>
  <c r="H368" i="1"/>
  <c r="G368" i="1"/>
  <c r="F368" i="1"/>
  <c r="E368" i="1"/>
  <c r="D368" i="1"/>
  <c r="C368" i="1"/>
  <c r="J425" i="1"/>
  <c r="I425" i="1"/>
  <c r="H425" i="1"/>
  <c r="G425" i="1"/>
  <c r="F425" i="1"/>
  <c r="E425" i="1"/>
  <c r="D425" i="1"/>
  <c r="C425" i="1"/>
  <c r="J479" i="1"/>
  <c r="I479" i="1"/>
  <c r="H479" i="1"/>
  <c r="G479" i="1"/>
  <c r="F479" i="1"/>
  <c r="E479" i="1"/>
  <c r="D479" i="1"/>
  <c r="C479" i="1"/>
  <c r="J798" i="1"/>
  <c r="I798" i="1"/>
  <c r="H798" i="1"/>
  <c r="G798" i="1"/>
  <c r="F798" i="1"/>
  <c r="E798" i="1"/>
  <c r="D798" i="1"/>
  <c r="C798" i="1"/>
  <c r="J492" i="1"/>
  <c r="I492" i="1"/>
  <c r="H492" i="1"/>
  <c r="G492" i="1"/>
  <c r="F492" i="1"/>
  <c r="E492" i="1"/>
  <c r="D492" i="1"/>
  <c r="C492" i="1"/>
  <c r="J207" i="1"/>
  <c r="I207" i="1"/>
  <c r="H207" i="1"/>
  <c r="G207" i="1"/>
  <c r="E207" i="1"/>
  <c r="C207" i="1"/>
  <c r="J256" i="1"/>
  <c r="I256" i="1"/>
  <c r="H256" i="1"/>
  <c r="G256" i="1"/>
  <c r="F256" i="1"/>
  <c r="E256" i="1"/>
  <c r="D256" i="1"/>
  <c r="C256" i="1"/>
  <c r="J193" i="1"/>
  <c r="I193" i="1"/>
  <c r="H193" i="1"/>
  <c r="G193" i="1"/>
  <c r="F193" i="1"/>
  <c r="E193" i="1"/>
  <c r="D193" i="1"/>
  <c r="C193" i="1"/>
  <c r="J35" i="1"/>
  <c r="I35" i="1"/>
  <c r="H35" i="1"/>
  <c r="G35" i="1"/>
  <c r="F35" i="1"/>
  <c r="E35" i="1"/>
  <c r="D35" i="1"/>
  <c r="C35" i="1"/>
  <c r="J647" i="1"/>
  <c r="I647" i="1"/>
  <c r="H647" i="1"/>
  <c r="G647" i="1"/>
  <c r="E647" i="1"/>
  <c r="C647" i="1"/>
  <c r="J439" i="1"/>
  <c r="I439" i="1"/>
  <c r="H439" i="1"/>
  <c r="G439" i="1"/>
  <c r="F439" i="1"/>
  <c r="E439" i="1"/>
  <c r="D439" i="1"/>
  <c r="C439" i="1"/>
  <c r="J344" i="1"/>
  <c r="I344" i="1"/>
  <c r="H344" i="1"/>
  <c r="G344" i="1"/>
  <c r="F344" i="1"/>
  <c r="E344" i="1"/>
  <c r="D344" i="1"/>
  <c r="C344" i="1"/>
  <c r="J448" i="1"/>
  <c r="I448" i="1"/>
  <c r="H448" i="1"/>
  <c r="G448" i="1"/>
  <c r="F448" i="1"/>
  <c r="E448" i="1"/>
  <c r="D448" i="1"/>
  <c r="C448" i="1"/>
  <c r="J911" i="1"/>
  <c r="I911" i="1"/>
  <c r="H911" i="1"/>
  <c r="G911" i="1"/>
  <c r="F911" i="1"/>
  <c r="E911" i="1"/>
  <c r="D911" i="1"/>
  <c r="C911" i="1"/>
  <c r="J637" i="1"/>
  <c r="I637" i="1"/>
  <c r="H637" i="1"/>
  <c r="G637" i="1"/>
  <c r="F637" i="1"/>
  <c r="E637" i="1"/>
  <c r="D637" i="1"/>
  <c r="C637" i="1"/>
  <c r="J961" i="1"/>
  <c r="I961" i="1"/>
  <c r="H961" i="1"/>
  <c r="G961" i="1"/>
  <c r="F961" i="1"/>
  <c r="E961" i="1"/>
  <c r="D961" i="1"/>
  <c r="C961" i="1"/>
  <c r="J427" i="1"/>
  <c r="I427" i="1"/>
  <c r="H427" i="1"/>
  <c r="G427" i="1"/>
  <c r="F427" i="1"/>
  <c r="E427" i="1"/>
  <c r="D427" i="1"/>
  <c r="C427" i="1"/>
  <c r="J640" i="1"/>
  <c r="I640" i="1"/>
  <c r="H640" i="1"/>
  <c r="G640" i="1"/>
  <c r="F640" i="1"/>
  <c r="E640" i="1"/>
  <c r="D640" i="1"/>
  <c r="C640" i="1"/>
  <c r="J636" i="1"/>
  <c r="I636" i="1"/>
  <c r="H636" i="1"/>
  <c r="G636" i="1"/>
  <c r="F636" i="1"/>
  <c r="E636" i="1"/>
  <c r="D636" i="1"/>
  <c r="C636" i="1"/>
  <c r="J205" i="1"/>
  <c r="I205" i="1"/>
  <c r="H205" i="1"/>
  <c r="G205" i="1"/>
  <c r="F205" i="1"/>
  <c r="E205" i="1"/>
  <c r="D205" i="1"/>
  <c r="C205" i="1"/>
  <c r="J693" i="1"/>
  <c r="I693" i="1"/>
  <c r="H693" i="1"/>
  <c r="G693" i="1"/>
  <c r="F693" i="1"/>
  <c r="E693" i="1"/>
  <c r="D693" i="1"/>
  <c r="C693" i="1"/>
  <c r="J396" i="1"/>
  <c r="I396" i="1"/>
  <c r="H396" i="1"/>
  <c r="G396" i="1"/>
  <c r="F396" i="1"/>
  <c r="E396" i="1"/>
  <c r="D396" i="1"/>
  <c r="C396" i="1"/>
  <c r="J712" i="1"/>
  <c r="I712" i="1"/>
  <c r="H712" i="1"/>
  <c r="G712" i="1"/>
  <c r="F712" i="1"/>
  <c r="E712" i="1"/>
  <c r="D712" i="1"/>
  <c r="C712" i="1"/>
  <c r="J542" i="1"/>
  <c r="I542" i="1"/>
  <c r="H542" i="1"/>
  <c r="G542" i="1"/>
  <c r="F542" i="1"/>
  <c r="E542" i="1"/>
  <c r="D542" i="1"/>
  <c r="C542" i="1"/>
  <c r="J1029" i="1"/>
  <c r="I1029" i="1"/>
  <c r="H1029" i="1"/>
  <c r="G1029" i="1"/>
  <c r="F1029" i="1"/>
  <c r="E1029" i="1"/>
  <c r="D1029" i="1"/>
  <c r="C1029" i="1"/>
  <c r="I98" i="1"/>
  <c r="H98" i="1"/>
  <c r="G98" i="1"/>
  <c r="F98" i="1"/>
  <c r="E98" i="1"/>
  <c r="D98" i="1"/>
  <c r="C98" i="1"/>
  <c r="J400" i="1"/>
  <c r="I400" i="1"/>
  <c r="H400" i="1"/>
  <c r="G400" i="1"/>
  <c r="F400" i="1"/>
  <c r="E400" i="1"/>
  <c r="D400" i="1"/>
  <c r="C400" i="1"/>
  <c r="J765" i="1"/>
  <c r="I765" i="1"/>
  <c r="H765" i="1"/>
  <c r="G765" i="1"/>
  <c r="F765" i="1"/>
  <c r="E765" i="1"/>
  <c r="D765" i="1"/>
  <c r="C765" i="1"/>
  <c r="I491" i="1"/>
  <c r="H491" i="1"/>
  <c r="G491" i="1"/>
  <c r="F491" i="1"/>
  <c r="E491" i="1"/>
  <c r="D491" i="1"/>
  <c r="C491" i="1"/>
  <c r="J778" i="1"/>
  <c r="I778" i="1"/>
  <c r="H778" i="1"/>
  <c r="G778" i="1"/>
  <c r="F778" i="1"/>
  <c r="E778" i="1"/>
  <c r="D778" i="1"/>
  <c r="C778" i="1"/>
  <c r="J920" i="1"/>
  <c r="I920" i="1"/>
  <c r="H920" i="1"/>
  <c r="G920" i="1"/>
  <c r="F920" i="1"/>
  <c r="E920" i="1"/>
  <c r="D920" i="1"/>
  <c r="C920" i="1"/>
  <c r="J214" i="1"/>
  <c r="I214" i="1"/>
  <c r="H214" i="1"/>
  <c r="G214" i="1"/>
  <c r="F214" i="1"/>
  <c r="E214" i="1"/>
  <c r="D214" i="1"/>
  <c r="C214" i="1"/>
  <c r="J180" i="1"/>
  <c r="I180" i="1"/>
  <c r="H180" i="1"/>
  <c r="G180" i="1"/>
  <c r="F180" i="1"/>
  <c r="E180" i="1"/>
  <c r="D180" i="1"/>
  <c r="C180" i="1"/>
  <c r="J583" i="1"/>
  <c r="I583" i="1"/>
  <c r="H583" i="1"/>
  <c r="G583" i="1"/>
  <c r="F583" i="1"/>
  <c r="E583" i="1"/>
  <c r="D583" i="1"/>
  <c r="C583" i="1"/>
  <c r="J484" i="1"/>
  <c r="I484" i="1"/>
  <c r="H484" i="1"/>
  <c r="G484" i="1"/>
  <c r="F484" i="1"/>
  <c r="E484" i="1"/>
  <c r="D484" i="1"/>
  <c r="C484" i="1"/>
  <c r="J40" i="1"/>
  <c r="I40" i="1"/>
  <c r="H40" i="1"/>
  <c r="G40" i="1"/>
  <c r="F40" i="1"/>
  <c r="E40" i="1"/>
  <c r="D40" i="1"/>
  <c r="C40" i="1"/>
  <c r="J28" i="1"/>
  <c r="I28" i="1"/>
  <c r="H28" i="1"/>
  <c r="G28" i="1"/>
  <c r="F28" i="1"/>
  <c r="E28" i="1"/>
  <c r="D28" i="1"/>
  <c r="C28" i="1"/>
  <c r="I459" i="1"/>
  <c r="H459" i="1"/>
  <c r="G459" i="1"/>
  <c r="F459" i="1"/>
  <c r="E459" i="1"/>
  <c r="D459" i="1"/>
  <c r="C459" i="1"/>
  <c r="J260" i="1"/>
  <c r="I260" i="1"/>
  <c r="H260" i="1"/>
  <c r="G260" i="1"/>
  <c r="F260" i="1"/>
  <c r="E260" i="1"/>
  <c r="D260" i="1"/>
  <c r="C260" i="1"/>
  <c r="J1070" i="1"/>
  <c r="I1070" i="1"/>
  <c r="H1070" i="1"/>
  <c r="G1070" i="1"/>
  <c r="F1070" i="1"/>
  <c r="E1070" i="1"/>
  <c r="D1070" i="1"/>
  <c r="C1070" i="1"/>
  <c r="J730" i="1"/>
  <c r="I730" i="1"/>
  <c r="H730" i="1"/>
  <c r="G730" i="1"/>
  <c r="F730" i="1"/>
  <c r="E730" i="1"/>
  <c r="D730" i="1"/>
  <c r="C730" i="1"/>
  <c r="J727" i="1"/>
  <c r="I727" i="1"/>
  <c r="H727" i="1"/>
  <c r="G727" i="1"/>
  <c r="F727" i="1"/>
  <c r="E727" i="1"/>
  <c r="D727" i="1"/>
  <c r="C727" i="1"/>
  <c r="J1096" i="1"/>
  <c r="I1096" i="1"/>
  <c r="H1096" i="1"/>
  <c r="G1096" i="1"/>
  <c r="F1096" i="1"/>
  <c r="E1096" i="1"/>
  <c r="D1096" i="1"/>
  <c r="C1096" i="1"/>
  <c r="J240" i="1"/>
  <c r="I240" i="1"/>
  <c r="H240" i="1"/>
  <c r="G240" i="1"/>
  <c r="F240" i="1"/>
  <c r="E240" i="1"/>
  <c r="D240" i="1"/>
  <c r="C240" i="1"/>
  <c r="J1092" i="1"/>
  <c r="I1092" i="1"/>
  <c r="H1092" i="1"/>
  <c r="G1092" i="1"/>
  <c r="F1092" i="1"/>
  <c r="E1092" i="1"/>
  <c r="D1092" i="1"/>
  <c r="C1092" i="1"/>
  <c r="J203" i="1"/>
  <c r="I203" i="1"/>
  <c r="H203" i="1"/>
  <c r="G203" i="1"/>
  <c r="F203" i="1"/>
  <c r="E203" i="1"/>
  <c r="D203" i="1"/>
  <c r="C203" i="1"/>
  <c r="J977" i="1"/>
  <c r="I977" i="1"/>
  <c r="H977" i="1"/>
  <c r="G977" i="1"/>
  <c r="F977" i="1"/>
  <c r="E977" i="1"/>
  <c r="D977" i="1"/>
  <c r="C977" i="1"/>
  <c r="J264" i="1"/>
  <c r="I264" i="1"/>
  <c r="H264" i="1"/>
  <c r="G264" i="1"/>
  <c r="F264" i="1"/>
  <c r="E264" i="1"/>
  <c r="D264" i="1"/>
  <c r="C264" i="1"/>
  <c r="J928" i="1"/>
  <c r="I928" i="1"/>
  <c r="H928" i="1"/>
  <c r="G928" i="1"/>
  <c r="F928" i="1"/>
  <c r="E928" i="1"/>
  <c r="D928" i="1"/>
  <c r="C928" i="1"/>
  <c r="J480" i="1"/>
  <c r="I480" i="1"/>
  <c r="H480" i="1"/>
  <c r="G480" i="1"/>
  <c r="F480" i="1"/>
  <c r="E480" i="1"/>
  <c r="D480" i="1"/>
  <c r="C480" i="1"/>
  <c r="J482" i="1"/>
  <c r="I482" i="1"/>
  <c r="H482" i="1"/>
  <c r="G482" i="1"/>
  <c r="F482" i="1"/>
  <c r="E482" i="1"/>
  <c r="D482" i="1"/>
  <c r="C482" i="1"/>
  <c r="J922" i="1"/>
  <c r="I922" i="1"/>
  <c r="H922" i="1"/>
  <c r="G922" i="1"/>
  <c r="F922" i="1"/>
  <c r="E922" i="1"/>
  <c r="D922" i="1"/>
  <c r="C922" i="1"/>
  <c r="J115" i="1"/>
  <c r="I115" i="1"/>
  <c r="H115" i="1"/>
  <c r="G115" i="1"/>
  <c r="F115" i="1"/>
  <c r="E115" i="1"/>
  <c r="D115" i="1"/>
  <c r="C115" i="1"/>
  <c r="J341" i="1"/>
  <c r="I341" i="1"/>
  <c r="H341" i="1"/>
  <c r="G341" i="1"/>
  <c r="F341" i="1"/>
  <c r="E341" i="1"/>
  <c r="D341" i="1"/>
  <c r="C341" i="1"/>
  <c r="J124" i="1"/>
  <c r="I124" i="1"/>
  <c r="H124" i="1"/>
  <c r="G124" i="1"/>
  <c r="F124" i="1"/>
  <c r="E124" i="1"/>
  <c r="D124" i="1"/>
  <c r="C124" i="1"/>
  <c r="J514" i="1"/>
  <c r="I514" i="1"/>
  <c r="H514" i="1"/>
  <c r="G514" i="1"/>
  <c r="F514" i="1"/>
  <c r="E514" i="1"/>
  <c r="D514" i="1"/>
  <c r="C514" i="1"/>
  <c r="J790" i="1"/>
  <c r="I790" i="1"/>
  <c r="H790" i="1"/>
  <c r="G790" i="1"/>
  <c r="F790" i="1"/>
  <c r="E790" i="1"/>
  <c r="D790" i="1"/>
  <c r="C790" i="1"/>
  <c r="J870" i="1"/>
  <c r="I870" i="1"/>
  <c r="H870" i="1"/>
  <c r="G870" i="1"/>
  <c r="F870" i="1"/>
  <c r="E870" i="1"/>
  <c r="D870" i="1"/>
  <c r="C870" i="1"/>
  <c r="J167" i="1"/>
  <c r="I167" i="1"/>
  <c r="H167" i="1"/>
  <c r="G167" i="1"/>
  <c r="F167" i="1"/>
  <c r="E167" i="1"/>
  <c r="D167" i="1"/>
  <c r="C167" i="1"/>
  <c r="J896" i="1"/>
  <c r="I896" i="1"/>
  <c r="H896" i="1"/>
  <c r="G896" i="1"/>
  <c r="F896" i="1"/>
  <c r="E896" i="1"/>
  <c r="D896" i="1"/>
  <c r="C896" i="1"/>
  <c r="J420" i="1"/>
  <c r="I420" i="1"/>
  <c r="H420" i="1"/>
  <c r="G420" i="1"/>
  <c r="F420" i="1"/>
  <c r="E420" i="1"/>
  <c r="D420" i="1"/>
  <c r="C420" i="1"/>
  <c r="J95" i="1"/>
  <c r="I95" i="1"/>
  <c r="H95" i="1"/>
  <c r="G95" i="1"/>
  <c r="F95" i="1"/>
  <c r="E95" i="1"/>
  <c r="D95" i="1"/>
  <c r="C95" i="1"/>
  <c r="J545" i="1"/>
  <c r="I545" i="1"/>
  <c r="H545" i="1"/>
  <c r="G545" i="1"/>
  <c r="F545" i="1"/>
  <c r="E545" i="1"/>
  <c r="D545" i="1"/>
  <c r="C545" i="1"/>
  <c r="I863" i="1"/>
  <c r="H863" i="1"/>
  <c r="G863" i="1"/>
  <c r="F863" i="1"/>
  <c r="E863" i="1"/>
  <c r="D863" i="1"/>
  <c r="C863" i="1"/>
  <c r="I1085" i="1"/>
  <c r="H1085" i="1"/>
  <c r="G1085" i="1"/>
  <c r="F1085" i="1"/>
  <c r="E1085" i="1"/>
  <c r="D1085" i="1"/>
  <c r="C1085" i="1"/>
  <c r="J437" i="1"/>
  <c r="I437" i="1"/>
  <c r="H437" i="1"/>
  <c r="G437" i="1"/>
  <c r="F437" i="1"/>
  <c r="E437" i="1"/>
  <c r="D437" i="1"/>
  <c r="C437" i="1"/>
  <c r="J717" i="1"/>
  <c r="I717" i="1"/>
  <c r="H717" i="1"/>
  <c r="G717" i="1"/>
  <c r="F717" i="1"/>
  <c r="E717" i="1"/>
  <c r="D717" i="1"/>
  <c r="C717" i="1"/>
  <c r="J295" i="1"/>
  <c r="I295" i="1"/>
  <c r="H295" i="1"/>
  <c r="G295" i="1"/>
  <c r="F295" i="1"/>
  <c r="E295" i="1"/>
  <c r="D295" i="1"/>
  <c r="C295" i="1"/>
  <c r="J21" i="1" l="1"/>
  <c r="I21" i="1"/>
  <c r="H21" i="1"/>
  <c r="G21" i="1"/>
  <c r="F21" i="1"/>
  <c r="E21" i="1"/>
  <c r="D21" i="1"/>
  <c r="C21" i="1"/>
  <c r="J411" i="1"/>
  <c r="I411" i="1"/>
  <c r="H411" i="1"/>
  <c r="G411" i="1"/>
  <c r="F411" i="1"/>
  <c r="E411" i="1"/>
  <c r="D411" i="1"/>
  <c r="C411" i="1"/>
  <c r="J90" i="1"/>
  <c r="I90" i="1"/>
  <c r="H90" i="1"/>
  <c r="G90" i="1"/>
  <c r="F90" i="1"/>
  <c r="E90" i="1"/>
  <c r="D90" i="1"/>
  <c r="C90" i="1"/>
  <c r="J235" i="1"/>
  <c r="I235" i="1"/>
  <c r="H235" i="1"/>
  <c r="G235" i="1"/>
  <c r="F235" i="1"/>
  <c r="E235" i="1"/>
  <c r="D235" i="1"/>
  <c r="C235" i="1"/>
  <c r="J940" i="1"/>
  <c r="I940" i="1"/>
  <c r="H940" i="1"/>
  <c r="G940" i="1"/>
  <c r="F940" i="1"/>
  <c r="E940" i="1"/>
  <c r="D940" i="1"/>
  <c r="C940" i="1"/>
  <c r="J468" i="1"/>
  <c r="I468" i="1"/>
  <c r="H468" i="1"/>
  <c r="G468" i="1"/>
  <c r="F468" i="1"/>
  <c r="E468" i="1"/>
  <c r="D468" i="1"/>
  <c r="C468" i="1"/>
  <c r="J38" i="1"/>
  <c r="I38" i="1"/>
  <c r="H38" i="1"/>
  <c r="G38" i="1"/>
  <c r="F38" i="1"/>
  <c r="E38" i="1"/>
  <c r="D38" i="1"/>
  <c r="C38" i="1"/>
  <c r="J584" i="1"/>
  <c r="I584" i="1"/>
  <c r="H584" i="1"/>
  <c r="G584" i="1"/>
  <c r="F584" i="1"/>
  <c r="E584" i="1"/>
  <c r="D584" i="1"/>
  <c r="C584" i="1"/>
  <c r="J37" i="1"/>
  <c r="I37" i="1"/>
  <c r="H37" i="1"/>
  <c r="G37" i="1"/>
  <c r="F37" i="1"/>
  <c r="E37" i="1"/>
  <c r="D37" i="1"/>
  <c r="C37" i="1"/>
  <c r="J716" i="1"/>
  <c r="I716" i="1"/>
  <c r="H716" i="1"/>
  <c r="G716" i="1"/>
  <c r="F716" i="1"/>
  <c r="E716" i="1"/>
  <c r="D716" i="1"/>
  <c r="C716" i="1"/>
  <c r="J835" i="1"/>
  <c r="I835" i="1"/>
  <c r="H835" i="1"/>
  <c r="G835" i="1"/>
  <c r="F835" i="1"/>
  <c r="E835" i="1"/>
  <c r="D835" i="1"/>
  <c r="C835" i="1"/>
  <c r="J375" i="1"/>
  <c r="I375" i="1"/>
  <c r="H375" i="1"/>
  <c r="G375" i="1"/>
  <c r="F375" i="1"/>
  <c r="E375" i="1"/>
  <c r="D375" i="1"/>
  <c r="C375" i="1"/>
  <c r="J107" i="1"/>
  <c r="I107" i="1"/>
  <c r="H107" i="1"/>
  <c r="G107" i="1"/>
  <c r="F107" i="1"/>
  <c r="E107" i="1"/>
  <c r="D107" i="1"/>
  <c r="C107" i="1"/>
  <c r="J1057" i="1"/>
  <c r="I1057" i="1"/>
  <c r="H1057" i="1"/>
  <c r="G1057" i="1"/>
  <c r="F1057" i="1"/>
  <c r="E1057" i="1"/>
  <c r="D1057" i="1"/>
  <c r="C1057" i="1"/>
  <c r="J578" i="1"/>
  <c r="I578" i="1"/>
  <c r="H578" i="1"/>
  <c r="G578" i="1"/>
  <c r="F578" i="1"/>
  <c r="E578" i="1"/>
  <c r="D578" i="1"/>
  <c r="C578" i="1"/>
  <c r="J568" i="1"/>
  <c r="I568" i="1"/>
  <c r="H568" i="1"/>
  <c r="G568" i="1"/>
  <c r="F568" i="1"/>
  <c r="E568" i="1"/>
  <c r="D568" i="1"/>
  <c r="C568" i="1"/>
  <c r="J687" i="1"/>
  <c r="I687" i="1"/>
  <c r="H687" i="1"/>
  <c r="G687" i="1"/>
  <c r="F687" i="1"/>
  <c r="E687" i="1"/>
  <c r="D687" i="1"/>
  <c r="C687" i="1"/>
  <c r="J711" i="1"/>
  <c r="I711" i="1"/>
  <c r="H711" i="1"/>
  <c r="G711" i="1"/>
  <c r="F711" i="1"/>
  <c r="E711" i="1"/>
  <c r="D711" i="1"/>
  <c r="C711" i="1"/>
  <c r="J374" i="1"/>
  <c r="I374" i="1"/>
  <c r="H374" i="1"/>
  <c r="G374" i="1"/>
  <c r="F374" i="1"/>
  <c r="E374" i="1"/>
  <c r="D374" i="1"/>
  <c r="C374" i="1"/>
  <c r="J773" i="1"/>
  <c r="I773" i="1"/>
  <c r="H773" i="1"/>
  <c r="G773" i="1"/>
  <c r="F773" i="1"/>
  <c r="E773" i="1"/>
  <c r="D773" i="1"/>
  <c r="C773" i="1"/>
  <c r="J632" i="1"/>
  <c r="I632" i="1"/>
  <c r="H632" i="1"/>
  <c r="G632" i="1"/>
  <c r="F632" i="1"/>
  <c r="E632" i="1"/>
  <c r="D632" i="1"/>
  <c r="C632" i="1"/>
  <c r="J384" i="1"/>
  <c r="I384" i="1"/>
  <c r="H384" i="1"/>
  <c r="G384" i="1"/>
  <c r="F384" i="1"/>
  <c r="E384" i="1"/>
  <c r="D384" i="1"/>
  <c r="C384" i="1"/>
  <c r="J1034" i="1"/>
  <c r="I1034" i="1"/>
  <c r="H1034" i="1"/>
  <c r="G1034" i="1"/>
  <c r="F1034" i="1"/>
  <c r="E1034" i="1"/>
  <c r="D1034" i="1"/>
  <c r="C1034" i="1"/>
  <c r="J1053" i="1"/>
  <c r="I1053" i="1"/>
  <c r="H1053" i="1"/>
  <c r="G1053" i="1"/>
  <c r="F1053" i="1"/>
  <c r="E1053" i="1"/>
  <c r="D1053" i="1"/>
  <c r="C1053" i="1"/>
  <c r="J465" i="1"/>
  <c r="I465" i="1"/>
  <c r="H465" i="1"/>
  <c r="G465" i="1"/>
  <c r="F465" i="1"/>
  <c r="E465" i="1"/>
  <c r="D465" i="1"/>
  <c r="C465" i="1"/>
  <c r="J899" i="1"/>
  <c r="I899" i="1"/>
  <c r="H899" i="1"/>
  <c r="G899" i="1"/>
  <c r="F899" i="1"/>
  <c r="E899" i="1"/>
  <c r="D899" i="1"/>
  <c r="C899" i="1"/>
  <c r="J703" i="1"/>
  <c r="I703" i="1"/>
  <c r="H703" i="1"/>
  <c r="G703" i="1"/>
  <c r="F703" i="1"/>
  <c r="E703" i="1"/>
  <c r="D703" i="1"/>
  <c r="C703" i="1"/>
  <c r="J315" i="1"/>
  <c r="I315" i="1"/>
  <c r="H315" i="1"/>
  <c r="G315" i="1"/>
  <c r="F315" i="1"/>
  <c r="E315" i="1"/>
  <c r="D315" i="1"/>
  <c r="C315" i="1"/>
  <c r="J949" i="1"/>
  <c r="I949" i="1"/>
  <c r="H949" i="1"/>
  <c r="G949" i="1"/>
  <c r="F949" i="1"/>
  <c r="E949" i="1"/>
  <c r="D949" i="1"/>
  <c r="C949" i="1"/>
  <c r="J408" i="1"/>
  <c r="I408" i="1"/>
  <c r="H408" i="1"/>
  <c r="G408" i="1"/>
  <c r="F408" i="1"/>
  <c r="E408" i="1"/>
  <c r="D408" i="1"/>
  <c r="C408" i="1"/>
  <c r="J314" i="1"/>
  <c r="I314" i="1"/>
  <c r="H314" i="1"/>
  <c r="G314" i="1"/>
  <c r="F314" i="1"/>
  <c r="E314" i="1"/>
  <c r="D314" i="1"/>
  <c r="C314" i="1"/>
  <c r="J1087" i="1"/>
  <c r="I1087" i="1"/>
  <c r="H1087" i="1"/>
  <c r="G1087" i="1"/>
  <c r="F1087" i="1"/>
  <c r="E1087" i="1"/>
  <c r="D1087" i="1"/>
  <c r="C1087" i="1"/>
  <c r="J485" i="1"/>
  <c r="I485" i="1"/>
  <c r="H485" i="1"/>
  <c r="G485" i="1"/>
  <c r="F485" i="1"/>
  <c r="E485" i="1"/>
  <c r="D485" i="1"/>
  <c r="C485" i="1"/>
  <c r="J1018" i="1"/>
  <c r="I1018" i="1"/>
  <c r="H1018" i="1"/>
  <c r="G1018" i="1"/>
  <c r="F1018" i="1"/>
  <c r="E1018" i="1"/>
  <c r="D1018" i="1"/>
  <c r="C1018" i="1"/>
  <c r="J490" i="1"/>
  <c r="I490" i="1"/>
  <c r="H490" i="1"/>
  <c r="G490" i="1"/>
  <c r="F490" i="1"/>
  <c r="E490" i="1"/>
  <c r="D490" i="1"/>
  <c r="C490" i="1"/>
  <c r="J520" i="1"/>
  <c r="I520" i="1"/>
  <c r="H520" i="1"/>
  <c r="G520" i="1"/>
  <c r="F520" i="1"/>
  <c r="E520" i="1"/>
  <c r="D520" i="1"/>
  <c r="C520" i="1"/>
  <c r="J801" i="1"/>
  <c r="I801" i="1"/>
  <c r="H801" i="1"/>
  <c r="G801" i="1"/>
  <c r="F801" i="1"/>
  <c r="E801" i="1"/>
  <c r="D801" i="1"/>
  <c r="C801" i="1"/>
  <c r="J476" i="1"/>
  <c r="I476" i="1"/>
  <c r="H476" i="1"/>
  <c r="G476" i="1"/>
  <c r="F476" i="1"/>
  <c r="E476" i="1"/>
  <c r="D476" i="1"/>
  <c r="C476" i="1"/>
  <c r="J431" i="1"/>
  <c r="I431" i="1"/>
  <c r="H431" i="1"/>
  <c r="G431" i="1"/>
  <c r="F431" i="1"/>
  <c r="E431" i="1"/>
  <c r="D431" i="1"/>
  <c r="C431" i="1"/>
  <c r="J373" i="1"/>
  <c r="I373" i="1"/>
  <c r="H373" i="1"/>
  <c r="G373" i="1"/>
  <c r="F373" i="1"/>
  <c r="E373" i="1"/>
  <c r="D373" i="1"/>
  <c r="C373" i="1"/>
  <c r="J119" i="1"/>
  <c r="I119" i="1"/>
  <c r="H119" i="1"/>
  <c r="G119" i="1"/>
  <c r="F119" i="1"/>
  <c r="E119" i="1"/>
  <c r="D119" i="1"/>
  <c r="C119" i="1"/>
  <c r="J759" i="1"/>
  <c r="I759" i="1"/>
  <c r="H759" i="1"/>
  <c r="G759" i="1"/>
  <c r="F759" i="1"/>
  <c r="E759" i="1"/>
  <c r="D759" i="1"/>
  <c r="C759" i="1"/>
  <c r="J217" i="1"/>
  <c r="I217" i="1"/>
  <c r="H217" i="1"/>
  <c r="G217" i="1"/>
  <c r="F217" i="1"/>
  <c r="E217" i="1"/>
  <c r="D217" i="1"/>
  <c r="C217" i="1"/>
  <c r="J317" i="1"/>
  <c r="I317" i="1"/>
  <c r="H317" i="1"/>
  <c r="G317" i="1"/>
  <c r="F317" i="1"/>
  <c r="E317" i="1"/>
  <c r="D317" i="1"/>
  <c r="C317" i="1"/>
  <c r="J160" i="1"/>
  <c r="I160" i="1"/>
  <c r="H160" i="1"/>
  <c r="G160" i="1"/>
  <c r="F160" i="1"/>
  <c r="E160" i="1"/>
  <c r="D160" i="1"/>
  <c r="C160" i="1"/>
  <c r="J231" i="1" l="1"/>
  <c r="I231" i="1"/>
  <c r="H231" i="1"/>
  <c r="G231" i="1"/>
  <c r="F231" i="1"/>
  <c r="E231" i="1"/>
  <c r="D231" i="1"/>
  <c r="C231" i="1"/>
  <c r="J413" i="1"/>
  <c r="I413" i="1"/>
  <c r="H413" i="1"/>
  <c r="G413" i="1"/>
  <c r="F413" i="1"/>
  <c r="E413" i="1"/>
  <c r="D413" i="1"/>
  <c r="C413" i="1"/>
  <c r="J116" i="1"/>
  <c r="I116" i="1"/>
  <c r="H116" i="1"/>
  <c r="G116" i="1"/>
  <c r="F116" i="1"/>
  <c r="E116" i="1"/>
  <c r="D116" i="1"/>
  <c r="C116" i="1"/>
  <c r="J305" i="1"/>
  <c r="I305" i="1"/>
  <c r="H305" i="1"/>
  <c r="G305" i="1"/>
  <c r="F305" i="1"/>
  <c r="E305" i="1"/>
  <c r="D305" i="1"/>
  <c r="C305" i="1"/>
  <c r="J979" i="1"/>
  <c r="I979" i="1"/>
  <c r="H979" i="1"/>
  <c r="G979" i="1"/>
  <c r="F979" i="1"/>
  <c r="E979" i="1"/>
  <c r="D979" i="1"/>
  <c r="C979" i="1"/>
  <c r="J723" i="1"/>
  <c r="I723" i="1"/>
  <c r="H723" i="1"/>
  <c r="G723" i="1"/>
  <c r="F723" i="1"/>
  <c r="E723" i="1"/>
  <c r="D723" i="1"/>
  <c r="C723" i="1"/>
  <c r="J948" i="1"/>
  <c r="I948" i="1"/>
  <c r="H948" i="1"/>
  <c r="G948" i="1"/>
  <c r="F948" i="1"/>
  <c r="E948" i="1"/>
  <c r="D948" i="1"/>
  <c r="C948" i="1"/>
  <c r="J901" i="1"/>
  <c r="I901" i="1"/>
  <c r="H901" i="1"/>
  <c r="G901" i="1"/>
  <c r="F901" i="1"/>
  <c r="E901" i="1"/>
  <c r="D901" i="1"/>
  <c r="C901" i="1"/>
  <c r="J1042" i="1"/>
  <c r="I1042" i="1"/>
  <c r="H1042" i="1"/>
  <c r="G1042" i="1"/>
  <c r="F1042" i="1"/>
  <c r="E1042" i="1"/>
  <c r="D1042" i="1"/>
  <c r="C1042" i="1"/>
  <c r="J503" i="1"/>
  <c r="I503" i="1"/>
  <c r="H503" i="1"/>
  <c r="G503" i="1"/>
  <c r="F503" i="1"/>
  <c r="E503" i="1"/>
  <c r="D503" i="1"/>
  <c r="C503" i="1"/>
  <c r="J166" i="1"/>
  <c r="I166" i="1"/>
  <c r="H166" i="1"/>
  <c r="G166" i="1"/>
  <c r="F166" i="1"/>
  <c r="E166" i="1"/>
  <c r="D166" i="1"/>
  <c r="C166" i="1"/>
  <c r="J547" i="1"/>
  <c r="I547" i="1"/>
  <c r="H547" i="1"/>
  <c r="G547" i="1"/>
  <c r="F547" i="1"/>
  <c r="E547" i="1"/>
  <c r="D547" i="1"/>
  <c r="C547" i="1"/>
  <c r="J1031" i="1"/>
  <c r="I1031" i="1"/>
  <c r="H1031" i="1"/>
  <c r="G1031" i="1"/>
  <c r="F1031" i="1"/>
  <c r="E1031" i="1"/>
  <c r="D1031" i="1"/>
  <c r="C1031" i="1"/>
  <c r="J960" i="1"/>
  <c r="I960" i="1"/>
  <c r="H960" i="1"/>
  <c r="G960" i="1"/>
  <c r="F960" i="1"/>
  <c r="E960" i="1"/>
  <c r="D960" i="1"/>
  <c r="C960" i="1"/>
  <c r="J1045" i="1"/>
  <c r="I1045" i="1"/>
  <c r="H1045" i="1"/>
  <c r="G1045" i="1"/>
  <c r="F1045" i="1"/>
  <c r="E1045" i="1"/>
  <c r="D1045" i="1"/>
  <c r="C1045" i="1"/>
  <c r="J432" i="1"/>
  <c r="I432" i="1"/>
  <c r="H432" i="1"/>
  <c r="G432" i="1"/>
  <c r="F432" i="1"/>
  <c r="E432" i="1"/>
  <c r="D432" i="1"/>
  <c r="C432" i="1"/>
  <c r="J508" i="1"/>
  <c r="I508" i="1"/>
  <c r="H508" i="1"/>
  <c r="G508" i="1"/>
  <c r="F508" i="1"/>
  <c r="E508" i="1"/>
  <c r="D508" i="1"/>
  <c r="C508" i="1"/>
  <c r="J125" i="1"/>
  <c r="I125" i="1"/>
  <c r="H125" i="1"/>
  <c r="G125" i="1"/>
  <c r="F125" i="1"/>
  <c r="E125" i="1"/>
  <c r="D125" i="1"/>
  <c r="C125" i="1"/>
  <c r="J285" i="1"/>
  <c r="I285" i="1"/>
  <c r="H285" i="1"/>
  <c r="G285" i="1"/>
  <c r="F285" i="1"/>
  <c r="E285" i="1"/>
  <c r="D285" i="1"/>
  <c r="C285" i="1"/>
  <c r="J621" i="1"/>
  <c r="I621" i="1"/>
  <c r="H621" i="1"/>
  <c r="G621" i="1"/>
  <c r="F621" i="1"/>
  <c r="E621" i="1"/>
  <c r="D621" i="1"/>
  <c r="C621" i="1"/>
  <c r="J85" i="1"/>
  <c r="I85" i="1"/>
  <c r="H85" i="1"/>
  <c r="G85" i="1"/>
  <c r="F85" i="1"/>
  <c r="E85" i="1"/>
  <c r="D85" i="1"/>
  <c r="C85" i="1"/>
  <c r="J900" i="1"/>
  <c r="I900" i="1"/>
  <c r="H900" i="1"/>
  <c r="G900" i="1"/>
  <c r="F900" i="1"/>
  <c r="E900" i="1"/>
  <c r="D900" i="1"/>
  <c r="C900" i="1"/>
  <c r="J757" i="1"/>
  <c r="I757" i="1"/>
  <c r="H757" i="1"/>
  <c r="G757" i="1"/>
  <c r="F757" i="1"/>
  <c r="E757" i="1"/>
  <c r="D757" i="1"/>
  <c r="C757" i="1"/>
  <c r="J401" i="1"/>
  <c r="I401" i="1"/>
  <c r="H401" i="1"/>
  <c r="G401" i="1"/>
  <c r="F401" i="1"/>
  <c r="E401" i="1"/>
  <c r="D401" i="1"/>
  <c r="C401" i="1"/>
  <c r="J929" i="1"/>
  <c r="I929" i="1"/>
  <c r="H929" i="1"/>
  <c r="G929" i="1"/>
  <c r="F929" i="1"/>
  <c r="E929" i="1"/>
  <c r="D929" i="1"/>
  <c r="C929" i="1"/>
  <c r="J424" i="1"/>
  <c r="I424" i="1"/>
  <c r="H424" i="1"/>
  <c r="G424" i="1"/>
  <c r="F424" i="1"/>
  <c r="E424" i="1"/>
  <c r="D424" i="1"/>
  <c r="C424" i="1"/>
  <c r="J191" i="1"/>
  <c r="I191" i="1"/>
  <c r="H191" i="1"/>
  <c r="G191" i="1"/>
  <c r="F191" i="1"/>
  <c r="E191" i="1"/>
  <c r="D191" i="1"/>
  <c r="C191" i="1"/>
  <c r="J616" i="1"/>
  <c r="I616" i="1"/>
  <c r="H616" i="1"/>
  <c r="G616" i="1"/>
  <c r="F616" i="1"/>
  <c r="E616" i="1"/>
  <c r="D616" i="1"/>
  <c r="C616" i="1"/>
  <c r="J749" i="1"/>
  <c r="I749" i="1"/>
  <c r="H749" i="1"/>
  <c r="G749" i="1"/>
  <c r="F749" i="1"/>
  <c r="E749" i="1"/>
  <c r="D749" i="1"/>
  <c r="C749" i="1"/>
  <c r="J733" i="1"/>
  <c r="I733" i="1"/>
  <c r="H733" i="1"/>
  <c r="G733" i="1"/>
  <c r="F733" i="1"/>
  <c r="E733" i="1"/>
  <c r="D733" i="1"/>
  <c r="C733" i="1"/>
  <c r="J453" i="1"/>
  <c r="I453" i="1"/>
  <c r="H453" i="1"/>
  <c r="G453" i="1"/>
  <c r="F453" i="1"/>
  <c r="E453" i="1"/>
  <c r="D453" i="1"/>
  <c r="C453" i="1"/>
  <c r="J45" i="1"/>
  <c r="I45" i="1"/>
  <c r="H45" i="1"/>
  <c r="G45" i="1"/>
  <c r="F45" i="1"/>
  <c r="E45" i="1"/>
  <c r="D45" i="1"/>
  <c r="C45" i="1"/>
  <c r="J729" i="1"/>
  <c r="I729" i="1"/>
  <c r="H729" i="1"/>
  <c r="G729" i="1"/>
  <c r="F729" i="1"/>
  <c r="E729" i="1"/>
  <c r="D729" i="1"/>
  <c r="C729" i="1"/>
  <c r="J771" i="1"/>
  <c r="I771" i="1"/>
  <c r="H771" i="1"/>
  <c r="G771" i="1"/>
  <c r="F771" i="1"/>
  <c r="E771" i="1"/>
  <c r="D771" i="1"/>
  <c r="C771" i="1"/>
  <c r="J372" i="1"/>
  <c r="I372" i="1"/>
  <c r="H372" i="1"/>
  <c r="G372" i="1"/>
  <c r="F372" i="1"/>
  <c r="E372" i="1"/>
  <c r="D372" i="1"/>
  <c r="C372" i="1"/>
  <c r="J679" i="1"/>
  <c r="I679" i="1"/>
  <c r="H679" i="1"/>
  <c r="G679" i="1"/>
  <c r="F679" i="1"/>
  <c r="E679" i="1"/>
  <c r="D679" i="1"/>
  <c r="C679" i="1"/>
  <c r="J573" i="1"/>
  <c r="I573" i="1"/>
  <c r="H573" i="1"/>
  <c r="G573" i="1"/>
  <c r="F573" i="1"/>
  <c r="E573" i="1"/>
  <c r="D573" i="1"/>
  <c r="C573" i="1"/>
  <c r="J594" i="1"/>
  <c r="I594" i="1"/>
  <c r="H594" i="1"/>
  <c r="G594" i="1"/>
  <c r="F594" i="1"/>
  <c r="E594" i="1"/>
  <c r="D594" i="1"/>
  <c r="C594" i="1"/>
  <c r="J266" i="1"/>
  <c r="I266" i="1"/>
  <c r="H266" i="1"/>
  <c r="G266" i="1"/>
  <c r="F266" i="1"/>
  <c r="E266" i="1"/>
  <c r="D266" i="1"/>
  <c r="C266" i="1"/>
  <c r="J172" i="1"/>
  <c r="I172" i="1"/>
  <c r="H172" i="1"/>
  <c r="G172" i="1"/>
  <c r="F172" i="1"/>
  <c r="E172" i="1"/>
  <c r="D172" i="1"/>
  <c r="C172" i="1"/>
  <c r="J591" i="1"/>
  <c r="I591" i="1"/>
  <c r="H591" i="1"/>
  <c r="G591" i="1"/>
  <c r="F591" i="1"/>
  <c r="E591" i="1"/>
  <c r="D591" i="1"/>
  <c r="C591" i="1"/>
  <c r="J197" i="1"/>
  <c r="I197" i="1"/>
  <c r="H197" i="1"/>
  <c r="G197" i="1"/>
  <c r="F197" i="1"/>
  <c r="E197" i="1"/>
  <c r="D197" i="1"/>
  <c r="C197" i="1"/>
  <c r="J795" i="1"/>
  <c r="I795" i="1"/>
  <c r="H795" i="1"/>
  <c r="G795" i="1"/>
  <c r="F795" i="1"/>
  <c r="E795" i="1"/>
  <c r="D795" i="1"/>
  <c r="C795" i="1"/>
  <c r="J938" i="1"/>
  <c r="I938" i="1"/>
  <c r="H938" i="1"/>
  <c r="G938" i="1"/>
  <c r="F938" i="1"/>
  <c r="E938" i="1"/>
  <c r="D938" i="1"/>
  <c r="C938" i="1"/>
  <c r="J631" i="1"/>
  <c r="I631" i="1"/>
  <c r="H631" i="1"/>
  <c r="G631" i="1"/>
  <c r="F631" i="1"/>
  <c r="E631" i="1"/>
  <c r="D631" i="1"/>
  <c r="C631" i="1"/>
  <c r="J650" i="1"/>
  <c r="I650" i="1"/>
  <c r="H650" i="1"/>
  <c r="G650" i="1"/>
  <c r="F650" i="1"/>
  <c r="E650" i="1"/>
  <c r="D650" i="1"/>
  <c r="C650" i="1"/>
  <c r="J1008" i="1"/>
  <c r="I1008" i="1"/>
  <c r="H1008" i="1"/>
  <c r="G1008" i="1"/>
  <c r="F1008" i="1"/>
  <c r="E1008" i="1"/>
  <c r="D1008" i="1"/>
  <c r="C1008" i="1"/>
  <c r="J329" i="1"/>
  <c r="I329" i="1"/>
  <c r="H329" i="1"/>
  <c r="G329" i="1"/>
  <c r="F329" i="1"/>
  <c r="E329" i="1"/>
  <c r="D329" i="1"/>
  <c r="C329" i="1"/>
  <c r="J777" i="1"/>
  <c r="I777" i="1"/>
  <c r="H777" i="1"/>
  <c r="G777" i="1"/>
  <c r="F777" i="1"/>
  <c r="E777" i="1"/>
  <c r="D777" i="1"/>
  <c r="C777" i="1"/>
  <c r="J572" i="1"/>
  <c r="I572" i="1"/>
  <c r="H572" i="1"/>
  <c r="G572" i="1"/>
  <c r="F572" i="1"/>
  <c r="E572" i="1"/>
  <c r="D572" i="1"/>
  <c r="C572" i="1"/>
  <c r="J216" i="1"/>
  <c r="I216" i="1"/>
  <c r="H216" i="1"/>
  <c r="G216" i="1"/>
  <c r="F216" i="1"/>
  <c r="E216" i="1"/>
  <c r="D216" i="1"/>
  <c r="C216" i="1"/>
  <c r="J678" i="1"/>
  <c r="I678" i="1"/>
  <c r="H678" i="1"/>
  <c r="G678" i="1"/>
  <c r="F678" i="1"/>
  <c r="E678" i="1"/>
  <c r="D678" i="1"/>
  <c r="C678" i="1"/>
  <c r="J320" i="1"/>
  <c r="I320" i="1"/>
  <c r="H320" i="1"/>
  <c r="G320" i="1"/>
  <c r="F320" i="1"/>
  <c r="E320" i="1"/>
  <c r="D320" i="1"/>
  <c r="C320" i="1"/>
  <c r="J302" i="1"/>
  <c r="I302" i="1"/>
  <c r="H302" i="1"/>
  <c r="G302" i="1"/>
  <c r="F302" i="1"/>
  <c r="E302" i="1"/>
  <c r="D302" i="1"/>
  <c r="C302" i="1"/>
  <c r="J974" i="1"/>
  <c r="I974" i="1"/>
  <c r="H974" i="1"/>
  <c r="G974" i="1"/>
  <c r="F974" i="1"/>
  <c r="E974" i="1"/>
  <c r="D974" i="1"/>
  <c r="C974" i="1"/>
  <c r="J602" i="1"/>
  <c r="I602" i="1"/>
  <c r="H602" i="1"/>
  <c r="G602" i="1"/>
  <c r="F602" i="1"/>
  <c r="E602" i="1"/>
  <c r="D602" i="1"/>
  <c r="C602" i="1"/>
  <c r="J247" i="1"/>
  <c r="I247" i="1"/>
  <c r="H247" i="1"/>
  <c r="G247" i="1"/>
  <c r="F247" i="1"/>
  <c r="E247" i="1"/>
  <c r="D247" i="1"/>
  <c r="C247" i="1"/>
  <c r="J330" i="1"/>
  <c r="I330" i="1"/>
  <c r="H330" i="1"/>
  <c r="G330" i="1"/>
  <c r="F330" i="1"/>
  <c r="E330" i="1"/>
  <c r="D330" i="1"/>
  <c r="C330" i="1"/>
  <c r="J597" i="1"/>
  <c r="I597" i="1"/>
  <c r="H597" i="1"/>
  <c r="G597" i="1"/>
  <c r="F597" i="1"/>
  <c r="E597" i="1"/>
  <c r="D597" i="1"/>
  <c r="C597" i="1"/>
  <c r="J558" i="1"/>
  <c r="I558" i="1"/>
  <c r="H558" i="1"/>
  <c r="G558" i="1"/>
  <c r="F558" i="1"/>
  <c r="E558" i="1"/>
  <c r="D558" i="1"/>
  <c r="C558" i="1"/>
  <c r="J163" i="1"/>
  <c r="I163" i="1"/>
  <c r="H163" i="1"/>
  <c r="G163" i="1"/>
  <c r="F163" i="1"/>
  <c r="E163" i="1"/>
  <c r="D163" i="1"/>
  <c r="J1021" i="1"/>
  <c r="I1021" i="1"/>
  <c r="H1021" i="1"/>
  <c r="G1021" i="1"/>
  <c r="F1021" i="1"/>
  <c r="E1021" i="1"/>
  <c r="D1021" i="1"/>
  <c r="C1021" i="1"/>
  <c r="J519" i="1"/>
  <c r="I519" i="1"/>
  <c r="H519" i="1"/>
  <c r="G519" i="1"/>
  <c r="F519" i="1"/>
  <c r="E519" i="1"/>
  <c r="D519" i="1"/>
  <c r="C519" i="1"/>
  <c r="J982" i="1"/>
  <c r="I982" i="1"/>
  <c r="H982" i="1"/>
  <c r="G982" i="1"/>
  <c r="F982" i="1"/>
  <c r="E982" i="1"/>
  <c r="D982" i="1"/>
  <c r="C982" i="1"/>
  <c r="J473" i="1"/>
  <c r="I473" i="1"/>
  <c r="H473" i="1"/>
  <c r="G473" i="1"/>
  <c r="F473" i="1"/>
  <c r="E473" i="1"/>
  <c r="D473" i="1"/>
  <c r="C473" i="1"/>
  <c r="J151" i="1"/>
  <c r="I151" i="1"/>
  <c r="H151" i="1"/>
  <c r="G151" i="1"/>
  <c r="F151" i="1"/>
  <c r="E151" i="1"/>
  <c r="D151" i="1"/>
  <c r="C151" i="1"/>
  <c r="J469" i="1"/>
  <c r="I469" i="1"/>
  <c r="H469" i="1"/>
  <c r="G469" i="1"/>
  <c r="F469" i="1"/>
  <c r="E469" i="1"/>
  <c r="D469" i="1"/>
  <c r="C469" i="1"/>
  <c r="J950" i="1"/>
  <c r="I950" i="1"/>
  <c r="H950" i="1"/>
  <c r="G950" i="1"/>
  <c r="F950" i="1"/>
  <c r="E950" i="1"/>
  <c r="D950" i="1"/>
  <c r="C950" i="1"/>
  <c r="J218" i="1"/>
  <c r="I218" i="1"/>
  <c r="H218" i="1"/>
  <c r="G218" i="1"/>
  <c r="F218" i="1"/>
  <c r="E218" i="1"/>
  <c r="D218" i="1"/>
  <c r="C218" i="1"/>
  <c r="J890" i="1"/>
  <c r="I890" i="1"/>
  <c r="H890" i="1"/>
  <c r="G890" i="1"/>
  <c r="F890" i="1"/>
  <c r="E890" i="1"/>
  <c r="D890" i="1"/>
  <c r="C890" i="1"/>
  <c r="J633" i="1"/>
  <c r="I633" i="1"/>
  <c r="H633" i="1"/>
  <c r="G633" i="1"/>
  <c r="F633" i="1"/>
  <c r="E633" i="1"/>
  <c r="D633" i="1"/>
  <c r="C633" i="1"/>
  <c r="J719" i="1"/>
  <c r="I719" i="1"/>
  <c r="H719" i="1"/>
  <c r="G719" i="1"/>
  <c r="F719" i="1"/>
  <c r="E719" i="1"/>
  <c r="D719" i="1"/>
  <c r="C719" i="1"/>
  <c r="J1099" i="1"/>
  <c r="I1099" i="1"/>
  <c r="H1099" i="1"/>
  <c r="G1099" i="1"/>
  <c r="F1099" i="1"/>
  <c r="E1099" i="1"/>
  <c r="D1099" i="1"/>
  <c r="C1099" i="1"/>
  <c r="J17" i="1"/>
  <c r="I17" i="1"/>
  <c r="H17" i="1"/>
  <c r="G17" i="1"/>
  <c r="F17" i="1"/>
  <c r="E17" i="1"/>
  <c r="D17" i="1"/>
  <c r="C17" i="1"/>
  <c r="J387" i="1"/>
  <c r="I387" i="1"/>
  <c r="H387" i="1"/>
  <c r="G387" i="1"/>
  <c r="F387" i="1"/>
  <c r="E387" i="1"/>
  <c r="D387" i="1"/>
  <c r="C387" i="1"/>
  <c r="J772" i="1"/>
  <c r="I772" i="1"/>
  <c r="H772" i="1"/>
  <c r="G772" i="1"/>
  <c r="F772" i="1"/>
  <c r="E772" i="1"/>
  <c r="D772" i="1"/>
  <c r="C772" i="1"/>
  <c r="J959" i="1"/>
  <c r="I959" i="1"/>
  <c r="H959" i="1"/>
  <c r="G959" i="1"/>
  <c r="F959" i="1"/>
  <c r="E959" i="1"/>
  <c r="D959" i="1"/>
  <c r="C959" i="1"/>
  <c r="J319" i="1"/>
  <c r="I319" i="1"/>
  <c r="H319" i="1"/>
  <c r="G319" i="1"/>
  <c r="F319" i="1"/>
  <c r="E319" i="1"/>
  <c r="D319" i="1"/>
  <c r="C319" i="1"/>
  <c r="J176" i="1"/>
  <c r="I176" i="1"/>
  <c r="H176" i="1"/>
  <c r="G176" i="1"/>
  <c r="F176" i="1"/>
  <c r="E176" i="1"/>
  <c r="D176" i="1"/>
  <c r="C176" i="1"/>
  <c r="J725" i="1"/>
  <c r="I725" i="1"/>
  <c r="H725" i="1"/>
  <c r="G725" i="1"/>
  <c r="F725" i="1"/>
  <c r="E725" i="1"/>
  <c r="D725" i="1"/>
  <c r="C725" i="1"/>
  <c r="J768" i="1"/>
  <c r="I768" i="1"/>
  <c r="H768" i="1"/>
  <c r="G768" i="1"/>
  <c r="F768" i="1"/>
  <c r="E768" i="1"/>
  <c r="D768" i="1"/>
  <c r="C768" i="1"/>
  <c r="J897" i="1"/>
  <c r="I897" i="1"/>
  <c r="H897" i="1"/>
  <c r="G897" i="1"/>
  <c r="F897" i="1"/>
  <c r="E897" i="1"/>
  <c r="D897" i="1"/>
  <c r="C897" i="1"/>
  <c r="J367" i="1"/>
  <c r="I367" i="1"/>
  <c r="H367" i="1"/>
  <c r="G367" i="1"/>
  <c r="F367" i="1"/>
  <c r="E367" i="1"/>
  <c r="D367" i="1"/>
  <c r="C367" i="1"/>
  <c r="J983" i="1"/>
  <c r="I983" i="1"/>
  <c r="H983" i="1"/>
  <c r="G983" i="1"/>
  <c r="F983" i="1"/>
  <c r="E983" i="1"/>
  <c r="D983" i="1"/>
  <c r="C983" i="1"/>
  <c r="J419" i="1"/>
  <c r="I419" i="1"/>
  <c r="H419" i="1"/>
  <c r="G419" i="1"/>
  <c r="F419" i="1"/>
  <c r="E419" i="1"/>
  <c r="D419" i="1"/>
  <c r="C419" i="1"/>
  <c r="J398" i="1"/>
  <c r="I398" i="1"/>
  <c r="H398" i="1"/>
  <c r="G398" i="1"/>
  <c r="F398" i="1"/>
  <c r="E398" i="1"/>
  <c r="D398" i="1"/>
  <c r="C398" i="1"/>
  <c r="J352" i="1"/>
  <c r="I352" i="1"/>
  <c r="H352" i="1"/>
  <c r="G352" i="1"/>
  <c r="F352" i="1"/>
  <c r="E352" i="1"/>
  <c r="D352" i="1"/>
  <c r="C352" i="1"/>
  <c r="J1086" i="1"/>
  <c r="I1086" i="1"/>
  <c r="H1086" i="1"/>
  <c r="G1086" i="1"/>
  <c r="F1086" i="1"/>
  <c r="E1086" i="1"/>
  <c r="D1086" i="1"/>
  <c r="C1086" i="1"/>
  <c r="J838" i="1"/>
  <c r="I838" i="1"/>
  <c r="H838" i="1"/>
  <c r="G838" i="1"/>
  <c r="F838" i="1"/>
  <c r="E838" i="1"/>
  <c r="D838" i="1"/>
  <c r="C838" i="1"/>
  <c r="J390" i="1"/>
  <c r="I390" i="1"/>
  <c r="H390" i="1"/>
  <c r="G390" i="1"/>
  <c r="F390" i="1"/>
  <c r="E390" i="1"/>
  <c r="D390" i="1"/>
  <c r="C390" i="1"/>
  <c r="J741" i="1"/>
  <c r="I741" i="1"/>
  <c r="H741" i="1"/>
  <c r="G741" i="1"/>
  <c r="F741" i="1"/>
  <c r="E741" i="1"/>
  <c r="D741" i="1"/>
  <c r="C741" i="1"/>
  <c r="J312" i="1"/>
  <c r="I312" i="1"/>
  <c r="H312" i="1"/>
  <c r="G312" i="1"/>
  <c r="F312" i="1"/>
  <c r="E312" i="1"/>
  <c r="D312" i="1"/>
  <c r="C312" i="1"/>
  <c r="J840" i="1"/>
  <c r="I840" i="1"/>
  <c r="H840" i="1"/>
  <c r="G840" i="1"/>
  <c r="F840" i="1"/>
  <c r="E840" i="1"/>
  <c r="D840" i="1"/>
  <c r="C840" i="1"/>
  <c r="J753" i="1"/>
  <c r="I753" i="1"/>
  <c r="H753" i="1"/>
  <c r="G753" i="1"/>
  <c r="F753" i="1"/>
  <c r="E753" i="1"/>
  <c r="D753" i="1"/>
  <c r="C753" i="1"/>
  <c r="J366" i="1"/>
  <c r="I366" i="1"/>
  <c r="H366" i="1"/>
  <c r="G366" i="1"/>
  <c r="F366" i="1"/>
  <c r="E366" i="1"/>
  <c r="D366" i="1"/>
  <c r="C366" i="1"/>
  <c r="J120" i="1"/>
  <c r="I120" i="1"/>
  <c r="H120" i="1"/>
  <c r="G120" i="1"/>
  <c r="F120" i="1"/>
  <c r="E120" i="1"/>
  <c r="D120" i="1"/>
  <c r="C120" i="1"/>
  <c r="J1067" i="1"/>
  <c r="I1067" i="1"/>
  <c r="H1067" i="1"/>
  <c r="G1067" i="1"/>
  <c r="F1067" i="1"/>
  <c r="E1067" i="1"/>
  <c r="D1067" i="1"/>
  <c r="C1067" i="1"/>
  <c r="J864" i="1"/>
  <c r="I864" i="1"/>
  <c r="H864" i="1"/>
  <c r="G864" i="1"/>
  <c r="F864" i="1"/>
  <c r="E864" i="1"/>
  <c r="D864" i="1"/>
  <c r="C864" i="1"/>
  <c r="J382" i="1"/>
  <c r="I382" i="1"/>
  <c r="H382" i="1"/>
  <c r="G382" i="1"/>
  <c r="F382" i="1"/>
  <c r="E382" i="1"/>
  <c r="D382" i="1"/>
  <c r="C382" i="1"/>
  <c r="J903" i="1"/>
  <c r="I903" i="1"/>
  <c r="H903" i="1"/>
  <c r="G903" i="1"/>
  <c r="F903" i="1"/>
  <c r="E903" i="1"/>
  <c r="D903" i="1"/>
  <c r="C903" i="1"/>
  <c r="J609" i="1"/>
  <c r="I609" i="1"/>
  <c r="H609" i="1"/>
  <c r="G609" i="1"/>
  <c r="F609" i="1"/>
  <c r="E609" i="1"/>
  <c r="D609" i="1"/>
  <c r="C609" i="1"/>
  <c r="J907" i="1"/>
  <c r="I907" i="1"/>
  <c r="H907" i="1"/>
  <c r="G907" i="1"/>
  <c r="F907" i="1"/>
  <c r="E907" i="1"/>
  <c r="D907" i="1"/>
  <c r="C907" i="1"/>
  <c r="J323" i="1"/>
  <c r="I323" i="1"/>
  <c r="H323" i="1"/>
  <c r="G323" i="1"/>
  <c r="F323" i="1"/>
  <c r="E323" i="1"/>
  <c r="D323" i="1"/>
  <c r="C323" i="1"/>
  <c r="J837" i="1"/>
  <c r="I837" i="1"/>
  <c r="H837" i="1"/>
  <c r="G837" i="1"/>
  <c r="F837" i="1"/>
  <c r="E837" i="1"/>
  <c r="D837" i="1"/>
  <c r="C837" i="1"/>
  <c r="J65" i="1" l="1"/>
  <c r="I65" i="1"/>
  <c r="H65" i="1"/>
  <c r="G65" i="1"/>
  <c r="F65" i="1"/>
  <c r="E65" i="1"/>
  <c r="D65" i="1"/>
  <c r="C65" i="1"/>
  <c r="J208" i="1"/>
  <c r="I208" i="1"/>
  <c r="H208" i="1"/>
  <c r="G208" i="1"/>
  <c r="F208" i="1"/>
  <c r="E208" i="1"/>
  <c r="D208" i="1"/>
  <c r="C208" i="1"/>
  <c r="J786" i="1"/>
  <c r="I786" i="1"/>
  <c r="H786" i="1"/>
  <c r="G786" i="1"/>
  <c r="F786" i="1"/>
  <c r="E786" i="1"/>
  <c r="D786" i="1"/>
  <c r="C786" i="1"/>
  <c r="J847" i="1"/>
  <c r="I847" i="1"/>
  <c r="H847" i="1"/>
  <c r="G847" i="1"/>
  <c r="F847" i="1"/>
  <c r="E847" i="1"/>
  <c r="D847" i="1"/>
  <c r="C847" i="1"/>
  <c r="J592" i="1"/>
  <c r="I592" i="1"/>
  <c r="H592" i="1"/>
  <c r="G592" i="1"/>
  <c r="F592" i="1"/>
  <c r="E592" i="1"/>
  <c r="D592" i="1"/>
  <c r="C592" i="1"/>
  <c r="J41" i="1"/>
  <c r="I41" i="1"/>
  <c r="H41" i="1"/>
  <c r="G41" i="1"/>
  <c r="F41" i="1"/>
  <c r="E41" i="1"/>
  <c r="D41" i="1"/>
  <c r="C41" i="1"/>
  <c r="J122" i="1"/>
  <c r="I122" i="1"/>
  <c r="H122" i="1"/>
  <c r="G122" i="1"/>
  <c r="F122" i="1"/>
  <c r="E122" i="1"/>
  <c r="D122" i="1"/>
  <c r="C122" i="1"/>
  <c r="J510" i="1"/>
  <c r="I510" i="1"/>
  <c r="H510" i="1"/>
  <c r="G510" i="1"/>
  <c r="F510" i="1"/>
  <c r="E510" i="1"/>
  <c r="D510" i="1"/>
  <c r="C510" i="1"/>
  <c r="J567" i="1"/>
  <c r="I567" i="1"/>
  <c r="H567" i="1"/>
  <c r="G567" i="1"/>
  <c r="F567" i="1"/>
  <c r="E567" i="1"/>
  <c r="D567" i="1"/>
  <c r="C567" i="1"/>
  <c r="J942" i="1"/>
  <c r="I942" i="1"/>
  <c r="H942" i="1"/>
  <c r="G942" i="1"/>
  <c r="F942" i="1"/>
  <c r="E942" i="1"/>
  <c r="D942" i="1"/>
  <c r="C942" i="1"/>
  <c r="J192" i="1"/>
  <c r="I192" i="1"/>
  <c r="H192" i="1"/>
  <c r="G192" i="1"/>
  <c r="F192" i="1"/>
  <c r="E192" i="1"/>
  <c r="D192" i="1"/>
  <c r="C192" i="1"/>
  <c r="J755" i="1"/>
  <c r="I755" i="1"/>
  <c r="H755" i="1"/>
  <c r="G755" i="1"/>
  <c r="F755" i="1"/>
  <c r="E755" i="1"/>
  <c r="D755" i="1"/>
  <c r="C755" i="1"/>
  <c r="J641" i="1"/>
  <c r="I641" i="1"/>
  <c r="H641" i="1"/>
  <c r="G641" i="1"/>
  <c r="F641" i="1"/>
  <c r="E641" i="1"/>
  <c r="D641" i="1"/>
  <c r="C641" i="1"/>
  <c r="J154" i="1"/>
  <c r="I154" i="1"/>
  <c r="H154" i="1"/>
  <c r="G154" i="1"/>
  <c r="F154" i="1"/>
  <c r="E154" i="1"/>
  <c r="D154" i="1"/>
  <c r="C154" i="1"/>
  <c r="J399" i="1"/>
  <c r="I399" i="1"/>
  <c r="H399" i="1"/>
  <c r="G399" i="1"/>
  <c r="F399" i="1"/>
  <c r="E399" i="1"/>
  <c r="D399" i="1"/>
  <c r="C399" i="1"/>
  <c r="J146" i="1"/>
  <c r="I146" i="1"/>
  <c r="H146" i="1"/>
  <c r="G146" i="1"/>
  <c r="F146" i="1"/>
  <c r="E146" i="1"/>
  <c r="D146" i="1"/>
  <c r="C146" i="1"/>
  <c r="J316" i="1"/>
  <c r="I316" i="1"/>
  <c r="H316" i="1"/>
  <c r="G316" i="1"/>
  <c r="F316" i="1"/>
  <c r="E316" i="1"/>
  <c r="D316" i="1"/>
  <c r="C316" i="1"/>
  <c r="J884" i="1"/>
  <c r="I884" i="1"/>
  <c r="H884" i="1"/>
  <c r="G884" i="1"/>
  <c r="F884" i="1"/>
  <c r="E884" i="1"/>
  <c r="D884" i="1"/>
  <c r="C884" i="1"/>
  <c r="J61" i="1"/>
  <c r="I61" i="1"/>
  <c r="H61" i="1"/>
  <c r="G61" i="1"/>
  <c r="F61" i="1"/>
  <c r="E61" i="1"/>
  <c r="D61" i="1"/>
  <c r="C61" i="1"/>
  <c r="J934" i="1"/>
  <c r="I934" i="1"/>
  <c r="H934" i="1"/>
  <c r="G934" i="1"/>
  <c r="F934" i="1"/>
  <c r="E934" i="1"/>
  <c r="D934" i="1"/>
  <c r="C934" i="1"/>
  <c r="J709" i="1"/>
  <c r="I709" i="1"/>
  <c r="H709" i="1"/>
  <c r="G709" i="1"/>
  <c r="F709" i="1"/>
  <c r="E709" i="1"/>
  <c r="D709" i="1"/>
  <c r="C709" i="1"/>
  <c r="J212" i="1"/>
  <c r="I212" i="1"/>
  <c r="H212" i="1"/>
  <c r="G212" i="1"/>
  <c r="F212" i="1"/>
  <c r="E212" i="1"/>
  <c r="D212" i="1"/>
  <c r="C212" i="1"/>
  <c r="J645" i="1"/>
  <c r="I645" i="1"/>
  <c r="H645" i="1"/>
  <c r="G645" i="1"/>
  <c r="F645" i="1"/>
  <c r="E645" i="1"/>
  <c r="D645" i="1"/>
  <c r="C645" i="1"/>
  <c r="J660" i="1"/>
  <c r="I660" i="1"/>
  <c r="H660" i="1"/>
  <c r="G660" i="1"/>
  <c r="F660" i="1"/>
  <c r="E660" i="1"/>
  <c r="D660" i="1"/>
  <c r="C660" i="1"/>
  <c r="J83" i="1"/>
  <c r="I83" i="1"/>
  <c r="H83" i="1"/>
  <c r="G83" i="1"/>
  <c r="F83" i="1"/>
  <c r="E83" i="1"/>
  <c r="D83" i="1"/>
  <c r="C83" i="1"/>
  <c r="J389" i="1"/>
  <c r="I389" i="1"/>
  <c r="H389" i="1"/>
  <c r="G389" i="1"/>
  <c r="F389" i="1"/>
  <c r="E389" i="1"/>
  <c r="D389" i="1"/>
  <c r="C389" i="1"/>
  <c r="J967" i="1"/>
  <c r="I967" i="1"/>
  <c r="H967" i="1"/>
  <c r="G967" i="1"/>
  <c r="F967" i="1"/>
  <c r="E967" i="1"/>
  <c r="D967" i="1"/>
  <c r="C967" i="1"/>
  <c r="J1007" i="1"/>
  <c r="I1007" i="1"/>
  <c r="H1007" i="1"/>
  <c r="G1007" i="1"/>
  <c r="F1007" i="1"/>
  <c r="E1007" i="1"/>
  <c r="D1007" i="1"/>
  <c r="C1007" i="1"/>
  <c r="J99" i="1"/>
  <c r="I99" i="1"/>
  <c r="H99" i="1"/>
  <c r="G99" i="1"/>
  <c r="F99" i="1"/>
  <c r="E99" i="1"/>
  <c r="D99" i="1"/>
  <c r="C99" i="1"/>
  <c r="J233" i="1"/>
  <c r="I233" i="1"/>
  <c r="H233" i="1"/>
  <c r="G233" i="1"/>
  <c r="F233" i="1"/>
  <c r="E233" i="1"/>
  <c r="D233" i="1"/>
  <c r="C233" i="1"/>
  <c r="J761" i="1"/>
  <c r="I761" i="1"/>
  <c r="H761" i="1"/>
  <c r="G761" i="1"/>
  <c r="F761" i="1"/>
  <c r="E761" i="1"/>
  <c r="D761" i="1"/>
  <c r="C761" i="1"/>
  <c r="J555" i="1"/>
  <c r="I555" i="1"/>
  <c r="H555" i="1"/>
  <c r="G555" i="1"/>
  <c r="F555" i="1"/>
  <c r="E555" i="1"/>
  <c r="D555" i="1"/>
  <c r="C555" i="1"/>
  <c r="J615" i="1"/>
  <c r="I615" i="1"/>
  <c r="H615" i="1"/>
  <c r="G615" i="1"/>
  <c r="F615" i="1"/>
  <c r="E615" i="1"/>
  <c r="D615" i="1"/>
  <c r="C615" i="1"/>
  <c r="J493" i="1"/>
  <c r="I493" i="1"/>
  <c r="H493" i="1"/>
  <c r="G493" i="1"/>
  <c r="F493" i="1"/>
  <c r="E493" i="1"/>
  <c r="D493" i="1"/>
  <c r="C493" i="1"/>
  <c r="J713" i="1"/>
  <c r="I713" i="1"/>
  <c r="H713" i="1"/>
  <c r="G713" i="1"/>
  <c r="F713" i="1"/>
  <c r="E713" i="1"/>
  <c r="D713" i="1"/>
  <c r="C713" i="1"/>
  <c r="J553" i="1"/>
  <c r="I553" i="1"/>
  <c r="H553" i="1"/>
  <c r="G553" i="1"/>
  <c r="F553" i="1"/>
  <c r="E553" i="1"/>
  <c r="D553" i="1"/>
  <c r="C553" i="1"/>
  <c r="J770" i="1"/>
  <c r="I770" i="1"/>
  <c r="H770" i="1"/>
  <c r="G770" i="1"/>
  <c r="F770" i="1"/>
  <c r="E770" i="1"/>
  <c r="D770" i="1"/>
  <c r="C770" i="1"/>
  <c r="J67" i="1"/>
  <c r="I67" i="1"/>
  <c r="H67" i="1"/>
  <c r="G67" i="1"/>
  <c r="F67" i="1"/>
  <c r="E67" i="1"/>
  <c r="D67" i="1"/>
  <c r="C67" i="1"/>
  <c r="J865" i="1"/>
  <c r="I865" i="1"/>
  <c r="H865" i="1"/>
  <c r="G865" i="1"/>
  <c r="F865" i="1"/>
  <c r="E865" i="1"/>
  <c r="D865" i="1"/>
  <c r="C865" i="1"/>
  <c r="J148" i="1"/>
  <c r="I148" i="1"/>
  <c r="H148" i="1"/>
  <c r="G148" i="1"/>
  <c r="F148" i="1"/>
  <c r="E148" i="1"/>
  <c r="D148" i="1"/>
  <c r="C148" i="1"/>
  <c r="J1077" i="1"/>
  <c r="I1077" i="1"/>
  <c r="H1077" i="1"/>
  <c r="G1077" i="1"/>
  <c r="F1077" i="1"/>
  <c r="E1077" i="1"/>
  <c r="D1077" i="1"/>
  <c r="C1077" i="1"/>
  <c r="J1069" i="1"/>
  <c r="I1069" i="1"/>
  <c r="H1069" i="1"/>
  <c r="G1069" i="1"/>
  <c r="F1069" i="1"/>
  <c r="E1069" i="1"/>
  <c r="D1069" i="1"/>
  <c r="C1069" i="1"/>
  <c r="J334" i="1"/>
  <c r="I334" i="1"/>
  <c r="H334" i="1"/>
  <c r="G334" i="1"/>
  <c r="F334" i="1"/>
  <c r="E334" i="1"/>
  <c r="D334" i="1"/>
  <c r="C334" i="1"/>
  <c r="J380" i="1"/>
  <c r="I380" i="1"/>
  <c r="H380" i="1"/>
  <c r="G380" i="1"/>
  <c r="F380" i="1"/>
  <c r="E380" i="1"/>
  <c r="D380" i="1"/>
  <c r="C380" i="1"/>
  <c r="J538" i="1"/>
  <c r="I538" i="1"/>
  <c r="H538" i="1"/>
  <c r="G538" i="1"/>
  <c r="F538" i="1"/>
  <c r="E538" i="1"/>
  <c r="D538" i="1"/>
  <c r="C538" i="1"/>
  <c r="J701" i="1"/>
  <c r="I701" i="1"/>
  <c r="H701" i="1"/>
  <c r="G701" i="1"/>
  <c r="F701" i="1"/>
  <c r="E701" i="1"/>
  <c r="D701" i="1"/>
  <c r="C701" i="1"/>
  <c r="J394" i="1"/>
  <c r="I394" i="1"/>
  <c r="H394" i="1"/>
  <c r="G394" i="1"/>
  <c r="F394" i="1"/>
  <c r="E394" i="1"/>
  <c r="D394" i="1"/>
  <c r="C394" i="1"/>
  <c r="J402" i="1"/>
  <c r="I402" i="1"/>
  <c r="H402" i="1"/>
  <c r="G402" i="1"/>
  <c r="F402" i="1"/>
  <c r="E402" i="1"/>
  <c r="D402" i="1"/>
  <c r="C402" i="1"/>
  <c r="J732" i="1"/>
  <c r="I732" i="1"/>
  <c r="H732" i="1"/>
  <c r="G732" i="1"/>
  <c r="F732" i="1"/>
  <c r="E732" i="1"/>
  <c r="D732" i="1"/>
  <c r="C732" i="1"/>
  <c r="J667" i="1"/>
  <c r="I667" i="1"/>
  <c r="H667" i="1"/>
  <c r="G667" i="1"/>
  <c r="F667" i="1"/>
  <c r="E667" i="1"/>
  <c r="D667" i="1"/>
  <c r="C667" i="1"/>
  <c r="J127" i="1"/>
  <c r="I127" i="1"/>
  <c r="H127" i="1"/>
  <c r="G127" i="1"/>
  <c r="F127" i="1"/>
  <c r="E127" i="1"/>
  <c r="D127" i="1"/>
  <c r="C127" i="1"/>
  <c r="J752" i="1"/>
  <c r="I752" i="1"/>
  <c r="H752" i="1"/>
  <c r="G752" i="1"/>
  <c r="F752" i="1"/>
  <c r="E752" i="1"/>
  <c r="D752" i="1"/>
  <c r="C752" i="1"/>
  <c r="J506" i="1"/>
  <c r="I506" i="1"/>
  <c r="H506" i="1"/>
  <c r="G506" i="1"/>
  <c r="F506" i="1"/>
  <c r="E506" i="1"/>
  <c r="D506" i="1"/>
  <c r="C506" i="1"/>
  <c r="J391" i="1"/>
  <c r="I391" i="1"/>
  <c r="H391" i="1"/>
  <c r="G391" i="1"/>
  <c r="F391" i="1"/>
  <c r="E391" i="1"/>
  <c r="D391" i="1"/>
  <c r="C391" i="1"/>
  <c r="J603" i="1"/>
  <c r="I603" i="1"/>
  <c r="H603" i="1"/>
  <c r="G603" i="1"/>
  <c r="F603" i="1"/>
  <c r="E603" i="1"/>
  <c r="D603" i="1"/>
  <c r="C603" i="1"/>
  <c r="J718" i="1"/>
  <c r="I718" i="1"/>
  <c r="H718" i="1"/>
  <c r="G718" i="1"/>
  <c r="F718" i="1"/>
  <c r="E718" i="1"/>
  <c r="D718" i="1"/>
  <c r="C718" i="1"/>
  <c r="J600" i="1"/>
  <c r="I600" i="1"/>
  <c r="H600" i="1"/>
  <c r="G600" i="1"/>
  <c r="F600" i="1"/>
  <c r="E600" i="1"/>
  <c r="D600" i="1"/>
  <c r="C600" i="1"/>
  <c r="J511" i="1"/>
  <c r="I511" i="1"/>
  <c r="H511" i="1"/>
  <c r="G511" i="1"/>
  <c r="F511" i="1"/>
  <c r="E511" i="1"/>
  <c r="D511" i="1"/>
  <c r="C511" i="1"/>
  <c r="J293" i="1"/>
  <c r="I293" i="1"/>
  <c r="H293" i="1"/>
  <c r="G293" i="1"/>
  <c r="F293" i="1"/>
  <c r="E293" i="1"/>
  <c r="D293" i="1"/>
  <c r="C293" i="1"/>
  <c r="J787" i="1"/>
  <c r="I787" i="1"/>
  <c r="H787" i="1"/>
  <c r="G787" i="1"/>
  <c r="F787" i="1"/>
  <c r="E787" i="1"/>
  <c r="D787" i="1"/>
  <c r="C787" i="1"/>
  <c r="J702" i="1"/>
  <c r="I702" i="1"/>
  <c r="H702" i="1"/>
  <c r="G702" i="1"/>
  <c r="F702" i="1"/>
  <c r="E702" i="1"/>
  <c r="D702" i="1"/>
  <c r="C702" i="1"/>
  <c r="J280" i="1"/>
  <c r="I280" i="1"/>
  <c r="H280" i="1"/>
  <c r="G280" i="1"/>
  <c r="F280" i="1"/>
  <c r="E280" i="1"/>
  <c r="D280" i="1"/>
  <c r="C280" i="1"/>
  <c r="J504" i="1"/>
  <c r="I504" i="1"/>
  <c r="H504" i="1"/>
  <c r="G504" i="1"/>
  <c r="F504" i="1"/>
  <c r="E504" i="1"/>
  <c r="D504" i="1"/>
  <c r="C504" i="1"/>
  <c r="J1027" i="1"/>
  <c r="I1027" i="1"/>
  <c r="H1027" i="1"/>
  <c r="G1027" i="1"/>
  <c r="F1027" i="1"/>
  <c r="E1027" i="1"/>
  <c r="D1027" i="1"/>
  <c r="C1027" i="1"/>
  <c r="J1083" i="1"/>
  <c r="I1083" i="1"/>
  <c r="H1083" i="1"/>
  <c r="G1083" i="1"/>
  <c r="F1083" i="1"/>
  <c r="E1083" i="1"/>
  <c r="D1083" i="1"/>
  <c r="C1083" i="1"/>
  <c r="J613" i="1"/>
  <c r="I613" i="1"/>
  <c r="H613" i="1"/>
  <c r="G613" i="1"/>
  <c r="F613" i="1"/>
  <c r="E613" i="1"/>
  <c r="D613" i="1"/>
  <c r="C613" i="1"/>
  <c r="J852" i="1"/>
  <c r="I852" i="1"/>
  <c r="H852" i="1"/>
  <c r="G852" i="1"/>
  <c r="F852" i="1"/>
  <c r="E852" i="1"/>
  <c r="D852" i="1"/>
  <c r="C852" i="1"/>
  <c r="J253" i="1"/>
  <c r="I253" i="1"/>
  <c r="H253" i="1"/>
  <c r="G253" i="1"/>
  <c r="F253" i="1"/>
  <c r="E253" i="1"/>
  <c r="D253" i="1"/>
  <c r="C253" i="1"/>
  <c r="J134" i="1"/>
  <c r="I134" i="1"/>
  <c r="H134" i="1"/>
  <c r="G134" i="1"/>
  <c r="F134" i="1"/>
  <c r="E134" i="1"/>
  <c r="D134" i="1"/>
  <c r="C134" i="1"/>
  <c r="J204" i="1"/>
  <c r="I204" i="1"/>
  <c r="H204" i="1"/>
  <c r="G204" i="1"/>
  <c r="F204" i="1"/>
  <c r="E204" i="1"/>
  <c r="D204" i="1"/>
  <c r="C204" i="1"/>
  <c r="J96" i="1"/>
  <c r="I96" i="1"/>
  <c r="H96" i="1"/>
  <c r="G96" i="1"/>
  <c r="F96" i="1"/>
  <c r="E96" i="1"/>
  <c r="D96" i="1"/>
  <c r="C96" i="1"/>
  <c r="J968" i="1"/>
  <c r="I968" i="1"/>
  <c r="H968" i="1"/>
  <c r="G968" i="1"/>
  <c r="F968" i="1"/>
  <c r="E968" i="1"/>
  <c r="D968" i="1"/>
  <c r="C968" i="1"/>
  <c r="J906" i="1"/>
  <c r="I906" i="1"/>
  <c r="H906" i="1"/>
  <c r="G906" i="1"/>
  <c r="F906" i="1"/>
  <c r="E906" i="1"/>
  <c r="D906" i="1"/>
  <c r="C906" i="1"/>
  <c r="J634" i="1"/>
  <c r="I634" i="1"/>
  <c r="H634" i="1"/>
  <c r="G634" i="1"/>
  <c r="F634" i="1"/>
  <c r="E634" i="1"/>
  <c r="D634" i="1"/>
  <c r="C634" i="1"/>
  <c r="J624" i="1"/>
  <c r="I624" i="1"/>
  <c r="H624" i="1"/>
  <c r="G624" i="1"/>
  <c r="F624" i="1"/>
  <c r="E624" i="1"/>
  <c r="D624" i="1"/>
  <c r="C624" i="1"/>
  <c r="J523" i="1"/>
  <c r="I523" i="1"/>
  <c r="H523" i="1"/>
  <c r="G523" i="1"/>
  <c r="F523" i="1"/>
  <c r="E523" i="1"/>
  <c r="D523" i="1"/>
  <c r="C523" i="1"/>
  <c r="J34" i="1"/>
  <c r="I34" i="1"/>
  <c r="H34" i="1"/>
  <c r="G34" i="1"/>
  <c r="F34" i="1"/>
  <c r="E34" i="1"/>
  <c r="D34" i="1"/>
  <c r="C34" i="1"/>
  <c r="J388" i="1"/>
  <c r="I388" i="1"/>
  <c r="H388" i="1"/>
  <c r="G388" i="1"/>
  <c r="F388" i="1"/>
  <c r="E388" i="1"/>
  <c r="D388" i="1"/>
  <c r="C388" i="1"/>
  <c r="J164" i="1"/>
  <c r="I164" i="1"/>
  <c r="H164" i="1"/>
  <c r="G164" i="1"/>
  <c r="F164" i="1"/>
  <c r="E164" i="1"/>
  <c r="D164" i="1"/>
  <c r="C164" i="1"/>
  <c r="J867" i="1"/>
  <c r="I867" i="1"/>
  <c r="H867" i="1"/>
  <c r="G867" i="1"/>
  <c r="F867" i="1"/>
  <c r="E867" i="1"/>
  <c r="D867" i="1"/>
  <c r="C867" i="1"/>
  <c r="J255" i="1"/>
  <c r="I255" i="1"/>
  <c r="H255" i="1"/>
  <c r="G255" i="1"/>
  <c r="F255" i="1"/>
  <c r="E255" i="1"/>
  <c r="D255" i="1"/>
  <c r="C255" i="1"/>
  <c r="J248" i="1"/>
  <c r="I248" i="1"/>
  <c r="H248" i="1"/>
  <c r="G248" i="1"/>
  <c r="F248" i="1"/>
  <c r="E248" i="1"/>
  <c r="D248" i="1"/>
  <c r="C248" i="1"/>
  <c r="J1095" i="1"/>
  <c r="I1095" i="1"/>
  <c r="H1095" i="1"/>
  <c r="G1095" i="1"/>
  <c r="F1095" i="1"/>
  <c r="E1095" i="1"/>
  <c r="D1095" i="1"/>
  <c r="C1095" i="1"/>
  <c r="J455" i="1"/>
  <c r="I455" i="1"/>
  <c r="H455" i="1"/>
  <c r="G455" i="1"/>
  <c r="F455" i="1"/>
  <c r="E455" i="1"/>
  <c r="D455" i="1"/>
  <c r="C455" i="1"/>
  <c r="J784" i="1"/>
  <c r="I784" i="1"/>
  <c r="H784" i="1"/>
  <c r="G784" i="1"/>
  <c r="F784" i="1"/>
  <c r="E784" i="1"/>
  <c r="D784" i="1"/>
  <c r="C784" i="1"/>
  <c r="J357" i="1"/>
  <c r="I357" i="1"/>
  <c r="H357" i="1"/>
  <c r="G357" i="1"/>
  <c r="F357" i="1"/>
  <c r="E357" i="1"/>
  <c r="D357" i="1"/>
  <c r="C357" i="1"/>
  <c r="J1056" i="1"/>
  <c r="I1056" i="1"/>
  <c r="H1056" i="1"/>
  <c r="G1056" i="1"/>
  <c r="F1056" i="1"/>
  <c r="E1056" i="1"/>
  <c r="D1056" i="1"/>
  <c r="C1056" i="1"/>
  <c r="J853" i="1"/>
  <c r="I853" i="1"/>
  <c r="H853" i="1"/>
  <c r="G853" i="1"/>
  <c r="F853" i="1"/>
  <c r="E853" i="1"/>
  <c r="D853" i="1"/>
  <c r="C853" i="1"/>
  <c r="J1081" i="1"/>
  <c r="I1081" i="1"/>
  <c r="H1081" i="1"/>
  <c r="G1081" i="1"/>
  <c r="F1081" i="1"/>
  <c r="E1081" i="1"/>
  <c r="D1081" i="1"/>
  <c r="C1081" i="1"/>
  <c r="J639" i="1"/>
  <c r="I639" i="1"/>
  <c r="H639" i="1"/>
  <c r="G639" i="1"/>
  <c r="F639" i="1"/>
  <c r="E639" i="1"/>
  <c r="D639" i="1"/>
  <c r="C639" i="1"/>
  <c r="J887" i="1"/>
  <c r="I887" i="1"/>
  <c r="H887" i="1"/>
  <c r="G887" i="1"/>
  <c r="F887" i="1"/>
  <c r="E887" i="1"/>
  <c r="D887" i="1"/>
  <c r="C887" i="1"/>
  <c r="J46" i="1"/>
  <c r="I46" i="1"/>
  <c r="H46" i="1"/>
  <c r="G46" i="1"/>
  <c r="F46" i="1"/>
  <c r="E46" i="1"/>
  <c r="D46" i="1"/>
  <c r="C46" i="1"/>
  <c r="J513" i="1"/>
  <c r="I513" i="1"/>
  <c r="H513" i="1"/>
  <c r="G513" i="1"/>
  <c r="F513" i="1"/>
  <c r="E513" i="1"/>
  <c r="D513" i="1"/>
  <c r="C513" i="1"/>
  <c r="J599" i="1"/>
  <c r="I599" i="1"/>
  <c r="H599" i="1"/>
  <c r="G599" i="1"/>
  <c r="F599" i="1"/>
  <c r="E599" i="1"/>
  <c r="D599" i="1"/>
  <c r="C599" i="1"/>
  <c r="J457" i="1"/>
  <c r="I457" i="1"/>
  <c r="H457" i="1"/>
  <c r="G457" i="1"/>
  <c r="F457" i="1"/>
  <c r="E457" i="1"/>
  <c r="D457" i="1"/>
  <c r="C457" i="1"/>
  <c r="J139" i="1"/>
  <c r="I139" i="1"/>
  <c r="H139" i="1"/>
  <c r="G139" i="1"/>
  <c r="F139" i="1"/>
  <c r="E139" i="1"/>
  <c r="D139" i="1"/>
  <c r="C139" i="1"/>
  <c r="J764" i="1"/>
  <c r="I764" i="1"/>
  <c r="H764" i="1"/>
  <c r="G764" i="1"/>
  <c r="F764" i="1"/>
  <c r="E764" i="1"/>
  <c r="D764" i="1"/>
  <c r="C764" i="1"/>
  <c r="J531" i="1"/>
  <c r="I531" i="1"/>
  <c r="H531" i="1"/>
  <c r="G531" i="1"/>
  <c r="F531" i="1"/>
  <c r="E531" i="1"/>
  <c r="D531" i="1"/>
  <c r="C531" i="1"/>
  <c r="J524" i="1"/>
  <c r="I524" i="1"/>
  <c r="H524" i="1"/>
  <c r="G524" i="1"/>
  <c r="F524" i="1"/>
  <c r="E524" i="1"/>
  <c r="D524" i="1"/>
  <c r="C524" i="1"/>
  <c r="J63" i="1"/>
  <c r="I63" i="1"/>
  <c r="H63" i="1"/>
  <c r="G63" i="1"/>
  <c r="F63" i="1"/>
  <c r="E63" i="1"/>
  <c r="D63" i="1"/>
  <c r="C63" i="1"/>
  <c r="J586" i="1"/>
  <c r="I586" i="1"/>
  <c r="H586" i="1"/>
  <c r="G586" i="1"/>
  <c r="F586" i="1"/>
  <c r="E586" i="1"/>
  <c r="D586" i="1"/>
  <c r="C586" i="1"/>
  <c r="J477" i="1"/>
  <c r="I477" i="1"/>
  <c r="H477" i="1"/>
  <c r="G477" i="1"/>
  <c r="F477" i="1"/>
  <c r="E477" i="1"/>
  <c r="D477" i="1"/>
  <c r="C477" i="1"/>
  <c r="J1051" i="1"/>
  <c r="I1051" i="1"/>
  <c r="H1051" i="1"/>
  <c r="G1051" i="1"/>
  <c r="F1051" i="1"/>
  <c r="E1051" i="1"/>
  <c r="D1051" i="1"/>
  <c r="C1051" i="1"/>
  <c r="J886" i="1"/>
  <c r="I886" i="1"/>
  <c r="H886" i="1"/>
  <c r="G886" i="1"/>
  <c r="F886" i="1"/>
  <c r="E886" i="1"/>
  <c r="D886" i="1"/>
  <c r="C886" i="1"/>
  <c r="J913" i="1"/>
  <c r="I913" i="1"/>
  <c r="H913" i="1"/>
  <c r="G913" i="1"/>
  <c r="F913" i="1"/>
  <c r="E913" i="1"/>
  <c r="D913" i="1"/>
  <c r="C913" i="1"/>
  <c r="J1097" i="1"/>
  <c r="I1097" i="1"/>
  <c r="H1097" i="1"/>
  <c r="G1097" i="1"/>
  <c r="F1097" i="1"/>
  <c r="E1097" i="1"/>
  <c r="D1097" i="1"/>
  <c r="C1097" i="1"/>
  <c r="J569" i="1"/>
  <c r="I569" i="1"/>
  <c r="H569" i="1"/>
  <c r="G569" i="1"/>
  <c r="F569" i="1"/>
  <c r="E569" i="1"/>
  <c r="D569" i="1"/>
  <c r="C569" i="1"/>
  <c r="J532" i="1"/>
  <c r="I532" i="1"/>
  <c r="H532" i="1"/>
  <c r="G532" i="1"/>
  <c r="F532" i="1"/>
  <c r="E532" i="1"/>
  <c r="D532" i="1"/>
  <c r="C532" i="1"/>
  <c r="J309" i="1"/>
  <c r="I309" i="1"/>
  <c r="H309" i="1"/>
  <c r="G309" i="1"/>
  <c r="F309" i="1"/>
  <c r="E309" i="1"/>
  <c r="D309" i="1"/>
  <c r="C309" i="1"/>
  <c r="J872" i="1"/>
  <c r="I872" i="1"/>
  <c r="H872" i="1"/>
  <c r="G872" i="1"/>
  <c r="F872" i="1"/>
  <c r="E872" i="1"/>
  <c r="D872" i="1"/>
  <c r="C872" i="1"/>
  <c r="J557" i="1"/>
  <c r="I557" i="1"/>
  <c r="H557" i="1"/>
  <c r="G557" i="1"/>
  <c r="F557" i="1"/>
  <c r="E557" i="1"/>
  <c r="D557" i="1"/>
  <c r="C557" i="1"/>
  <c r="J931" i="1"/>
  <c r="I931" i="1"/>
  <c r="H931" i="1"/>
  <c r="G931" i="1"/>
  <c r="F931" i="1"/>
  <c r="E931" i="1"/>
  <c r="D931" i="1"/>
  <c r="C931" i="1"/>
  <c r="J220" i="1"/>
  <c r="I220" i="1"/>
  <c r="H220" i="1"/>
  <c r="G220" i="1"/>
  <c r="F220" i="1"/>
  <c r="E220" i="1"/>
  <c r="D220" i="1"/>
  <c r="C220" i="1"/>
  <c r="J336" i="1"/>
  <c r="I336" i="1"/>
  <c r="H336" i="1"/>
  <c r="G336" i="1"/>
  <c r="F336" i="1"/>
  <c r="E336" i="1"/>
  <c r="D336" i="1"/>
  <c r="C336" i="1"/>
  <c r="J988" i="1"/>
  <c r="I988" i="1"/>
  <c r="H988" i="1"/>
  <c r="G988" i="1"/>
  <c r="F988" i="1"/>
  <c r="E988" i="1"/>
  <c r="D988" i="1"/>
  <c r="C988" i="1"/>
  <c r="J110" i="1"/>
  <c r="I110" i="1"/>
  <c r="H110" i="1"/>
  <c r="G110" i="1"/>
  <c r="F110" i="1"/>
  <c r="E110" i="1"/>
  <c r="D110" i="1"/>
  <c r="C110" i="1"/>
  <c r="J381" i="1"/>
  <c r="I381" i="1"/>
  <c r="H381" i="1"/>
  <c r="G381" i="1"/>
  <c r="F381" i="1"/>
  <c r="E381" i="1"/>
  <c r="D381" i="1"/>
  <c r="C381" i="1"/>
  <c r="J284" i="1"/>
  <c r="I284" i="1"/>
  <c r="H284" i="1"/>
  <c r="G284" i="1"/>
  <c r="F284" i="1"/>
  <c r="E284" i="1"/>
  <c r="D284" i="1"/>
  <c r="C284" i="1"/>
  <c r="J105" i="1"/>
  <c r="I105" i="1"/>
  <c r="H105" i="1"/>
  <c r="G105" i="1"/>
  <c r="F105" i="1"/>
  <c r="E105" i="1"/>
  <c r="D105" i="1"/>
  <c r="C105" i="1"/>
  <c r="J1065" i="1"/>
  <c r="I1065" i="1"/>
  <c r="H1065" i="1"/>
  <c r="G1065" i="1"/>
  <c r="F1065" i="1"/>
  <c r="E1065" i="1"/>
  <c r="D1065" i="1"/>
  <c r="C1065" i="1"/>
  <c r="J472" i="1"/>
  <c r="I472" i="1"/>
  <c r="H472" i="1"/>
  <c r="G472" i="1"/>
  <c r="F472" i="1"/>
  <c r="E472" i="1"/>
  <c r="D472" i="1"/>
  <c r="C472" i="1"/>
  <c r="J1003" i="1"/>
  <c r="I1003" i="1"/>
  <c r="H1003" i="1"/>
  <c r="G1003" i="1"/>
  <c r="F1003" i="1"/>
  <c r="E1003" i="1"/>
  <c r="D1003" i="1"/>
  <c r="C1003" i="1"/>
  <c r="J694" i="1"/>
  <c r="I694" i="1"/>
  <c r="H694" i="1"/>
  <c r="G694" i="1"/>
  <c r="F694" i="1"/>
  <c r="E694" i="1"/>
  <c r="D694" i="1"/>
  <c r="C694" i="1"/>
  <c r="J627" i="1"/>
  <c r="I627" i="1"/>
  <c r="H627" i="1"/>
  <c r="G627" i="1"/>
  <c r="F627" i="1"/>
  <c r="E627" i="1"/>
  <c r="D627" i="1"/>
  <c r="C627" i="1"/>
  <c r="J404" i="1"/>
  <c r="I404" i="1"/>
  <c r="H404" i="1"/>
  <c r="G404" i="1"/>
  <c r="F404" i="1"/>
  <c r="E404" i="1"/>
  <c r="D404" i="1"/>
  <c r="C404" i="1"/>
  <c r="J354" i="1"/>
  <c r="I354" i="1"/>
  <c r="H354" i="1"/>
  <c r="G354" i="1"/>
  <c r="F354" i="1"/>
  <c r="E354" i="1"/>
  <c r="D354" i="1"/>
  <c r="C354" i="1"/>
  <c r="J830" i="1"/>
  <c r="I830" i="1"/>
  <c r="H830" i="1"/>
  <c r="G830" i="1"/>
  <c r="F830" i="1"/>
  <c r="E830" i="1"/>
  <c r="D830" i="1"/>
  <c r="C830" i="1"/>
  <c r="J416" i="1"/>
  <c r="I416" i="1"/>
  <c r="H416" i="1"/>
  <c r="G416" i="1"/>
  <c r="F416" i="1"/>
  <c r="E416" i="1"/>
  <c r="D416" i="1"/>
  <c r="C416" i="1"/>
  <c r="J363" i="1"/>
  <c r="I363" i="1"/>
  <c r="H363" i="1"/>
  <c r="G363" i="1"/>
  <c r="F363" i="1"/>
  <c r="E363" i="1"/>
  <c r="D363" i="1"/>
  <c r="C363" i="1"/>
  <c r="J877" i="1"/>
  <c r="I877" i="1"/>
  <c r="H877" i="1"/>
  <c r="G877" i="1"/>
  <c r="F877" i="1"/>
  <c r="E877" i="1"/>
  <c r="D877" i="1"/>
  <c r="C877" i="1"/>
  <c r="J1105" i="1"/>
  <c r="I1105" i="1"/>
  <c r="H1105" i="1"/>
  <c r="G1105" i="1"/>
  <c r="F1105" i="1"/>
  <c r="E1105" i="1"/>
  <c r="C1105" i="1"/>
  <c r="J834" i="1"/>
  <c r="I834" i="1"/>
  <c r="H834" i="1"/>
  <c r="G834" i="1"/>
  <c r="F834" i="1"/>
  <c r="E834" i="1"/>
  <c r="D834" i="1"/>
  <c r="C834" i="1"/>
  <c r="J136" i="1"/>
  <c r="I136" i="1"/>
  <c r="H136" i="1"/>
  <c r="G136" i="1"/>
  <c r="F136" i="1"/>
  <c r="E136" i="1"/>
  <c r="D136" i="1"/>
  <c r="C136" i="1"/>
  <c r="J92" i="1"/>
  <c r="I92" i="1"/>
  <c r="H92" i="1"/>
  <c r="G92" i="1"/>
  <c r="F92" i="1"/>
  <c r="E92" i="1"/>
  <c r="D92" i="1"/>
  <c r="C92" i="1"/>
  <c r="J121" i="1"/>
  <c r="I121" i="1"/>
  <c r="H121" i="1"/>
  <c r="G121" i="1"/>
  <c r="F121" i="1"/>
  <c r="E121" i="1"/>
  <c r="D121" i="1"/>
  <c r="C121" i="1"/>
  <c r="J438" i="1"/>
  <c r="I438" i="1"/>
  <c r="H438" i="1"/>
  <c r="G438" i="1"/>
  <c r="F438" i="1"/>
  <c r="E438" i="1"/>
  <c r="D438" i="1"/>
  <c r="C438" i="1"/>
  <c r="J181" i="1"/>
  <c r="I181" i="1"/>
  <c r="H181" i="1"/>
  <c r="G181" i="1"/>
  <c r="F181" i="1"/>
  <c r="E181" i="1"/>
  <c r="D181" i="1"/>
  <c r="C181" i="1"/>
  <c r="J891" i="1"/>
  <c r="I891" i="1"/>
  <c r="H891" i="1"/>
  <c r="G891" i="1"/>
  <c r="F891" i="1"/>
  <c r="E891" i="1"/>
  <c r="D891" i="1"/>
  <c r="C891" i="1"/>
  <c r="J549" i="1"/>
  <c r="I549" i="1"/>
  <c r="H549" i="1"/>
  <c r="G549" i="1"/>
  <c r="F549" i="1"/>
  <c r="E549" i="1"/>
  <c r="D549" i="1"/>
  <c r="C549" i="1"/>
  <c r="J758" i="1"/>
  <c r="I758" i="1"/>
  <c r="H758" i="1"/>
  <c r="G758" i="1"/>
  <c r="F758" i="1"/>
  <c r="E758" i="1"/>
  <c r="D758" i="1"/>
  <c r="C758" i="1"/>
  <c r="J1033" i="1"/>
  <c r="I1033" i="1"/>
  <c r="H1033" i="1"/>
  <c r="G1033" i="1"/>
  <c r="F1033" i="1"/>
  <c r="E1033" i="1"/>
  <c r="D1033" i="1"/>
  <c r="C1033" i="1"/>
  <c r="J292" i="1"/>
  <c r="I292" i="1"/>
  <c r="H292" i="1"/>
  <c r="G292" i="1"/>
  <c r="F292" i="1"/>
  <c r="E292" i="1"/>
  <c r="D292" i="1"/>
  <c r="C292" i="1"/>
  <c r="J481" i="1"/>
  <c r="I481" i="1"/>
  <c r="H481" i="1"/>
  <c r="G481" i="1"/>
  <c r="F481" i="1"/>
  <c r="E481" i="1"/>
  <c r="D481" i="1"/>
  <c r="C481" i="1"/>
  <c r="J51" i="1"/>
  <c r="I51" i="1"/>
  <c r="H51" i="1"/>
  <c r="G51" i="1"/>
  <c r="F51" i="1"/>
  <c r="E51" i="1"/>
  <c r="D51" i="1"/>
  <c r="C51" i="1"/>
  <c r="J386" i="1"/>
  <c r="I386" i="1"/>
  <c r="H386" i="1"/>
  <c r="G386" i="1"/>
  <c r="F386" i="1"/>
  <c r="E386" i="1"/>
  <c r="D386" i="1"/>
  <c r="C386" i="1"/>
  <c r="J651" i="1"/>
  <c r="I651" i="1"/>
  <c r="H651" i="1"/>
  <c r="G651" i="1"/>
  <c r="F651" i="1"/>
  <c r="E651" i="1"/>
  <c r="D651" i="1"/>
  <c r="C651" i="1"/>
  <c r="J1028" i="1"/>
  <c r="I1028" i="1"/>
  <c r="H1028" i="1"/>
  <c r="G1028" i="1"/>
  <c r="F1028" i="1"/>
  <c r="E1028" i="1"/>
  <c r="D1028" i="1"/>
  <c r="C1028" i="1"/>
  <c r="J672" i="1"/>
  <c r="I672" i="1"/>
  <c r="H672" i="1"/>
  <c r="G672" i="1"/>
  <c r="F672" i="1"/>
  <c r="E672" i="1"/>
  <c r="D672" i="1"/>
  <c r="C672" i="1"/>
  <c r="J957" i="1"/>
  <c r="I957" i="1"/>
  <c r="H957" i="1"/>
  <c r="G957" i="1"/>
  <c r="F957" i="1"/>
  <c r="E957" i="1"/>
  <c r="D957" i="1"/>
  <c r="C957" i="1"/>
  <c r="J975" i="1"/>
  <c r="I975" i="1"/>
  <c r="H975" i="1"/>
  <c r="G975" i="1"/>
  <c r="F975" i="1"/>
  <c r="E975" i="1"/>
  <c r="D975" i="1"/>
  <c r="C975" i="1"/>
  <c r="J541" i="1"/>
  <c r="I541" i="1"/>
  <c r="H541" i="1"/>
  <c r="G541" i="1"/>
  <c r="F541" i="1"/>
  <c r="E541" i="1"/>
  <c r="D541" i="1"/>
  <c r="C541" i="1"/>
  <c r="J245" i="1"/>
  <c r="I245" i="1"/>
  <c r="H245" i="1"/>
  <c r="G245" i="1"/>
  <c r="F245" i="1"/>
  <c r="E245" i="1"/>
  <c r="D245" i="1"/>
  <c r="C245" i="1"/>
  <c r="J177" i="1"/>
  <c r="I177" i="1"/>
  <c r="H177" i="1"/>
  <c r="G177" i="1"/>
  <c r="F177" i="1"/>
  <c r="E177" i="1"/>
  <c r="D177" i="1"/>
  <c r="C177" i="1"/>
  <c r="J813" i="1"/>
  <c r="I813" i="1"/>
  <c r="H813" i="1"/>
  <c r="G813" i="1"/>
  <c r="F813" i="1"/>
  <c r="E813" i="1"/>
  <c r="D813" i="1"/>
  <c r="C813" i="1"/>
  <c r="J101" i="1"/>
  <c r="I101" i="1"/>
  <c r="H101" i="1"/>
  <c r="G101" i="1"/>
  <c r="F101" i="1"/>
  <c r="E101" i="1"/>
  <c r="D101" i="1"/>
  <c r="C101" i="1"/>
  <c r="J751" i="1"/>
  <c r="I751" i="1"/>
  <c r="H751" i="1"/>
  <c r="G751" i="1"/>
  <c r="F751" i="1"/>
  <c r="E751" i="1"/>
  <c r="D751" i="1"/>
  <c r="C751" i="1"/>
  <c r="J130" i="1"/>
  <c r="I130" i="1"/>
  <c r="H130" i="1"/>
  <c r="G130" i="1"/>
  <c r="F130" i="1"/>
  <c r="E130" i="1"/>
  <c r="D130" i="1"/>
  <c r="C130" i="1"/>
  <c r="J447" i="1"/>
  <c r="I447" i="1"/>
  <c r="H447" i="1"/>
  <c r="G447" i="1"/>
  <c r="F447" i="1"/>
  <c r="E447" i="1"/>
  <c r="D447" i="1"/>
  <c r="C447" i="1"/>
  <c r="J780" i="1"/>
  <c r="I780" i="1"/>
  <c r="H780" i="1"/>
  <c r="G780" i="1"/>
  <c r="F780" i="1"/>
  <c r="E780" i="1"/>
  <c r="D780" i="1"/>
  <c r="C780" i="1"/>
  <c r="J383" i="1"/>
  <c r="I383" i="1"/>
  <c r="H383" i="1"/>
  <c r="G383" i="1"/>
  <c r="F383" i="1"/>
  <c r="E383" i="1"/>
  <c r="D383" i="1"/>
  <c r="C383" i="1"/>
  <c r="J252" i="1"/>
  <c r="G252" i="1"/>
  <c r="E252" i="1"/>
  <c r="D252" i="1"/>
  <c r="C252" i="1"/>
  <c r="J467" i="1"/>
  <c r="I467" i="1"/>
  <c r="H467" i="1"/>
  <c r="G467" i="1"/>
  <c r="F467" i="1"/>
  <c r="E467" i="1"/>
  <c r="D467" i="1"/>
  <c r="C467" i="1"/>
  <c r="J162" i="1"/>
  <c r="I162" i="1"/>
  <c r="H162" i="1"/>
  <c r="G162" i="1"/>
  <c r="F162" i="1"/>
  <c r="E162" i="1"/>
  <c r="D162" i="1"/>
  <c r="C162" i="1"/>
  <c r="J556" i="1"/>
  <c r="I556" i="1"/>
  <c r="H556" i="1"/>
  <c r="G556" i="1"/>
  <c r="F556" i="1"/>
  <c r="E556" i="1"/>
  <c r="D556" i="1"/>
  <c r="C556" i="1"/>
  <c r="J742" i="1"/>
  <c r="I742" i="1"/>
  <c r="H742" i="1"/>
  <c r="G742" i="1"/>
  <c r="F742" i="1"/>
  <c r="E742" i="1"/>
  <c r="D742" i="1"/>
  <c r="C742" i="1"/>
  <c r="J537" i="1"/>
  <c r="I537" i="1"/>
  <c r="H537" i="1"/>
  <c r="G537" i="1"/>
  <c r="F537" i="1"/>
  <c r="E537" i="1"/>
  <c r="D537" i="1"/>
  <c r="C537" i="1"/>
  <c r="J71" i="1"/>
  <c r="I71" i="1"/>
  <c r="H71" i="1"/>
  <c r="G71" i="1"/>
  <c r="F71" i="1"/>
  <c r="E71" i="1"/>
  <c r="D71" i="1"/>
  <c r="C71" i="1"/>
  <c r="J858" i="1"/>
  <c r="I858" i="1"/>
  <c r="H858" i="1"/>
  <c r="G858" i="1"/>
  <c r="F858" i="1"/>
  <c r="E858" i="1"/>
  <c r="D858" i="1"/>
  <c r="C858" i="1"/>
  <c r="J434" i="1"/>
  <c r="I434" i="1"/>
  <c r="H434" i="1"/>
  <c r="G434" i="1"/>
  <c r="F434" i="1"/>
  <c r="E434" i="1"/>
  <c r="D434" i="1"/>
  <c r="C434" i="1"/>
  <c r="J133" i="1"/>
  <c r="I133" i="1"/>
  <c r="H133" i="1"/>
  <c r="G133" i="1"/>
  <c r="F133" i="1"/>
  <c r="E133" i="1"/>
  <c r="D133" i="1"/>
  <c r="C133" i="1"/>
  <c r="J690" i="1"/>
  <c r="I690" i="1"/>
  <c r="H690" i="1"/>
  <c r="G690" i="1"/>
  <c r="F690" i="1"/>
  <c r="E690" i="1"/>
  <c r="D690" i="1"/>
  <c r="C690" i="1"/>
  <c r="J228" i="1"/>
  <c r="I228" i="1"/>
  <c r="H228" i="1"/>
  <c r="G228" i="1"/>
  <c r="F228" i="1"/>
  <c r="E228" i="1"/>
  <c r="D228" i="1"/>
  <c r="C228" i="1"/>
  <c r="J331" i="1"/>
  <c r="I331" i="1"/>
  <c r="H331" i="1"/>
  <c r="G331" i="1"/>
  <c r="F331" i="1"/>
  <c r="E331" i="1"/>
  <c r="D331" i="1"/>
  <c r="C331" i="1"/>
  <c r="J698" i="1"/>
  <c r="I698" i="1"/>
  <c r="H698" i="1"/>
  <c r="G698" i="1"/>
  <c r="F698" i="1"/>
  <c r="E698" i="1"/>
  <c r="D698" i="1"/>
  <c r="C698" i="1"/>
  <c r="J664" i="1"/>
  <c r="I664" i="1"/>
  <c r="H664" i="1"/>
  <c r="G664" i="1"/>
  <c r="F664" i="1"/>
  <c r="E664" i="1"/>
  <c r="D664" i="1"/>
  <c r="C664" i="1"/>
  <c r="J1020" i="1"/>
  <c r="I1020" i="1"/>
  <c r="H1020" i="1"/>
  <c r="G1020" i="1"/>
  <c r="F1020" i="1"/>
  <c r="E1020" i="1"/>
  <c r="D1020" i="1"/>
  <c r="C1020" i="1"/>
  <c r="J995" i="1"/>
  <c r="I995" i="1"/>
  <c r="H995" i="1"/>
  <c r="G995" i="1"/>
  <c r="F995" i="1"/>
  <c r="E995" i="1"/>
  <c r="D995" i="1"/>
  <c r="C995" i="1"/>
  <c r="J1015" i="1"/>
  <c r="I1015" i="1"/>
  <c r="H1015" i="1"/>
  <c r="G1015" i="1"/>
  <c r="F1015" i="1"/>
  <c r="E1015" i="1"/>
  <c r="D1015" i="1"/>
  <c r="C1015" i="1"/>
  <c r="J1090" i="1"/>
  <c r="I1090" i="1"/>
  <c r="H1090" i="1"/>
  <c r="G1090" i="1"/>
  <c r="F1090" i="1"/>
  <c r="E1090" i="1"/>
  <c r="D1090" i="1"/>
  <c r="C1090" i="1"/>
  <c r="J738" i="1"/>
  <c r="I738" i="1"/>
  <c r="H738" i="1"/>
  <c r="G738" i="1"/>
  <c r="F738" i="1"/>
  <c r="E738" i="1"/>
  <c r="D738" i="1"/>
  <c r="C738" i="1"/>
  <c r="J223" i="1"/>
  <c r="I223" i="1"/>
  <c r="H223" i="1"/>
  <c r="G223" i="1"/>
  <c r="F223" i="1"/>
  <c r="E223" i="1"/>
  <c r="D223" i="1"/>
  <c r="C223" i="1"/>
  <c r="J303" i="1"/>
  <c r="I303" i="1"/>
  <c r="H303" i="1"/>
  <c r="G303" i="1"/>
  <c r="F303" i="1"/>
  <c r="E303" i="1"/>
  <c r="D303" i="1"/>
  <c r="C303" i="1"/>
  <c r="J242" i="1"/>
  <c r="I242" i="1"/>
  <c r="H242" i="1"/>
  <c r="G242" i="1"/>
  <c r="F242" i="1"/>
  <c r="E242" i="1"/>
  <c r="D242" i="1"/>
  <c r="C242" i="1"/>
  <c r="J910" i="1"/>
  <c r="I910" i="1"/>
  <c r="H910" i="1"/>
  <c r="G910" i="1"/>
  <c r="F910" i="1"/>
  <c r="E910" i="1"/>
  <c r="D910" i="1"/>
  <c r="C910" i="1"/>
  <c r="J365" i="1"/>
  <c r="I365" i="1"/>
  <c r="H365" i="1"/>
  <c r="G365" i="1"/>
  <c r="F365" i="1"/>
  <c r="E365" i="1"/>
  <c r="D365" i="1"/>
  <c r="C365" i="1"/>
  <c r="J263" i="1"/>
  <c r="I263" i="1"/>
  <c r="H263" i="1"/>
  <c r="G263" i="1"/>
  <c r="F263" i="1"/>
  <c r="E263" i="1"/>
  <c r="D263" i="1"/>
  <c r="C263" i="1"/>
  <c r="J689" i="1"/>
  <c r="I689" i="1"/>
  <c r="H689" i="1"/>
  <c r="G689" i="1"/>
  <c r="F689" i="1"/>
  <c r="E689" i="1"/>
  <c r="D689" i="1"/>
  <c r="C689" i="1"/>
  <c r="J987" i="1"/>
  <c r="I987" i="1"/>
  <c r="H987" i="1"/>
  <c r="G987" i="1"/>
  <c r="F987" i="1"/>
  <c r="E987" i="1"/>
  <c r="D987" i="1"/>
  <c r="C987" i="1"/>
  <c r="J857" i="1"/>
  <c r="I857" i="1"/>
  <c r="H857" i="1"/>
  <c r="G857" i="1"/>
  <c r="F857" i="1"/>
  <c r="E857" i="1"/>
  <c r="D857" i="1"/>
  <c r="C857" i="1"/>
  <c r="J868" i="1"/>
  <c r="I868" i="1"/>
  <c r="H868" i="1"/>
  <c r="G868" i="1"/>
  <c r="F868" i="1"/>
  <c r="E868" i="1"/>
  <c r="D868" i="1"/>
  <c r="C868" i="1"/>
  <c r="J91" i="1"/>
  <c r="I91" i="1"/>
  <c r="H91" i="1"/>
  <c r="G91" i="1"/>
  <c r="F91" i="1"/>
  <c r="E91" i="1"/>
  <c r="D91" i="1"/>
  <c r="C91" i="1"/>
  <c r="J351" i="1"/>
  <c r="I351" i="1"/>
  <c r="H351" i="1"/>
  <c r="G351" i="1"/>
  <c r="F351" i="1"/>
  <c r="E351" i="1"/>
  <c r="D351" i="1"/>
  <c r="C351" i="1"/>
  <c r="J179" i="1"/>
  <c r="I179" i="1"/>
  <c r="H179" i="1"/>
  <c r="G179" i="1"/>
  <c r="F179" i="1"/>
  <c r="E179" i="1"/>
  <c r="D179" i="1"/>
  <c r="C179" i="1"/>
  <c r="J113" i="1"/>
  <c r="I113" i="1"/>
  <c r="H113" i="1"/>
  <c r="G113" i="1"/>
  <c r="F113" i="1"/>
  <c r="E113" i="1"/>
  <c r="D113" i="1"/>
  <c r="C113" i="1"/>
  <c r="J326" i="1"/>
  <c r="I326" i="1"/>
  <c r="H326" i="1"/>
  <c r="G326" i="1"/>
  <c r="F326" i="1"/>
  <c r="E326" i="1"/>
  <c r="D326" i="1"/>
  <c r="C326" i="1"/>
  <c r="J909" i="1"/>
  <c r="I909" i="1"/>
  <c r="H909" i="1"/>
  <c r="G909" i="1"/>
  <c r="F909" i="1"/>
  <c r="E909" i="1"/>
  <c r="D909" i="1"/>
  <c r="C909" i="1"/>
  <c r="J793" i="1"/>
  <c r="I793" i="1"/>
  <c r="H793" i="1"/>
  <c r="G793" i="1"/>
  <c r="F793" i="1"/>
  <c r="E793" i="1"/>
  <c r="D793" i="1"/>
  <c r="C793" i="1"/>
  <c r="J184" i="1"/>
  <c r="I184" i="1"/>
  <c r="H184" i="1"/>
  <c r="G184" i="1"/>
  <c r="E184" i="1"/>
  <c r="C184" i="1"/>
  <c r="J972" i="1"/>
  <c r="I972" i="1"/>
  <c r="H972" i="1"/>
  <c r="G972" i="1"/>
  <c r="F972" i="1"/>
  <c r="E972" i="1"/>
  <c r="D972" i="1"/>
  <c r="C972" i="1"/>
  <c r="J895" i="1"/>
  <c r="I895" i="1"/>
  <c r="H895" i="1"/>
  <c r="G895" i="1"/>
  <c r="F895" i="1"/>
  <c r="E895" i="1"/>
  <c r="D895" i="1"/>
  <c r="C895" i="1"/>
  <c r="J611" i="1"/>
  <c r="I611" i="1"/>
  <c r="H611" i="1"/>
  <c r="G611" i="1"/>
  <c r="F611" i="1"/>
  <c r="E611" i="1"/>
  <c r="D611" i="1"/>
  <c r="C611" i="1"/>
  <c r="J735" i="1"/>
  <c r="I735" i="1"/>
  <c r="H735" i="1"/>
  <c r="G735" i="1"/>
  <c r="F735" i="1"/>
  <c r="E735" i="1"/>
  <c r="D735" i="1"/>
  <c r="C735" i="1"/>
  <c r="J1066" i="1"/>
  <c r="I1066" i="1"/>
  <c r="H1066" i="1"/>
  <c r="G1066" i="1"/>
  <c r="F1066" i="1"/>
  <c r="E1066" i="1"/>
  <c r="D1066" i="1"/>
  <c r="C1066" i="1"/>
  <c r="J1022" i="1"/>
  <c r="I1022" i="1"/>
  <c r="H1022" i="1"/>
  <c r="G1022" i="1"/>
  <c r="F1022" i="1"/>
  <c r="E1022" i="1"/>
  <c r="D1022" i="1"/>
  <c r="C1022" i="1"/>
  <c r="J466" i="1"/>
  <c r="I466" i="1"/>
  <c r="H466" i="1"/>
  <c r="G466" i="1"/>
  <c r="F466" i="1"/>
  <c r="E466" i="1"/>
  <c r="D466" i="1"/>
  <c r="C466" i="1"/>
  <c r="J23" i="1"/>
  <c r="I23" i="1"/>
  <c r="H23" i="1"/>
  <c r="G23" i="1"/>
  <c r="F23" i="1"/>
  <c r="E23" i="1"/>
  <c r="D23" i="1"/>
  <c r="C23" i="1"/>
  <c r="J118" i="1"/>
  <c r="I118" i="1"/>
  <c r="H118" i="1"/>
  <c r="G118" i="1"/>
  <c r="F118" i="1"/>
  <c r="E118" i="1"/>
  <c r="D118" i="1"/>
  <c r="C118" i="1"/>
  <c r="J964" i="1"/>
  <c r="I964" i="1"/>
  <c r="H964" i="1"/>
  <c r="G964" i="1"/>
  <c r="F964" i="1"/>
  <c r="E964" i="1"/>
  <c r="D964" i="1"/>
  <c r="C964" i="1"/>
  <c r="J659" i="1"/>
  <c r="I659" i="1"/>
  <c r="H659" i="1"/>
  <c r="G659" i="1"/>
  <c r="F659" i="1"/>
  <c r="E659" i="1"/>
  <c r="D659" i="1"/>
  <c r="C659" i="1"/>
  <c r="J1059" i="1"/>
  <c r="I1059" i="1"/>
  <c r="H1059" i="1"/>
  <c r="G1059" i="1"/>
  <c r="F1059" i="1"/>
  <c r="E1059" i="1"/>
  <c r="D1059" i="1"/>
  <c r="C1059" i="1"/>
  <c r="J628" i="1"/>
  <c r="I628" i="1"/>
  <c r="H628" i="1"/>
  <c r="G628" i="1"/>
  <c r="F628" i="1"/>
  <c r="E628" i="1"/>
  <c r="D628" i="1"/>
  <c r="C628" i="1"/>
  <c r="J923" i="1"/>
  <c r="I923" i="1"/>
  <c r="H923" i="1"/>
  <c r="G923" i="1"/>
  <c r="F923" i="1"/>
  <c r="E923" i="1"/>
  <c r="D923" i="1"/>
  <c r="C923" i="1"/>
  <c r="J944" i="1"/>
  <c r="I944" i="1"/>
  <c r="H944" i="1"/>
  <c r="G944" i="1"/>
  <c r="F944" i="1"/>
  <c r="E944" i="1"/>
  <c r="D944" i="1"/>
  <c r="C944" i="1"/>
  <c r="J726" i="1"/>
  <c r="I726" i="1"/>
  <c r="H726" i="1"/>
  <c r="G726" i="1"/>
  <c r="F726" i="1"/>
  <c r="E726" i="1"/>
  <c r="D726" i="1"/>
  <c r="C726" i="1"/>
  <c r="J42" i="1"/>
  <c r="I42" i="1"/>
  <c r="H42" i="1"/>
  <c r="G42" i="1"/>
  <c r="F42" i="1"/>
  <c r="E42" i="1"/>
  <c r="D42" i="1"/>
  <c r="C42" i="1"/>
  <c r="J25" i="1"/>
  <c r="I25" i="1"/>
  <c r="H25" i="1"/>
  <c r="G25" i="1"/>
  <c r="F25" i="1"/>
  <c r="E25" i="1"/>
  <c r="D25" i="1"/>
  <c r="C25" i="1"/>
  <c r="J921" i="1"/>
  <c r="I921" i="1"/>
  <c r="H921" i="1"/>
  <c r="G921" i="1"/>
  <c r="F921" i="1"/>
  <c r="E921" i="1"/>
  <c r="D921" i="1"/>
  <c r="C921" i="1"/>
  <c r="J873" i="1"/>
  <c r="I873" i="1"/>
  <c r="H873" i="1"/>
  <c r="G873" i="1"/>
  <c r="F873" i="1"/>
  <c r="E873" i="1"/>
  <c r="D873" i="1"/>
  <c r="C873" i="1"/>
  <c r="J576" i="1"/>
  <c r="I576" i="1"/>
  <c r="H576" i="1"/>
  <c r="G576" i="1"/>
  <c r="F576" i="1"/>
  <c r="E576" i="1"/>
  <c r="D576" i="1"/>
  <c r="C576" i="1"/>
  <c r="J1084" i="1"/>
  <c r="I1084" i="1"/>
  <c r="H1084" i="1"/>
  <c r="G1084" i="1"/>
  <c r="F1084" i="1"/>
  <c r="E1084" i="1"/>
  <c r="D1084" i="1"/>
  <c r="C1084" i="1"/>
  <c r="J736" i="1"/>
  <c r="I736" i="1"/>
  <c r="H736" i="1"/>
  <c r="G736" i="1"/>
  <c r="F736" i="1"/>
  <c r="E736" i="1"/>
  <c r="D736" i="1"/>
  <c r="C736" i="1"/>
  <c r="J543" i="1"/>
  <c r="I543" i="1"/>
  <c r="H543" i="1"/>
  <c r="G543" i="1"/>
  <c r="F543" i="1"/>
  <c r="E543" i="1"/>
  <c r="D543" i="1"/>
  <c r="C543" i="1"/>
  <c r="J201" i="1"/>
  <c r="I201" i="1"/>
  <c r="H201" i="1"/>
  <c r="G201" i="1"/>
  <c r="F201" i="1"/>
  <c r="E201" i="1"/>
  <c r="D201" i="1"/>
  <c r="C201" i="1"/>
  <c r="J744" i="1"/>
  <c r="I744" i="1"/>
  <c r="H744" i="1"/>
  <c r="G744" i="1"/>
  <c r="F744" i="1"/>
  <c r="E744" i="1"/>
  <c r="D744" i="1"/>
  <c r="C744" i="1"/>
  <c r="J198" i="1"/>
  <c r="I198" i="1"/>
  <c r="H198" i="1"/>
  <c r="G198" i="1"/>
  <c r="F198" i="1"/>
  <c r="E198" i="1"/>
  <c r="D198" i="1"/>
  <c r="C198" i="1"/>
  <c r="J1019" i="1"/>
  <c r="I1019" i="1"/>
  <c r="H1019" i="1"/>
  <c r="G1019" i="1"/>
  <c r="F1019" i="1"/>
  <c r="E1019" i="1"/>
  <c r="D1019" i="1"/>
  <c r="C1019" i="1"/>
  <c r="J829" i="1"/>
  <c r="I829" i="1"/>
  <c r="H829" i="1"/>
  <c r="G829" i="1"/>
  <c r="F829" i="1"/>
  <c r="E829" i="1"/>
  <c r="D829" i="1"/>
  <c r="C829" i="1"/>
  <c r="J945" i="1"/>
  <c r="I945" i="1"/>
  <c r="H945" i="1"/>
  <c r="G945" i="1"/>
  <c r="F945" i="1"/>
  <c r="E945" i="1"/>
  <c r="D945" i="1"/>
  <c r="C945" i="1"/>
  <c r="J750" i="1"/>
  <c r="I750" i="1"/>
  <c r="H750" i="1"/>
  <c r="G750" i="1"/>
  <c r="F750" i="1"/>
  <c r="E750" i="1"/>
  <c r="D750" i="1"/>
  <c r="C750" i="1"/>
  <c r="J343" i="1"/>
  <c r="I343" i="1"/>
  <c r="H343" i="1"/>
  <c r="G343" i="1"/>
  <c r="F343" i="1"/>
  <c r="E343" i="1"/>
  <c r="D343" i="1"/>
  <c r="C343" i="1"/>
  <c r="J483" i="1"/>
  <c r="I483" i="1"/>
  <c r="H483" i="1"/>
  <c r="G483" i="1"/>
  <c r="F483" i="1"/>
  <c r="E483" i="1"/>
  <c r="D483" i="1"/>
  <c r="C483" i="1"/>
  <c r="J720" i="1"/>
  <c r="I720" i="1"/>
  <c r="H720" i="1"/>
  <c r="G720" i="1"/>
  <c r="F720" i="1"/>
  <c r="E720" i="1"/>
  <c r="D720" i="1"/>
  <c r="C720" i="1"/>
  <c r="J617" i="1"/>
  <c r="I617" i="1"/>
  <c r="H617" i="1"/>
  <c r="G617" i="1"/>
  <c r="F617" i="1"/>
  <c r="E617" i="1"/>
  <c r="D617" i="1"/>
  <c r="C617" i="1"/>
  <c r="J629" i="1"/>
  <c r="I629" i="1"/>
  <c r="H629" i="1"/>
  <c r="G629" i="1"/>
  <c r="F629" i="1"/>
  <c r="E629" i="1"/>
  <c r="D629" i="1"/>
  <c r="C629" i="1"/>
  <c r="J301" i="1"/>
  <c r="I301" i="1"/>
  <c r="H301" i="1"/>
  <c r="G301" i="1"/>
  <c r="F301" i="1"/>
  <c r="E301" i="1"/>
  <c r="D301" i="1"/>
  <c r="C301" i="1"/>
  <c r="J955" i="1"/>
  <c r="I955" i="1"/>
  <c r="H955" i="1"/>
  <c r="G955" i="1"/>
  <c r="F955" i="1"/>
  <c r="E955" i="1"/>
  <c r="D955" i="1"/>
  <c r="C955" i="1"/>
  <c r="J951" i="1"/>
  <c r="I951" i="1"/>
  <c r="H951" i="1"/>
  <c r="G951" i="1"/>
  <c r="F951" i="1"/>
  <c r="E951" i="1"/>
  <c r="D951" i="1"/>
  <c r="C951" i="1"/>
  <c r="J668" i="1"/>
  <c r="I668" i="1"/>
  <c r="H668" i="1"/>
  <c r="G668" i="1"/>
  <c r="F668" i="1"/>
  <c r="E668" i="1"/>
  <c r="D668" i="1"/>
  <c r="C668" i="1"/>
  <c r="J227" i="1"/>
  <c r="I227" i="1"/>
  <c r="H227" i="1"/>
  <c r="G227" i="1"/>
  <c r="F227" i="1"/>
  <c r="E227" i="1"/>
  <c r="D227" i="1"/>
  <c r="C227" i="1"/>
  <c r="J281" i="1"/>
  <c r="I281" i="1"/>
  <c r="H281" i="1"/>
  <c r="G281" i="1"/>
  <c r="F281" i="1"/>
  <c r="E281" i="1"/>
  <c r="D281" i="1"/>
  <c r="C281" i="1"/>
  <c r="J397" i="1"/>
  <c r="I397" i="1"/>
  <c r="H397" i="1"/>
  <c r="G397" i="1"/>
  <c r="F397" i="1"/>
  <c r="E397" i="1"/>
  <c r="D397" i="1"/>
  <c r="C397" i="1"/>
  <c r="J202" i="1"/>
  <c r="I202" i="1"/>
  <c r="H202" i="1"/>
  <c r="G202" i="1"/>
  <c r="F202" i="1"/>
  <c r="E202" i="1"/>
  <c r="D202" i="1"/>
  <c r="C202" i="1"/>
  <c r="J22" i="1"/>
  <c r="I22" i="1"/>
  <c r="H22" i="1"/>
  <c r="G22" i="1"/>
  <c r="F22" i="1"/>
  <c r="E22" i="1"/>
  <c r="D22" i="1"/>
  <c r="C22" i="1"/>
  <c r="J946" i="1"/>
  <c r="I946" i="1"/>
  <c r="H946" i="1"/>
  <c r="G946" i="1"/>
  <c r="F946" i="1"/>
  <c r="E946" i="1"/>
  <c r="D946" i="1"/>
  <c r="C946" i="1"/>
  <c r="J157" i="1"/>
  <c r="I157" i="1"/>
  <c r="H157" i="1"/>
  <c r="G157" i="1"/>
  <c r="F157" i="1"/>
  <c r="E157" i="1"/>
  <c r="D157" i="1"/>
  <c r="C157" i="1"/>
  <c r="J289" i="1"/>
  <c r="I289" i="1"/>
  <c r="H289" i="1"/>
  <c r="G289" i="1"/>
  <c r="F289" i="1"/>
  <c r="E289" i="1"/>
  <c r="D289" i="1"/>
  <c r="C289" i="1"/>
  <c r="J337" i="1"/>
  <c r="I337" i="1"/>
  <c r="H337" i="1"/>
  <c r="G337" i="1"/>
  <c r="F337" i="1"/>
  <c r="E337" i="1"/>
  <c r="D337" i="1"/>
  <c r="C337" i="1"/>
  <c r="J392" i="1"/>
  <c r="I392" i="1"/>
  <c r="H392" i="1"/>
  <c r="G392" i="1"/>
  <c r="F392" i="1"/>
  <c r="E392" i="1"/>
  <c r="D392" i="1"/>
  <c r="C392" i="1"/>
  <c r="J244" i="1"/>
  <c r="I244" i="1"/>
  <c r="H244" i="1"/>
  <c r="G244" i="1"/>
  <c r="F244" i="1"/>
  <c r="E244" i="1"/>
  <c r="D244" i="1"/>
  <c r="C244" i="1"/>
  <c r="J622" i="1"/>
  <c r="I622" i="1"/>
  <c r="H622" i="1"/>
  <c r="G622" i="1"/>
  <c r="F622" i="1"/>
  <c r="E622" i="1"/>
  <c r="D622" i="1"/>
  <c r="C622" i="1"/>
  <c r="J332" i="1"/>
  <c r="I332" i="1"/>
  <c r="H332" i="1"/>
  <c r="G332" i="1"/>
  <c r="F332" i="1"/>
  <c r="E332" i="1"/>
  <c r="D332" i="1"/>
  <c r="C332" i="1"/>
  <c r="J1058" i="1"/>
  <c r="I1058" i="1"/>
  <c r="H1058" i="1"/>
  <c r="G1058" i="1"/>
  <c r="F1058" i="1"/>
  <c r="E1058" i="1"/>
  <c r="D1058" i="1"/>
  <c r="C1058" i="1"/>
  <c r="J189" i="1"/>
  <c r="I189" i="1"/>
  <c r="H189" i="1"/>
  <c r="G189" i="1"/>
  <c r="F189" i="1"/>
  <c r="E189" i="1"/>
  <c r="D189" i="1"/>
  <c r="C189" i="1"/>
  <c r="J879" i="1"/>
  <c r="I879" i="1"/>
  <c r="H879" i="1"/>
  <c r="G879" i="1"/>
  <c r="F879" i="1"/>
  <c r="E879" i="1"/>
  <c r="D879" i="1"/>
  <c r="C879" i="1"/>
  <c r="J970" i="1"/>
  <c r="I970" i="1"/>
  <c r="H970" i="1"/>
  <c r="G970" i="1"/>
  <c r="F970" i="1"/>
  <c r="E970" i="1"/>
  <c r="D970" i="1"/>
  <c r="C970" i="1"/>
  <c r="J370" i="1"/>
  <c r="I370" i="1"/>
  <c r="H370" i="1"/>
  <c r="G370" i="1"/>
  <c r="F370" i="1"/>
  <c r="E370" i="1"/>
  <c r="D370" i="1"/>
  <c r="C370" i="1"/>
  <c r="J1094" i="1"/>
  <c r="I1094" i="1"/>
  <c r="H1094" i="1"/>
  <c r="G1094" i="1"/>
  <c r="F1094" i="1"/>
  <c r="E1094" i="1"/>
  <c r="D1094" i="1"/>
  <c r="C1094" i="1"/>
  <c r="J954" i="1"/>
  <c r="I954" i="1"/>
  <c r="H954" i="1"/>
  <c r="G954" i="1"/>
  <c r="F954" i="1"/>
  <c r="E954" i="1"/>
  <c r="D954" i="1"/>
  <c r="C954" i="1"/>
  <c r="J767" i="1"/>
  <c r="I767" i="1"/>
  <c r="H767" i="1"/>
  <c r="G767" i="1"/>
  <c r="F767" i="1"/>
  <c r="E767" i="1"/>
  <c r="D767" i="1"/>
  <c r="C767" i="1"/>
  <c r="J825" i="1"/>
  <c r="I825" i="1"/>
  <c r="H825" i="1"/>
  <c r="G825" i="1"/>
  <c r="F825" i="1"/>
  <c r="E825" i="1"/>
  <c r="D825" i="1"/>
  <c r="C825" i="1"/>
  <c r="J963" i="1"/>
  <c r="I963" i="1"/>
  <c r="H963" i="1"/>
  <c r="G963" i="1"/>
  <c r="F963" i="1"/>
  <c r="E963" i="1"/>
  <c r="D963" i="1"/>
  <c r="C963" i="1"/>
  <c r="J135" i="1"/>
  <c r="I135" i="1"/>
  <c r="H135" i="1"/>
  <c r="G135" i="1"/>
  <c r="F135" i="1"/>
  <c r="E135" i="1"/>
  <c r="D135" i="1"/>
  <c r="C135" i="1"/>
  <c r="J142" i="1"/>
  <c r="I142" i="1"/>
  <c r="H142" i="1"/>
  <c r="G142" i="1"/>
  <c r="F142" i="1"/>
  <c r="E142" i="1"/>
  <c r="D142" i="1"/>
  <c r="C142" i="1"/>
  <c r="J495" i="1"/>
  <c r="I495" i="1"/>
  <c r="H495" i="1"/>
  <c r="G495" i="1"/>
  <c r="F495" i="1"/>
  <c r="E495" i="1"/>
  <c r="D495" i="1"/>
  <c r="C495" i="1"/>
  <c r="J582" i="1"/>
  <c r="I582" i="1"/>
  <c r="H582" i="1"/>
  <c r="G582" i="1"/>
  <c r="F582" i="1"/>
  <c r="E582" i="1"/>
  <c r="D582" i="1"/>
  <c r="C582" i="1"/>
  <c r="J306" i="1"/>
  <c r="I306" i="1"/>
  <c r="H306" i="1"/>
  <c r="G306" i="1"/>
  <c r="F306" i="1"/>
  <c r="E306" i="1"/>
  <c r="D306" i="1"/>
  <c r="C306" i="1"/>
  <c r="J984" i="1"/>
  <c r="I984" i="1"/>
  <c r="H984" i="1"/>
  <c r="G984" i="1"/>
  <c r="F984" i="1"/>
  <c r="E984" i="1"/>
  <c r="D984" i="1"/>
  <c r="C984" i="1"/>
  <c r="J782" i="1"/>
  <c r="I782" i="1"/>
  <c r="H782" i="1"/>
  <c r="G782" i="1"/>
  <c r="F782" i="1"/>
  <c r="E782" i="1"/>
  <c r="D782" i="1"/>
  <c r="C782" i="1"/>
  <c r="J673" i="1"/>
  <c r="I673" i="1"/>
  <c r="H673" i="1"/>
  <c r="G673" i="1"/>
  <c r="F673" i="1"/>
  <c r="E673" i="1"/>
  <c r="D673" i="1"/>
  <c r="C673" i="1"/>
  <c r="J1064" i="1"/>
  <c r="I1064" i="1"/>
  <c r="H1064" i="1"/>
  <c r="G1064" i="1"/>
  <c r="F1064" i="1"/>
  <c r="E1064" i="1"/>
  <c r="D1064" i="1"/>
  <c r="C1064" i="1"/>
  <c r="J288" i="1"/>
  <c r="I288" i="1"/>
  <c r="H288" i="1"/>
  <c r="G288" i="1"/>
  <c r="F288" i="1"/>
  <c r="E288" i="1"/>
  <c r="D288" i="1"/>
  <c r="C288" i="1"/>
  <c r="J680" i="1"/>
  <c r="I680" i="1"/>
  <c r="H680" i="1"/>
  <c r="G680" i="1"/>
  <c r="F680" i="1"/>
  <c r="E680" i="1"/>
  <c r="D680" i="1"/>
  <c r="C680" i="1"/>
  <c r="J614" i="1"/>
  <c r="I614" i="1"/>
  <c r="H614" i="1"/>
  <c r="G614" i="1"/>
  <c r="F614" i="1"/>
  <c r="E614" i="1"/>
  <c r="D614" i="1"/>
  <c r="C614" i="1"/>
  <c r="J156" i="1"/>
  <c r="I156" i="1"/>
  <c r="H156" i="1"/>
  <c r="G156" i="1"/>
  <c r="F156" i="1"/>
  <c r="E156" i="1"/>
  <c r="D156" i="1"/>
  <c r="C156" i="1"/>
  <c r="J355" i="1"/>
  <c r="I355" i="1"/>
  <c r="H355" i="1"/>
  <c r="G355" i="1"/>
  <c r="F355" i="1"/>
  <c r="E355" i="1"/>
  <c r="D355" i="1"/>
  <c r="C355" i="1"/>
  <c r="J48" i="1"/>
  <c r="I48" i="1"/>
  <c r="H48" i="1"/>
  <c r="G48" i="1"/>
  <c r="F48" i="1"/>
  <c r="E48" i="1"/>
  <c r="D48" i="1"/>
  <c r="C48" i="1"/>
  <c r="J1006" i="1"/>
  <c r="I1006" i="1"/>
  <c r="H1006" i="1"/>
  <c r="G1006" i="1"/>
  <c r="F1006" i="1"/>
  <c r="E1006" i="1"/>
  <c r="D1006" i="1"/>
  <c r="C1006" i="1"/>
  <c r="J282" i="1"/>
  <c r="I282" i="1"/>
  <c r="H282" i="1"/>
  <c r="G282" i="1"/>
  <c r="F282" i="1"/>
  <c r="E282" i="1"/>
  <c r="D282" i="1"/>
  <c r="C282" i="1"/>
  <c r="J620" i="1"/>
  <c r="I620" i="1"/>
  <c r="H620" i="1"/>
  <c r="G620" i="1"/>
  <c r="F620" i="1"/>
  <c r="E620" i="1"/>
  <c r="D620" i="1"/>
  <c r="C620" i="1"/>
  <c r="J246" i="1"/>
  <c r="I246" i="1"/>
  <c r="H246" i="1"/>
  <c r="G246" i="1"/>
  <c r="F246" i="1"/>
  <c r="E246" i="1"/>
  <c r="D246" i="1"/>
  <c r="C246" i="1"/>
  <c r="J904" i="1"/>
  <c r="I904" i="1"/>
  <c r="H904" i="1"/>
  <c r="G904" i="1"/>
  <c r="F904" i="1"/>
  <c r="E904" i="1"/>
  <c r="D904" i="1"/>
  <c r="C904" i="1"/>
  <c r="J129" i="1"/>
  <c r="I129" i="1"/>
  <c r="H129" i="1"/>
  <c r="G129" i="1"/>
  <c r="F129" i="1"/>
  <c r="E129" i="1"/>
  <c r="D129" i="1"/>
  <c r="C129" i="1"/>
  <c r="J1060" i="1"/>
  <c r="I1060" i="1"/>
  <c r="H1060" i="1"/>
  <c r="G1060" i="1"/>
  <c r="F1060" i="1"/>
  <c r="E1060" i="1"/>
  <c r="D1060" i="1"/>
  <c r="C1060" i="1"/>
  <c r="J535" i="1"/>
  <c r="I535" i="1"/>
  <c r="H535" i="1"/>
  <c r="G535" i="1"/>
  <c r="F535" i="1"/>
  <c r="E535" i="1"/>
  <c r="D535" i="1"/>
  <c r="C535" i="1"/>
  <c r="J426" i="1"/>
  <c r="I426" i="1"/>
  <c r="H426" i="1"/>
  <c r="G426" i="1"/>
  <c r="F426" i="1"/>
  <c r="E426" i="1"/>
  <c r="D426" i="1"/>
  <c r="C426" i="1"/>
  <c r="J442" i="1"/>
  <c r="I442" i="1"/>
  <c r="H442" i="1"/>
  <c r="G442" i="1"/>
  <c r="F442" i="1"/>
  <c r="E442" i="1"/>
  <c r="D442" i="1"/>
  <c r="C442" i="1"/>
  <c r="J187" i="1"/>
  <c r="I187" i="1"/>
  <c r="H187" i="1"/>
  <c r="G187" i="1"/>
  <c r="F187" i="1"/>
  <c r="E187" i="1"/>
  <c r="D187" i="1"/>
  <c r="C187" i="1"/>
  <c r="J812" i="1"/>
  <c r="I812" i="1"/>
  <c r="H812" i="1"/>
  <c r="G812" i="1"/>
  <c r="F812" i="1"/>
  <c r="E812" i="1"/>
  <c r="D812" i="1"/>
  <c r="C812" i="1"/>
  <c r="J1102" i="1"/>
  <c r="I1102" i="1"/>
  <c r="H1102" i="1"/>
  <c r="G1102" i="1"/>
  <c r="F1102" i="1"/>
  <c r="E1102" i="1"/>
  <c r="D1102" i="1"/>
  <c r="C1102" i="1"/>
  <c r="J589" i="1"/>
  <c r="I589" i="1"/>
  <c r="H589" i="1"/>
  <c r="G589" i="1"/>
  <c r="F589" i="1"/>
  <c r="E589" i="1"/>
  <c r="D589" i="1"/>
  <c r="C589" i="1"/>
  <c r="J766" i="1"/>
  <c r="I766" i="1"/>
  <c r="H766" i="1"/>
  <c r="G766" i="1"/>
  <c r="F766" i="1"/>
  <c r="E766" i="1"/>
  <c r="D766" i="1"/>
  <c r="C766" i="1"/>
  <c r="J238" i="1"/>
  <c r="I238" i="1"/>
  <c r="H238" i="1"/>
  <c r="G238" i="1"/>
  <c r="F238" i="1"/>
  <c r="E238" i="1"/>
  <c r="D238" i="1"/>
  <c r="C238" i="1"/>
  <c r="J580" i="1"/>
  <c r="I580" i="1"/>
  <c r="H580" i="1"/>
  <c r="G580" i="1"/>
  <c r="F580" i="1"/>
  <c r="E580" i="1"/>
  <c r="D580" i="1"/>
  <c r="C580" i="1"/>
  <c r="J338" i="1"/>
  <c r="I338" i="1"/>
  <c r="H338" i="1"/>
  <c r="G338" i="1"/>
  <c r="F338" i="1"/>
  <c r="E338" i="1"/>
  <c r="D338" i="1"/>
  <c r="C338" i="1"/>
  <c r="J588" i="1"/>
  <c r="I588" i="1"/>
  <c r="H588" i="1"/>
  <c r="G588" i="1"/>
  <c r="F588" i="1"/>
  <c r="E588" i="1"/>
  <c r="D588" i="1"/>
  <c r="C588" i="1"/>
  <c r="J665" i="1"/>
  <c r="I665" i="1"/>
  <c r="H665" i="1"/>
  <c r="G665" i="1"/>
  <c r="F665" i="1"/>
  <c r="E665" i="1"/>
  <c r="D665" i="1"/>
  <c r="C665" i="1"/>
  <c r="J1043" i="1"/>
  <c r="I1043" i="1"/>
  <c r="H1043" i="1"/>
  <c r="G1043" i="1"/>
  <c r="F1043" i="1"/>
  <c r="E1043" i="1"/>
  <c r="D1043" i="1"/>
  <c r="C1043" i="1"/>
  <c r="J653" i="1"/>
  <c r="I653" i="1"/>
  <c r="H653" i="1"/>
  <c r="G653" i="1"/>
  <c r="F653" i="1"/>
  <c r="E653" i="1"/>
  <c r="D653" i="1"/>
  <c r="C653" i="1"/>
  <c r="J670" i="1"/>
  <c r="I670" i="1"/>
  <c r="H670" i="1"/>
  <c r="G670" i="1"/>
  <c r="F670" i="1"/>
  <c r="E670" i="1"/>
  <c r="D670" i="1"/>
  <c r="C670" i="1"/>
  <c r="J1063" i="1"/>
  <c r="I1063" i="1"/>
  <c r="H1063" i="1"/>
  <c r="G1063" i="1"/>
  <c r="F1063" i="1"/>
  <c r="E1063" i="1"/>
  <c r="D1063" i="1"/>
  <c r="C1063" i="1"/>
  <c r="J123" i="1"/>
  <c r="I123" i="1"/>
  <c r="H123" i="1"/>
  <c r="G123" i="1"/>
  <c r="F123" i="1"/>
  <c r="E123" i="1"/>
  <c r="D123" i="1"/>
  <c r="C123" i="1"/>
  <c r="J53" i="1"/>
  <c r="I53" i="1"/>
  <c r="H53" i="1"/>
  <c r="G53" i="1"/>
  <c r="F53" i="1"/>
  <c r="E53" i="1"/>
  <c r="D53" i="1"/>
  <c r="C53" i="1"/>
  <c r="J196" i="1"/>
  <c r="I196" i="1"/>
  <c r="H196" i="1"/>
  <c r="G196" i="1"/>
  <c r="F196" i="1"/>
  <c r="E196" i="1"/>
  <c r="D196" i="1"/>
  <c r="C196" i="1"/>
  <c r="J106" i="1"/>
  <c r="I106" i="1"/>
  <c r="H106" i="1"/>
  <c r="G106" i="1"/>
  <c r="F106" i="1"/>
  <c r="E106" i="1"/>
  <c r="D106" i="1"/>
  <c r="C106" i="1"/>
  <c r="J734" i="1"/>
  <c r="I734" i="1"/>
  <c r="H734" i="1"/>
  <c r="G734" i="1"/>
  <c r="F734" i="1"/>
  <c r="E734" i="1"/>
  <c r="D734" i="1"/>
  <c r="C734" i="1"/>
  <c r="J737" i="1"/>
  <c r="I737" i="1"/>
  <c r="H737" i="1"/>
  <c r="G737" i="1"/>
  <c r="F737" i="1"/>
  <c r="E737" i="1"/>
  <c r="D737" i="1"/>
  <c r="C737" i="1"/>
  <c r="J258" i="1"/>
  <c r="I258" i="1"/>
  <c r="H258" i="1"/>
  <c r="G258" i="1"/>
  <c r="F258" i="1"/>
  <c r="E258" i="1"/>
  <c r="D258" i="1"/>
  <c r="C258" i="1"/>
  <c r="J1074" i="1"/>
  <c r="I1074" i="1"/>
  <c r="H1074" i="1"/>
  <c r="G1074" i="1"/>
  <c r="F1074" i="1"/>
  <c r="E1074" i="1"/>
  <c r="D1074" i="1"/>
  <c r="C1074" i="1"/>
  <c r="J551" i="1"/>
  <c r="I551" i="1"/>
  <c r="H551" i="1"/>
  <c r="G551" i="1"/>
  <c r="F551" i="1"/>
  <c r="E551" i="1"/>
  <c r="D551" i="1"/>
  <c r="C551" i="1"/>
  <c r="J952" i="1"/>
  <c r="I952" i="1"/>
  <c r="H952" i="1"/>
  <c r="G952" i="1"/>
  <c r="F952" i="1"/>
  <c r="E952" i="1"/>
  <c r="D952" i="1"/>
  <c r="C952" i="1"/>
  <c r="J126" i="1"/>
  <c r="I126" i="1"/>
  <c r="H126" i="1"/>
  <c r="G126" i="1"/>
  <c r="F126" i="1"/>
  <c r="E126" i="1"/>
  <c r="D126" i="1"/>
  <c r="C126" i="1"/>
  <c r="J72" i="1"/>
  <c r="I72" i="1"/>
  <c r="H72" i="1"/>
  <c r="G72" i="1"/>
  <c r="F72" i="1"/>
  <c r="E72" i="1"/>
  <c r="D72" i="1"/>
  <c r="C72" i="1"/>
  <c r="J579" i="1"/>
  <c r="I579" i="1"/>
  <c r="H579" i="1"/>
  <c r="G579" i="1"/>
  <c r="F579" i="1"/>
  <c r="E579" i="1"/>
  <c r="D579" i="1"/>
  <c r="C579" i="1"/>
  <c r="J745" i="1"/>
  <c r="I745" i="1"/>
  <c r="H745" i="1"/>
  <c r="G745" i="1"/>
  <c r="F745" i="1"/>
  <c r="E745" i="1"/>
  <c r="D745" i="1"/>
  <c r="C745" i="1"/>
  <c r="J26" i="1"/>
  <c r="I26" i="1"/>
  <c r="H26" i="1"/>
  <c r="G26" i="1"/>
  <c r="F26" i="1"/>
  <c r="E26" i="1"/>
  <c r="D26" i="1"/>
  <c r="C26" i="1"/>
  <c r="J1050" i="1"/>
  <c r="I1050" i="1"/>
  <c r="H1050" i="1"/>
  <c r="G1050" i="1"/>
  <c r="F1050" i="1"/>
  <c r="E1050" i="1"/>
  <c r="D1050" i="1"/>
  <c r="C1050" i="1"/>
  <c r="J502" i="1"/>
  <c r="I502" i="1"/>
  <c r="H502" i="1"/>
  <c r="G502" i="1"/>
  <c r="F502" i="1"/>
  <c r="E502" i="1"/>
  <c r="D502" i="1"/>
  <c r="C502" i="1"/>
  <c r="J69" i="1"/>
  <c r="I69" i="1"/>
  <c r="H69" i="1"/>
  <c r="G69" i="1"/>
  <c r="F69" i="1"/>
  <c r="E69" i="1"/>
  <c r="D69" i="1"/>
  <c r="C69" i="1"/>
  <c r="J206" i="1"/>
  <c r="I206" i="1"/>
  <c r="H206" i="1"/>
  <c r="G206" i="1"/>
  <c r="F206" i="1"/>
  <c r="E206" i="1"/>
  <c r="D206" i="1"/>
  <c r="C206" i="1"/>
  <c r="J128" i="1"/>
  <c r="I128" i="1"/>
  <c r="H128" i="1"/>
  <c r="G128" i="1"/>
  <c r="F128" i="1"/>
  <c r="E128" i="1"/>
  <c r="D128" i="1"/>
  <c r="C128" i="1"/>
  <c r="J841" i="1"/>
  <c r="E841" i="1"/>
  <c r="C841" i="1"/>
  <c r="J971" i="1"/>
  <c r="I971" i="1"/>
  <c r="H971" i="1"/>
  <c r="G971" i="1"/>
  <c r="F971" i="1"/>
  <c r="E971" i="1"/>
  <c r="D971" i="1"/>
  <c r="C971" i="1"/>
  <c r="J728" i="1"/>
  <c r="I728" i="1"/>
  <c r="H728" i="1"/>
  <c r="G728" i="1"/>
  <c r="F728" i="1"/>
  <c r="E728" i="1"/>
  <c r="D728" i="1"/>
  <c r="C728" i="1"/>
  <c r="J792" i="1"/>
  <c r="I792" i="1"/>
  <c r="H792" i="1"/>
  <c r="G792" i="1"/>
  <c r="F792" i="1"/>
  <c r="E792" i="1"/>
  <c r="D792" i="1"/>
  <c r="C792" i="1"/>
  <c r="J271" i="1"/>
  <c r="I271" i="1"/>
  <c r="H271" i="1"/>
  <c r="G271" i="1"/>
  <c r="F271" i="1"/>
  <c r="E271" i="1"/>
  <c r="D271" i="1"/>
  <c r="C271" i="1"/>
  <c r="J353" i="1"/>
  <c r="I353" i="1"/>
  <c r="H353" i="1"/>
  <c r="G353" i="1"/>
  <c r="F353" i="1"/>
  <c r="E353" i="1"/>
  <c r="D353" i="1"/>
  <c r="C353" i="1"/>
  <c r="J930" i="1"/>
  <c r="I930" i="1"/>
  <c r="H930" i="1"/>
  <c r="G930" i="1"/>
  <c r="F930" i="1"/>
  <c r="E930" i="1"/>
  <c r="D930" i="1"/>
  <c r="C930" i="1"/>
  <c r="J756" i="1"/>
  <c r="I756" i="1"/>
  <c r="H756" i="1"/>
  <c r="G756" i="1"/>
  <c r="F756" i="1"/>
  <c r="E756" i="1"/>
  <c r="D756" i="1"/>
  <c r="C756" i="1"/>
  <c r="J342" i="1"/>
  <c r="I342" i="1"/>
  <c r="H342" i="1"/>
  <c r="G342" i="1"/>
  <c r="F342" i="1"/>
  <c r="E342" i="1"/>
  <c r="D342" i="1"/>
  <c r="C342" i="1"/>
  <c r="J831" i="1"/>
  <c r="I831" i="1"/>
  <c r="H831" i="1"/>
  <c r="G831" i="1"/>
  <c r="F831" i="1"/>
  <c r="E831" i="1"/>
  <c r="D831" i="1"/>
  <c r="C831" i="1"/>
  <c r="J1024" i="1"/>
  <c r="I1024" i="1"/>
  <c r="H1024" i="1"/>
  <c r="G1024" i="1"/>
  <c r="F1024" i="1"/>
  <c r="E1024" i="1"/>
  <c r="D1024" i="1"/>
  <c r="C1024" i="1"/>
  <c r="J710" i="1"/>
  <c r="I710" i="1"/>
  <c r="H710" i="1"/>
  <c r="G710" i="1"/>
  <c r="F710" i="1"/>
  <c r="E710" i="1"/>
  <c r="D710" i="1"/>
  <c r="C710" i="1"/>
  <c r="J251" i="1"/>
  <c r="I251" i="1"/>
  <c r="H251" i="1"/>
  <c r="G251" i="1"/>
  <c r="F251" i="1"/>
  <c r="E251" i="1"/>
  <c r="D251" i="1"/>
  <c r="C251" i="1"/>
  <c r="J93" i="1"/>
  <c r="I93" i="1"/>
  <c r="H93" i="1"/>
  <c r="G93" i="1"/>
  <c r="F93" i="1"/>
  <c r="E93" i="1"/>
  <c r="D93" i="1"/>
  <c r="C93" i="1"/>
  <c r="J562" i="1"/>
  <c r="I562" i="1"/>
  <c r="H562" i="1"/>
  <c r="G562" i="1"/>
  <c r="F562" i="1"/>
  <c r="E562" i="1"/>
  <c r="D562" i="1"/>
  <c r="C562" i="1"/>
  <c r="J999" i="1"/>
  <c r="I999" i="1"/>
  <c r="H999" i="1"/>
  <c r="G999" i="1"/>
  <c r="F999" i="1"/>
  <c r="E999" i="1"/>
  <c r="D999" i="1"/>
  <c r="C999" i="1"/>
  <c r="J779" i="1"/>
  <c r="I779" i="1"/>
  <c r="H779" i="1"/>
  <c r="G779" i="1"/>
  <c r="E779" i="1"/>
  <c r="C779" i="1"/>
  <c r="J94" i="1"/>
  <c r="I94" i="1"/>
  <c r="H94" i="1"/>
  <c r="G94" i="1"/>
  <c r="F94" i="1"/>
  <c r="E94" i="1"/>
  <c r="D94" i="1"/>
  <c r="C94" i="1"/>
  <c r="J648" i="1"/>
  <c r="I648" i="1"/>
  <c r="H648" i="1"/>
  <c r="G648" i="1"/>
  <c r="F648" i="1"/>
  <c r="E648" i="1"/>
  <c r="D648" i="1"/>
  <c r="C648" i="1"/>
  <c r="J362" i="1"/>
  <c r="I362" i="1"/>
  <c r="H362" i="1"/>
  <c r="G362" i="1"/>
  <c r="F362" i="1"/>
  <c r="E362" i="1"/>
  <c r="D362" i="1"/>
  <c r="C362" i="1"/>
  <c r="J1000" i="1"/>
  <c r="J715" i="1"/>
  <c r="J226" i="1"/>
  <c r="I226" i="1"/>
  <c r="H226" i="1"/>
  <c r="G226" i="1"/>
  <c r="F226" i="1"/>
  <c r="E226" i="1"/>
  <c r="D226" i="1"/>
  <c r="C226" i="1"/>
  <c r="J33" i="1"/>
  <c r="I33" i="1"/>
  <c r="H33" i="1"/>
  <c r="G33" i="1"/>
  <c r="F33" i="1"/>
  <c r="E33" i="1"/>
  <c r="D33" i="1"/>
  <c r="C33" i="1"/>
  <c r="J593" i="1" l="1"/>
  <c r="I593" i="1"/>
  <c r="H593" i="1"/>
  <c r="G593" i="1"/>
  <c r="F593" i="1"/>
  <c r="E593" i="1"/>
  <c r="D593" i="1"/>
  <c r="C593" i="1"/>
  <c r="J435" i="1"/>
  <c r="I435" i="1"/>
  <c r="H435" i="1"/>
  <c r="G435" i="1"/>
  <c r="F435" i="1"/>
  <c r="E435" i="1"/>
  <c r="D435" i="1"/>
  <c r="C435" i="1"/>
  <c r="J649" i="1"/>
  <c r="I649" i="1"/>
  <c r="H649" i="1"/>
  <c r="G649" i="1"/>
  <c r="F649" i="1"/>
  <c r="E649" i="1"/>
  <c r="D649" i="1"/>
  <c r="C649" i="1"/>
  <c r="J171" i="1"/>
  <c r="I171" i="1"/>
  <c r="H171" i="1"/>
  <c r="G171" i="1"/>
  <c r="F171" i="1"/>
  <c r="E171" i="1"/>
  <c r="D171" i="1"/>
  <c r="C171" i="1"/>
  <c r="J630" i="1"/>
  <c r="I630" i="1"/>
  <c r="H630" i="1"/>
  <c r="G630" i="1"/>
  <c r="F630" i="1"/>
  <c r="E630" i="1"/>
  <c r="D630" i="1"/>
  <c r="C630" i="1"/>
  <c r="J229" i="1"/>
  <c r="I229" i="1"/>
  <c r="H229" i="1"/>
  <c r="G229" i="1"/>
  <c r="F229" i="1"/>
  <c r="E229" i="1"/>
  <c r="D229" i="1"/>
  <c r="C229" i="1"/>
  <c r="J463" i="1"/>
  <c r="I463" i="1"/>
  <c r="H463" i="1"/>
  <c r="G463" i="1"/>
  <c r="F463" i="1"/>
  <c r="E463" i="1"/>
  <c r="D463" i="1"/>
  <c r="C463" i="1"/>
  <c r="J1011" i="1"/>
  <c r="I1011" i="1"/>
  <c r="H1011" i="1"/>
  <c r="G1011" i="1"/>
  <c r="F1011" i="1"/>
  <c r="E1011" i="1"/>
  <c r="D1011" i="1"/>
  <c r="C1011" i="1"/>
  <c r="I138" i="1"/>
  <c r="H138" i="1"/>
  <c r="G138" i="1"/>
  <c r="F138" i="1"/>
  <c r="E138" i="1"/>
  <c r="D138" i="1"/>
  <c r="C138" i="1"/>
  <c r="J347" i="1"/>
  <c r="I347" i="1"/>
  <c r="H347" i="1"/>
  <c r="G347" i="1"/>
  <c r="F347" i="1"/>
  <c r="E347" i="1"/>
  <c r="D347" i="1"/>
  <c r="C347" i="1"/>
  <c r="J816" i="1"/>
  <c r="I816" i="1"/>
  <c r="H816" i="1"/>
  <c r="G816" i="1"/>
  <c r="F816" i="1"/>
  <c r="E816" i="1"/>
  <c r="D816" i="1"/>
  <c r="C816" i="1"/>
  <c r="J1047" i="1"/>
  <c r="I1047" i="1"/>
  <c r="H1047" i="1"/>
  <c r="G1047" i="1"/>
  <c r="F1047" i="1"/>
  <c r="E1047" i="1"/>
  <c r="D1047" i="1"/>
  <c r="C1047" i="1"/>
  <c r="J415" i="1"/>
  <c r="I415" i="1"/>
  <c r="H415" i="1"/>
  <c r="G415" i="1"/>
  <c r="F415" i="1"/>
  <c r="E415" i="1"/>
  <c r="D415" i="1"/>
  <c r="C415" i="1"/>
  <c r="J1004" i="1"/>
  <c r="I1004" i="1"/>
  <c r="H1004" i="1"/>
  <c r="G1004" i="1"/>
  <c r="F1004" i="1"/>
  <c r="E1004" i="1"/>
  <c r="D1004" i="1"/>
  <c r="C1004" i="1"/>
  <c r="J464" i="1"/>
  <c r="I464" i="1"/>
  <c r="H464" i="1"/>
  <c r="G464" i="1"/>
  <c r="F464" i="1"/>
  <c r="E464" i="1"/>
  <c r="D464" i="1"/>
  <c r="C464" i="1"/>
  <c r="J969" i="1"/>
  <c r="I969" i="1"/>
  <c r="H969" i="1"/>
  <c r="G969" i="1"/>
  <c r="F969" i="1"/>
  <c r="E969" i="1"/>
  <c r="D969" i="1"/>
  <c r="C969" i="1"/>
  <c r="I1030" i="1"/>
  <c r="H1030" i="1"/>
  <c r="G1030" i="1"/>
  <c r="F1030" i="1"/>
  <c r="E1030" i="1"/>
  <c r="D1030" i="1"/>
  <c r="C1030" i="1"/>
  <c r="I875" i="1"/>
  <c r="H875" i="1"/>
  <c r="G875" i="1"/>
  <c r="F875" i="1"/>
  <c r="E875" i="1"/>
  <c r="D875" i="1"/>
  <c r="C875" i="1"/>
  <c r="I598" i="1"/>
  <c r="H598" i="1"/>
  <c r="G598" i="1"/>
  <c r="E598" i="1"/>
  <c r="D598" i="1"/>
  <c r="C598" i="1"/>
  <c r="I441" i="1"/>
  <c r="H441" i="1"/>
  <c r="G441" i="1"/>
  <c r="E441" i="1"/>
  <c r="D441" i="1"/>
  <c r="C441" i="1"/>
  <c r="J788" i="1"/>
  <c r="I788" i="1"/>
  <c r="H788" i="1"/>
  <c r="G788" i="1"/>
  <c r="E788" i="1"/>
  <c r="D788" i="1"/>
  <c r="C788" i="1"/>
  <c r="J273" i="1"/>
  <c r="I273" i="1"/>
  <c r="H273" i="1"/>
  <c r="G273" i="1"/>
  <c r="E273" i="1"/>
  <c r="D273" i="1"/>
  <c r="C273" i="1"/>
  <c r="I137" i="1"/>
  <c r="H137" i="1"/>
  <c r="G137" i="1"/>
  <c r="E137" i="1"/>
  <c r="D137" i="1"/>
  <c r="C137" i="1"/>
  <c r="J322" i="1"/>
  <c r="I322" i="1"/>
  <c r="H322" i="1"/>
  <c r="G322" i="1"/>
  <c r="F322" i="1"/>
  <c r="E322" i="1"/>
  <c r="D322" i="1"/>
  <c r="C322" i="1"/>
  <c r="J250" i="1"/>
  <c r="I250" i="1"/>
  <c r="H250" i="1"/>
  <c r="G250" i="1"/>
  <c r="F250" i="1"/>
  <c r="E250" i="1"/>
  <c r="D250" i="1"/>
  <c r="C250" i="1"/>
  <c r="E644" i="1"/>
  <c r="J294" i="1"/>
  <c r="J806" i="1"/>
  <c r="I806" i="1"/>
  <c r="H806" i="1"/>
  <c r="G806" i="1"/>
  <c r="F806" i="1"/>
  <c r="E806" i="1"/>
  <c r="D806" i="1"/>
  <c r="C806" i="1"/>
  <c r="J77" i="1"/>
  <c r="I77" i="1"/>
  <c r="H77" i="1"/>
  <c r="G77" i="1"/>
  <c r="F77" i="1"/>
  <c r="E77" i="1"/>
  <c r="D77" i="1"/>
  <c r="C77" i="1"/>
  <c r="I440" i="1"/>
  <c r="H440" i="1"/>
  <c r="G440" i="1"/>
  <c r="F440" i="1"/>
  <c r="E440" i="1"/>
  <c r="D440" i="1"/>
  <c r="C440" i="1"/>
  <c r="J70" i="1"/>
  <c r="G70" i="1"/>
  <c r="F70" i="1"/>
  <c r="E70" i="1"/>
  <c r="D70" i="1"/>
  <c r="C70" i="1"/>
  <c r="J1001" i="1"/>
  <c r="I1001" i="1"/>
  <c r="H1001" i="1"/>
  <c r="G1001" i="1"/>
  <c r="F1001" i="1"/>
  <c r="E1001" i="1"/>
  <c r="D1001" i="1"/>
  <c r="C1001" i="1"/>
  <c r="J87" i="1"/>
  <c r="I87" i="1"/>
  <c r="H87" i="1"/>
  <c r="G87" i="1"/>
  <c r="F87" i="1"/>
  <c r="E87" i="1"/>
  <c r="D87" i="1"/>
  <c r="C87" i="1"/>
  <c r="J407" i="1"/>
  <c r="I407" i="1"/>
  <c r="H407" i="1"/>
  <c r="G407" i="1"/>
  <c r="F407" i="1"/>
  <c r="E407" i="1"/>
  <c r="D407" i="1"/>
  <c r="C407" i="1"/>
  <c r="J817" i="1"/>
  <c r="I817" i="1"/>
  <c r="H817" i="1"/>
  <c r="G817" i="1"/>
  <c r="F817" i="1"/>
  <c r="E817" i="1"/>
  <c r="D817" i="1"/>
  <c r="C817" i="1"/>
  <c r="J550" i="1"/>
  <c r="I550" i="1"/>
  <c r="H550" i="1"/>
  <c r="G550" i="1"/>
  <c r="F550" i="1"/>
  <c r="E550" i="1"/>
  <c r="D550" i="1"/>
  <c r="C550" i="1"/>
  <c r="J276" i="1"/>
  <c r="I276" i="1"/>
  <c r="H276" i="1"/>
  <c r="G276" i="1"/>
  <c r="F276" i="1"/>
  <c r="E276" i="1"/>
  <c r="D276" i="1"/>
  <c r="C276" i="1"/>
  <c r="J185" i="1"/>
  <c r="I185" i="1"/>
  <c r="H185" i="1"/>
  <c r="G185" i="1"/>
  <c r="F185" i="1"/>
  <c r="E185" i="1"/>
  <c r="D185" i="1"/>
  <c r="C185" i="1"/>
  <c r="J966" i="1"/>
  <c r="I966" i="1"/>
  <c r="H966" i="1"/>
  <c r="G966" i="1"/>
  <c r="F966" i="1"/>
  <c r="E966" i="1"/>
  <c r="D966" i="1"/>
  <c r="J361" i="1"/>
  <c r="I361" i="1"/>
  <c r="H361" i="1"/>
  <c r="G361" i="1"/>
  <c r="E361" i="1"/>
  <c r="C361" i="1"/>
  <c r="J866" i="1"/>
  <c r="I866" i="1"/>
  <c r="H866" i="1"/>
  <c r="G866" i="1"/>
  <c r="F866" i="1"/>
  <c r="E866" i="1"/>
  <c r="D866" i="1"/>
  <c r="C866" i="1"/>
  <c r="J1093" i="1"/>
  <c r="I1093" i="1"/>
  <c r="H1093" i="1"/>
  <c r="G1093" i="1"/>
  <c r="E1093" i="1"/>
  <c r="I807" i="1"/>
  <c r="H807" i="1"/>
  <c r="E807" i="1"/>
  <c r="I683" i="1"/>
  <c r="H683" i="1"/>
  <c r="G683" i="1"/>
  <c r="F683" i="1"/>
  <c r="E683" i="1"/>
  <c r="I590" i="1"/>
  <c r="H590" i="1"/>
  <c r="G590" i="1"/>
  <c r="J1104" i="1" l="1"/>
  <c r="I1104" i="1"/>
  <c r="H1104" i="1"/>
  <c r="G1104" i="1"/>
  <c r="F1104" i="1"/>
  <c r="E1104" i="1"/>
  <c r="D1104" i="1"/>
  <c r="C1104" i="1"/>
  <c r="J1101" i="1"/>
  <c r="I1101" i="1"/>
  <c r="H1101" i="1"/>
  <c r="G1101" i="1"/>
  <c r="F1101" i="1"/>
  <c r="E1101" i="1"/>
  <c r="D1101" i="1"/>
  <c r="C1101" i="1"/>
  <c r="J1082" i="1"/>
  <c r="I1082" i="1"/>
  <c r="H1082" i="1"/>
  <c r="G1082" i="1"/>
  <c r="F1082" i="1"/>
  <c r="E1082" i="1"/>
  <c r="D1082" i="1"/>
  <c r="C1082" i="1"/>
  <c r="J1079" i="1"/>
  <c r="I1079" i="1"/>
  <c r="H1079" i="1"/>
  <c r="G1079" i="1"/>
  <c r="F1079" i="1"/>
  <c r="E1079" i="1"/>
  <c r="D1079" i="1"/>
  <c r="C1079" i="1"/>
  <c r="J1075" i="1"/>
  <c r="I1075" i="1"/>
  <c r="H1075" i="1"/>
  <c r="G1075" i="1"/>
  <c r="F1075" i="1"/>
  <c r="E1075" i="1"/>
  <c r="D1075" i="1"/>
  <c r="C1075" i="1"/>
  <c r="J1071" i="1"/>
  <c r="I1071" i="1"/>
  <c r="H1071" i="1"/>
  <c r="G1071" i="1"/>
  <c r="F1071" i="1"/>
  <c r="E1071" i="1"/>
  <c r="D1071" i="1"/>
  <c r="C1071" i="1"/>
  <c r="J1068" i="1"/>
  <c r="I1068" i="1"/>
  <c r="H1068" i="1"/>
  <c r="G1068" i="1"/>
  <c r="F1068" i="1"/>
  <c r="E1068" i="1"/>
  <c r="D1068" i="1"/>
  <c r="C1068" i="1"/>
  <c r="J1062" i="1"/>
  <c r="I1062" i="1"/>
  <c r="H1062" i="1"/>
  <c r="G1062" i="1"/>
  <c r="F1062" i="1"/>
  <c r="E1062" i="1"/>
  <c r="D1062" i="1"/>
  <c r="C1062" i="1"/>
  <c r="J1052" i="1"/>
  <c r="I1052" i="1"/>
  <c r="H1052" i="1"/>
  <c r="G1052" i="1"/>
  <c r="F1052" i="1"/>
  <c r="E1052" i="1"/>
  <c r="D1052" i="1"/>
  <c r="C1052" i="1"/>
  <c r="J1049" i="1"/>
  <c r="I1049" i="1"/>
  <c r="H1049" i="1"/>
  <c r="G1049" i="1"/>
  <c r="F1049" i="1"/>
  <c r="E1049" i="1"/>
  <c r="D1049" i="1"/>
  <c r="C1049" i="1"/>
  <c r="J1044" i="1"/>
  <c r="I1044" i="1"/>
  <c r="H1044" i="1"/>
  <c r="G1044" i="1"/>
  <c r="F1044" i="1"/>
  <c r="E1044" i="1"/>
  <c r="D1044" i="1"/>
  <c r="C1044" i="1"/>
  <c r="J1040" i="1"/>
  <c r="I1040" i="1"/>
  <c r="H1040" i="1"/>
  <c r="G1040" i="1"/>
  <c r="F1040" i="1"/>
  <c r="E1040" i="1"/>
  <c r="D1040" i="1"/>
  <c r="C1040" i="1"/>
  <c r="J1039" i="1"/>
  <c r="I1039" i="1"/>
  <c r="H1039" i="1"/>
  <c r="G1039" i="1"/>
  <c r="F1039" i="1"/>
  <c r="E1039" i="1"/>
  <c r="D1039" i="1"/>
  <c r="C1039" i="1"/>
  <c r="J1038" i="1"/>
  <c r="I1038" i="1"/>
  <c r="H1038" i="1"/>
  <c r="G1038" i="1"/>
  <c r="F1038" i="1"/>
  <c r="E1038" i="1"/>
  <c r="D1038" i="1"/>
  <c r="C1038" i="1"/>
  <c r="J1037" i="1"/>
  <c r="I1037" i="1"/>
  <c r="H1037" i="1"/>
  <c r="G1037" i="1"/>
  <c r="F1037" i="1"/>
  <c r="E1037" i="1"/>
  <c r="D1037" i="1"/>
  <c r="C1037" i="1"/>
  <c r="J1036" i="1"/>
  <c r="I1036" i="1"/>
  <c r="H1036" i="1"/>
  <c r="G1036" i="1"/>
  <c r="F1036" i="1"/>
  <c r="E1036" i="1"/>
  <c r="D1036" i="1"/>
  <c r="C1036" i="1"/>
  <c r="J1017" i="1"/>
  <c r="I1017" i="1"/>
  <c r="H1017" i="1"/>
  <c r="G1017" i="1"/>
  <c r="F1017" i="1"/>
  <c r="E1017" i="1"/>
  <c r="D1017" i="1"/>
  <c r="C1017" i="1"/>
  <c r="J1013" i="1"/>
  <c r="I1013" i="1"/>
  <c r="H1013" i="1"/>
  <c r="G1013" i="1"/>
  <c r="F1013" i="1"/>
  <c r="E1013" i="1"/>
  <c r="D1013" i="1"/>
  <c r="C1013" i="1"/>
  <c r="J1009" i="1"/>
  <c r="I1009" i="1"/>
  <c r="H1009" i="1"/>
  <c r="G1009" i="1"/>
  <c r="F1009" i="1"/>
  <c r="E1009" i="1"/>
  <c r="D1009" i="1"/>
  <c r="C1009" i="1"/>
  <c r="J1005" i="1"/>
  <c r="I1005" i="1"/>
  <c r="H1005" i="1"/>
  <c r="G1005" i="1"/>
  <c r="F1005" i="1"/>
  <c r="E1005" i="1"/>
  <c r="D1005" i="1"/>
  <c r="C1005" i="1"/>
  <c r="J1002" i="1"/>
  <c r="I1002" i="1"/>
  <c r="H1002" i="1"/>
  <c r="G1002" i="1"/>
  <c r="F1002" i="1"/>
  <c r="E1002" i="1"/>
  <c r="D1002" i="1"/>
  <c r="C1002" i="1"/>
  <c r="J998" i="1"/>
  <c r="I998" i="1"/>
  <c r="H998" i="1"/>
  <c r="G998" i="1"/>
  <c r="F998" i="1"/>
  <c r="E998" i="1"/>
  <c r="D998" i="1"/>
  <c r="C998" i="1"/>
  <c r="J992" i="1"/>
  <c r="I992" i="1"/>
  <c r="H992" i="1"/>
  <c r="G992" i="1"/>
  <c r="F992" i="1"/>
  <c r="E992" i="1"/>
  <c r="D992" i="1"/>
  <c r="C992" i="1"/>
  <c r="J991" i="1"/>
  <c r="I991" i="1"/>
  <c r="H991" i="1"/>
  <c r="G991" i="1"/>
  <c r="F991" i="1"/>
  <c r="E991" i="1"/>
  <c r="D991" i="1"/>
  <c r="C991" i="1"/>
  <c r="J990" i="1"/>
  <c r="I990" i="1"/>
  <c r="H990" i="1"/>
  <c r="G990" i="1"/>
  <c r="F990" i="1"/>
  <c r="E990" i="1"/>
  <c r="D990" i="1"/>
  <c r="C990" i="1"/>
  <c r="J989" i="1"/>
  <c r="I989" i="1"/>
  <c r="H989" i="1"/>
  <c r="G989" i="1"/>
  <c r="F989" i="1"/>
  <c r="E989" i="1"/>
  <c r="D989" i="1"/>
  <c r="C989" i="1"/>
  <c r="J981" i="1"/>
  <c r="I981" i="1"/>
  <c r="H981" i="1"/>
  <c r="G981" i="1"/>
  <c r="F981" i="1"/>
  <c r="E981" i="1"/>
  <c r="D981" i="1"/>
  <c r="C981" i="1"/>
  <c r="J978" i="1"/>
  <c r="I978" i="1"/>
  <c r="H978" i="1"/>
  <c r="G978" i="1"/>
  <c r="F978" i="1"/>
  <c r="E978" i="1"/>
  <c r="D978" i="1"/>
  <c r="C978" i="1"/>
  <c r="J976" i="1"/>
  <c r="I976" i="1"/>
  <c r="H976" i="1"/>
  <c r="G976" i="1"/>
  <c r="F976" i="1"/>
  <c r="E976" i="1"/>
  <c r="D976" i="1"/>
  <c r="C976" i="1"/>
  <c r="J965" i="1"/>
  <c r="I965" i="1"/>
  <c r="H965" i="1"/>
  <c r="G965" i="1"/>
  <c r="F965" i="1"/>
  <c r="E965" i="1"/>
  <c r="D965" i="1"/>
  <c r="C965" i="1"/>
  <c r="J953" i="1"/>
  <c r="I953" i="1"/>
  <c r="H953" i="1"/>
  <c r="G953" i="1"/>
  <c r="F953" i="1"/>
  <c r="E953" i="1"/>
  <c r="D953" i="1"/>
  <c r="C953" i="1"/>
  <c r="J941" i="1"/>
  <c r="I941" i="1"/>
  <c r="H941" i="1"/>
  <c r="G941" i="1"/>
  <c r="F941" i="1"/>
  <c r="E941" i="1"/>
  <c r="D941" i="1"/>
  <c r="C941" i="1"/>
  <c r="J939" i="1"/>
  <c r="I939" i="1"/>
  <c r="H939" i="1"/>
  <c r="G939" i="1"/>
  <c r="F939" i="1"/>
  <c r="E939" i="1"/>
  <c r="D939" i="1"/>
  <c r="C939" i="1"/>
  <c r="J937" i="1"/>
  <c r="I937" i="1"/>
  <c r="H937" i="1"/>
  <c r="G937" i="1"/>
  <c r="F937" i="1"/>
  <c r="E937" i="1"/>
  <c r="D937" i="1"/>
  <c r="C937" i="1"/>
  <c r="J932" i="1"/>
  <c r="I932" i="1"/>
  <c r="H932" i="1"/>
  <c r="G932" i="1"/>
  <c r="F932" i="1"/>
  <c r="E932" i="1"/>
  <c r="D932" i="1"/>
  <c r="C932" i="1"/>
  <c r="J927" i="1"/>
  <c r="I927" i="1"/>
  <c r="H927" i="1"/>
  <c r="G927" i="1"/>
  <c r="F927" i="1"/>
  <c r="E927" i="1"/>
  <c r="D927" i="1"/>
  <c r="C927" i="1"/>
  <c r="J925" i="1"/>
  <c r="I925" i="1"/>
  <c r="H925" i="1"/>
  <c r="G925" i="1"/>
  <c r="F925" i="1"/>
  <c r="E925" i="1"/>
  <c r="D925" i="1"/>
  <c r="C925" i="1"/>
  <c r="J919" i="1"/>
  <c r="I919" i="1"/>
  <c r="H919" i="1"/>
  <c r="G919" i="1"/>
  <c r="F919" i="1"/>
  <c r="E919" i="1"/>
  <c r="D919" i="1"/>
  <c r="C919" i="1"/>
  <c r="J918" i="1"/>
  <c r="I918" i="1"/>
  <c r="H918" i="1"/>
  <c r="G918" i="1"/>
  <c r="F918" i="1"/>
  <c r="E918" i="1"/>
  <c r="D918" i="1"/>
  <c r="C918" i="1"/>
  <c r="J917" i="1"/>
  <c r="I917" i="1"/>
  <c r="H917" i="1"/>
  <c r="G917" i="1"/>
  <c r="F917" i="1"/>
  <c r="E917" i="1"/>
  <c r="D917" i="1"/>
  <c r="C917" i="1"/>
  <c r="J916" i="1"/>
  <c r="I916" i="1"/>
  <c r="H916" i="1"/>
  <c r="G916" i="1"/>
  <c r="F916" i="1"/>
  <c r="E916" i="1"/>
  <c r="D916" i="1"/>
  <c r="C916" i="1"/>
  <c r="J915" i="1"/>
  <c r="I915" i="1"/>
  <c r="H915" i="1"/>
  <c r="G915" i="1"/>
  <c r="F915" i="1"/>
  <c r="E915" i="1"/>
  <c r="D915" i="1"/>
  <c r="C915" i="1"/>
  <c r="J908" i="1"/>
  <c r="I908" i="1"/>
  <c r="H908" i="1"/>
  <c r="G908" i="1"/>
  <c r="F908" i="1"/>
  <c r="E908" i="1"/>
  <c r="D908" i="1"/>
  <c r="C908" i="1"/>
  <c r="J905" i="1"/>
  <c r="I905" i="1"/>
  <c r="H905" i="1"/>
  <c r="G905" i="1"/>
  <c r="F905" i="1"/>
  <c r="E905" i="1"/>
  <c r="D905" i="1"/>
  <c r="C905" i="1"/>
  <c r="J902" i="1"/>
  <c r="I902" i="1"/>
  <c r="H902" i="1"/>
  <c r="G902" i="1"/>
  <c r="F902" i="1"/>
  <c r="E902" i="1"/>
  <c r="D902" i="1"/>
  <c r="C902" i="1"/>
  <c r="J898" i="1"/>
  <c r="I898" i="1"/>
  <c r="H898" i="1"/>
  <c r="G898" i="1"/>
  <c r="F898" i="1"/>
  <c r="E898" i="1"/>
  <c r="D898" i="1"/>
  <c r="C898" i="1"/>
  <c r="J893" i="1"/>
  <c r="I893" i="1"/>
  <c r="H893" i="1"/>
  <c r="G893" i="1"/>
  <c r="F893" i="1"/>
  <c r="E893" i="1"/>
  <c r="D893" i="1"/>
  <c r="C893" i="1"/>
  <c r="J892" i="1"/>
  <c r="I892" i="1"/>
  <c r="H892" i="1"/>
  <c r="G892" i="1"/>
  <c r="F892" i="1"/>
  <c r="E892" i="1"/>
  <c r="D892" i="1"/>
  <c r="C892" i="1"/>
  <c r="J882" i="1"/>
  <c r="I882" i="1"/>
  <c r="H882" i="1"/>
  <c r="G882" i="1"/>
  <c r="F882" i="1"/>
  <c r="E882" i="1"/>
  <c r="D882" i="1"/>
  <c r="C882" i="1"/>
  <c r="J871" i="1"/>
  <c r="I871" i="1"/>
  <c r="H871" i="1"/>
  <c r="G871" i="1"/>
  <c r="F871" i="1"/>
  <c r="E871" i="1"/>
  <c r="D871" i="1"/>
  <c r="C871" i="1"/>
  <c r="J861" i="1"/>
  <c r="I861" i="1"/>
  <c r="H861" i="1"/>
  <c r="G861" i="1"/>
  <c r="F861" i="1"/>
  <c r="E861" i="1"/>
  <c r="D861" i="1"/>
  <c r="C861" i="1"/>
  <c r="J860" i="1"/>
  <c r="I860" i="1"/>
  <c r="H860" i="1"/>
  <c r="G860" i="1"/>
  <c r="F860" i="1"/>
  <c r="E860" i="1"/>
  <c r="D860" i="1"/>
  <c r="C860" i="1"/>
  <c r="J856" i="1"/>
  <c r="I856" i="1"/>
  <c r="H856" i="1"/>
  <c r="G856" i="1"/>
  <c r="F856" i="1"/>
  <c r="E856" i="1"/>
  <c r="D856" i="1"/>
  <c r="C856" i="1"/>
  <c r="J855" i="1"/>
  <c r="I855" i="1"/>
  <c r="H855" i="1"/>
  <c r="G855" i="1"/>
  <c r="F855" i="1"/>
  <c r="E855" i="1"/>
  <c r="D855" i="1"/>
  <c r="C855" i="1"/>
  <c r="J850" i="1"/>
  <c r="I850" i="1"/>
  <c r="H850" i="1"/>
  <c r="G850" i="1"/>
  <c r="F850" i="1"/>
  <c r="E850" i="1"/>
  <c r="D850" i="1"/>
  <c r="C850" i="1"/>
  <c r="I846" i="1"/>
  <c r="H846" i="1"/>
  <c r="G846" i="1"/>
  <c r="F846" i="1"/>
  <c r="E846" i="1"/>
  <c r="D846" i="1"/>
  <c r="C846" i="1"/>
  <c r="J844" i="1"/>
  <c r="I844" i="1"/>
  <c r="H844" i="1"/>
  <c r="G844" i="1"/>
  <c r="F844" i="1"/>
  <c r="E844" i="1"/>
  <c r="D844" i="1"/>
  <c r="C844" i="1"/>
  <c r="J843" i="1"/>
  <c r="I843" i="1"/>
  <c r="H843" i="1"/>
  <c r="G843" i="1"/>
  <c r="F843" i="1"/>
  <c r="E843" i="1"/>
  <c r="D843" i="1"/>
  <c r="C843" i="1"/>
  <c r="J839" i="1"/>
  <c r="I839" i="1"/>
  <c r="H839" i="1"/>
  <c r="G839" i="1"/>
  <c r="F839" i="1"/>
  <c r="E839" i="1"/>
  <c r="D839" i="1"/>
  <c r="C839" i="1"/>
  <c r="J832" i="1"/>
  <c r="I832" i="1"/>
  <c r="H832" i="1"/>
  <c r="G832" i="1"/>
  <c r="F832" i="1"/>
  <c r="E832" i="1"/>
  <c r="D832" i="1"/>
  <c r="C832" i="1"/>
  <c r="J828" i="1"/>
  <c r="I828" i="1"/>
  <c r="H828" i="1"/>
  <c r="G828" i="1"/>
  <c r="F828" i="1"/>
  <c r="E828" i="1"/>
  <c r="D828" i="1"/>
  <c r="C828" i="1"/>
  <c r="J826" i="1"/>
  <c r="I826" i="1"/>
  <c r="H826" i="1"/>
  <c r="G826" i="1"/>
  <c r="F826" i="1"/>
  <c r="E826" i="1"/>
  <c r="D826" i="1"/>
  <c r="C826" i="1"/>
  <c r="J822" i="1"/>
  <c r="I822" i="1"/>
  <c r="H822" i="1"/>
  <c r="G822" i="1"/>
  <c r="F822" i="1"/>
  <c r="E822" i="1"/>
  <c r="D822" i="1"/>
  <c r="C822" i="1"/>
  <c r="J820" i="1"/>
  <c r="I820" i="1"/>
  <c r="H820" i="1"/>
  <c r="G820" i="1"/>
  <c r="F820" i="1"/>
  <c r="E820" i="1"/>
  <c r="D820" i="1"/>
  <c r="C820" i="1"/>
  <c r="J819" i="1"/>
  <c r="I819" i="1"/>
  <c r="H819" i="1"/>
  <c r="G819" i="1"/>
  <c r="E819" i="1"/>
  <c r="C819" i="1"/>
  <c r="J815" i="1"/>
  <c r="I815" i="1"/>
  <c r="H815" i="1"/>
  <c r="G815" i="1"/>
  <c r="F815" i="1"/>
  <c r="E815" i="1"/>
  <c r="D815" i="1"/>
  <c r="C815" i="1"/>
  <c r="J814" i="1"/>
  <c r="I814" i="1"/>
  <c r="H814" i="1"/>
  <c r="G814" i="1"/>
  <c r="F814" i="1"/>
  <c r="E814" i="1"/>
  <c r="D814" i="1"/>
  <c r="C814" i="1"/>
  <c r="J811" i="1"/>
  <c r="I811" i="1"/>
  <c r="H811" i="1"/>
  <c r="G811" i="1"/>
  <c r="F811" i="1"/>
  <c r="E811" i="1"/>
  <c r="D811" i="1"/>
  <c r="C811" i="1"/>
  <c r="J809" i="1"/>
  <c r="I809" i="1"/>
  <c r="H809" i="1"/>
  <c r="G809" i="1"/>
  <c r="F809" i="1"/>
  <c r="E809" i="1"/>
  <c r="D809" i="1"/>
  <c r="C809" i="1"/>
  <c r="J803" i="1"/>
  <c r="I803" i="1"/>
  <c r="H803" i="1"/>
  <c r="G803" i="1"/>
  <c r="F803" i="1"/>
  <c r="E803" i="1"/>
  <c r="D803" i="1"/>
  <c r="C803" i="1"/>
  <c r="J802" i="1"/>
  <c r="I802" i="1"/>
  <c r="H802" i="1"/>
  <c r="G802" i="1"/>
  <c r="F802" i="1"/>
  <c r="E802" i="1"/>
  <c r="D802" i="1"/>
  <c r="C802" i="1"/>
  <c r="J797" i="1"/>
  <c r="I797" i="1"/>
  <c r="H797" i="1"/>
  <c r="G797" i="1"/>
  <c r="F797" i="1"/>
  <c r="E797" i="1"/>
  <c r="D797" i="1"/>
  <c r="C797" i="1"/>
  <c r="J796" i="1"/>
  <c r="I796" i="1"/>
  <c r="H796" i="1"/>
  <c r="G796" i="1"/>
  <c r="F796" i="1"/>
  <c r="E796" i="1"/>
  <c r="D796" i="1"/>
  <c r="C796" i="1"/>
  <c r="J783" i="1"/>
  <c r="I783" i="1"/>
  <c r="H783" i="1"/>
  <c r="G783" i="1"/>
  <c r="F783" i="1"/>
  <c r="E783" i="1"/>
  <c r="D783" i="1"/>
  <c r="C783" i="1"/>
  <c r="J781" i="1"/>
  <c r="I781" i="1"/>
  <c r="H781" i="1"/>
  <c r="G781" i="1"/>
  <c r="F781" i="1"/>
  <c r="E781" i="1"/>
  <c r="D781" i="1"/>
  <c r="C781" i="1"/>
  <c r="J776" i="1"/>
  <c r="I776" i="1"/>
  <c r="H776" i="1"/>
  <c r="G776" i="1"/>
  <c r="F776" i="1"/>
  <c r="E776" i="1"/>
  <c r="D776" i="1"/>
  <c r="C776" i="1"/>
  <c r="J769" i="1"/>
  <c r="I769" i="1"/>
  <c r="H769" i="1"/>
  <c r="G769" i="1"/>
  <c r="F769" i="1"/>
  <c r="E769" i="1"/>
  <c r="D769" i="1"/>
  <c r="C769" i="1"/>
  <c r="J763" i="1"/>
  <c r="I763" i="1"/>
  <c r="H763" i="1"/>
  <c r="G763" i="1"/>
  <c r="F763" i="1"/>
  <c r="E763" i="1"/>
  <c r="D763" i="1"/>
  <c r="C763" i="1"/>
  <c r="J762" i="1"/>
  <c r="I762" i="1"/>
  <c r="H762" i="1"/>
  <c r="G762" i="1"/>
  <c r="F762" i="1"/>
  <c r="E762" i="1"/>
  <c r="D762" i="1"/>
  <c r="C762" i="1"/>
  <c r="J747" i="1"/>
  <c r="I747" i="1"/>
  <c r="H747" i="1"/>
  <c r="G747" i="1"/>
  <c r="F747" i="1"/>
  <c r="E747" i="1"/>
  <c r="D747" i="1"/>
  <c r="C747" i="1"/>
  <c r="J740" i="1"/>
  <c r="I740" i="1"/>
  <c r="H740" i="1"/>
  <c r="G740" i="1"/>
  <c r="F740" i="1"/>
  <c r="E740" i="1"/>
  <c r="D740" i="1"/>
  <c r="C740" i="1"/>
  <c r="J739" i="1"/>
  <c r="I739" i="1"/>
  <c r="H739" i="1"/>
  <c r="G739" i="1"/>
  <c r="F739" i="1"/>
  <c r="E739" i="1"/>
  <c r="D739" i="1"/>
  <c r="C739" i="1"/>
  <c r="J722" i="1"/>
  <c r="I722" i="1"/>
  <c r="H722" i="1"/>
  <c r="G722" i="1"/>
  <c r="F722" i="1"/>
  <c r="E722" i="1"/>
  <c r="D722" i="1"/>
  <c r="C722" i="1"/>
  <c r="J721" i="1"/>
  <c r="I721" i="1"/>
  <c r="H721" i="1"/>
  <c r="G721" i="1"/>
  <c r="F721" i="1"/>
  <c r="E721" i="1"/>
  <c r="D721" i="1"/>
  <c r="C721" i="1"/>
  <c r="J707" i="1"/>
  <c r="I707" i="1"/>
  <c r="H707" i="1"/>
  <c r="G707" i="1"/>
  <c r="F707" i="1"/>
  <c r="E707" i="1"/>
  <c r="D707" i="1"/>
  <c r="C707" i="1"/>
  <c r="J697" i="1"/>
  <c r="I697" i="1"/>
  <c r="H697" i="1"/>
  <c r="G697" i="1"/>
  <c r="F697" i="1"/>
  <c r="E697" i="1"/>
  <c r="D697" i="1"/>
  <c r="C697" i="1"/>
  <c r="J695" i="1"/>
  <c r="I695" i="1"/>
  <c r="H695" i="1"/>
  <c r="G695" i="1"/>
  <c r="F695" i="1"/>
  <c r="E695" i="1"/>
  <c r="D695" i="1"/>
  <c r="C695" i="1"/>
  <c r="J692" i="1"/>
  <c r="I692" i="1"/>
  <c r="H692" i="1"/>
  <c r="G692" i="1"/>
  <c r="F692" i="1"/>
  <c r="E692" i="1"/>
  <c r="D692" i="1"/>
  <c r="C692" i="1"/>
  <c r="J688" i="1"/>
  <c r="I688" i="1"/>
  <c r="H688" i="1"/>
  <c r="G688" i="1"/>
  <c r="F688" i="1"/>
  <c r="E688" i="1"/>
  <c r="D688" i="1"/>
  <c r="C688" i="1"/>
  <c r="J685" i="1"/>
  <c r="I685" i="1"/>
  <c r="H685" i="1"/>
  <c r="G685" i="1"/>
  <c r="F685" i="1"/>
  <c r="E685" i="1"/>
  <c r="D685" i="1"/>
  <c r="C685" i="1"/>
  <c r="J677" i="1"/>
  <c r="I677" i="1"/>
  <c r="H677" i="1"/>
  <c r="G677" i="1"/>
  <c r="F677" i="1"/>
  <c r="E677" i="1"/>
  <c r="D677" i="1"/>
  <c r="C677" i="1"/>
  <c r="J675" i="1"/>
  <c r="I675" i="1"/>
  <c r="H675" i="1"/>
  <c r="G675" i="1"/>
  <c r="F675" i="1"/>
  <c r="E675" i="1"/>
  <c r="D675" i="1"/>
  <c r="C675" i="1"/>
  <c r="J671" i="1"/>
  <c r="I671" i="1"/>
  <c r="H671" i="1"/>
  <c r="G671" i="1"/>
  <c r="F671" i="1"/>
  <c r="E671" i="1"/>
  <c r="D671" i="1"/>
  <c r="C671" i="1"/>
  <c r="J669" i="1"/>
  <c r="I669" i="1"/>
  <c r="H669" i="1"/>
  <c r="G669" i="1"/>
  <c r="F669" i="1"/>
  <c r="E669" i="1"/>
  <c r="D669" i="1"/>
  <c r="C669" i="1"/>
  <c r="J666" i="1"/>
  <c r="I666" i="1"/>
  <c r="H666" i="1"/>
  <c r="G666" i="1"/>
  <c r="F666" i="1"/>
  <c r="E666" i="1"/>
  <c r="D666" i="1"/>
  <c r="C666" i="1"/>
  <c r="J663" i="1"/>
  <c r="I663" i="1"/>
  <c r="H663" i="1"/>
  <c r="G663" i="1"/>
  <c r="F663" i="1"/>
  <c r="E663" i="1"/>
  <c r="D663" i="1"/>
  <c r="C663" i="1"/>
  <c r="J658" i="1"/>
  <c r="I658" i="1"/>
  <c r="H658" i="1"/>
  <c r="G658" i="1"/>
  <c r="F658" i="1"/>
  <c r="E658" i="1"/>
  <c r="D658" i="1"/>
  <c r="C658" i="1"/>
  <c r="J657" i="1"/>
  <c r="I657" i="1"/>
  <c r="H657" i="1"/>
  <c r="G657" i="1"/>
  <c r="F657" i="1"/>
  <c r="E657" i="1"/>
  <c r="D657" i="1"/>
  <c r="C657" i="1"/>
  <c r="J656" i="1"/>
  <c r="I656" i="1"/>
  <c r="H656" i="1"/>
  <c r="G656" i="1"/>
  <c r="F656" i="1"/>
  <c r="E656" i="1"/>
  <c r="D656" i="1"/>
  <c r="C656" i="1"/>
  <c r="J654" i="1"/>
  <c r="I654" i="1"/>
  <c r="H654" i="1"/>
  <c r="G654" i="1"/>
  <c r="F654" i="1"/>
  <c r="E654" i="1"/>
  <c r="D654" i="1"/>
  <c r="C654" i="1"/>
  <c r="J652" i="1"/>
  <c r="I652" i="1"/>
  <c r="H652" i="1"/>
  <c r="G652" i="1"/>
  <c r="F652" i="1"/>
  <c r="E652" i="1"/>
  <c r="D652" i="1"/>
  <c r="C652" i="1"/>
  <c r="J646" i="1"/>
  <c r="I646" i="1"/>
  <c r="H646" i="1"/>
  <c r="G646" i="1"/>
  <c r="F646" i="1"/>
  <c r="E646" i="1"/>
  <c r="D646" i="1"/>
  <c r="C646" i="1"/>
  <c r="J642" i="1"/>
  <c r="I642" i="1"/>
  <c r="H642" i="1"/>
  <c r="G642" i="1"/>
  <c r="F642" i="1"/>
  <c r="E642" i="1"/>
  <c r="D642" i="1"/>
  <c r="C642" i="1"/>
  <c r="J638" i="1"/>
  <c r="I638" i="1"/>
  <c r="H638" i="1"/>
  <c r="G638" i="1"/>
  <c r="F638" i="1"/>
  <c r="E638" i="1"/>
  <c r="D638" i="1"/>
  <c r="C638" i="1"/>
  <c r="J626" i="1"/>
  <c r="I626" i="1"/>
  <c r="H626" i="1"/>
  <c r="G626" i="1"/>
  <c r="F626" i="1"/>
  <c r="E626" i="1"/>
  <c r="D626" i="1"/>
  <c r="C626" i="1"/>
  <c r="J618" i="1"/>
  <c r="I618" i="1"/>
  <c r="H618" i="1"/>
  <c r="G618" i="1"/>
  <c r="F618" i="1"/>
  <c r="E618" i="1"/>
  <c r="D618" i="1"/>
  <c r="C618" i="1"/>
  <c r="J607" i="1"/>
  <c r="I607" i="1"/>
  <c r="H607" i="1"/>
  <c r="G607" i="1"/>
  <c r="F607" i="1"/>
  <c r="E607" i="1"/>
  <c r="D607" i="1"/>
  <c r="C607" i="1"/>
  <c r="J601" i="1"/>
  <c r="I601" i="1"/>
  <c r="H601" i="1"/>
  <c r="G601" i="1"/>
  <c r="F601" i="1"/>
  <c r="E601" i="1"/>
  <c r="D601" i="1"/>
  <c r="C601" i="1"/>
  <c r="J596" i="1"/>
  <c r="I596" i="1"/>
  <c r="H596" i="1"/>
  <c r="G596" i="1"/>
  <c r="F596" i="1"/>
  <c r="E596" i="1"/>
  <c r="D596" i="1"/>
  <c r="C596" i="1"/>
  <c r="J587" i="1"/>
  <c r="I587" i="1"/>
  <c r="H587" i="1"/>
  <c r="G587" i="1"/>
  <c r="F587" i="1"/>
  <c r="E587" i="1"/>
  <c r="D587" i="1"/>
  <c r="C587" i="1"/>
  <c r="J585" i="1"/>
  <c r="I585" i="1"/>
  <c r="H585" i="1"/>
  <c r="G585" i="1"/>
  <c r="F585" i="1"/>
  <c r="E585" i="1"/>
  <c r="D585" i="1"/>
  <c r="C585" i="1"/>
  <c r="J571" i="1"/>
  <c r="I571" i="1"/>
  <c r="H571" i="1"/>
  <c r="G571" i="1"/>
  <c r="F571" i="1"/>
  <c r="E571" i="1"/>
  <c r="D571" i="1"/>
  <c r="C571" i="1"/>
  <c r="J570" i="1"/>
  <c r="I570" i="1"/>
  <c r="H570" i="1"/>
  <c r="G570" i="1"/>
  <c r="F570" i="1"/>
  <c r="E570" i="1"/>
  <c r="D570" i="1"/>
  <c r="C570" i="1"/>
  <c r="J566" i="1"/>
  <c r="I566" i="1"/>
  <c r="H566" i="1"/>
  <c r="G566" i="1"/>
  <c r="F566" i="1"/>
  <c r="E566" i="1"/>
  <c r="D566" i="1"/>
  <c r="C566" i="1"/>
  <c r="J565" i="1"/>
  <c r="I565" i="1"/>
  <c r="H565" i="1"/>
  <c r="G565" i="1"/>
  <c r="F565" i="1"/>
  <c r="E565" i="1"/>
  <c r="D565" i="1"/>
  <c r="C565" i="1"/>
  <c r="J563" i="1"/>
  <c r="I563" i="1"/>
  <c r="H563" i="1"/>
  <c r="G563" i="1"/>
  <c r="F563" i="1"/>
  <c r="E563" i="1"/>
  <c r="D563" i="1"/>
  <c r="C563" i="1"/>
  <c r="J561" i="1"/>
  <c r="I561" i="1"/>
  <c r="H561" i="1"/>
  <c r="G561" i="1"/>
  <c r="F561" i="1"/>
  <c r="E561" i="1"/>
  <c r="D561" i="1"/>
  <c r="C561" i="1"/>
  <c r="J559" i="1"/>
  <c r="I559" i="1"/>
  <c r="H559" i="1"/>
  <c r="G559" i="1"/>
  <c r="F559" i="1"/>
  <c r="E559" i="1"/>
  <c r="D559" i="1"/>
  <c r="C559" i="1"/>
  <c r="J552" i="1"/>
  <c r="I552" i="1"/>
  <c r="H552" i="1"/>
  <c r="G552" i="1"/>
  <c r="F552" i="1"/>
  <c r="E552" i="1"/>
  <c r="D552" i="1"/>
  <c r="C552" i="1"/>
  <c r="J548" i="1"/>
  <c r="I548" i="1"/>
  <c r="H548" i="1"/>
  <c r="G548" i="1"/>
  <c r="F548" i="1"/>
  <c r="E548" i="1"/>
  <c r="D548" i="1"/>
  <c r="C548" i="1"/>
  <c r="J546" i="1"/>
  <c r="I546" i="1"/>
  <c r="H546" i="1"/>
  <c r="G546" i="1"/>
  <c r="F546" i="1"/>
  <c r="E546" i="1"/>
  <c r="D546" i="1"/>
  <c r="C546" i="1"/>
  <c r="J544" i="1"/>
  <c r="I544" i="1"/>
  <c r="H544" i="1"/>
  <c r="G544" i="1"/>
  <c r="F544" i="1"/>
  <c r="E544" i="1"/>
  <c r="D544" i="1"/>
  <c r="C544" i="1"/>
  <c r="J540" i="1"/>
  <c r="I540" i="1"/>
  <c r="H540" i="1"/>
  <c r="G540" i="1"/>
  <c r="F540" i="1"/>
  <c r="E540" i="1"/>
  <c r="D540" i="1"/>
  <c r="C540" i="1"/>
  <c r="J539" i="1"/>
  <c r="I539" i="1"/>
  <c r="H539" i="1"/>
  <c r="G539" i="1"/>
  <c r="F539" i="1"/>
  <c r="E539" i="1"/>
  <c r="D539" i="1"/>
  <c r="C539" i="1"/>
  <c r="J534" i="1"/>
  <c r="I534" i="1"/>
  <c r="H534" i="1"/>
  <c r="G534" i="1"/>
  <c r="F534" i="1"/>
  <c r="E534" i="1"/>
  <c r="D534" i="1"/>
  <c r="C534" i="1"/>
  <c r="J533" i="1"/>
  <c r="I533" i="1"/>
  <c r="H533" i="1"/>
  <c r="G533" i="1"/>
  <c r="F533" i="1"/>
  <c r="E533" i="1"/>
  <c r="D533" i="1"/>
  <c r="C533" i="1"/>
  <c r="J530" i="1"/>
  <c r="I530" i="1"/>
  <c r="H530" i="1"/>
  <c r="G530" i="1"/>
  <c r="F530" i="1"/>
  <c r="E530" i="1"/>
  <c r="D530" i="1"/>
  <c r="C530" i="1"/>
  <c r="J529" i="1"/>
  <c r="I529" i="1"/>
  <c r="H529" i="1"/>
  <c r="G529" i="1"/>
  <c r="F529" i="1"/>
  <c r="E529" i="1"/>
  <c r="D529" i="1"/>
  <c r="C529" i="1"/>
  <c r="J526" i="1"/>
  <c r="I526" i="1"/>
  <c r="H526" i="1"/>
  <c r="G526" i="1"/>
  <c r="F526" i="1"/>
  <c r="E526" i="1"/>
  <c r="D526" i="1"/>
  <c r="C526" i="1"/>
  <c r="J522" i="1"/>
  <c r="I522" i="1"/>
  <c r="H522" i="1"/>
  <c r="G522" i="1"/>
  <c r="E522" i="1"/>
  <c r="C522" i="1"/>
  <c r="J521" i="1"/>
  <c r="I521" i="1"/>
  <c r="H521" i="1"/>
  <c r="G521" i="1"/>
  <c r="F521" i="1"/>
  <c r="E521" i="1"/>
  <c r="D521" i="1"/>
  <c r="C521" i="1"/>
  <c r="J509" i="1"/>
  <c r="I509" i="1"/>
  <c r="H509" i="1"/>
  <c r="G509" i="1"/>
  <c r="F509" i="1"/>
  <c r="E509" i="1"/>
  <c r="D509" i="1"/>
  <c r="C509" i="1"/>
  <c r="J498" i="1"/>
  <c r="I498" i="1"/>
  <c r="H498" i="1"/>
  <c r="G498" i="1"/>
  <c r="F498" i="1"/>
  <c r="E498" i="1"/>
  <c r="D498" i="1"/>
  <c r="C498" i="1"/>
  <c r="J496" i="1"/>
  <c r="I496" i="1"/>
  <c r="H496" i="1"/>
  <c r="G496" i="1"/>
  <c r="F496" i="1"/>
  <c r="E496" i="1"/>
  <c r="D496" i="1"/>
  <c r="C496" i="1"/>
  <c r="J494" i="1"/>
  <c r="I494" i="1"/>
  <c r="H494" i="1"/>
  <c r="G494" i="1"/>
  <c r="F494" i="1"/>
  <c r="E494" i="1"/>
  <c r="D494" i="1"/>
  <c r="C494" i="1"/>
  <c r="J488" i="1"/>
  <c r="I488" i="1"/>
  <c r="H488" i="1"/>
  <c r="G488" i="1"/>
  <c r="F488" i="1"/>
  <c r="E488" i="1"/>
  <c r="D488" i="1"/>
  <c r="C488" i="1"/>
  <c r="J487" i="1"/>
  <c r="I487" i="1"/>
  <c r="H487" i="1"/>
  <c r="G487" i="1"/>
  <c r="F487" i="1"/>
  <c r="E487" i="1"/>
  <c r="D487" i="1"/>
  <c r="C487" i="1"/>
  <c r="J478" i="1"/>
  <c r="I478" i="1"/>
  <c r="H478" i="1"/>
  <c r="G478" i="1"/>
  <c r="F478" i="1"/>
  <c r="E478" i="1"/>
  <c r="D478" i="1"/>
  <c r="C478" i="1"/>
  <c r="J475" i="1"/>
  <c r="I475" i="1"/>
  <c r="H475" i="1"/>
  <c r="G475" i="1"/>
  <c r="F475" i="1"/>
  <c r="E475" i="1"/>
  <c r="D475" i="1"/>
  <c r="C475" i="1"/>
  <c r="J471" i="1"/>
  <c r="I471" i="1"/>
  <c r="H471" i="1"/>
  <c r="G471" i="1"/>
  <c r="F471" i="1"/>
  <c r="E471" i="1"/>
  <c r="D471" i="1"/>
  <c r="C471" i="1"/>
  <c r="J458" i="1"/>
  <c r="I458" i="1"/>
  <c r="H458" i="1"/>
  <c r="G458" i="1"/>
  <c r="F458" i="1"/>
  <c r="E458" i="1"/>
  <c r="D458" i="1"/>
  <c r="C458" i="1"/>
  <c r="J452" i="1"/>
  <c r="I452" i="1"/>
  <c r="H452" i="1"/>
  <c r="G452" i="1"/>
  <c r="F452" i="1"/>
  <c r="E452" i="1"/>
  <c r="D452" i="1"/>
  <c r="C452" i="1"/>
  <c r="J446" i="1"/>
  <c r="I446" i="1"/>
  <c r="H446" i="1"/>
  <c r="G446" i="1"/>
  <c r="F446" i="1"/>
  <c r="E446" i="1"/>
  <c r="D446" i="1"/>
  <c r="C446" i="1"/>
  <c r="J444" i="1"/>
  <c r="I444" i="1"/>
  <c r="H444" i="1"/>
  <c r="G444" i="1"/>
  <c r="F444" i="1"/>
  <c r="E444" i="1"/>
  <c r="D444" i="1"/>
  <c r="C444" i="1"/>
  <c r="J436" i="1"/>
  <c r="I436" i="1"/>
  <c r="H436" i="1"/>
  <c r="G436" i="1"/>
  <c r="F436" i="1"/>
  <c r="E436" i="1"/>
  <c r="D436" i="1"/>
  <c r="C436" i="1"/>
  <c r="J429" i="1"/>
  <c r="G429" i="1"/>
  <c r="E429" i="1"/>
  <c r="C429" i="1"/>
  <c r="J423" i="1"/>
  <c r="I423" i="1"/>
  <c r="H423" i="1"/>
  <c r="G423" i="1"/>
  <c r="F423" i="1"/>
  <c r="E423" i="1"/>
  <c r="D423" i="1"/>
  <c r="C423" i="1"/>
  <c r="J422" i="1"/>
  <c r="I422" i="1"/>
  <c r="H422" i="1"/>
  <c r="G422" i="1"/>
  <c r="F422" i="1"/>
  <c r="E422" i="1"/>
  <c r="D422" i="1"/>
  <c r="C422" i="1"/>
  <c r="J421" i="1"/>
  <c r="I421" i="1"/>
  <c r="H421" i="1"/>
  <c r="G421" i="1"/>
  <c r="F421" i="1"/>
  <c r="E421" i="1"/>
  <c r="D421" i="1"/>
  <c r="C421" i="1"/>
  <c r="J414" i="1"/>
  <c r="I414" i="1"/>
  <c r="H414" i="1"/>
  <c r="G414" i="1"/>
  <c r="F414" i="1"/>
  <c r="E414" i="1"/>
  <c r="D414" i="1"/>
  <c r="C414" i="1"/>
  <c r="J412" i="1"/>
  <c r="I412" i="1"/>
  <c r="H412" i="1"/>
  <c r="G412" i="1"/>
  <c r="F412" i="1"/>
  <c r="E412" i="1"/>
  <c r="D412" i="1"/>
  <c r="C412" i="1"/>
  <c r="J410" i="1"/>
  <c r="I410" i="1"/>
  <c r="H410" i="1"/>
  <c r="G410" i="1"/>
  <c r="F410" i="1"/>
  <c r="E410" i="1"/>
  <c r="D410" i="1"/>
  <c r="C410" i="1"/>
  <c r="J409" i="1"/>
  <c r="I409" i="1"/>
  <c r="H409" i="1"/>
  <c r="G409" i="1"/>
  <c r="E409" i="1"/>
  <c r="C409" i="1"/>
  <c r="J403" i="1"/>
  <c r="I403" i="1"/>
  <c r="H403" i="1"/>
  <c r="G403" i="1"/>
  <c r="F403" i="1"/>
  <c r="E403" i="1"/>
  <c r="D403" i="1"/>
  <c r="C403" i="1"/>
  <c r="J371" i="1"/>
  <c r="I371" i="1"/>
  <c r="H371" i="1"/>
  <c r="G371" i="1"/>
  <c r="E371" i="1"/>
  <c r="C371" i="1"/>
  <c r="J369" i="1"/>
  <c r="I369" i="1"/>
  <c r="H369" i="1"/>
  <c r="G369" i="1"/>
  <c r="F369" i="1"/>
  <c r="E369" i="1"/>
  <c r="D369" i="1"/>
  <c r="C369" i="1"/>
  <c r="J364" i="1"/>
  <c r="I364" i="1"/>
  <c r="H364" i="1"/>
  <c r="G364" i="1"/>
  <c r="F364" i="1"/>
  <c r="E364" i="1"/>
  <c r="D364" i="1"/>
  <c r="C364" i="1"/>
  <c r="J360" i="1"/>
  <c r="I360" i="1"/>
  <c r="H360" i="1"/>
  <c r="G360" i="1"/>
  <c r="F360" i="1"/>
  <c r="E360" i="1"/>
  <c r="D360" i="1"/>
  <c r="C360" i="1"/>
  <c r="J359" i="1"/>
  <c r="I359" i="1"/>
  <c r="H359" i="1"/>
  <c r="G359" i="1"/>
  <c r="F359" i="1"/>
  <c r="E359" i="1"/>
  <c r="D359" i="1"/>
  <c r="C359" i="1"/>
  <c r="J358" i="1"/>
  <c r="I358" i="1"/>
  <c r="H358" i="1"/>
  <c r="G358" i="1"/>
  <c r="F358" i="1"/>
  <c r="E358" i="1"/>
  <c r="D358" i="1"/>
  <c r="C358" i="1"/>
  <c r="J356" i="1"/>
  <c r="I356" i="1"/>
  <c r="H356" i="1"/>
  <c r="G356" i="1"/>
  <c r="F356" i="1"/>
  <c r="E356" i="1"/>
  <c r="D356" i="1"/>
  <c r="C356" i="1"/>
  <c r="J350" i="1"/>
  <c r="I350" i="1"/>
  <c r="H350" i="1"/>
  <c r="G350" i="1"/>
  <c r="F350" i="1"/>
  <c r="E350" i="1"/>
  <c r="D350" i="1"/>
  <c r="C350" i="1"/>
  <c r="J348" i="1"/>
  <c r="I348" i="1"/>
  <c r="H348" i="1"/>
  <c r="G348" i="1"/>
  <c r="F348" i="1"/>
  <c r="E348" i="1"/>
  <c r="D348" i="1"/>
  <c r="C348" i="1"/>
  <c r="J339" i="1"/>
  <c r="I339" i="1"/>
  <c r="H339" i="1"/>
  <c r="G339" i="1"/>
  <c r="F339" i="1"/>
  <c r="E339" i="1"/>
  <c r="D339" i="1"/>
  <c r="C339" i="1"/>
  <c r="J328" i="1"/>
  <c r="I328" i="1"/>
  <c r="H328" i="1"/>
  <c r="G328" i="1"/>
  <c r="F328" i="1"/>
  <c r="E328" i="1"/>
  <c r="D328" i="1"/>
  <c r="C328" i="1"/>
  <c r="J325" i="1"/>
  <c r="I325" i="1"/>
  <c r="H325" i="1"/>
  <c r="G325" i="1"/>
  <c r="F325" i="1"/>
  <c r="E325" i="1"/>
  <c r="D325" i="1"/>
  <c r="C325" i="1"/>
  <c r="J324" i="1"/>
  <c r="I324" i="1"/>
  <c r="H324" i="1"/>
  <c r="G324" i="1"/>
  <c r="F324" i="1"/>
  <c r="E324" i="1"/>
  <c r="D324" i="1"/>
  <c r="C324" i="1"/>
  <c r="J321" i="1"/>
  <c r="I321" i="1"/>
  <c r="H321" i="1"/>
  <c r="G321" i="1"/>
  <c r="F321" i="1"/>
  <c r="E321" i="1"/>
  <c r="D321" i="1"/>
  <c r="C321" i="1"/>
  <c r="J318" i="1"/>
  <c r="I318" i="1"/>
  <c r="H318" i="1"/>
  <c r="G318" i="1"/>
  <c r="F318" i="1"/>
  <c r="E318" i="1"/>
  <c r="D318" i="1"/>
  <c r="C318" i="1"/>
  <c r="J311" i="1"/>
  <c r="I311" i="1"/>
  <c r="H311" i="1"/>
  <c r="G311" i="1"/>
  <c r="F311" i="1"/>
  <c r="E311" i="1"/>
  <c r="D311" i="1"/>
  <c r="C311" i="1"/>
  <c r="J308" i="1"/>
  <c r="I308" i="1"/>
  <c r="H308" i="1"/>
  <c r="G308" i="1"/>
  <c r="F308" i="1"/>
  <c r="E308" i="1"/>
  <c r="D308" i="1"/>
  <c r="C308" i="1"/>
  <c r="J307" i="1"/>
  <c r="I307" i="1"/>
  <c r="H307" i="1"/>
  <c r="G307" i="1"/>
  <c r="F307" i="1"/>
  <c r="E307" i="1"/>
  <c r="D307" i="1"/>
  <c r="C307" i="1"/>
  <c r="J298" i="1"/>
  <c r="I298" i="1"/>
  <c r="H298" i="1"/>
  <c r="G298" i="1"/>
  <c r="F298" i="1"/>
  <c r="E298" i="1"/>
  <c r="D298" i="1"/>
  <c r="C298" i="1"/>
  <c r="J291" i="1"/>
  <c r="I291" i="1"/>
  <c r="H291" i="1"/>
  <c r="G291" i="1"/>
  <c r="F291" i="1"/>
  <c r="E291" i="1"/>
  <c r="D291" i="1"/>
  <c r="C291" i="1"/>
  <c r="J290" i="1"/>
  <c r="I290" i="1"/>
  <c r="H290" i="1"/>
  <c r="G290" i="1"/>
  <c r="F290" i="1"/>
  <c r="E290" i="1"/>
  <c r="D290" i="1"/>
  <c r="C290" i="1"/>
  <c r="J287" i="1"/>
  <c r="I287" i="1"/>
  <c r="H287" i="1"/>
  <c r="G287" i="1"/>
  <c r="F287" i="1"/>
  <c r="E287" i="1"/>
  <c r="D287" i="1"/>
  <c r="C287" i="1"/>
  <c r="J283" i="1"/>
  <c r="I283" i="1"/>
  <c r="H283" i="1"/>
  <c r="G283" i="1"/>
  <c r="F283" i="1"/>
  <c r="E283" i="1"/>
  <c r="D283" i="1"/>
  <c r="C283" i="1"/>
  <c r="J278" i="1"/>
  <c r="I278" i="1"/>
  <c r="H278" i="1"/>
  <c r="G278" i="1"/>
  <c r="F278" i="1"/>
  <c r="E278" i="1"/>
  <c r="D278" i="1"/>
  <c r="C278" i="1"/>
  <c r="J277" i="1"/>
  <c r="I277" i="1"/>
  <c r="H277" i="1"/>
  <c r="G277" i="1"/>
  <c r="F277" i="1"/>
  <c r="E277" i="1"/>
  <c r="D277" i="1"/>
  <c r="C277" i="1"/>
  <c r="J274" i="1"/>
  <c r="I274" i="1"/>
  <c r="H274" i="1"/>
  <c r="G274" i="1"/>
  <c r="F274" i="1"/>
  <c r="E274" i="1"/>
  <c r="D274" i="1"/>
  <c r="C274" i="1"/>
  <c r="J272" i="1"/>
  <c r="I272" i="1"/>
  <c r="H272" i="1"/>
  <c r="G272" i="1"/>
  <c r="F272" i="1"/>
  <c r="E272" i="1"/>
  <c r="D272" i="1"/>
  <c r="C272" i="1"/>
  <c r="J270" i="1"/>
  <c r="I270" i="1"/>
  <c r="H270" i="1"/>
  <c r="G270" i="1"/>
  <c r="F270" i="1"/>
  <c r="E270" i="1"/>
  <c r="D270" i="1"/>
  <c r="C270" i="1"/>
  <c r="J269" i="1"/>
  <c r="I269" i="1"/>
  <c r="H269" i="1"/>
  <c r="G269" i="1"/>
  <c r="F269" i="1"/>
  <c r="E269" i="1"/>
  <c r="D269" i="1"/>
  <c r="C269" i="1"/>
  <c r="J268" i="1"/>
  <c r="E268" i="1"/>
  <c r="C268" i="1"/>
  <c r="J267" i="1"/>
  <c r="I267" i="1"/>
  <c r="H267" i="1"/>
  <c r="G267" i="1"/>
  <c r="F267" i="1"/>
  <c r="E267" i="1"/>
  <c r="D267" i="1"/>
  <c r="C267" i="1"/>
  <c r="J261" i="1"/>
  <c r="I261" i="1"/>
  <c r="H261" i="1"/>
  <c r="G261" i="1"/>
  <c r="F261" i="1"/>
  <c r="E261" i="1"/>
  <c r="D261" i="1"/>
  <c r="C261" i="1"/>
  <c r="J259" i="1"/>
  <c r="I259" i="1"/>
  <c r="H259" i="1"/>
  <c r="G259" i="1"/>
  <c r="F259" i="1"/>
  <c r="E259" i="1"/>
  <c r="D259" i="1"/>
  <c r="C259" i="1"/>
  <c r="J257" i="1"/>
  <c r="I257" i="1"/>
  <c r="H257" i="1"/>
  <c r="G257" i="1"/>
  <c r="F257" i="1"/>
  <c r="E257" i="1"/>
  <c r="D257" i="1"/>
  <c r="C257" i="1"/>
  <c r="J243" i="1"/>
  <c r="I243" i="1"/>
  <c r="H243" i="1"/>
  <c r="G243" i="1"/>
  <c r="F243" i="1"/>
  <c r="E243" i="1"/>
  <c r="C243" i="1"/>
  <c r="J241" i="1"/>
  <c r="I241" i="1"/>
  <c r="H241" i="1"/>
  <c r="G241" i="1"/>
  <c r="F241" i="1"/>
  <c r="E241" i="1"/>
  <c r="D241" i="1"/>
  <c r="C241" i="1"/>
  <c r="J237" i="1"/>
  <c r="I237" i="1"/>
  <c r="H237" i="1"/>
  <c r="G237" i="1"/>
  <c r="F237" i="1"/>
  <c r="E237" i="1"/>
  <c r="D237" i="1"/>
  <c r="C237" i="1"/>
  <c r="J236" i="1"/>
  <c r="I236" i="1"/>
  <c r="H236" i="1"/>
  <c r="G236" i="1"/>
  <c r="F236" i="1"/>
  <c r="E236" i="1"/>
  <c r="D236" i="1"/>
  <c r="C236" i="1"/>
  <c r="J234" i="1"/>
  <c r="I234" i="1"/>
  <c r="H234" i="1"/>
  <c r="G234" i="1"/>
  <c r="F234" i="1"/>
  <c r="E234" i="1"/>
  <c r="D234" i="1"/>
  <c r="C234" i="1"/>
  <c r="J232" i="1"/>
  <c r="I232" i="1"/>
  <c r="H232" i="1"/>
  <c r="G232" i="1"/>
  <c r="F232" i="1"/>
  <c r="E232" i="1"/>
  <c r="D232" i="1"/>
  <c r="C232" i="1"/>
  <c r="J224" i="1"/>
  <c r="I224" i="1"/>
  <c r="H224" i="1"/>
  <c r="G224" i="1"/>
  <c r="F224" i="1"/>
  <c r="E224" i="1"/>
  <c r="D224" i="1"/>
  <c r="C224" i="1"/>
  <c r="J222" i="1"/>
  <c r="I222" i="1"/>
  <c r="H222" i="1"/>
  <c r="G222" i="1"/>
  <c r="F222" i="1"/>
  <c r="E222" i="1"/>
  <c r="D222" i="1"/>
  <c r="C222" i="1"/>
  <c r="J210" i="1"/>
  <c r="I210" i="1"/>
  <c r="H210" i="1"/>
  <c r="G210" i="1"/>
  <c r="F210" i="1"/>
  <c r="E210" i="1"/>
  <c r="D210" i="1"/>
  <c r="C210" i="1"/>
  <c r="J200" i="1"/>
  <c r="I200" i="1"/>
  <c r="H200" i="1"/>
  <c r="G200" i="1"/>
  <c r="F200" i="1"/>
  <c r="E200" i="1"/>
  <c r="D200" i="1"/>
  <c r="C200" i="1"/>
  <c r="J194" i="1"/>
  <c r="I194" i="1"/>
  <c r="H194" i="1"/>
  <c r="G194" i="1"/>
  <c r="F194" i="1"/>
  <c r="E194" i="1"/>
  <c r="D194" i="1"/>
  <c r="C194" i="1"/>
  <c r="J190" i="1"/>
  <c r="I190" i="1"/>
  <c r="H190" i="1"/>
  <c r="G190" i="1"/>
  <c r="F190" i="1"/>
  <c r="E190" i="1"/>
  <c r="D190" i="1"/>
  <c r="C190" i="1"/>
  <c r="J188" i="1"/>
  <c r="I188" i="1"/>
  <c r="H188" i="1"/>
  <c r="G188" i="1"/>
  <c r="F188" i="1"/>
  <c r="E188" i="1"/>
  <c r="D188" i="1"/>
  <c r="C188" i="1"/>
  <c r="J183" i="1"/>
  <c r="I183" i="1"/>
  <c r="H183" i="1"/>
  <c r="G183" i="1"/>
  <c r="F183" i="1"/>
  <c r="E183" i="1"/>
  <c r="D183" i="1"/>
  <c r="C183" i="1"/>
  <c r="J175" i="1"/>
  <c r="I175" i="1"/>
  <c r="H175" i="1"/>
  <c r="G175" i="1"/>
  <c r="F175" i="1"/>
  <c r="E175" i="1"/>
  <c r="D175" i="1"/>
  <c r="C175" i="1"/>
  <c r="J174" i="1"/>
  <c r="I174" i="1"/>
  <c r="H174" i="1"/>
  <c r="G174" i="1"/>
  <c r="F174" i="1"/>
  <c r="E174" i="1"/>
  <c r="D174" i="1"/>
  <c r="C174" i="1"/>
  <c r="J173" i="1"/>
  <c r="I173" i="1"/>
  <c r="H173" i="1"/>
  <c r="G173" i="1"/>
  <c r="F173" i="1"/>
  <c r="E173" i="1"/>
  <c r="D173" i="1"/>
  <c r="C173" i="1"/>
  <c r="J170" i="1"/>
  <c r="I170" i="1"/>
  <c r="H170" i="1"/>
  <c r="G170" i="1"/>
  <c r="F170" i="1"/>
  <c r="E170" i="1"/>
  <c r="D170" i="1"/>
  <c r="C170" i="1"/>
  <c r="J169" i="1"/>
  <c r="I169" i="1"/>
  <c r="H169" i="1"/>
  <c r="G169" i="1"/>
  <c r="F169" i="1"/>
  <c r="E169" i="1"/>
  <c r="D169" i="1"/>
  <c r="C169" i="1"/>
  <c r="J165" i="1"/>
  <c r="I165" i="1"/>
  <c r="H165" i="1"/>
  <c r="G165" i="1"/>
  <c r="F165" i="1"/>
  <c r="E165" i="1"/>
  <c r="D165" i="1"/>
  <c r="C165" i="1"/>
  <c r="J161" i="1"/>
  <c r="I161" i="1"/>
  <c r="H161" i="1"/>
  <c r="G161" i="1"/>
  <c r="F161" i="1"/>
  <c r="E161" i="1"/>
  <c r="D161" i="1"/>
  <c r="C161" i="1"/>
  <c r="J155" i="1"/>
  <c r="I155" i="1"/>
  <c r="H155" i="1"/>
  <c r="G155" i="1"/>
  <c r="F155" i="1"/>
  <c r="E155" i="1"/>
  <c r="D155" i="1"/>
  <c r="C155" i="1"/>
  <c r="J153" i="1"/>
  <c r="I153" i="1"/>
  <c r="H153" i="1"/>
  <c r="G153" i="1"/>
  <c r="F153" i="1"/>
  <c r="E153" i="1"/>
  <c r="D153" i="1"/>
  <c r="C153" i="1"/>
  <c r="J150" i="1"/>
  <c r="I150" i="1"/>
  <c r="H150" i="1"/>
  <c r="G150" i="1"/>
  <c r="F150" i="1"/>
  <c r="E150" i="1"/>
  <c r="D150" i="1"/>
  <c r="C150" i="1"/>
  <c r="J145" i="1"/>
  <c r="I145" i="1"/>
  <c r="H145" i="1"/>
  <c r="G145" i="1"/>
  <c r="F145" i="1"/>
  <c r="E145" i="1"/>
  <c r="D145" i="1"/>
  <c r="C145" i="1"/>
  <c r="J143" i="1"/>
  <c r="I143" i="1"/>
  <c r="H143" i="1"/>
  <c r="G143" i="1"/>
  <c r="F143" i="1"/>
  <c r="E143" i="1"/>
  <c r="D143" i="1"/>
  <c r="C143" i="1"/>
  <c r="J141" i="1"/>
  <c r="I141" i="1"/>
  <c r="H141" i="1"/>
  <c r="G141" i="1"/>
  <c r="F141" i="1"/>
  <c r="E141" i="1"/>
  <c r="D141" i="1"/>
  <c r="C141" i="1"/>
  <c r="J140" i="1"/>
  <c r="I140" i="1"/>
  <c r="H140" i="1"/>
  <c r="G140" i="1"/>
  <c r="F140" i="1"/>
  <c r="E140" i="1"/>
  <c r="D140" i="1"/>
  <c r="C140" i="1"/>
  <c r="J132" i="1"/>
  <c r="I132" i="1"/>
  <c r="H132" i="1"/>
  <c r="G132" i="1"/>
  <c r="F132" i="1"/>
  <c r="E132" i="1"/>
  <c r="D132" i="1"/>
  <c r="C132" i="1"/>
  <c r="J131" i="1"/>
  <c r="I131" i="1"/>
  <c r="H131" i="1"/>
  <c r="G131" i="1"/>
  <c r="F131" i="1"/>
  <c r="E131" i="1"/>
  <c r="D131" i="1"/>
  <c r="C131" i="1"/>
  <c r="J114" i="1"/>
  <c r="I114" i="1"/>
  <c r="H114" i="1"/>
  <c r="G114" i="1"/>
  <c r="F114" i="1"/>
  <c r="E114" i="1"/>
  <c r="D114" i="1"/>
  <c r="C114" i="1"/>
  <c r="J111" i="1"/>
  <c r="I111" i="1"/>
  <c r="H111" i="1"/>
  <c r="G111" i="1"/>
  <c r="F111" i="1"/>
  <c r="E111" i="1"/>
  <c r="D111" i="1"/>
  <c r="C111" i="1"/>
  <c r="J103" i="1"/>
  <c r="I103" i="1"/>
  <c r="H103" i="1"/>
  <c r="G103" i="1"/>
  <c r="F103" i="1"/>
  <c r="E103" i="1"/>
  <c r="D103" i="1"/>
  <c r="C103" i="1"/>
  <c r="J102" i="1"/>
  <c r="I102" i="1"/>
  <c r="H102" i="1"/>
  <c r="G102" i="1"/>
  <c r="F102" i="1"/>
  <c r="E102" i="1"/>
  <c r="D102" i="1"/>
  <c r="C102" i="1"/>
  <c r="J100" i="1"/>
  <c r="I100" i="1"/>
  <c r="H100" i="1"/>
  <c r="G100" i="1"/>
  <c r="F100" i="1"/>
  <c r="E100" i="1"/>
  <c r="D100" i="1"/>
  <c r="C100" i="1"/>
  <c r="J89" i="1"/>
  <c r="I89" i="1"/>
  <c r="H89" i="1"/>
  <c r="G89" i="1"/>
  <c r="F89" i="1"/>
  <c r="E89" i="1"/>
  <c r="D89" i="1"/>
  <c r="C89" i="1"/>
  <c r="J84" i="1"/>
  <c r="I84" i="1"/>
  <c r="H84" i="1"/>
  <c r="G84" i="1"/>
  <c r="F84" i="1"/>
  <c r="E84" i="1"/>
  <c r="D84" i="1"/>
  <c r="C84" i="1"/>
  <c r="J82" i="1"/>
  <c r="I82" i="1"/>
  <c r="H82" i="1"/>
  <c r="G82" i="1"/>
  <c r="F82" i="1"/>
  <c r="E82" i="1"/>
  <c r="D82" i="1"/>
  <c r="C82" i="1"/>
  <c r="J81" i="1"/>
  <c r="I81" i="1"/>
  <c r="H81" i="1"/>
  <c r="G81" i="1"/>
  <c r="F81" i="1"/>
  <c r="E81" i="1"/>
  <c r="D81" i="1"/>
  <c r="C81" i="1"/>
  <c r="J80" i="1"/>
  <c r="I80" i="1"/>
  <c r="H80" i="1"/>
  <c r="G80" i="1"/>
  <c r="F80" i="1"/>
  <c r="E80" i="1"/>
  <c r="D80" i="1"/>
  <c r="C80" i="1"/>
  <c r="J78" i="1"/>
  <c r="I78" i="1"/>
  <c r="H78" i="1"/>
  <c r="G78" i="1"/>
  <c r="F78" i="1"/>
  <c r="E78" i="1"/>
  <c r="D78" i="1"/>
  <c r="C78" i="1"/>
  <c r="J76" i="1"/>
  <c r="I76" i="1"/>
  <c r="H76" i="1"/>
  <c r="G76" i="1"/>
  <c r="F76" i="1"/>
  <c r="E76" i="1"/>
  <c r="D76" i="1"/>
  <c r="C76" i="1"/>
  <c r="J75" i="1"/>
  <c r="I75" i="1"/>
  <c r="H75" i="1"/>
  <c r="G75" i="1"/>
  <c r="F75" i="1"/>
  <c r="E75" i="1"/>
  <c r="D75" i="1"/>
  <c r="C75" i="1"/>
  <c r="J68" i="1"/>
  <c r="I68" i="1"/>
  <c r="H68" i="1"/>
  <c r="G68" i="1"/>
  <c r="F68" i="1"/>
  <c r="E68" i="1"/>
  <c r="D68" i="1"/>
  <c r="C68" i="1"/>
  <c r="J66" i="1"/>
  <c r="I66" i="1"/>
  <c r="H66" i="1"/>
  <c r="G66" i="1"/>
  <c r="F66" i="1"/>
  <c r="E66" i="1"/>
  <c r="D66" i="1"/>
  <c r="C66" i="1"/>
  <c r="J64" i="1"/>
  <c r="I64" i="1"/>
  <c r="H64" i="1"/>
  <c r="G64" i="1"/>
  <c r="F64" i="1"/>
  <c r="E64" i="1"/>
  <c r="D64" i="1"/>
  <c r="C64" i="1"/>
  <c r="J59" i="1"/>
  <c r="I59" i="1"/>
  <c r="H59" i="1"/>
  <c r="G59" i="1"/>
  <c r="F59" i="1"/>
  <c r="E59" i="1"/>
  <c r="D59" i="1"/>
  <c r="C59" i="1"/>
  <c r="J56" i="1"/>
  <c r="I56" i="1"/>
  <c r="H56" i="1"/>
  <c r="G56" i="1"/>
  <c r="F56" i="1"/>
  <c r="E56" i="1"/>
  <c r="D56" i="1"/>
  <c r="C56" i="1"/>
  <c r="J50" i="1"/>
  <c r="I50" i="1"/>
  <c r="H50" i="1"/>
  <c r="G50" i="1"/>
  <c r="F50" i="1"/>
  <c r="E50" i="1"/>
  <c r="D50" i="1"/>
  <c r="C50" i="1"/>
  <c r="J43" i="1"/>
  <c r="I43" i="1"/>
  <c r="H43" i="1"/>
  <c r="G43" i="1"/>
  <c r="F43" i="1"/>
  <c r="E43" i="1"/>
  <c r="D43" i="1"/>
  <c r="C43" i="1"/>
  <c r="J39" i="1"/>
  <c r="I39" i="1"/>
  <c r="H39" i="1"/>
  <c r="G39" i="1"/>
  <c r="F39" i="1"/>
  <c r="E39" i="1"/>
  <c r="D39" i="1"/>
  <c r="C39" i="1"/>
  <c r="J36" i="1"/>
  <c r="I36" i="1"/>
  <c r="H36" i="1"/>
  <c r="G36" i="1"/>
  <c r="F36" i="1"/>
  <c r="E36" i="1"/>
  <c r="D36" i="1"/>
  <c r="C36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<sst xmlns="http://schemas.openxmlformats.org/spreadsheetml/2006/main" count="14155" uniqueCount="2697">
  <si>
    <t>Nº</t>
  </si>
  <si>
    <t>DNI</t>
  </si>
  <si>
    <t>NOMBRES Y APELLIDOS</t>
  </si>
  <si>
    <t>INSTITUCION EDUCATIVA</t>
  </si>
  <si>
    <t>NIVEL</t>
  </si>
  <si>
    <t>CODIGO DE PLAZA</t>
  </si>
  <si>
    <t>TIPO DE REGISTRO</t>
  </si>
  <si>
    <t>FECHA DE INICIO</t>
  </si>
  <si>
    <t>FECHA DE TERMINO</t>
  </si>
  <si>
    <t>CENTRO DE ESTUDIOS</t>
  </si>
  <si>
    <t>EXPEDIENTE</t>
  </si>
  <si>
    <t>RESOLUCION DE CONTRATO 2020</t>
  </si>
  <si>
    <t>ANEXO 1</t>
  </si>
  <si>
    <t>ANEXO 5</t>
  </si>
  <si>
    <t>ANEXO 6</t>
  </si>
  <si>
    <t>ANEXO 7</t>
  </si>
  <si>
    <t>ANEXO 8</t>
  </si>
  <si>
    <t>ANEXO 9</t>
  </si>
  <si>
    <t xml:space="preserve">FICHA DE DESEMPEÑO (ANEXO 12) </t>
  </si>
  <si>
    <t>VINCULO HASTA  (3 meses ) antes de la evaluacion</t>
  </si>
  <si>
    <t>OBSERVACION</t>
  </si>
  <si>
    <t>10150003</t>
  </si>
  <si>
    <t>59552-2020</t>
  </si>
  <si>
    <t>1450-2020</t>
  </si>
  <si>
    <t>x</t>
  </si>
  <si>
    <t>si</t>
  </si>
  <si>
    <t xml:space="preserve">plaza no esta disponible 2021-educacion fisica </t>
  </si>
  <si>
    <t>10696287</t>
  </si>
  <si>
    <t>59185-2020</t>
  </si>
  <si>
    <t>4661-2020</t>
  </si>
  <si>
    <t xml:space="preserve">falta </t>
  </si>
  <si>
    <t xml:space="preserve">si </t>
  </si>
  <si>
    <t>falta anexo 9</t>
  </si>
  <si>
    <t>21433890</t>
  </si>
  <si>
    <t>62017-2020</t>
  </si>
  <si>
    <t>2506-2020</t>
  </si>
  <si>
    <t xml:space="preserve">incompleto </t>
  </si>
  <si>
    <t xml:space="preserve">falta promedio final </t>
  </si>
  <si>
    <t xml:space="preserve">incompleto anexo 8 , promedio final </t>
  </si>
  <si>
    <t>45586419</t>
  </si>
  <si>
    <t>59776-2020</t>
  </si>
  <si>
    <t>2395-2020</t>
  </si>
  <si>
    <t>falta</t>
  </si>
  <si>
    <t xml:space="preserve">falta anexo 9 </t>
  </si>
  <si>
    <t>47191858</t>
  </si>
  <si>
    <t>58078-2020</t>
  </si>
  <si>
    <t>3980-2020</t>
  </si>
  <si>
    <t>incompleto</t>
  </si>
  <si>
    <t>X</t>
  </si>
  <si>
    <t>45191370</t>
  </si>
  <si>
    <t>59564-2020</t>
  </si>
  <si>
    <t>440-2020</t>
  </si>
  <si>
    <t>47661526</t>
  </si>
  <si>
    <t>60589-2020</t>
  </si>
  <si>
    <t>657-2020</t>
  </si>
  <si>
    <t>09431031</t>
  </si>
  <si>
    <t>59590-2020</t>
  </si>
  <si>
    <t>3098-2020</t>
  </si>
  <si>
    <t>09357504</t>
  </si>
  <si>
    <t>60652-2020</t>
  </si>
  <si>
    <t>385-2020</t>
  </si>
  <si>
    <t>falta promedio final, anexo 1,5,6,7,8,9</t>
  </si>
  <si>
    <t>44167286</t>
  </si>
  <si>
    <t>58595-2002</t>
  </si>
  <si>
    <t>2657-2020</t>
  </si>
  <si>
    <t xml:space="preserve">incompleto falta promedio,falta anexo 9 </t>
  </si>
  <si>
    <t>42203935</t>
  </si>
  <si>
    <t>60569-2020</t>
  </si>
  <si>
    <t>539-2020</t>
  </si>
  <si>
    <t>09761850</t>
  </si>
  <si>
    <t>58611-2020</t>
  </si>
  <si>
    <t>2581-2020</t>
  </si>
  <si>
    <t>42647658</t>
  </si>
  <si>
    <t>58048-2020</t>
  </si>
  <si>
    <t>324-2020</t>
  </si>
  <si>
    <t xml:space="preserve">incompleto anexo 1 ,anexo 8- falta promedio final ,falta anexo 9 </t>
  </si>
  <si>
    <t>40703568</t>
  </si>
  <si>
    <t>58013-2020</t>
  </si>
  <si>
    <t>5637-2020</t>
  </si>
  <si>
    <t>43193704</t>
  </si>
  <si>
    <t>59184-2020</t>
  </si>
  <si>
    <t>456-2020</t>
  </si>
  <si>
    <t>09771627</t>
  </si>
  <si>
    <t>58663-2020</t>
  </si>
  <si>
    <t>691-2020</t>
  </si>
  <si>
    <t>10055016</t>
  </si>
  <si>
    <t>59775-2020</t>
  </si>
  <si>
    <t>2162-2020</t>
  </si>
  <si>
    <t>40828860</t>
  </si>
  <si>
    <t>58162-2020</t>
  </si>
  <si>
    <t>405-2020</t>
  </si>
  <si>
    <t>45509307</t>
  </si>
  <si>
    <t>59182-2020</t>
  </si>
  <si>
    <t>469-2020</t>
  </si>
  <si>
    <t>71405643</t>
  </si>
  <si>
    <t>58160-2020</t>
  </si>
  <si>
    <t>373-2020</t>
  </si>
  <si>
    <t>10267573</t>
  </si>
  <si>
    <t>61086-2020</t>
  </si>
  <si>
    <t>1646-2020</t>
  </si>
  <si>
    <t>40063540</t>
  </si>
  <si>
    <t>59186-2020</t>
  </si>
  <si>
    <t>608-2020</t>
  </si>
  <si>
    <t>41357385</t>
  </si>
  <si>
    <t>59583-2020</t>
  </si>
  <si>
    <t>3297-2020</t>
  </si>
  <si>
    <t>20713975</t>
  </si>
  <si>
    <t>58166-2020</t>
  </si>
  <si>
    <t>581-2020</t>
  </si>
  <si>
    <t>10149229</t>
  </si>
  <si>
    <t>58806-2020</t>
  </si>
  <si>
    <t>4378-2020</t>
  </si>
  <si>
    <t>40692056</t>
  </si>
  <si>
    <t>60021-2020</t>
  </si>
  <si>
    <t>1467-2020</t>
  </si>
  <si>
    <t xml:space="preserve">falta promedio final , incompleto anexo 1 </t>
  </si>
  <si>
    <t>40111905</t>
  </si>
  <si>
    <t>61152-2020</t>
  </si>
  <si>
    <t>5677-2020</t>
  </si>
  <si>
    <t>46402115</t>
  </si>
  <si>
    <t>59550-2020</t>
  </si>
  <si>
    <t>6192-2020</t>
  </si>
  <si>
    <t>41783364</t>
  </si>
  <si>
    <t>61161-2020</t>
  </si>
  <si>
    <t>1645-2020</t>
  </si>
  <si>
    <t>09365782</t>
  </si>
  <si>
    <t>58527-2020</t>
  </si>
  <si>
    <t>698-2020</t>
  </si>
  <si>
    <t xml:space="preserve">incompleto anexo 1 ,falta anexo 9 </t>
  </si>
  <si>
    <t>20891940</t>
  </si>
  <si>
    <t>60023-2020</t>
  </si>
  <si>
    <t>6493-2020</t>
  </si>
  <si>
    <t xml:space="preserve">incompleta </t>
  </si>
  <si>
    <t>no</t>
  </si>
  <si>
    <t xml:space="preserve">cuenta con menos de 3 meses, falta promedio final </t>
  </si>
  <si>
    <t>10150016</t>
  </si>
  <si>
    <t>59569-2020</t>
  </si>
  <si>
    <t>1537-2020</t>
  </si>
  <si>
    <t xml:space="preserve">cuenta con mas de un contrato </t>
  </si>
  <si>
    <t>45008849</t>
  </si>
  <si>
    <t>59164-2020</t>
  </si>
  <si>
    <t>4367-2020</t>
  </si>
  <si>
    <t>09727871</t>
  </si>
  <si>
    <t>59158-2020</t>
  </si>
  <si>
    <t>6478-2020</t>
  </si>
  <si>
    <t>cuenta con menos de 3 meses</t>
  </si>
  <si>
    <t>10259856</t>
  </si>
  <si>
    <t>59557-2020</t>
  </si>
  <si>
    <t>3140-2020</t>
  </si>
  <si>
    <t>08433612</t>
  </si>
  <si>
    <t>57969-2020</t>
  </si>
  <si>
    <t>3882-2020</t>
  </si>
  <si>
    <t>07525465</t>
  </si>
  <si>
    <t>59602-2020</t>
  </si>
  <si>
    <t>4199-2020</t>
  </si>
  <si>
    <t>44138652</t>
  </si>
  <si>
    <t>61156-2020</t>
  </si>
  <si>
    <t>6056-2020</t>
  </si>
  <si>
    <t>10251489</t>
  </si>
  <si>
    <t>58125-2020</t>
  </si>
  <si>
    <t>733-2020</t>
  </si>
  <si>
    <t>20703199</t>
  </si>
  <si>
    <t>60039-2020</t>
  </si>
  <si>
    <t>1636-2020</t>
  </si>
  <si>
    <t>07684484</t>
  </si>
  <si>
    <t>59570-2020</t>
  </si>
  <si>
    <t>1957-2020</t>
  </si>
  <si>
    <t>07267989</t>
  </si>
  <si>
    <t>731-2020</t>
  </si>
  <si>
    <t>42897717</t>
  </si>
  <si>
    <t>60038-2020</t>
  </si>
  <si>
    <t>617-2020</t>
  </si>
  <si>
    <t>16168242</t>
  </si>
  <si>
    <t>60015-2020</t>
  </si>
  <si>
    <t>2336-2020</t>
  </si>
  <si>
    <t xml:space="preserve">cuenta con mas de un contrato -doble percepcion </t>
  </si>
  <si>
    <t>42244696</t>
  </si>
  <si>
    <t>61120-2020</t>
  </si>
  <si>
    <t>3644-2020</t>
  </si>
  <si>
    <t>09357683</t>
  </si>
  <si>
    <t>58603-2020</t>
  </si>
  <si>
    <t>5781-2020</t>
  </si>
  <si>
    <t>44160044</t>
  </si>
  <si>
    <t>59560-2020</t>
  </si>
  <si>
    <t>6190-2020</t>
  </si>
  <si>
    <t>40930319</t>
  </si>
  <si>
    <t>58650-2020</t>
  </si>
  <si>
    <t>1523-2020</t>
  </si>
  <si>
    <t>42274859</t>
  </si>
  <si>
    <t>2158-2020</t>
  </si>
  <si>
    <t>10050262</t>
  </si>
  <si>
    <t>59796-2020</t>
  </si>
  <si>
    <t>4468-2020</t>
  </si>
  <si>
    <t>09793779</t>
  </si>
  <si>
    <t>59555-2020</t>
  </si>
  <si>
    <t>6107-2020</t>
  </si>
  <si>
    <t>42196306</t>
  </si>
  <si>
    <t>59183-2020</t>
  </si>
  <si>
    <t>595-2020</t>
  </si>
  <si>
    <t>45923894</t>
  </si>
  <si>
    <t>59170-2020</t>
  </si>
  <si>
    <t>413-2020</t>
  </si>
  <si>
    <t>20109001</t>
  </si>
  <si>
    <t>59187-2020</t>
  </si>
  <si>
    <t>3416-2020</t>
  </si>
  <si>
    <t>10247276</t>
  </si>
  <si>
    <t>58050-2020</t>
  </si>
  <si>
    <t>6581-2020</t>
  </si>
  <si>
    <t>07466659</t>
  </si>
  <si>
    <t>57819-2020</t>
  </si>
  <si>
    <t>5646-2020</t>
  </si>
  <si>
    <t>21859312</t>
  </si>
  <si>
    <t xml:space="preserve">SAN PEDRO Y SAN PABLO </t>
  </si>
  <si>
    <t>60034-2020</t>
  </si>
  <si>
    <t>1589-2020</t>
  </si>
  <si>
    <t>20653152</t>
  </si>
  <si>
    <t>58150-2020</t>
  </si>
  <si>
    <t>480-2020</t>
  </si>
  <si>
    <t>40630516</t>
  </si>
  <si>
    <t>59574-2020</t>
  </si>
  <si>
    <t>767-2020</t>
  </si>
  <si>
    <t xml:space="preserve">falta anexo 9 falta promedio final </t>
  </si>
  <si>
    <t>09443800</t>
  </si>
  <si>
    <t>59780-2020</t>
  </si>
  <si>
    <t>3574-2020</t>
  </si>
  <si>
    <t>09783785</t>
  </si>
  <si>
    <t>57970-2020</t>
  </si>
  <si>
    <t>3268-2020</t>
  </si>
  <si>
    <t>09761715</t>
  </si>
  <si>
    <t>15EV02033281</t>
  </si>
  <si>
    <t>EVENTUAL</t>
  </si>
  <si>
    <t>58604-2020</t>
  </si>
  <si>
    <t>5893-2020</t>
  </si>
  <si>
    <t>07048372</t>
  </si>
  <si>
    <t>59614-2020</t>
  </si>
  <si>
    <t>1592-2020</t>
  </si>
  <si>
    <t>21271846</t>
  </si>
  <si>
    <t>57991-2020</t>
  </si>
  <si>
    <t>3371-2020</t>
  </si>
  <si>
    <t>42660623</t>
  </si>
  <si>
    <t>60009-2020</t>
  </si>
  <si>
    <t>1782-2020</t>
  </si>
  <si>
    <t xml:space="preserve">falta promedio final, anexo 9 </t>
  </si>
  <si>
    <t>40226656</t>
  </si>
  <si>
    <t>59585-2020</t>
  </si>
  <si>
    <t>5961-2020</t>
  </si>
  <si>
    <t>40922605</t>
  </si>
  <si>
    <t>59559-2020</t>
  </si>
  <si>
    <t>1955-2020</t>
  </si>
  <si>
    <t>42222384</t>
  </si>
  <si>
    <t>59601-2020</t>
  </si>
  <si>
    <t>1797-2020</t>
  </si>
  <si>
    <t>40856034</t>
  </si>
  <si>
    <t>59558-2020</t>
  </si>
  <si>
    <t>6095-2020</t>
  </si>
  <si>
    <t>10604287</t>
  </si>
  <si>
    <t>59608-2020</t>
  </si>
  <si>
    <t>3395-2020</t>
  </si>
  <si>
    <t>07649589</t>
  </si>
  <si>
    <t>58021-2020</t>
  </si>
  <si>
    <t>5802-2020</t>
  </si>
  <si>
    <t>ok</t>
  </si>
  <si>
    <t>40429948</t>
  </si>
  <si>
    <t>58594-2020</t>
  </si>
  <si>
    <t>433-2020</t>
  </si>
  <si>
    <t>80239280</t>
  </si>
  <si>
    <t>60503-2020</t>
  </si>
  <si>
    <t>3331-2020</t>
  </si>
  <si>
    <t>plaza ocupado por el nombrado titular</t>
  </si>
  <si>
    <t>44337393</t>
  </si>
  <si>
    <t>59180-2020</t>
  </si>
  <si>
    <t>381-2020</t>
  </si>
  <si>
    <t>44094871</t>
  </si>
  <si>
    <t>58588-2020</t>
  </si>
  <si>
    <t>1483-2020</t>
  </si>
  <si>
    <t>21527542</t>
  </si>
  <si>
    <t>59772-2020</t>
  </si>
  <si>
    <t>3142-2020</t>
  </si>
  <si>
    <t>42222903</t>
  </si>
  <si>
    <t>59172-2020</t>
  </si>
  <si>
    <t>0699-2020</t>
  </si>
  <si>
    <t>10148133</t>
  </si>
  <si>
    <t>61093-2020</t>
  </si>
  <si>
    <t>1515-2020</t>
  </si>
  <si>
    <t>20075125</t>
  </si>
  <si>
    <t>59162-2020</t>
  </si>
  <si>
    <t>2830-2020</t>
  </si>
  <si>
    <t>falta anexo 1</t>
  </si>
  <si>
    <t>41546970</t>
  </si>
  <si>
    <t>57820-2020</t>
  </si>
  <si>
    <t>505-2020</t>
  </si>
  <si>
    <t>incompleto anexo 8, falta promedio</t>
  </si>
  <si>
    <t>09361537</t>
  </si>
  <si>
    <t>60031-2020</t>
  </si>
  <si>
    <t>3097-2020</t>
  </si>
  <si>
    <t>47798259</t>
  </si>
  <si>
    <t>58597-2020</t>
  </si>
  <si>
    <t>384-2020</t>
  </si>
  <si>
    <t>31434274</t>
  </si>
  <si>
    <t>59606-2020</t>
  </si>
  <si>
    <t>5890-2020</t>
  </si>
  <si>
    <t>44773628</t>
  </si>
  <si>
    <t>58613-2020</t>
  </si>
  <si>
    <t>1507-2020</t>
  </si>
  <si>
    <t>41339144</t>
  </si>
  <si>
    <t>58590-2020</t>
  </si>
  <si>
    <t>569-2020</t>
  </si>
  <si>
    <t xml:space="preserve">no tiene desempeño favorable </t>
  </si>
  <si>
    <t xml:space="preserve">desempeño no favorable-2.4. </t>
  </si>
  <si>
    <t>41273137</t>
  </si>
  <si>
    <t>60019-2020</t>
  </si>
  <si>
    <t>684-2020</t>
  </si>
  <si>
    <t>45778864</t>
  </si>
  <si>
    <t>59778-2020</t>
  </si>
  <si>
    <t>1882-2020</t>
  </si>
  <si>
    <t xml:space="preserve">cuenta con mas de un contrato , falta anexo 9 </t>
  </si>
  <si>
    <t>10876183</t>
  </si>
  <si>
    <t>59790-2020</t>
  </si>
  <si>
    <t>1505-2020</t>
  </si>
  <si>
    <t>10044311</t>
  </si>
  <si>
    <t>59135-2020</t>
  </si>
  <si>
    <t>570-2020</t>
  </si>
  <si>
    <t>10170530</t>
  </si>
  <si>
    <t>58600-2002</t>
  </si>
  <si>
    <t>1670-2020</t>
  </si>
  <si>
    <t>10172504</t>
  </si>
  <si>
    <t>15EV02007452</t>
  </si>
  <si>
    <t>60011-2020</t>
  </si>
  <si>
    <t>3248-2020</t>
  </si>
  <si>
    <t xml:space="preserve">cuenta con mas de un contrato doble percepcion , falta promedio final , incompleto anexo 1 </t>
  </si>
  <si>
    <t>22313071</t>
  </si>
  <si>
    <t>59589-2020</t>
  </si>
  <si>
    <t>3042-2020</t>
  </si>
  <si>
    <t xml:space="preserve">falta promedio final , falta titulo </t>
  </si>
  <si>
    <t>41533081</t>
  </si>
  <si>
    <t xml:space="preserve">133 JULIO CESAR TELLO </t>
  </si>
  <si>
    <t>15EV02007419</t>
  </si>
  <si>
    <t>59768-2020</t>
  </si>
  <si>
    <t>1663-2020</t>
  </si>
  <si>
    <t>59801-2020</t>
  </si>
  <si>
    <t>2331-2020</t>
  </si>
  <si>
    <t>03384217</t>
  </si>
  <si>
    <t>61116-2020</t>
  </si>
  <si>
    <t>5794-2020</t>
  </si>
  <si>
    <t>40185088</t>
  </si>
  <si>
    <t>59565-2020</t>
  </si>
  <si>
    <t>5851-2020</t>
  </si>
  <si>
    <t>40990806</t>
  </si>
  <si>
    <t>60005-2020</t>
  </si>
  <si>
    <t>476-2020</t>
  </si>
  <si>
    <t>21261568</t>
  </si>
  <si>
    <t>59179-2020</t>
  </si>
  <si>
    <t>4456-2020</t>
  </si>
  <si>
    <t>41708784</t>
  </si>
  <si>
    <t>59599-2020</t>
  </si>
  <si>
    <t>1437-2020</t>
  </si>
  <si>
    <t>incomleto</t>
  </si>
  <si>
    <t xml:space="preserve">falta  promedio final </t>
  </si>
  <si>
    <t xml:space="preserve">falta promedio final, falta anexo 9 </t>
  </si>
  <si>
    <t>09395288</t>
  </si>
  <si>
    <t>60025-2020</t>
  </si>
  <si>
    <t>4749-2020</t>
  </si>
  <si>
    <t xml:space="preserve">el motivo de la vacante de plaza ha cambiado es por cese </t>
  </si>
  <si>
    <t>40499055</t>
  </si>
  <si>
    <t>59188-2020</t>
  </si>
  <si>
    <t>2208-2020</t>
  </si>
  <si>
    <t>10247291</t>
  </si>
  <si>
    <t>57834-2020</t>
  </si>
  <si>
    <t>709-2020</t>
  </si>
  <si>
    <t>40507908</t>
  </si>
  <si>
    <t>59581-2020</t>
  </si>
  <si>
    <t>6876-2020</t>
  </si>
  <si>
    <t xml:space="preserve">no </t>
  </si>
  <si>
    <t>cuenta con menos de 3 meses, falta promedio final</t>
  </si>
  <si>
    <t>09808028</t>
  </si>
  <si>
    <t>58598-2020</t>
  </si>
  <si>
    <t>5337-2020</t>
  </si>
  <si>
    <t xml:space="preserve">incompleto anexo 1, 8 </t>
  </si>
  <si>
    <t>42526496</t>
  </si>
  <si>
    <t>58542-2020</t>
  </si>
  <si>
    <t>4409-2020</t>
  </si>
  <si>
    <t>41820693</t>
  </si>
  <si>
    <t>59176-2020</t>
  </si>
  <si>
    <t>1630-2020</t>
  </si>
  <si>
    <t>45129493</t>
  </si>
  <si>
    <t>59160-2020</t>
  </si>
  <si>
    <t>0365-2020</t>
  </si>
  <si>
    <t>43252438</t>
  </si>
  <si>
    <t>59169-2020</t>
  </si>
  <si>
    <t>0589-2020</t>
  </si>
  <si>
    <t>09812909</t>
  </si>
  <si>
    <t>58605-2020</t>
  </si>
  <si>
    <t>6096-2020</t>
  </si>
  <si>
    <t>46226129</t>
  </si>
  <si>
    <t>1451-2020</t>
  </si>
  <si>
    <t>07530134</t>
  </si>
  <si>
    <t>59151-2020</t>
  </si>
  <si>
    <t>4752-2020</t>
  </si>
  <si>
    <t xml:space="preserve">plaza ocupada por reasignacion </t>
  </si>
  <si>
    <t>40189141</t>
  </si>
  <si>
    <t>1961-2020</t>
  </si>
  <si>
    <t>10168630</t>
  </si>
  <si>
    <t>61153-2020</t>
  </si>
  <si>
    <t>5722-2020</t>
  </si>
  <si>
    <t>46879694</t>
  </si>
  <si>
    <t>59781-2020</t>
  </si>
  <si>
    <t>4010-2020</t>
  </si>
  <si>
    <t>44023647</t>
  </si>
  <si>
    <t>60035-2020</t>
  </si>
  <si>
    <t>2536-2020</t>
  </si>
  <si>
    <t>16EV02007435</t>
  </si>
  <si>
    <t>59571-2020</t>
  </si>
  <si>
    <t>3141-2020</t>
  </si>
  <si>
    <t>41284742</t>
  </si>
  <si>
    <t>59610-2020</t>
  </si>
  <si>
    <t>1781-2020</t>
  </si>
  <si>
    <t xml:space="preserve">falta promedio final. Falta anexo 9 </t>
  </si>
  <si>
    <t>41024169</t>
  </si>
  <si>
    <t>60002-2020</t>
  </si>
  <si>
    <t>363-2020</t>
  </si>
  <si>
    <t xml:space="preserve">incompleto anexo 1 , anexo 9 </t>
  </si>
  <si>
    <t>40105075</t>
  </si>
  <si>
    <t>59777-2020</t>
  </si>
  <si>
    <t>3345-2020</t>
  </si>
  <si>
    <t>42524327</t>
  </si>
  <si>
    <t>58582-2020</t>
  </si>
  <si>
    <t>3999-2020</t>
  </si>
  <si>
    <t>incompleto anexo 1</t>
  </si>
  <si>
    <t>43464366</t>
  </si>
  <si>
    <t>58065-2020</t>
  </si>
  <si>
    <t>4474-2020</t>
  </si>
  <si>
    <t>42887687</t>
  </si>
  <si>
    <t>59798-2020</t>
  </si>
  <si>
    <t>2298-2020</t>
  </si>
  <si>
    <t>70080150</t>
  </si>
  <si>
    <t>59605-2020</t>
  </si>
  <si>
    <t>2277-2020</t>
  </si>
  <si>
    <t>46718503</t>
  </si>
  <si>
    <t>61125-2020</t>
  </si>
  <si>
    <t>4485-2020</t>
  </si>
  <si>
    <t>06811885</t>
  </si>
  <si>
    <t>59766-2020</t>
  </si>
  <si>
    <t>2386-2020</t>
  </si>
  <si>
    <t>40729823</t>
  </si>
  <si>
    <t>59189-2020</t>
  </si>
  <si>
    <t>4180-2020</t>
  </si>
  <si>
    <t>10054786</t>
  </si>
  <si>
    <t>59783-2020</t>
  </si>
  <si>
    <t>4424-2020</t>
  </si>
  <si>
    <t>09760952</t>
  </si>
  <si>
    <t>60024-2020</t>
  </si>
  <si>
    <t>1787-2020</t>
  </si>
  <si>
    <t>41933824</t>
  </si>
  <si>
    <t>59190-2020</t>
  </si>
  <si>
    <t>1445-2020</t>
  </si>
  <si>
    <t>45422068</t>
  </si>
  <si>
    <t>59765-2020</t>
  </si>
  <si>
    <t>3273-2020</t>
  </si>
  <si>
    <t>10774231</t>
  </si>
  <si>
    <t>59607-2020</t>
  </si>
  <si>
    <t>1814-2020</t>
  </si>
  <si>
    <t>00110588</t>
  </si>
  <si>
    <t>61112-2020</t>
  </si>
  <si>
    <t>5720-2020</t>
  </si>
  <si>
    <t>40081172</t>
  </si>
  <si>
    <t>59171-2020</t>
  </si>
  <si>
    <t>532-2020</t>
  </si>
  <si>
    <t>40989510</t>
  </si>
  <si>
    <t>59572-2020</t>
  </si>
  <si>
    <t>1842-2020</t>
  </si>
  <si>
    <t>10108442</t>
  </si>
  <si>
    <t>59154-2020</t>
  </si>
  <si>
    <t>2118-2020</t>
  </si>
  <si>
    <t>45022574</t>
  </si>
  <si>
    <t>59155-2020</t>
  </si>
  <si>
    <t>3870-2020</t>
  </si>
  <si>
    <t>09367487</t>
  </si>
  <si>
    <t>58591-2020</t>
  </si>
  <si>
    <t>5798-2020</t>
  </si>
  <si>
    <t>44200266</t>
  </si>
  <si>
    <t>59568-2020</t>
  </si>
  <si>
    <t>587-2020</t>
  </si>
  <si>
    <t>40505497</t>
  </si>
  <si>
    <t>58610-2020</t>
  </si>
  <si>
    <t>573-2020</t>
  </si>
  <si>
    <t>43984552</t>
  </si>
  <si>
    <t>59181-2020</t>
  </si>
  <si>
    <t>491-2020</t>
  </si>
  <si>
    <t>04416384</t>
  </si>
  <si>
    <t>60003-2020</t>
  </si>
  <si>
    <t>574-2020</t>
  </si>
  <si>
    <t>10701583</t>
  </si>
  <si>
    <t>59178-2020</t>
  </si>
  <si>
    <t>619-2020</t>
  </si>
  <si>
    <t>47622212</t>
  </si>
  <si>
    <t>510-2020</t>
  </si>
  <si>
    <t>21119886</t>
  </si>
  <si>
    <t>57833-2020</t>
  </si>
  <si>
    <t>1774-2020</t>
  </si>
  <si>
    <t>20054716</t>
  </si>
  <si>
    <t>60022-2020</t>
  </si>
  <si>
    <t>432-2020</t>
  </si>
  <si>
    <t>10049856</t>
  </si>
  <si>
    <t>59553-2020</t>
  </si>
  <si>
    <t>3372-2020</t>
  </si>
  <si>
    <t>40376741</t>
  </si>
  <si>
    <t>59192-2020</t>
  </si>
  <si>
    <t>1431-2020</t>
  </si>
  <si>
    <t>07668422</t>
  </si>
  <si>
    <t>59174-2020</t>
  </si>
  <si>
    <t>2582-2020</t>
  </si>
  <si>
    <t>10601376</t>
  </si>
  <si>
    <t>59561-2020</t>
  </si>
  <si>
    <t>1449-2020</t>
  </si>
  <si>
    <t>41322548</t>
  </si>
  <si>
    <t>59554-2020</t>
  </si>
  <si>
    <t>1459-2020</t>
  </si>
  <si>
    <t>41588898</t>
  </si>
  <si>
    <t>59556-2020</t>
  </si>
  <si>
    <t>1554-2020</t>
  </si>
  <si>
    <t>20088757</t>
  </si>
  <si>
    <t>59549-2020</t>
  </si>
  <si>
    <t>5988-2020</t>
  </si>
  <si>
    <t>21121446</t>
  </si>
  <si>
    <t>59150-2020</t>
  </si>
  <si>
    <t>1727-2020</t>
  </si>
  <si>
    <t>28272335</t>
  </si>
  <si>
    <t>58577-2020</t>
  </si>
  <si>
    <t>4502-2020</t>
  </si>
  <si>
    <t>10250961</t>
  </si>
  <si>
    <t>734-2020</t>
  </si>
  <si>
    <t>40152703</t>
  </si>
  <si>
    <t>57821-2020</t>
  </si>
  <si>
    <t>414-2020</t>
  </si>
  <si>
    <t>45461493</t>
  </si>
  <si>
    <t>60028-2020</t>
  </si>
  <si>
    <t>2634-2020</t>
  </si>
  <si>
    <t>40107877</t>
  </si>
  <si>
    <t>59148-2020</t>
  </si>
  <si>
    <t>1870-2020</t>
  </si>
  <si>
    <t>40544261</t>
  </si>
  <si>
    <t>59792-2020</t>
  </si>
  <si>
    <t>1488-2020</t>
  </si>
  <si>
    <t>45977532</t>
  </si>
  <si>
    <t>57835-2020</t>
  </si>
  <si>
    <t>483-2020</t>
  </si>
  <si>
    <t>41220256</t>
  </si>
  <si>
    <t>1491-1010</t>
  </si>
  <si>
    <t>09840258</t>
  </si>
  <si>
    <t>1518-2020</t>
  </si>
  <si>
    <t>42439248</t>
  </si>
  <si>
    <t>58530-2020</t>
  </si>
  <si>
    <t>2624-2020</t>
  </si>
  <si>
    <t>41522327</t>
  </si>
  <si>
    <t>59157-2020</t>
  </si>
  <si>
    <t>2132-2020</t>
  </si>
  <si>
    <t>44294112</t>
  </si>
  <si>
    <t>60032-2020</t>
  </si>
  <si>
    <t>690-2020</t>
  </si>
  <si>
    <t>10251177</t>
  </si>
  <si>
    <t>60010-2020</t>
  </si>
  <si>
    <t>5726-2020</t>
  </si>
  <si>
    <t xml:space="preserve">falta promdeio final </t>
  </si>
  <si>
    <t>10418965</t>
  </si>
  <si>
    <t>59168-2020</t>
  </si>
  <si>
    <t>4665-2020</t>
  </si>
  <si>
    <t>06150361</t>
  </si>
  <si>
    <t>58592-2020</t>
  </si>
  <si>
    <t>3369-2020</t>
  </si>
  <si>
    <t>09441174</t>
  </si>
  <si>
    <t>59596-2020</t>
  </si>
  <si>
    <t>1979-2020</t>
  </si>
  <si>
    <t>22295676</t>
  </si>
  <si>
    <t>607-2020</t>
  </si>
  <si>
    <t>09804721</t>
  </si>
  <si>
    <t>59595-2020</t>
  </si>
  <si>
    <t>6139-2020</t>
  </si>
  <si>
    <t xml:space="preserve">cuenta con menos de 3 meses </t>
  </si>
  <si>
    <t>09841748</t>
  </si>
  <si>
    <t>58037-2020</t>
  </si>
  <si>
    <t>2326-2020</t>
  </si>
  <si>
    <t>SI</t>
  </si>
  <si>
    <t>42557234</t>
  </si>
  <si>
    <t>59586-2020</t>
  </si>
  <si>
    <t>1831-2020</t>
  </si>
  <si>
    <t>10421048</t>
  </si>
  <si>
    <t>59597-2020</t>
  </si>
  <si>
    <t>2948-2020</t>
  </si>
  <si>
    <t>09705528</t>
  </si>
  <si>
    <t>1435-2020</t>
  </si>
  <si>
    <t>41790588</t>
  </si>
  <si>
    <t>60446-2020</t>
  </si>
  <si>
    <t>1520-2020</t>
  </si>
  <si>
    <t>cuenta con mas de un contrato, no adjuntan los anexos 1,5,6,7,8,9</t>
  </si>
  <si>
    <t>09363053</t>
  </si>
  <si>
    <t>59603-2020</t>
  </si>
  <si>
    <t>59604-2020</t>
  </si>
  <si>
    <t>23958336</t>
  </si>
  <si>
    <t>59799-2020</t>
  </si>
  <si>
    <t>1628-2020</t>
  </si>
  <si>
    <t>10601973</t>
  </si>
  <si>
    <t>60014-2020</t>
  </si>
  <si>
    <t>553-2020</t>
  </si>
  <si>
    <t xml:space="preserve">llenado incorrecto </t>
  </si>
  <si>
    <t xml:space="preserve">llenado incorrecto anexo 1 falta anexo 9 </t>
  </si>
  <si>
    <t>09848179</t>
  </si>
  <si>
    <t>59146-2020</t>
  </si>
  <si>
    <t>1673-2020</t>
  </si>
  <si>
    <t>41891531</t>
  </si>
  <si>
    <t>15EV02004057</t>
  </si>
  <si>
    <t>59785-2020</t>
  </si>
  <si>
    <t>1953-2020</t>
  </si>
  <si>
    <t xml:space="preserve">cuenta con mas de un contrato, falta anexo 9 </t>
  </si>
  <si>
    <t>42817190</t>
  </si>
  <si>
    <t>60661-2020</t>
  </si>
  <si>
    <t>4667-2020</t>
  </si>
  <si>
    <t>40656701</t>
  </si>
  <si>
    <t>58157-2020</t>
  </si>
  <si>
    <t>427-2020</t>
  </si>
  <si>
    <t>21137806</t>
  </si>
  <si>
    <t>59144-2020</t>
  </si>
  <si>
    <t>1749-2020</t>
  </si>
  <si>
    <t>41477766</t>
  </si>
  <si>
    <t>61154-2020</t>
  </si>
  <si>
    <t>5776-2020</t>
  </si>
  <si>
    <t>40250449</t>
  </si>
  <si>
    <t>57982-2020</t>
  </si>
  <si>
    <t>5945-2020</t>
  </si>
  <si>
    <t>04031283</t>
  </si>
  <si>
    <t>61087-2020</t>
  </si>
  <si>
    <t>1735-2020</t>
  </si>
  <si>
    <t>10150783</t>
  </si>
  <si>
    <t>59764-2020</t>
  </si>
  <si>
    <t>3640-2020</t>
  </si>
  <si>
    <t>47442736</t>
  </si>
  <si>
    <t>59613-2020</t>
  </si>
  <si>
    <t>5703-2020</t>
  </si>
  <si>
    <t>40329298</t>
  </si>
  <si>
    <t xml:space="preserve">ISPP AMERICA </t>
  </si>
  <si>
    <t>59159-2020</t>
  </si>
  <si>
    <t>5718-2020</t>
  </si>
  <si>
    <t>42009202</t>
  </si>
  <si>
    <t>60004-2020</t>
  </si>
  <si>
    <t>571-2020</t>
  </si>
  <si>
    <t>04071146</t>
  </si>
  <si>
    <t>59166-2020</t>
  </si>
  <si>
    <t>4369-2020</t>
  </si>
  <si>
    <t>44664997</t>
  </si>
  <si>
    <t>60026-2020</t>
  </si>
  <si>
    <t>2652-2020</t>
  </si>
  <si>
    <t>46753703</t>
  </si>
  <si>
    <t>60662-2020</t>
  </si>
  <si>
    <t>5655-2020</t>
  </si>
  <si>
    <t>40569313</t>
  </si>
  <si>
    <t>60006-2020</t>
  </si>
  <si>
    <t>390-2020</t>
  </si>
  <si>
    <t>41672504</t>
  </si>
  <si>
    <t>58585-2020</t>
  </si>
  <si>
    <t>332-2020</t>
  </si>
  <si>
    <t>21136815</t>
  </si>
  <si>
    <t>477-2020</t>
  </si>
  <si>
    <t>43077493</t>
  </si>
  <si>
    <t>59132-2020</t>
  </si>
  <si>
    <t>490-2020</t>
  </si>
  <si>
    <t>45616804</t>
  </si>
  <si>
    <t>61158-2020</t>
  </si>
  <si>
    <t>765-2020</t>
  </si>
  <si>
    <t>40268999</t>
  </si>
  <si>
    <t>59587-2020</t>
  </si>
  <si>
    <t>735-2020</t>
  </si>
  <si>
    <t>20724935</t>
  </si>
  <si>
    <t>58000-2020</t>
  </si>
  <si>
    <t>359-2020</t>
  </si>
  <si>
    <t>09364064</t>
  </si>
  <si>
    <t>59175-2020</t>
  </si>
  <si>
    <t>0035-2020</t>
  </si>
  <si>
    <t>10606953</t>
  </si>
  <si>
    <t>59153-2020</t>
  </si>
  <si>
    <t>2260-2020</t>
  </si>
  <si>
    <t>10044249</t>
  </si>
  <si>
    <t>59165-2020</t>
  </si>
  <si>
    <t>565-2020</t>
  </si>
  <si>
    <t>47671513</t>
  </si>
  <si>
    <t>59576-2020</t>
  </si>
  <si>
    <t>593-2020</t>
  </si>
  <si>
    <t>20437461</t>
  </si>
  <si>
    <t>59173-2020</t>
  </si>
  <si>
    <t>4602-2020</t>
  </si>
  <si>
    <t>41244847</t>
  </si>
  <si>
    <t>59137-2020</t>
  </si>
  <si>
    <t>389-2020</t>
  </si>
  <si>
    <t>46787152</t>
  </si>
  <si>
    <t>59548-2020</t>
  </si>
  <si>
    <t>2172-2020</t>
  </si>
  <si>
    <t>09843164</t>
  </si>
  <si>
    <t>6001-2020</t>
  </si>
  <si>
    <t>426-2020</t>
  </si>
  <si>
    <t>20121119</t>
  </si>
  <si>
    <t>343-2020</t>
  </si>
  <si>
    <t>16805624</t>
  </si>
  <si>
    <t>529-2020</t>
  </si>
  <si>
    <t>10298903</t>
  </si>
  <si>
    <t>59567-2020</t>
  </si>
  <si>
    <t>1866-2020</t>
  </si>
  <si>
    <t>cuenta con mas de un contrato, falta anexo 9</t>
  </si>
  <si>
    <t>44690340</t>
  </si>
  <si>
    <t>59191-2020</t>
  </si>
  <si>
    <t>4009-2020</t>
  </si>
  <si>
    <t>01189733</t>
  </si>
  <si>
    <t>59177-2020</t>
  </si>
  <si>
    <t>4001-2020</t>
  </si>
  <si>
    <t>06781721</t>
  </si>
  <si>
    <t>59594-2020</t>
  </si>
  <si>
    <t>1806-2020</t>
  </si>
  <si>
    <t>42260416</t>
  </si>
  <si>
    <t>59206-2020</t>
  </si>
  <si>
    <t>554-2020</t>
  </si>
  <si>
    <t>21298757</t>
  </si>
  <si>
    <t>58535-2020</t>
  </si>
  <si>
    <t>760-2020</t>
  </si>
  <si>
    <t>plaza ocupado por una reasigancion</t>
  </si>
  <si>
    <t>80231519</t>
  </si>
  <si>
    <t>59139-2020</t>
  </si>
  <si>
    <t>1648-2020</t>
  </si>
  <si>
    <t>21124856</t>
  </si>
  <si>
    <t>59551-2020</t>
  </si>
  <si>
    <t>6137-2020</t>
  </si>
  <si>
    <t>46737628</t>
  </si>
  <si>
    <t>59167-2020</t>
  </si>
  <si>
    <t>2390-2020</t>
  </si>
  <si>
    <t xml:space="preserve">imcompleto </t>
  </si>
  <si>
    <t>08021727</t>
  </si>
  <si>
    <t>59600-2020</t>
  </si>
  <si>
    <t>5719-2020</t>
  </si>
  <si>
    <t>42232282</t>
  </si>
  <si>
    <t>58580-2020</t>
  </si>
  <si>
    <t>349-2020</t>
  </si>
  <si>
    <t>07674900</t>
  </si>
  <si>
    <t>59759-2020</t>
  </si>
  <si>
    <t>4435-2020</t>
  </si>
  <si>
    <t>plaza ocupada por reasignacion</t>
  </si>
  <si>
    <t>42121460</t>
  </si>
  <si>
    <t>59138-2020</t>
  </si>
  <si>
    <t>1478-2020</t>
  </si>
  <si>
    <t>71590817</t>
  </si>
  <si>
    <t>60012-2020</t>
  </si>
  <si>
    <t>1596-2020</t>
  </si>
  <si>
    <t xml:space="preserve">falta promedio final , anexo 9 </t>
  </si>
  <si>
    <t>10057025</t>
  </si>
  <si>
    <t>59771-2020</t>
  </si>
  <si>
    <t>1786-2020</t>
  </si>
  <si>
    <t xml:space="preserve">cuenta con mas de un contrato . Falta anexo 8 y 9 </t>
  </si>
  <si>
    <t>46911032</t>
  </si>
  <si>
    <t>744-2020</t>
  </si>
  <si>
    <t>70097741</t>
  </si>
  <si>
    <t>58607-2020</t>
  </si>
  <si>
    <t>383-2020</t>
  </si>
  <si>
    <t>45532365</t>
  </si>
  <si>
    <t>59592-2020</t>
  </si>
  <si>
    <t>457-2020</t>
  </si>
  <si>
    <t>46447900</t>
  </si>
  <si>
    <t>59133-2020</t>
  </si>
  <si>
    <t>448-2020</t>
  </si>
  <si>
    <t>47481564</t>
  </si>
  <si>
    <t>59136-2020</t>
  </si>
  <si>
    <t>2230-2020</t>
  </si>
  <si>
    <t>45078722</t>
  </si>
  <si>
    <t>1487-2020</t>
  </si>
  <si>
    <t>42160099</t>
  </si>
  <si>
    <t>59163-2020</t>
  </si>
  <si>
    <t>320-2020</t>
  </si>
  <si>
    <t>70092178</t>
  </si>
  <si>
    <t>1743-2020</t>
  </si>
  <si>
    <t>09808048</t>
  </si>
  <si>
    <t>59591-2020</t>
  </si>
  <si>
    <t>3144-2020</t>
  </si>
  <si>
    <t>40412140</t>
  </si>
  <si>
    <t>59788-2020</t>
  </si>
  <si>
    <t>4451-2020</t>
  </si>
  <si>
    <t>plaza ocupada por el nombrado- contrato conberturo licencia por el año 2020</t>
  </si>
  <si>
    <t>40725524</t>
  </si>
  <si>
    <t>59598-2020</t>
  </si>
  <si>
    <t>4086-2020</t>
  </si>
  <si>
    <t>09807905</t>
  </si>
  <si>
    <t>59802-2020</t>
  </si>
  <si>
    <t>42881186</t>
  </si>
  <si>
    <t>61090-2020</t>
  </si>
  <si>
    <t>5660-2020</t>
  </si>
  <si>
    <t>16297376</t>
  </si>
  <si>
    <t>59573-2020</t>
  </si>
  <si>
    <t>4412-2020</t>
  </si>
  <si>
    <t>40544782</t>
  </si>
  <si>
    <t>59622-2020</t>
  </si>
  <si>
    <t>701-2020</t>
  </si>
  <si>
    <t>44134799</t>
  </si>
  <si>
    <t>58578-2020</t>
  </si>
  <si>
    <t>478-2020</t>
  </si>
  <si>
    <t>70445795</t>
  </si>
  <si>
    <t>1475-2020</t>
  </si>
  <si>
    <t>10607243</t>
  </si>
  <si>
    <t>59535-2020</t>
  </si>
  <si>
    <t>5965-2020</t>
  </si>
  <si>
    <t>46201068</t>
  </si>
  <si>
    <t>59134-2020</t>
  </si>
  <si>
    <t>439-2020</t>
  </si>
  <si>
    <t xml:space="preserve">cuenta con menos de 3 meses, </t>
  </si>
  <si>
    <t xml:space="preserve">no adjunta titulo ,falta anexo 9 </t>
  </si>
  <si>
    <t>MPT2020-EXT-0057037</t>
  </si>
  <si>
    <t>NO</t>
  </si>
  <si>
    <t>MPT2020-EXT-0057075</t>
  </si>
  <si>
    <t>45595140</t>
  </si>
  <si>
    <t>MPT2020-EXT-0057076</t>
  </si>
  <si>
    <t>10171006</t>
  </si>
  <si>
    <t>MPT2020-EXT-0057008</t>
  </si>
  <si>
    <t>42109863</t>
  </si>
  <si>
    <t>MPT2020-EXT-0057592</t>
  </si>
  <si>
    <t>10712130</t>
  </si>
  <si>
    <t>MPT2020-EXT-0057612</t>
  </si>
  <si>
    <t>Faltan todos los Anexos, copia DNI</t>
  </si>
  <si>
    <t>09764565</t>
  </si>
  <si>
    <t>MPT2020-EXT-0057945</t>
  </si>
  <si>
    <t>41572604</t>
  </si>
  <si>
    <t>MPT2020-EXT-0057805</t>
  </si>
  <si>
    <t>10251685</t>
  </si>
  <si>
    <t>MPT2020-EXT-0057806</t>
  </si>
  <si>
    <t>PLAZA OCUPADA POR PERSONAL NOMBRADO A PARTIR DEL 01 DE ENERO 2021</t>
  </si>
  <si>
    <t>07678885</t>
  </si>
  <si>
    <t>MPT2020-EXT-0057807</t>
  </si>
  <si>
    <t>41605016</t>
  </si>
  <si>
    <t>MPT2020-EXT-0057809</t>
  </si>
  <si>
    <t>FALTA ANEXO 9</t>
  </si>
  <si>
    <t>40674960</t>
  </si>
  <si>
    <t>MPT2020-EXT-0057814</t>
  </si>
  <si>
    <t>Falta título pedagógico.</t>
  </si>
  <si>
    <t>09837075</t>
  </si>
  <si>
    <t>MPT2020-EXT-0057962</t>
  </si>
  <si>
    <t>40359261</t>
  </si>
  <si>
    <t>MPT2020-EXT-0057973</t>
  </si>
  <si>
    <t>40474284</t>
  </si>
  <si>
    <t>MPT2020-EXT-0057975</t>
  </si>
  <si>
    <t>07687120</t>
  </si>
  <si>
    <t>MPT2020-EXT-0057989</t>
  </si>
  <si>
    <t>FALTA FICHA DE EVALUACION  DESEMPEÑO Y ANEXO 9</t>
  </si>
  <si>
    <t>40939911</t>
  </si>
  <si>
    <t>MPT2020-EXT-0057993</t>
  </si>
  <si>
    <t>41385445</t>
  </si>
  <si>
    <t>MPT2020-EXT-0057999</t>
  </si>
  <si>
    <t>10298009</t>
  </si>
  <si>
    <t>MPT2020-EXT-0058014</t>
  </si>
  <si>
    <t>47188112</t>
  </si>
  <si>
    <t>MPT2020-EXT-0058023</t>
  </si>
  <si>
    <t>42905639</t>
  </si>
  <si>
    <t>MPT2020-EXT-0058039</t>
  </si>
  <si>
    <t>41030981</t>
  </si>
  <si>
    <t>MPT2020-EXT-0058052</t>
  </si>
  <si>
    <t>41277456</t>
  </si>
  <si>
    <t>MPT2020-EXT-0058067</t>
  </si>
  <si>
    <t>10257426</t>
  </si>
  <si>
    <t>MPT2020-EXT-0058164</t>
  </si>
  <si>
    <t>72407481</t>
  </si>
  <si>
    <t>MPT2020-EXT-0058158</t>
  </si>
  <si>
    <t>40609894</t>
  </si>
  <si>
    <t>MPT2020-EXT-0058156</t>
  </si>
  <si>
    <t>44064028</t>
  </si>
  <si>
    <t>MPT2020-EXT-0058112</t>
  </si>
  <si>
    <t>21124421</t>
  </si>
  <si>
    <t>MPT2020-EXT-0058111</t>
  </si>
  <si>
    <t>71481153</t>
  </si>
  <si>
    <t>MPT2020-EXT-0057754</t>
  </si>
  <si>
    <t>06811943</t>
  </si>
  <si>
    <t>MPT2020-EXT-0057902</t>
  </si>
  <si>
    <t>10818107</t>
  </si>
  <si>
    <t>MPT2020-EXT-0058803</t>
  </si>
  <si>
    <t>10151825</t>
  </si>
  <si>
    <t>MPT2020-EXT-0058802</t>
  </si>
  <si>
    <t>21120914</t>
  </si>
  <si>
    <t>MPT2020-EXT-0058801</t>
  </si>
  <si>
    <t>21134498</t>
  </si>
  <si>
    <t>MPT2020-EXT-0058799</t>
  </si>
  <si>
    <t xml:space="preserve"> FALTA FICHA DE DESEMPEÑO Y ANEXO 9</t>
  </si>
  <si>
    <t>07508396</t>
  </si>
  <si>
    <t>MPT2020-EXT-0058797</t>
  </si>
  <si>
    <t>FALTA DNI Y ANEXO 9</t>
  </si>
  <si>
    <t>20099371</t>
  </si>
  <si>
    <t>MPT2020-EXT-0058796</t>
  </si>
  <si>
    <t>41518610</t>
  </si>
  <si>
    <t>MPT2020-EXT-0058798</t>
  </si>
  <si>
    <t>07362108</t>
  </si>
  <si>
    <t>MPT2020-EXT-0058748</t>
  </si>
  <si>
    <t>21278049</t>
  </si>
  <si>
    <t>789871116317</t>
  </si>
  <si>
    <t>MPT2020-EXT-0058743</t>
  </si>
  <si>
    <t>NO CONTAR CON TRES MESES DE VINCULO LABORAL</t>
  </si>
  <si>
    <t>20095528</t>
  </si>
  <si>
    <t>MPT2020-EXT-0058739</t>
  </si>
  <si>
    <t>41599112</t>
  </si>
  <si>
    <t>MPT2020-EXT-0058735</t>
  </si>
  <si>
    <t>42794720</t>
  </si>
  <si>
    <t>MPT2020-EXT-0058733</t>
  </si>
  <si>
    <t>10039012</t>
  </si>
  <si>
    <t>MPT2020-EXT-0058731</t>
  </si>
  <si>
    <t>43248249</t>
  </si>
  <si>
    <t>MPT2020-EXT-0058709</t>
  </si>
  <si>
    <t>FALTA DNI</t>
  </si>
  <si>
    <t>MPT2020-EXT-0058708</t>
  </si>
  <si>
    <t>41325795</t>
  </si>
  <si>
    <t>MPT2020-EXT-0058707</t>
  </si>
  <si>
    <t>10819201</t>
  </si>
  <si>
    <t>MPT2020-EXT-0058705</t>
  </si>
  <si>
    <t>MPT2020-EXT-0058704</t>
  </si>
  <si>
    <t>40867905</t>
  </si>
  <si>
    <t>MPT2020-EXT-0058703</t>
  </si>
  <si>
    <t>06812738</t>
  </si>
  <si>
    <t>MPT2020-EXT-0058702</t>
  </si>
  <si>
    <t>04222183</t>
  </si>
  <si>
    <t>MPT2020-EXT-0058701</t>
  </si>
  <si>
    <t>10602372</t>
  </si>
  <si>
    <t>MPT2020-EXT-0058699</t>
  </si>
  <si>
    <t>41509113</t>
  </si>
  <si>
    <t>MPT2020-EXT-0058698</t>
  </si>
  <si>
    <t>07510088</t>
  </si>
  <si>
    <t>MPT2020-EXT-0058696</t>
  </si>
  <si>
    <t>21125337</t>
  </si>
  <si>
    <t>MPT2020-EXT-0058694</t>
  </si>
  <si>
    <t>43109138</t>
  </si>
  <si>
    <t>MPT2020-EXT-0058692</t>
  </si>
  <si>
    <t>45327984</t>
  </si>
  <si>
    <t>MPT2020-EXT-0058691</t>
  </si>
  <si>
    <t>45070302</t>
  </si>
  <si>
    <t>EBR2020-INT-0058122</t>
  </si>
  <si>
    <t>08868960</t>
  </si>
  <si>
    <t>EBR2020-INT-0058126</t>
  </si>
  <si>
    <t>40763721</t>
  </si>
  <si>
    <t>EBR2020-INT-0058130</t>
  </si>
  <si>
    <t>10251811</t>
  </si>
  <si>
    <t>EBR2020-INT-0058133</t>
  </si>
  <si>
    <t>44551034</t>
  </si>
  <si>
    <t>EBR2020-INT-00 58144</t>
  </si>
  <si>
    <t>41537859</t>
  </si>
  <si>
    <t>EBR2020-INT-0058146</t>
  </si>
  <si>
    <t>10169149</t>
  </si>
  <si>
    <t>EBR2020-INT-0058148</t>
  </si>
  <si>
    <t>40401565</t>
  </si>
  <si>
    <t>EBR2020-INT-0058154</t>
  </si>
  <si>
    <t>DESFAVORABLE</t>
  </si>
  <si>
    <t>POR DESEMPEÑO DESFAVORABLE MENOR A 2.5</t>
  </si>
  <si>
    <t>40598255</t>
  </si>
  <si>
    <t>EBR2020-INT-0058159</t>
  </si>
  <si>
    <t>10419571</t>
  </si>
  <si>
    <t>MPT2020-EXT-0059999</t>
  </si>
  <si>
    <t>07505720</t>
  </si>
  <si>
    <t>MPT2020-EXT-0059998</t>
  </si>
  <si>
    <t>1254 MARIA REICHE NEWMANN</t>
  </si>
  <si>
    <t>MPT2020-EXT-0059997</t>
  </si>
  <si>
    <t>ENVIARON EXP. DE OTRO DOCENTE /ENVIAR DE LA PROFESORA GORDIANO</t>
  </si>
  <si>
    <t>41582421</t>
  </si>
  <si>
    <t>MPT2020-EXT-0059995</t>
  </si>
  <si>
    <t>21813546</t>
  </si>
  <si>
    <t>MPT2020-EXT-0059994</t>
  </si>
  <si>
    <t>70063040</t>
  </si>
  <si>
    <t>MPT2020-EXT-0059993</t>
  </si>
  <si>
    <t>44136527</t>
  </si>
  <si>
    <t>MPT2020-EXT-0059992</t>
  </si>
  <si>
    <t>44449163</t>
  </si>
  <si>
    <t>MPT2020-EXT-0059990</t>
  </si>
  <si>
    <t>40106277</t>
  </si>
  <si>
    <t>43262900</t>
  </si>
  <si>
    <t>MPT2020-EXT-0059987</t>
  </si>
  <si>
    <t>43467125</t>
  </si>
  <si>
    <t>MPT2020-EXT-0059986</t>
  </si>
  <si>
    <t>42065888</t>
  </si>
  <si>
    <t>MPT2020-EXT-0059985</t>
  </si>
  <si>
    <t>MPT2020-EXT-0059984</t>
  </si>
  <si>
    <t>44437220</t>
  </si>
  <si>
    <t>MPT2020-EXT-0059941</t>
  </si>
  <si>
    <t>44023126</t>
  </si>
  <si>
    <t>MPT2020-EXT-0059940</t>
  </si>
  <si>
    <t>41367888</t>
  </si>
  <si>
    <t>MPT2020-EXT-0059939</t>
  </si>
  <si>
    <t>07688855</t>
  </si>
  <si>
    <t>MPT2020-EXT-0059938</t>
  </si>
  <si>
    <t>10605033</t>
  </si>
  <si>
    <t>MPT2020-EXT-0059937</t>
  </si>
  <si>
    <t>42566448</t>
  </si>
  <si>
    <t>NUÑEZ PERALES JUAN MANUEL</t>
  </si>
  <si>
    <t>CEBA - EDELMIRA DEL PANDO</t>
  </si>
  <si>
    <t>Básica Alternativa-Avanzado</t>
  </si>
  <si>
    <t>787891116316</t>
  </si>
  <si>
    <t>POR REEMPLAZO</t>
  </si>
  <si>
    <t>UNE - ENRIQUE GUZMAN Y VALLE</t>
  </si>
  <si>
    <t>MPT2020-EXT-0059935</t>
  </si>
  <si>
    <t>42164633</t>
  </si>
  <si>
    <t>MPT2020-EXT-0059933</t>
  </si>
  <si>
    <t>21136509</t>
  </si>
  <si>
    <t>MPT2020-EXT-0059931</t>
  </si>
  <si>
    <t>10172777</t>
  </si>
  <si>
    <t>MPT2020-EXT-0059932</t>
  </si>
  <si>
    <t>10058611</t>
  </si>
  <si>
    <t>MPT2020-EXT-0059930</t>
  </si>
  <si>
    <t>10604654</t>
  </si>
  <si>
    <t>MPT2020-EXT-0059929</t>
  </si>
  <si>
    <t>MPT2020-EXT-0059928</t>
  </si>
  <si>
    <t>MPT2020-EXT-0059926</t>
  </si>
  <si>
    <t>46814326</t>
  </si>
  <si>
    <t>MPT2020-EXT-0059923</t>
  </si>
  <si>
    <t>40034624</t>
  </si>
  <si>
    <t>MPT2020-EXT-0059921</t>
  </si>
  <si>
    <t>72927641</t>
  </si>
  <si>
    <t>MPT2020-EXT-0059918</t>
  </si>
  <si>
    <t>40450972</t>
  </si>
  <si>
    <t>MPT2020-EXT-0058903</t>
  </si>
  <si>
    <t>48342864</t>
  </si>
  <si>
    <t>MPT2020-EXT-0058901</t>
  </si>
  <si>
    <t>44147874</t>
  </si>
  <si>
    <t>MPT2020-EXT-0058902</t>
  </si>
  <si>
    <t>09425420</t>
  </si>
  <si>
    <t>MPT2020-EXT-0058900</t>
  </si>
  <si>
    <t>40138244</t>
  </si>
  <si>
    <t>MPT2020-EXT-0058899</t>
  </si>
  <si>
    <t>44145925</t>
  </si>
  <si>
    <t>MPT2020-EXT-0058898</t>
  </si>
  <si>
    <t>10170670</t>
  </si>
  <si>
    <t>MPT2020-EXT-0058897</t>
  </si>
  <si>
    <t>40161593</t>
  </si>
  <si>
    <t>MPT2020-EXT-0058895</t>
  </si>
  <si>
    <t>09596804</t>
  </si>
  <si>
    <t>MPT2020-EXT-0058896</t>
  </si>
  <si>
    <t>04050648</t>
  </si>
  <si>
    <t>MPT2020-EXT-0058894</t>
  </si>
  <si>
    <t>70146251</t>
  </si>
  <si>
    <t>MPT2020-EXT-0058893</t>
  </si>
  <si>
    <t>42432439</t>
  </si>
  <si>
    <t>MPT2020-EXT-0058892</t>
  </si>
  <si>
    <t>47519019</t>
  </si>
  <si>
    <t>MPT2020-EXT-0058891</t>
  </si>
  <si>
    <t>44948684</t>
  </si>
  <si>
    <t>MPT2020-EXT-0058890</t>
  </si>
  <si>
    <t>41648003</t>
  </si>
  <si>
    <t>MPT2020-EXT-0058889</t>
  </si>
  <si>
    <t>09726435</t>
  </si>
  <si>
    <t>MPT2020-EXT-0058888</t>
  </si>
  <si>
    <t>43176583</t>
  </si>
  <si>
    <t>MPT2020-EXT-0058887</t>
  </si>
  <si>
    <t>20065836</t>
  </si>
  <si>
    <t>MPT2020-EXT-0058864</t>
  </si>
  <si>
    <t>10259004</t>
  </si>
  <si>
    <t>MPT2020-EXT-0058865</t>
  </si>
  <si>
    <t>04070855</t>
  </si>
  <si>
    <t>MPT2020-EXT-0058866</t>
  </si>
  <si>
    <t>09373056</t>
  </si>
  <si>
    <t>MPT2020-EXT-0058867</t>
  </si>
  <si>
    <t>44084807</t>
  </si>
  <si>
    <t>MPT2020-EXT-0058868</t>
  </si>
  <si>
    <t>42359962</t>
  </si>
  <si>
    <t>MPT2020-EXT-0058869</t>
  </si>
  <si>
    <t>41730033</t>
  </si>
  <si>
    <t>MPT2020-EXT-0058870</t>
  </si>
  <si>
    <t>42429676</t>
  </si>
  <si>
    <t>MPT2020-EXT-0058871</t>
  </si>
  <si>
    <t>45191582</t>
  </si>
  <si>
    <t>MPT2020-EXT-0058872</t>
  </si>
  <si>
    <t>41708614</t>
  </si>
  <si>
    <t>MPT2020-EXT-0058873</t>
  </si>
  <si>
    <t>28849105</t>
  </si>
  <si>
    <t>MPT2020-EXT-0058874</t>
  </si>
  <si>
    <t>70582807</t>
  </si>
  <si>
    <t>MPT2020-EXT-0058875</t>
  </si>
  <si>
    <t>MPT2020-EXT-0058876</t>
  </si>
  <si>
    <t>41005147</t>
  </si>
  <si>
    <t>MPT2020-EXT-0058877</t>
  </si>
  <si>
    <t>45549870</t>
  </si>
  <si>
    <t>MPT2020-EXT-0058878</t>
  </si>
  <si>
    <t>44453786</t>
  </si>
  <si>
    <t>MPT2020-EXT-0058880</t>
  </si>
  <si>
    <t>47667318</t>
  </si>
  <si>
    <t>MPT2020-EXT-0058879</t>
  </si>
  <si>
    <t>10054701</t>
  </si>
  <si>
    <t>MPT2020-EXT-0058881</t>
  </si>
  <si>
    <t>10243555</t>
  </si>
  <si>
    <t>MPT2020-EXT-0058882</t>
  </si>
  <si>
    <t>10082685</t>
  </si>
  <si>
    <t>MPT2020-EXT-0058883</t>
  </si>
  <si>
    <t>20894193</t>
  </si>
  <si>
    <t>MPT2020-EXT-0058884</t>
  </si>
  <si>
    <t>41229581</t>
  </si>
  <si>
    <t>MPT2020-EXT-0058885</t>
  </si>
  <si>
    <t>22291146</t>
  </si>
  <si>
    <t>MPT2020-EXT-0058886</t>
  </si>
  <si>
    <t>09360313</t>
  </si>
  <si>
    <t>MPT2020-EXT-0059379</t>
  </si>
  <si>
    <t>41752748</t>
  </si>
  <si>
    <t>MPT2020-EXT-0059381</t>
  </si>
  <si>
    <t>41014040</t>
  </si>
  <si>
    <t>MPT2020-EXT-0059382</t>
  </si>
  <si>
    <t>09760559</t>
  </si>
  <si>
    <t>MPT2020-EXT-0059399</t>
  </si>
  <si>
    <t>43481599</t>
  </si>
  <si>
    <t>MPT2020-EXT-0059335</t>
  </si>
  <si>
    <t>10258989</t>
  </si>
  <si>
    <t>MPT2020-EXT-0059334</t>
  </si>
  <si>
    <t>40136808</t>
  </si>
  <si>
    <t>MPT2020-EXT-0059333</t>
  </si>
  <si>
    <t>41964171</t>
  </si>
  <si>
    <t>MPT2020-EXT-0059330</t>
  </si>
  <si>
    <t>10419121</t>
  </si>
  <si>
    <t>MPT2020-EXT-0059807</t>
  </si>
  <si>
    <t>44622072</t>
  </si>
  <si>
    <t>MPT2020-EXT-0059804</t>
  </si>
  <si>
    <t>09370473</t>
  </si>
  <si>
    <t>MPT2020-EXT-0059625</t>
  </si>
  <si>
    <t>41363268</t>
  </si>
  <si>
    <t>MPT2020-EXT-0059626</t>
  </si>
  <si>
    <t>10040125</t>
  </si>
  <si>
    <t>MPT2020-EXT-0059627</t>
  </si>
  <si>
    <t>10437127</t>
  </si>
  <si>
    <t>MPT2020-EXT-0059628</t>
  </si>
  <si>
    <t>21571748</t>
  </si>
  <si>
    <t>MPT2020-EXT-0059629</t>
  </si>
  <si>
    <t>40557211</t>
  </si>
  <si>
    <t>MPT2020-EXT-0059631</t>
  </si>
  <si>
    <t>41366477</t>
  </si>
  <si>
    <t>MPT2020-EXT-0059632</t>
  </si>
  <si>
    <t>22296860</t>
  </si>
  <si>
    <t>MPT2020-EXT-0059633</t>
  </si>
  <si>
    <t>16170721</t>
  </si>
  <si>
    <t>MPT2020-EXT-0059634</t>
  </si>
  <si>
    <t>NO ENVIÓ EL ANEXO 12 DE EVALUACION DE DESEMPEÑO, INDICANDO EL PUNTAJE Y SI ES DESAFAVORABLE O NO, FALTA EL ANEXO 9 Y SU DNI</t>
  </si>
  <si>
    <t>20659953</t>
  </si>
  <si>
    <t>MPT2020-EXT-0059636</t>
  </si>
  <si>
    <t>41056539</t>
  </si>
  <si>
    <t>MPT2020-EXT-0059641</t>
  </si>
  <si>
    <t>09765316</t>
  </si>
  <si>
    <t>MPT2020-EXT-0059666</t>
  </si>
  <si>
    <t>04341439</t>
  </si>
  <si>
    <t>MPT2020-EXT-0059676</t>
  </si>
  <si>
    <t>41789832</t>
  </si>
  <si>
    <t>MPT2020-EXT-0059690</t>
  </si>
  <si>
    <t>46786101</t>
  </si>
  <si>
    <t>MPT2020-EXT-0059691</t>
  </si>
  <si>
    <t>10044438</t>
  </si>
  <si>
    <t>MPT2020-EXT-0060469</t>
  </si>
  <si>
    <t>10215621</t>
  </si>
  <si>
    <t>MPT2020-EXT-0059356</t>
  </si>
  <si>
    <t>06809755</t>
  </si>
  <si>
    <t>MPT2020-EXT-0059751</t>
  </si>
  <si>
    <t>10179970</t>
  </si>
  <si>
    <t>MPT2020-EXT-0059753</t>
  </si>
  <si>
    <t>40999749</t>
  </si>
  <si>
    <t>MPT2020-EXT-0059754</t>
  </si>
  <si>
    <t>42524434</t>
  </si>
  <si>
    <t>MPT2020-EXT-0059756</t>
  </si>
  <si>
    <t>10047515</t>
  </si>
  <si>
    <t>MPT2020-EXT-0059757</t>
  </si>
  <si>
    <t>10875465</t>
  </si>
  <si>
    <t>MPT2020-EXT-0060401</t>
  </si>
  <si>
    <t>46815724</t>
  </si>
  <si>
    <t>MPT2020-EXT-0060403</t>
  </si>
  <si>
    <t>43229086</t>
  </si>
  <si>
    <t>MPT2020-EXT-0060405</t>
  </si>
  <si>
    <t>43131704</t>
  </si>
  <si>
    <t>MPT2020-EXT-0060407</t>
  </si>
  <si>
    <t>44485006</t>
  </si>
  <si>
    <t>MPT2020-EXT-0060408</t>
  </si>
  <si>
    <t>42277452</t>
  </si>
  <si>
    <t>MPT2020-EXT-0060448</t>
  </si>
  <si>
    <t>70096207</t>
  </si>
  <si>
    <t>MPT2020-EXT-0060450</t>
  </si>
  <si>
    <t>40292948</t>
  </si>
  <si>
    <t>MPT2020-EXT-0060471</t>
  </si>
  <si>
    <t>09970184</t>
  </si>
  <si>
    <t>MPT2020-EXT-0060472</t>
  </si>
  <si>
    <t>07655584</t>
  </si>
  <si>
    <t>MPT2020-EXT-0060476</t>
  </si>
  <si>
    <t>MPT2020-EXT-0060651</t>
  </si>
  <si>
    <t>MPT2020-EXT-0060644</t>
  </si>
  <si>
    <t>MPT2020-EXT-0060642</t>
  </si>
  <si>
    <t>MPT2020-EXT-0060649</t>
  </si>
  <si>
    <t>MPT2020-EXT-0061126</t>
  </si>
  <si>
    <t>MPT2020-EXT-0060569</t>
  </si>
  <si>
    <t>42030168</t>
  </si>
  <si>
    <t>MPT2020-EXT-0061073</t>
  </si>
  <si>
    <t>45587708</t>
  </si>
  <si>
    <t>MPT2020-EXT-0061079</t>
  </si>
  <si>
    <t>41852351</t>
  </si>
  <si>
    <t>MPT2020-EXT-0061080</t>
  </si>
  <si>
    <t>04070278</t>
  </si>
  <si>
    <t>MPT2020-EXT-0061082</t>
  </si>
  <si>
    <t>41058711</t>
  </si>
  <si>
    <t>MPT2020-EXT-0061084</t>
  </si>
  <si>
    <t>42087972</t>
  </si>
  <si>
    <t>MPT2020-EXT-0061085</t>
  </si>
  <si>
    <t>10611625</t>
  </si>
  <si>
    <t>MPT2020-EXT-0061098</t>
  </si>
  <si>
    <t>40241705</t>
  </si>
  <si>
    <t>MPT2020-EXT-0061103</t>
  </si>
  <si>
    <t>27753365</t>
  </si>
  <si>
    <t>MPT2020-EXT-0061107</t>
  </si>
  <si>
    <t>42122791</t>
  </si>
  <si>
    <t>MPT2020-EXT-0061110</t>
  </si>
  <si>
    <t>43626477</t>
  </si>
  <si>
    <t>MPT2020-EXT-0061109</t>
  </si>
  <si>
    <t>07075619</t>
  </si>
  <si>
    <t>MPT2020-EXT-0061113</t>
  </si>
  <si>
    <t>41288480</t>
  </si>
  <si>
    <t>MPT2020-EXT-0061139</t>
  </si>
  <si>
    <t>07425812</t>
  </si>
  <si>
    <t>MPT2020-EXT-0061140</t>
  </si>
  <si>
    <t>06812627</t>
  </si>
  <si>
    <t>MPT2020-EXT-0061142</t>
  </si>
  <si>
    <t>10520560</t>
  </si>
  <si>
    <t>MPT2020-EXT-0061143</t>
  </si>
  <si>
    <t>44066406</t>
  </si>
  <si>
    <t>MPT2020-EXT-0061144</t>
  </si>
  <si>
    <t>40644672</t>
  </si>
  <si>
    <t>209 MELVA CEDILIA ROJAS ALIAGA</t>
  </si>
  <si>
    <t>Inicial - Jardín</t>
  </si>
  <si>
    <t>ORGANICA</t>
  </si>
  <si>
    <t>OK</t>
  </si>
  <si>
    <t>FAVORABLE</t>
  </si>
  <si>
    <t>44088210</t>
  </si>
  <si>
    <t>MARIA REINA DE LOS APOSTOLES</t>
  </si>
  <si>
    <t>Primaria</t>
  </si>
  <si>
    <t>41815058</t>
  </si>
  <si>
    <t>LA ALEGRIA EN EL SEÑOR</t>
  </si>
  <si>
    <t>UNIVERSIDAD NACIONAL DE EDUCACION-REG. SUNEDU</t>
  </si>
  <si>
    <t>40879684</t>
  </si>
  <si>
    <t>UNIVERSIDAD NACIONAL DE EDUCACION-REG.SUNEDU</t>
  </si>
  <si>
    <t>10055887</t>
  </si>
  <si>
    <t>UNIVERSIDAD GARCILASO DE LA VEGA</t>
  </si>
  <si>
    <t>44396478</t>
  </si>
  <si>
    <t>44758591</t>
  </si>
  <si>
    <t>UNIVERSIDAD NACIONAL DE EDUCACION ENRIQUE GUZMAN Y VALLE</t>
  </si>
  <si>
    <t>43153917</t>
  </si>
  <si>
    <t>16170618</t>
  </si>
  <si>
    <t>40500610</t>
  </si>
  <si>
    <t>45219726</t>
  </si>
  <si>
    <t>05218163</t>
  </si>
  <si>
    <t>46079980</t>
  </si>
  <si>
    <t>41551293</t>
  </si>
  <si>
    <t>41156282</t>
  </si>
  <si>
    <t>22079535</t>
  </si>
  <si>
    <t>1263 PURUCHUCO</t>
  </si>
  <si>
    <t>09808044</t>
  </si>
  <si>
    <t>20056071</t>
  </si>
  <si>
    <t>42060699</t>
  </si>
  <si>
    <t>10259318</t>
  </si>
  <si>
    <t>44357045</t>
  </si>
  <si>
    <t>40268902</t>
  </si>
  <si>
    <t>UNIVERSIDAD</t>
  </si>
  <si>
    <t>09504849</t>
  </si>
  <si>
    <t>10047428</t>
  </si>
  <si>
    <t>Inicial - Cuna-jardín</t>
  </si>
  <si>
    <t>09761762</t>
  </si>
  <si>
    <t>47622221</t>
  </si>
  <si>
    <t>16121126</t>
  </si>
  <si>
    <t>27752240</t>
  </si>
  <si>
    <t>10117017</t>
  </si>
  <si>
    <t>I.S.P.P. DE EDUCACION ESPECIAL MARIA MADRE</t>
  </si>
  <si>
    <t>08693240</t>
  </si>
  <si>
    <t>10661810</t>
  </si>
  <si>
    <t>NO CUENTA CON EL REQUISITO MINIMO DE 3 MESES TAMPOCO CUENTA CON EL ANEXO 12 (FICHA DE DESEMPEÑO)</t>
  </si>
  <si>
    <t>21871456</t>
  </si>
  <si>
    <t>NO ANEXO LA FICHA DE DESEMPEÑO ANEXO 12</t>
  </si>
  <si>
    <t>10260046</t>
  </si>
  <si>
    <t>20080320</t>
  </si>
  <si>
    <t>09905506</t>
  </si>
  <si>
    <t>UNIV. NACIONAL ENRIQUE JUZMAN Y VALLE</t>
  </si>
  <si>
    <t>10046773</t>
  </si>
  <si>
    <t>44636451</t>
  </si>
  <si>
    <t>1194</t>
  </si>
  <si>
    <t>10701655</t>
  </si>
  <si>
    <t>10317832</t>
  </si>
  <si>
    <t>10052628</t>
  </si>
  <si>
    <t>UNIVERSIDAD SAN MARTIN DE PORRES</t>
  </si>
  <si>
    <t>07407374</t>
  </si>
  <si>
    <t>41095393</t>
  </si>
  <si>
    <t>48029195</t>
  </si>
  <si>
    <t>31044674</t>
  </si>
  <si>
    <t>40321237</t>
  </si>
  <si>
    <t>46654316</t>
  </si>
  <si>
    <t>.UNIVERSIDAD NACIONAL DE EDUCACIÓN ENRIQUE GUZMÁN Y VALLE</t>
  </si>
  <si>
    <t>45825671</t>
  </si>
  <si>
    <t>LAS SEMILLITAS</t>
  </si>
  <si>
    <t>16124495</t>
  </si>
  <si>
    <t>09761299</t>
  </si>
  <si>
    <t>UNE. ENRIQUE GUZMAN Y VALLE</t>
  </si>
  <si>
    <t>45813304</t>
  </si>
  <si>
    <t>06811804</t>
  </si>
  <si>
    <t>48092952</t>
  </si>
  <si>
    <t>UNIVERSIDAD NACIONAL DE EDUCACIÓN ENRIQUE GUZMÁN Y VALLE REG SUNEDU</t>
  </si>
  <si>
    <t>70114944</t>
  </si>
  <si>
    <t>46480753</t>
  </si>
  <si>
    <t>UNIVERSIDAD NACIONAL DE EDUCACION "ENRIQUE GUZMAN Y VALLE"</t>
  </si>
  <si>
    <t>1235 UNION LATINOAMERICANA</t>
  </si>
  <si>
    <t>15EV02007402</t>
  </si>
  <si>
    <t>44047689</t>
  </si>
  <si>
    <t>UNE - "EGYV"</t>
  </si>
  <si>
    <t>42881775</t>
  </si>
  <si>
    <t>152</t>
  </si>
  <si>
    <t>21875811</t>
  </si>
  <si>
    <t>1222 HUSARES DE JUNIN</t>
  </si>
  <si>
    <t>10602676</t>
  </si>
  <si>
    <t>15EV02009003</t>
  </si>
  <si>
    <t>10049411</t>
  </si>
  <si>
    <t>U.N.E."EGYV"</t>
  </si>
  <si>
    <t>43878080</t>
  </si>
  <si>
    <t>73480770</t>
  </si>
  <si>
    <t>UNIVERSIDAD NACIONAL ENRIQUE GUZMAN Y VALLE</t>
  </si>
  <si>
    <t>08877884</t>
  </si>
  <si>
    <t>40870521</t>
  </si>
  <si>
    <t>42054529</t>
  </si>
  <si>
    <t>09761949</t>
  </si>
  <si>
    <t>115 SONRISAS Y COLORES</t>
  </si>
  <si>
    <t>40656570</t>
  </si>
  <si>
    <t>04744455</t>
  </si>
  <si>
    <t>CLAVELITOS DE PARAISO</t>
  </si>
  <si>
    <t>42900996</t>
  </si>
  <si>
    <t>09729090</t>
  </si>
  <si>
    <t>UNIVERSIDAD "EGYV"</t>
  </si>
  <si>
    <t>43433297</t>
  </si>
  <si>
    <t>41414544</t>
  </si>
  <si>
    <t>09676563</t>
  </si>
  <si>
    <t>43237635</t>
  </si>
  <si>
    <t>41934001</t>
  </si>
  <si>
    <t>07499566</t>
  </si>
  <si>
    <t>ISPP "MGP"</t>
  </si>
  <si>
    <t>41200877</t>
  </si>
  <si>
    <t>40054839</t>
  </si>
  <si>
    <t>47209389</t>
  </si>
  <si>
    <t>43658869</t>
  </si>
  <si>
    <t>46494040</t>
  </si>
  <si>
    <t>07675591</t>
  </si>
  <si>
    <t>07688054</t>
  </si>
  <si>
    <t>08557124</t>
  </si>
  <si>
    <t>41515122</t>
  </si>
  <si>
    <t>41572730</t>
  </si>
  <si>
    <t>25776449</t>
  </si>
  <si>
    <t>40128520</t>
  </si>
  <si>
    <t>41715268</t>
  </si>
  <si>
    <t>06960823</t>
  </si>
  <si>
    <t>UNIV. DE SAN MARTIN DE PORRES</t>
  </si>
  <si>
    <t>70904914</t>
  </si>
  <si>
    <t>UNIVERSIDAD ALAS PERUANAS</t>
  </si>
  <si>
    <t>41185277</t>
  </si>
  <si>
    <t>40254081</t>
  </si>
  <si>
    <t>40817785</t>
  </si>
  <si>
    <t>04066191</t>
  </si>
  <si>
    <t>40478772</t>
  </si>
  <si>
    <t>40524765</t>
  </si>
  <si>
    <t>6088</t>
  </si>
  <si>
    <t>71509354</t>
  </si>
  <si>
    <t>09729093</t>
  </si>
  <si>
    <t>43334151</t>
  </si>
  <si>
    <t>06033011</t>
  </si>
  <si>
    <t>09807371</t>
  </si>
  <si>
    <t>47185020</t>
  </si>
  <si>
    <t>JESUSITO DE MI VIDA</t>
  </si>
  <si>
    <t>72084115</t>
  </si>
  <si>
    <t>44021429</t>
  </si>
  <si>
    <t>80649314</t>
  </si>
  <si>
    <t>0027 S.A.J</t>
  </si>
  <si>
    <t>15EV02001511</t>
  </si>
  <si>
    <t>OFICIO</t>
  </si>
  <si>
    <t>70447336</t>
  </si>
  <si>
    <t>09364170</t>
  </si>
  <si>
    <t>70447331</t>
  </si>
  <si>
    <t>10311189</t>
  </si>
  <si>
    <t>0101 SHUJI KITAMURA</t>
  </si>
  <si>
    <t>42604344</t>
  </si>
  <si>
    <t>10057722</t>
  </si>
  <si>
    <t>09397651</t>
  </si>
  <si>
    <t>09363317</t>
  </si>
  <si>
    <t>42143729</t>
  </si>
  <si>
    <t>41463579</t>
  </si>
  <si>
    <t>20703342</t>
  </si>
  <si>
    <t>40033462</t>
  </si>
  <si>
    <t>0059 SANTA MARIA GORETTI</t>
  </si>
  <si>
    <t>10243357</t>
  </si>
  <si>
    <t>44147577</t>
  </si>
  <si>
    <t>40118957</t>
  </si>
  <si>
    <t>UNIVERSIDAD DE SAN MARTIN DE PORRES</t>
  </si>
  <si>
    <t>20903561</t>
  </si>
  <si>
    <t>16168550</t>
  </si>
  <si>
    <t>47858152</t>
  </si>
  <si>
    <t>44785546</t>
  </si>
  <si>
    <t>10171980</t>
  </si>
  <si>
    <t>43475168</t>
  </si>
  <si>
    <t>UNIV. "EGYV"</t>
  </si>
  <si>
    <t>15366157</t>
  </si>
  <si>
    <t>10818879</t>
  </si>
  <si>
    <t>44167238</t>
  </si>
  <si>
    <t>10171349</t>
  </si>
  <si>
    <t>40911963</t>
  </si>
  <si>
    <t>47459087</t>
  </si>
  <si>
    <t>09728483</t>
  </si>
  <si>
    <t>41974051</t>
  </si>
  <si>
    <t>44213348</t>
  </si>
  <si>
    <t>10054001</t>
  </si>
  <si>
    <t>09727577</t>
  </si>
  <si>
    <t>10172105</t>
  </si>
  <si>
    <t>ESTRELLITAS DEL SABER</t>
  </si>
  <si>
    <t>21285450</t>
  </si>
  <si>
    <t>10151645</t>
  </si>
  <si>
    <t>1219 JOSE CARLOS MARIATEGUI</t>
  </si>
  <si>
    <t>.</t>
  </si>
  <si>
    <t>46385646</t>
  </si>
  <si>
    <t>44767217</t>
  </si>
  <si>
    <t>72183025</t>
  </si>
  <si>
    <t>SALDAÑA SUAGUITA DEYSI EVELYN</t>
  </si>
  <si>
    <t>IEI NIÑOS DE BWLEN</t>
  </si>
  <si>
    <t xml:space="preserve">INICIAL </t>
  </si>
  <si>
    <t>15EV01509387</t>
  </si>
  <si>
    <t>IESPP RAUL PORRAS BARRENECHEA</t>
  </si>
  <si>
    <t>MPT2020-EXT-0060145</t>
  </si>
  <si>
    <t>FALTA RD,DNI</t>
  </si>
  <si>
    <t>SOLLER CAHUANA JUAN EDGAR</t>
  </si>
  <si>
    <t>0031 ROBERTH F. KENNEDY</t>
  </si>
  <si>
    <t xml:space="preserve">PRIMARIA </t>
  </si>
  <si>
    <t>15EV02004045</t>
  </si>
  <si>
    <t>UNIVERSIDAD NACIONAL DE EDUCACION EGYV</t>
  </si>
  <si>
    <t>MPT2020-EXT-0060143</t>
  </si>
  <si>
    <t>CHAVEZ INGARUCA ELITMA</t>
  </si>
  <si>
    <t>IEI SANTA ROSITA</t>
  </si>
  <si>
    <t>INICIAL</t>
  </si>
  <si>
    <t>15EV01509384</t>
  </si>
  <si>
    <t xml:space="preserve">EVENTUAL </t>
  </si>
  <si>
    <t>MPT2020-EXT-0060148</t>
  </si>
  <si>
    <t>FALTA RD,DNI,ANEXO9</t>
  </si>
  <si>
    <t>ANTONIO SALGUEDO CAROL PATRICIA</t>
  </si>
  <si>
    <t>IE HORACIO ZEBALLOS GAMEZ</t>
  </si>
  <si>
    <t>INICIAL-JARDIN</t>
  </si>
  <si>
    <t>15EV01513442</t>
  </si>
  <si>
    <t>UNIVERSIDAD NACIONAL JOSE FAUSTINO SANCHEZ CARRION</t>
  </si>
  <si>
    <t>MPT2020-EXT-060152</t>
  </si>
  <si>
    <t>FALTA ANEXO 1 Y 9</t>
  </si>
  <si>
    <t>MINAYA RODRIGUEZ ERIKA KEYLITH</t>
  </si>
  <si>
    <t>INICIAL - Jardín15EV01911456</t>
  </si>
  <si>
    <t>15EV01911456</t>
  </si>
  <si>
    <t>UNIVERSIDA NACIONAL DE EDUCACION EGYV</t>
  </si>
  <si>
    <t>MPT2020-EXT-0060152</t>
  </si>
  <si>
    <t>FALTA ANEXO 1 Y 10</t>
  </si>
  <si>
    <t>SILVA CHAVEZ VERONICA SUGEY</t>
  </si>
  <si>
    <t>INICIAL - JARDIN</t>
  </si>
  <si>
    <t>15EV01513441</t>
  </si>
  <si>
    <t>UNIVERSIDAD NACIONAL PEDRO RUIZ GALLO</t>
  </si>
  <si>
    <t>FALTA ANEXO 1 Y 11</t>
  </si>
  <si>
    <t>ROSALES ZAVALA CECILIA OFELIA</t>
  </si>
  <si>
    <t>15EV01911472</t>
  </si>
  <si>
    <t>ISPP GUSTAVO ALLENDE LLAVERIA</t>
  </si>
  <si>
    <t>FALTA DNI,ANEXO 1Y 9</t>
  </si>
  <si>
    <t>PACHECO GARCIA ELIZABETH YULIANA</t>
  </si>
  <si>
    <t>PRIMARIA</t>
  </si>
  <si>
    <t xml:space="preserve">ISPP SAN MARCOS </t>
  </si>
  <si>
    <t>FALTA DNI,ANEXO 1Y 10</t>
  </si>
  <si>
    <t>CHAUPIN VERA YONE CARLOS</t>
  </si>
  <si>
    <t>EDUCACION FISICA</t>
  </si>
  <si>
    <t>15EV02006189</t>
  </si>
  <si>
    <t>UNIVERSIDAD MAYOR DE SAN MARCOS</t>
  </si>
  <si>
    <t>FALTA ANEXO 1Y 9</t>
  </si>
  <si>
    <t>ACUÑA FLORES EDGAR</t>
  </si>
  <si>
    <t>15EV02007428</t>
  </si>
  <si>
    <t>NO TIENE</t>
  </si>
  <si>
    <t>FALTA TITULO,ANEXO 1,5,6,7,8,9 Y 10</t>
  </si>
  <si>
    <t>RUIZ CORONEL CARLA PAMELA</t>
  </si>
  <si>
    <t>IEI 186 VIÑA SAN FRANCISCO</t>
  </si>
  <si>
    <t>15EV01501221</t>
  </si>
  <si>
    <t>INIVERSIDAD NACIONAL DE EDUCACION EGYV</t>
  </si>
  <si>
    <t>MPT2020-EXT-0057987</t>
  </si>
  <si>
    <t>FALTA DNI,ANEXO 9</t>
  </si>
  <si>
    <t>REYNA GARRO JAKLIN ISELA</t>
  </si>
  <si>
    <t>IE. 0060 SAN JUAN DE BELLAVISTA</t>
  </si>
  <si>
    <t>MPT2020-EXT-0057734</t>
  </si>
  <si>
    <t>FALTA TITULO PEDAGOGICO Y TODO LOS ANEXOS, DNI,RD</t>
  </si>
  <si>
    <t>44048361</t>
  </si>
  <si>
    <t>MALDONADO VESTOSILLA VERONICA</t>
  </si>
  <si>
    <t>FALTA TITULO PEDAGOGICO Y TODOS LOS ANEXOS ,DNI,RD</t>
  </si>
  <si>
    <t>GONZALES RIBADENEIRA SANDRA</t>
  </si>
  <si>
    <t xml:space="preserve">IE.180 HIJOS DE APURIMAC </t>
  </si>
  <si>
    <t>15EV01513454</t>
  </si>
  <si>
    <t>MPT2020-EXT-0060184</t>
  </si>
  <si>
    <t xml:space="preserve">FICHA DE EVALUACION DESFAVORABLE </t>
  </si>
  <si>
    <t>42784726</t>
  </si>
  <si>
    <t>OCAMPO ZUMAETA JESSICA MAGALY</t>
  </si>
  <si>
    <t>193 MI PEQUEÑO MUNDO</t>
  </si>
  <si>
    <t xml:space="preserve">ISPP AMAUTA </t>
  </si>
  <si>
    <t>MPT2020-EXT-0060186</t>
  </si>
  <si>
    <t>06001737</t>
  </si>
  <si>
    <t>QUISPE SILGUERA LUIS ALBERTO</t>
  </si>
  <si>
    <t>IE. JUAN VALER SANDOVAL</t>
  </si>
  <si>
    <t>15EV02004032</t>
  </si>
  <si>
    <t>ISP. IGNACIO AMADEO RAMOS OLIVERA- YUNGAY</t>
  </si>
  <si>
    <t>MPT2020-EXT-0060187</t>
  </si>
  <si>
    <t>42599020</t>
  </si>
  <si>
    <t>ZAVALA LLACSA DIANA RINA</t>
  </si>
  <si>
    <t>15EV02028461</t>
  </si>
  <si>
    <t>MPT2020-EXT-0060188</t>
  </si>
  <si>
    <t>40231241</t>
  </si>
  <si>
    <t>MPT2020-EXT-0060191</t>
  </si>
  <si>
    <t>10173625</t>
  </si>
  <si>
    <t>1206 DANIEL ALCIDES CARRION</t>
  </si>
  <si>
    <t>15EV02004042</t>
  </si>
  <si>
    <t>MPT2020-EXT-0060194</t>
  </si>
  <si>
    <t>40866856</t>
  </si>
  <si>
    <t>TACSA CUELLAR DONNY RONALD</t>
  </si>
  <si>
    <t>MPT2020-EXT-0060203</t>
  </si>
  <si>
    <t>FALTA  TITULO,DNI,RD</t>
  </si>
  <si>
    <t>40492486</t>
  </si>
  <si>
    <t>MPT2020-EXT-0060204</t>
  </si>
  <si>
    <t>41614615</t>
  </si>
  <si>
    <t>MPT2020-EXT-0060205</t>
  </si>
  <si>
    <t>21288341</t>
  </si>
  <si>
    <t>MPT2020-EXT-0060207</t>
  </si>
  <si>
    <t>41436389</t>
  </si>
  <si>
    <t>MPT2020-EXT-0060210</t>
  </si>
  <si>
    <t>45640958</t>
  </si>
  <si>
    <t>TREJO MENDOZA RICHARD RODRIGO</t>
  </si>
  <si>
    <t>0032 RAUL PORRAS BARRENECHEA</t>
  </si>
  <si>
    <t>MPT2020-EXT-0060212</t>
  </si>
  <si>
    <t>YACSAVILCA DORIA KARINA ROSARIO</t>
  </si>
  <si>
    <t>MPT2020-EXT-0058147</t>
  </si>
  <si>
    <t>DOCENTE SIN PLAZA</t>
  </si>
  <si>
    <t>CELEDONIO CORDOVA ROBIN</t>
  </si>
  <si>
    <t>SANCHEZ PEREZ JUDITH VANESA</t>
  </si>
  <si>
    <t>1215 SAN JUAN DE PARIACHI</t>
  </si>
  <si>
    <t>MPT2020-EXT-0060110</t>
  </si>
  <si>
    <t>CHACON DE LA CRUZ ZULEMA JHELLI</t>
  </si>
  <si>
    <t>MPT2020-EXT-0060213</t>
  </si>
  <si>
    <t>40641462</t>
  </si>
  <si>
    <t>MPT2020-EXT-0060217</t>
  </si>
  <si>
    <t>FALTA RD,DNI,ANEXO 9</t>
  </si>
  <si>
    <t>43415372</t>
  </si>
  <si>
    <t>MPT2020-EXT-0060218</t>
  </si>
  <si>
    <t>FALTAN TODO LOS ANEXOS DEL DS.015-20 PUSO ANEXOS DEL 2020</t>
  </si>
  <si>
    <t>41231112</t>
  </si>
  <si>
    <t>MPT2020-EXT-0060220</t>
  </si>
  <si>
    <t>10171823</t>
  </si>
  <si>
    <t>MPT2020-EXT-0060225</t>
  </si>
  <si>
    <t>ANEXO 12 SIN PUNTAJE, FALTA ANEXO 9, DNI</t>
  </si>
  <si>
    <t>07686418</t>
  </si>
  <si>
    <t>MPT2020-EXT-0060226</t>
  </si>
  <si>
    <t>ANEXO 12 SIN PUNTAJE, FALTA DNI,ANEXO 9</t>
  </si>
  <si>
    <t>08163062</t>
  </si>
  <si>
    <t>MPT2020-EXT-0060251</t>
  </si>
  <si>
    <t>ANEXO 12 SIN PUNTAJE,FALTA RD,DNI, ANEXO 9</t>
  </si>
  <si>
    <t>70339144</t>
  </si>
  <si>
    <t>MPT2020-EXT-0060255</t>
  </si>
  <si>
    <t>FALTA RD,ANEXO 5</t>
  </si>
  <si>
    <t>DAVILA MALLMA BIANI DEL PILAR</t>
  </si>
  <si>
    <t>YACHAY WASI</t>
  </si>
  <si>
    <t>QUISPE VALERO YANET YOVANA</t>
  </si>
  <si>
    <t>15EV01513443</t>
  </si>
  <si>
    <t>MPT2020-EXT-00601107</t>
  </si>
  <si>
    <t>DESEMPEÑO DESFAVORABLE</t>
  </si>
  <si>
    <t>HORACIO ZEBALLOS GAMEZ</t>
  </si>
  <si>
    <t>UNIV.EGYV</t>
  </si>
  <si>
    <t xml:space="preserve">FALTA ANEXO 9 SOLO SE CONSIDERO A MINAYA POR PRESENTAR TODO SUS DOCUMENTOS Y LOS DEMAS NO PORQ NO HAY SUS EXPEDIENTES  SOLO LA RELACION </t>
  </si>
  <si>
    <t>42833824</t>
  </si>
  <si>
    <t>MPT2020-EXT-0060400</t>
  </si>
  <si>
    <t xml:space="preserve">FALTA ANEXO 9 </t>
  </si>
  <si>
    <t>07686152</t>
  </si>
  <si>
    <t>MPT2020-EXT-0060397</t>
  </si>
  <si>
    <t>44906475</t>
  </si>
  <si>
    <t>ESTACIO AYLAS DINA</t>
  </si>
  <si>
    <t xml:space="preserve">0067 SANTA ELENA </t>
  </si>
  <si>
    <t>01.03.20</t>
  </si>
  <si>
    <t>UNIV. NACIONAL DE EDUCACION EGYV</t>
  </si>
  <si>
    <t>MPT2020-EXT-0060396</t>
  </si>
  <si>
    <t>07058316</t>
  </si>
  <si>
    <t>MPT2020-EXT-0060269</t>
  </si>
  <si>
    <t>ANEXO 12 DESFAVORABLE</t>
  </si>
  <si>
    <t>06767455</t>
  </si>
  <si>
    <t>MPT2020-EXT-0060379</t>
  </si>
  <si>
    <t>FALTA PUNTAJE EN EL ANEXO 12</t>
  </si>
  <si>
    <t>40500268</t>
  </si>
  <si>
    <t>MPT2020-EXT-0060378</t>
  </si>
  <si>
    <t>ANEXO 12 SIN PUNTAJE, FALTA ANEXO 9</t>
  </si>
  <si>
    <t>15EV02007396</t>
  </si>
  <si>
    <t>UNIV.NACIONAL EGYV</t>
  </si>
  <si>
    <t>MPT2020-EXT-0060373</t>
  </si>
  <si>
    <t xml:space="preserve">ANEXO 12 SIN PUNTAJE,FALTA ANEXO 9 </t>
  </si>
  <si>
    <t xml:space="preserve">NO CUENTA CON ANEXOS1,5,6,7,8,9 NI SU EXPEDIENTE </t>
  </si>
  <si>
    <t>41851144</t>
  </si>
  <si>
    <t>MPT2020-EXT-0059858</t>
  </si>
  <si>
    <t>FALTA EXPEDIENTE Y DNI</t>
  </si>
  <si>
    <t>41880300</t>
  </si>
  <si>
    <t>MPT2020-EXT-0060312</t>
  </si>
  <si>
    <t>FALTA TODO LOS ANEXOS Y EXPEDIENTE</t>
  </si>
  <si>
    <t>41676153</t>
  </si>
  <si>
    <t>IESPJOSE JIMENEZ BORJA</t>
  </si>
  <si>
    <t>MPT2020-EXT-0060308</t>
  </si>
  <si>
    <t>10243758</t>
  </si>
  <si>
    <t>MPT2020-EXT-0060298</t>
  </si>
  <si>
    <t>10059822</t>
  </si>
  <si>
    <t>MPT2020-EXT-0060297</t>
  </si>
  <si>
    <t>21887380</t>
  </si>
  <si>
    <t>MPT2020-EXT-0060295</t>
  </si>
  <si>
    <t>42888210</t>
  </si>
  <si>
    <t>MPT2020-EXT-0060291</t>
  </si>
  <si>
    <t>FALTA ANEXO 1</t>
  </si>
  <si>
    <t>40667593</t>
  </si>
  <si>
    <t>MPT2020-EXT-0060287</t>
  </si>
  <si>
    <t>10696118</t>
  </si>
  <si>
    <t>MPT2020-EXT-0060286</t>
  </si>
  <si>
    <t>10256009</t>
  </si>
  <si>
    <t>EBR2020-INT-0060284</t>
  </si>
  <si>
    <t>ANEXO 12 SIN PUNTAJE</t>
  </si>
  <si>
    <t>4152594</t>
  </si>
  <si>
    <t>PATIÑO ALONSO LISBETH MILAGROS</t>
  </si>
  <si>
    <t>NUESTRA SEÑORA DE LA SABIDURIA</t>
  </si>
  <si>
    <t>UNE-ENRIQUE GUZMAN Y VALLE</t>
  </si>
  <si>
    <t>EBR2020-INT-0060281</t>
  </si>
  <si>
    <t>EBR2020-INT-0060269</t>
  </si>
  <si>
    <t>DESFABORABLE</t>
  </si>
  <si>
    <t>ANEXO 12DESFAVORABLE</t>
  </si>
  <si>
    <t>48410716</t>
  </si>
  <si>
    <t>EBR2020-INT-0060268</t>
  </si>
  <si>
    <t>40537227</t>
  </si>
  <si>
    <t>EBR2020-INT-0060267</t>
  </si>
  <si>
    <t>42631481</t>
  </si>
  <si>
    <t>EBR2020-INT-0060345</t>
  </si>
  <si>
    <t>FALTA RD, ANEXO 9, CAMBIAR OFICIO 073-2020 DEBE DECIR RENOVACION DE CONTRATO</t>
  </si>
  <si>
    <t>41391984</t>
  </si>
  <si>
    <t>EBR2020-INT-0060042</t>
  </si>
  <si>
    <t>EL ANEXO 1 NO CORRESPONDE ES DE LA 276</t>
  </si>
  <si>
    <t>EBR2020-INT-0060039</t>
  </si>
  <si>
    <t>ANEXO 1 NO CORRESPONDE COLOCO DE LA 276</t>
  </si>
  <si>
    <t>43484651</t>
  </si>
  <si>
    <t>MPT2020-EXT-0060260</t>
  </si>
  <si>
    <t>ANEXOS 5,6,7,8 FALTA PNER DATOS</t>
  </si>
  <si>
    <t>43252440</t>
  </si>
  <si>
    <t>MPT2020-EXT-0060376, 58089</t>
  </si>
  <si>
    <t>INFORME 1099-2020</t>
  </si>
  <si>
    <t>41230676</t>
  </si>
  <si>
    <t>MPT2020-EXT-0061397</t>
  </si>
  <si>
    <t>09367993</t>
  </si>
  <si>
    <t>CHOCCE ORE MARIA GLADYS</t>
  </si>
  <si>
    <t>200 LOS ANGELITOS DEL SABER</t>
  </si>
  <si>
    <t>15EV02033221</t>
  </si>
  <si>
    <t>01-09-2.0</t>
  </si>
  <si>
    <t>31-12-20</t>
  </si>
  <si>
    <t>MPT2020-EXT-0061353</t>
  </si>
  <si>
    <t>FALTA CAMBIAR OFICIO 074-2020 DEBE DECIR RENOVACION DE CONTRATO</t>
  </si>
  <si>
    <t>40835960</t>
  </si>
  <si>
    <t>QUISPE ONCEBAY BRAYAN ANTONY</t>
  </si>
  <si>
    <t>1257 REYNO UNIDO DE GRAN BRETAÑA</t>
  </si>
  <si>
    <t>788891116310</t>
  </si>
  <si>
    <t>01-03-20</t>
  </si>
  <si>
    <t>MPT2020-EXT-0061351</t>
  </si>
  <si>
    <t>44908321</t>
  </si>
  <si>
    <t>CARDENAS VARGAS SONIA</t>
  </si>
  <si>
    <t>101  SHUJI KITAMURA</t>
  </si>
  <si>
    <t>789871115311</t>
  </si>
  <si>
    <t>MPT2020-EXT-0061345</t>
  </si>
  <si>
    <t>10043168</t>
  </si>
  <si>
    <t>BARRERA CARRANZA LUCI EDITH</t>
  </si>
  <si>
    <t>NUEVO MUNDO</t>
  </si>
  <si>
    <t>15EV01509383</t>
  </si>
  <si>
    <t>31-12-2020</t>
  </si>
  <si>
    <t>MPT2020-EXT-0061337</t>
  </si>
  <si>
    <t>PRESENTO UN MISMO EXPEDIENTE PARA DOS CONTRATOS</t>
  </si>
  <si>
    <t>28314606</t>
  </si>
  <si>
    <t>OCHOA CORAS MIRIAN</t>
  </si>
  <si>
    <t>15EV02033421</t>
  </si>
  <si>
    <t>01-09-20</t>
  </si>
  <si>
    <t>UNIVERSIDAD ANDINA NESTOR CACERES VELASQUEZ</t>
  </si>
  <si>
    <t>PRESENTO UN MISMO EXPEDIENTE  PRESENTAR OTRO OFICIO NO PUEDE SER UN MISMO EXPEDIENTE Y OFICIO PARA DOS PERSONAS</t>
  </si>
  <si>
    <t>46279109</t>
  </si>
  <si>
    <t>ROMERO LEVANO MARITA ROCIO</t>
  </si>
  <si>
    <t>15EV02028226</t>
  </si>
  <si>
    <t>01-06-20</t>
  </si>
  <si>
    <t>ISPPP CHINCHA DE CHINCHA</t>
  </si>
  <si>
    <t>MPT2020-EXT-0061332</t>
  </si>
  <si>
    <t>FALTA ANEXO 9,RD</t>
  </si>
  <si>
    <t>07090223</t>
  </si>
  <si>
    <t>ALARCON GARCIA EFRAIN GERMAN</t>
  </si>
  <si>
    <t>101 SHUJI KITAMURA</t>
  </si>
  <si>
    <t>789891115312</t>
  </si>
  <si>
    <t xml:space="preserve">ISPP JESUS DE NAZARETH </t>
  </si>
  <si>
    <t>MPT2020-EXT-0061747</t>
  </si>
  <si>
    <t xml:space="preserve">ANEXO 12 SIN PUNTAJE </t>
  </si>
  <si>
    <t>211010990</t>
  </si>
  <si>
    <t>VILCAÑAUPA TORALVA SULMA ROXANA</t>
  </si>
  <si>
    <t>0026 AICHI NAGOYA</t>
  </si>
  <si>
    <t>15EV01911468</t>
  </si>
  <si>
    <t>28-05-20</t>
  </si>
  <si>
    <t>UNIVERSIDAD NACIONAL DEL CENTRO DEL PERU</t>
  </si>
  <si>
    <t>MPT2020-EXT-0061691</t>
  </si>
  <si>
    <t>FALTA DNI Y ANEXO 9, CAMBIAR OFICIO 089-2020 DEBE DECIR RENOVACION DE CONTRATO</t>
  </si>
  <si>
    <t>22512325</t>
  </si>
  <si>
    <t>CHAUPIS MEZA YULY DERY</t>
  </si>
  <si>
    <t>185</t>
  </si>
  <si>
    <t>15EV01401062</t>
  </si>
  <si>
    <t>ISPP ESTEBAN PAVLETICH HUANUCO</t>
  </si>
  <si>
    <t>MPT2020-EXT-0060063</t>
  </si>
  <si>
    <t>FALTA ANEXO 9, FALTA PUNTAJE ANEXO 12</t>
  </si>
  <si>
    <t>09729213</t>
  </si>
  <si>
    <t>RIOS SANTOS JAIME RICHARD</t>
  </si>
  <si>
    <t>FE Y ALEGRIA 41</t>
  </si>
  <si>
    <t>PRIMARIA AIP</t>
  </si>
  <si>
    <t>781871616310</t>
  </si>
  <si>
    <t>MPT2020-EXT-0060064</t>
  </si>
  <si>
    <t>FALTA RD, DNI CAMBIAR OFICIO 148-2020 DICE PROPUESTA DEBE DECIR RENOVACION</t>
  </si>
  <si>
    <t>43642446</t>
  </si>
  <si>
    <t>ZAMUDIO LOREÑO DAISY NOEMI</t>
  </si>
  <si>
    <t>128 ÑAÑA</t>
  </si>
  <si>
    <t>15EV02028348</t>
  </si>
  <si>
    <t>MPT2020-EXT-0060068</t>
  </si>
  <si>
    <t>FALTA RD,DNI,ANEXO 12 FALTA PUNTAJE</t>
  </si>
  <si>
    <t>41471359</t>
  </si>
  <si>
    <t>ANCAJIMA FERNANDEZ YUVITZA</t>
  </si>
  <si>
    <t>15EV02028405</t>
  </si>
  <si>
    <t>ISPP CHILIMOSA DE TUMBES</t>
  </si>
  <si>
    <t>MPT2020-EXT-0060069</t>
  </si>
  <si>
    <t>42988938</t>
  </si>
  <si>
    <t>JIMENEZ TAFUR MARIA DE LOS ANGELES</t>
  </si>
  <si>
    <t>106 ABRAHAM VALDELOMAR</t>
  </si>
  <si>
    <t>15EV02008430</t>
  </si>
  <si>
    <t>MPT2020-EXT-0060073</t>
  </si>
  <si>
    <t>09362101</t>
  </si>
  <si>
    <t>ENCISO MARTINEZ DORIS RUTH</t>
  </si>
  <si>
    <t>789861115319</t>
  </si>
  <si>
    <t>MPT2020-EXT-0060072</t>
  </si>
  <si>
    <t>FALTA RD, DNI, FALTA PUNTAJE EN EL ANEXO 12</t>
  </si>
  <si>
    <t>AUCAPIÑA TITO LUZ AIDE</t>
  </si>
  <si>
    <t>LOS NIÑOS DE NAZARETH</t>
  </si>
  <si>
    <t>15EV01615484</t>
  </si>
  <si>
    <t>MPT2020-EXT-0060074</t>
  </si>
  <si>
    <t>FALTA RD,ANEXOS,DNI,FALTA PUNTAJE ANEXO 12</t>
  </si>
  <si>
    <t>07487065</t>
  </si>
  <si>
    <t>ACEVEDO FLORES DE CORTES SUSANA MABEL</t>
  </si>
  <si>
    <t>112 VIRGEN DEL CARMEN</t>
  </si>
  <si>
    <t>784811110314</t>
  </si>
  <si>
    <t>MPT2020-EXT-0059077</t>
  </si>
  <si>
    <t>FALTA RD,DNI, ANEXO 12 FALTA PUNTAJE</t>
  </si>
  <si>
    <t>43624930</t>
  </si>
  <si>
    <t>SOLANO SAMANIEGO FLOR DE MARIA</t>
  </si>
  <si>
    <t>198 SAN MIGUEL ARCANGEL</t>
  </si>
  <si>
    <t>15EV01501248</t>
  </si>
  <si>
    <t>MPT2020-EXT-0058805</t>
  </si>
  <si>
    <t>FALTA RD, DNI,ANEXO 9 Y FALTA PUNTAJE EN ANEXO 12</t>
  </si>
  <si>
    <t>09846095</t>
  </si>
  <si>
    <t>ALVAREZ PEÑA ANALY GIOVANNA</t>
  </si>
  <si>
    <t>SAN PEDRO Y SAN PABLO</t>
  </si>
  <si>
    <t>15EV01615448</t>
  </si>
  <si>
    <t>31-.12-20</t>
  </si>
  <si>
    <t>MPT2020-EXT-0058998</t>
  </si>
  <si>
    <t>FALTA RD,ANEXO 9</t>
  </si>
  <si>
    <t>YAURI AYUQUE VIKY INES</t>
  </si>
  <si>
    <t>15EV01509379</t>
  </si>
  <si>
    <t>MPT2020-EXT-0058997</t>
  </si>
  <si>
    <t>FALTA RD, ANEXO9, ENVIAR EL TITULO DE LICENCIADO MAS VISIBLE NO SE LOS DATOS</t>
  </si>
  <si>
    <t>09369878</t>
  </si>
  <si>
    <t>JORGE HUACACHI CARMEN</t>
  </si>
  <si>
    <t>787871114316</t>
  </si>
  <si>
    <t>UNIVERSIDAD JOSE FAUSTINO SANCHEZ CARRION</t>
  </si>
  <si>
    <t>MPT2020-EXT-0058996</t>
  </si>
  <si>
    <t>06812539</t>
  </si>
  <si>
    <t>HUAPAYA PINO MARIBEL</t>
  </si>
  <si>
    <t>204</t>
  </si>
  <si>
    <t>15EV01401068</t>
  </si>
  <si>
    <t>ISPPGUILLERMINA ENCINAS DE NUÑEZ</t>
  </si>
  <si>
    <t>MPT2020-EXT-0058994</t>
  </si>
  <si>
    <t xml:space="preserve">FALTA DNI </t>
  </si>
  <si>
    <t>44501788</t>
  </si>
  <si>
    <t>ALVINO CHACA BELLA MARIA</t>
  </si>
  <si>
    <t>1236</t>
  </si>
  <si>
    <t>784801112314</t>
  </si>
  <si>
    <t>UNIVERSIDAD NACIONAL DANIEL ALCIDES CARRION</t>
  </si>
  <si>
    <t>MPT2020-EXT-0058990</t>
  </si>
  <si>
    <t>FALTA DNI, FALTA PUNTAJE ANEXO 12</t>
  </si>
  <si>
    <t>41672855</t>
  </si>
  <si>
    <t>MENDEZ BARRAZA ANHELI</t>
  </si>
  <si>
    <t>784831112315</t>
  </si>
  <si>
    <t>12-03-20</t>
  </si>
  <si>
    <t>UNIVERSIDA JOSE FAUSTINO SANCHEZ CARRION</t>
  </si>
  <si>
    <t>MPT2020-EXT-0058986</t>
  </si>
  <si>
    <t>FALTA RD, DNI, ANEXO 9, FALTA  PUNTAJE EN ANEXO 12</t>
  </si>
  <si>
    <t>47195078</t>
  </si>
  <si>
    <t>SILVA HUARCAYA LOURDES MELISA</t>
  </si>
  <si>
    <t>205 SAN JUDAS TADEO</t>
  </si>
  <si>
    <t>15EV01401064</t>
  </si>
  <si>
    <t>MPT2020-EXT-0060041</t>
  </si>
  <si>
    <t>FALTA DNI, ANEXO 9</t>
  </si>
  <si>
    <t>ARIAS CONDOR GABY</t>
  </si>
  <si>
    <t>RAYITOS DEL SOL</t>
  </si>
  <si>
    <t>MPT2020-EXT-0058168</t>
  </si>
  <si>
    <t>INFORME 1116-2020</t>
  </si>
  <si>
    <t>SALAZAR CHAMORRO GLORIA ELVIRA</t>
  </si>
  <si>
    <t>HIJOS DE APURIMAC</t>
  </si>
  <si>
    <t>MPT2020-EXT-0058574</t>
  </si>
  <si>
    <t>INFORME 1123-2020</t>
  </si>
  <si>
    <t>MARCOS CORDOVA DE AMARO LOURDES LILIANA</t>
  </si>
  <si>
    <t>MPT2020-EXT-0058995</t>
  </si>
  <si>
    <t>INFORME 1151-2020</t>
  </si>
  <si>
    <t>ZUÑIGA SUAZO JANETT MAGALY</t>
  </si>
  <si>
    <t>MPT2020-EXT-0058138</t>
  </si>
  <si>
    <t>INFORME 1105-2020</t>
  </si>
  <si>
    <t>UTIA UTIA SUNITA DEL PILAR</t>
  </si>
  <si>
    <t xml:space="preserve">ANGELITOS DEL SABER </t>
  </si>
  <si>
    <t>MPT2020-EXT-0058566</t>
  </si>
  <si>
    <t>INFORME 1120-2020</t>
  </si>
  <si>
    <t>CASTAÑEDA RODRIGUEZ MARLENE SHARON</t>
  </si>
  <si>
    <t>NIÑOS EMPRENDEDORES</t>
  </si>
  <si>
    <t>MPT2020-EXT-0058581</t>
  </si>
  <si>
    <t>INFORME 1126-2020</t>
  </si>
  <si>
    <t xml:space="preserve">HUAMAN ROJAS MARIA ELENA </t>
  </si>
  <si>
    <t>208</t>
  </si>
  <si>
    <t>15EV01806188</t>
  </si>
  <si>
    <t>MPT2020-EXT-0060262</t>
  </si>
  <si>
    <t>TITULO NO SE VISUALIZA LOS DATOS,ANEXO 12 NO SE VISUALIZA NI TIENE PUNTAJE,ANEXO 5 FALTA HUELLA,ANEXO 7 NO SE VISUALIZA LOS DATOS</t>
  </si>
  <si>
    <t>LOPEZ HOYOS NILDA MERCEDES</t>
  </si>
  <si>
    <t>1273 MI PERU</t>
  </si>
  <si>
    <t>MPT2020-EXT-0060264</t>
  </si>
  <si>
    <t>OFICIO 109-2020</t>
  </si>
  <si>
    <t>45632339</t>
  </si>
  <si>
    <t>AYALA GONZALES GLORIA GIULIANA</t>
  </si>
  <si>
    <t>1289</t>
  </si>
  <si>
    <t>INICIAL -JARDIN</t>
  </si>
  <si>
    <t>15EV01806141</t>
  </si>
  <si>
    <t>MPT2020-EXT-0058035</t>
  </si>
  <si>
    <t xml:space="preserve">CAMBIAR OFICIO DICE PROPUESTA DEBE DECIR RENOVACION </t>
  </si>
  <si>
    <t>71918541</t>
  </si>
  <si>
    <t>DE LA CRUZ CASAVILCA JANETH MARIA</t>
  </si>
  <si>
    <t>167</t>
  </si>
  <si>
    <t>784811110315</t>
  </si>
  <si>
    <t>MPT2020-EXT-0059378</t>
  </si>
  <si>
    <t>06274567</t>
  </si>
  <si>
    <t>CAMARA CARRASCO AMANDA ANA MARIA</t>
  </si>
  <si>
    <t>107 DANIEL ALCIDES CARRION</t>
  </si>
  <si>
    <t>786821114313</t>
  </si>
  <si>
    <t xml:space="preserve">UNIVERSIDAD INCA GARCILASO DE LA VEGA </t>
  </si>
  <si>
    <t>MPT2020-EXT-0059375</t>
  </si>
  <si>
    <t>40741949</t>
  </si>
  <si>
    <t>GUTIERREZ MORENO GIOVAMNA CIRILA</t>
  </si>
  <si>
    <t>1257 GRAN BRETAÑA</t>
  </si>
  <si>
    <t>15EV02000627</t>
  </si>
  <si>
    <t>MPT2020-EXT-0059374</t>
  </si>
  <si>
    <t>FALTA RD, DNI, ANEXO 9</t>
  </si>
  <si>
    <t>40688989</t>
  </si>
  <si>
    <t>HERNANDEZ LEGUIA GIANNINA MARISABEL</t>
  </si>
  <si>
    <t>107</t>
  </si>
  <si>
    <t>15EV02000635</t>
  </si>
  <si>
    <t>UNIVERSIDA MARCELINO CHAMPAGNAT</t>
  </si>
  <si>
    <t>MPT2020-EXT-0059373</t>
  </si>
  <si>
    <t>20065144</t>
  </si>
  <si>
    <t>VILA PAUCAR DULA</t>
  </si>
  <si>
    <t>1257</t>
  </si>
  <si>
    <t>789851014318</t>
  </si>
  <si>
    <t>ISPPLEONCIO PRADO</t>
  </si>
  <si>
    <t>MPT2020-EXT-0059372</t>
  </si>
  <si>
    <t>FALTA ANEXO 9 ,RD</t>
  </si>
  <si>
    <t>48355278</t>
  </si>
  <si>
    <t>PAUCAR HICHCAS ELIZABETH</t>
  </si>
  <si>
    <t>788861116313</t>
  </si>
  <si>
    <t>MPT2020-EXT-0059369</t>
  </si>
  <si>
    <t>MPT2020-EXT-0058042</t>
  </si>
  <si>
    <t>MPT2020-EXT-0058043</t>
  </si>
  <si>
    <t>44339395</t>
  </si>
  <si>
    <t>MPT2020-EXT-0057070</t>
  </si>
  <si>
    <t>MEJIA AUQUI SERAFINA ROSARIO</t>
  </si>
  <si>
    <t>180 SANTA CLARA</t>
  </si>
  <si>
    <t>15EV01401056</t>
  </si>
  <si>
    <t>MPT2020-EXT-0057955</t>
  </si>
  <si>
    <t>ADVINCULA FELICIANO ELIDA LILY</t>
  </si>
  <si>
    <t>15EV01403510</t>
  </si>
  <si>
    <t>MPT2020-EXT-0057956</t>
  </si>
  <si>
    <t>43989589</t>
  </si>
  <si>
    <t>MPT2020-EXT-0057744</t>
  </si>
  <si>
    <t>NEYRA QUISPE JOHANNA NATALY ZENOBIA</t>
  </si>
  <si>
    <t>MPT2020-EXT-0057542</t>
  </si>
  <si>
    <t>TOLENTINO REYES WALTER ALFREDO</t>
  </si>
  <si>
    <t>15EV02004010</t>
  </si>
  <si>
    <t>MPT2020-EXT-0057977</t>
  </si>
  <si>
    <t>PALACIOS CAJAHUANCA MARGOTH SADITH</t>
  </si>
  <si>
    <t>1229 JAPAM</t>
  </si>
  <si>
    <t>MPT2020-EXT-0057980</t>
  </si>
  <si>
    <t>FALTAN ANEXOS 1,5,6,7,8,9 Y 12</t>
  </si>
  <si>
    <t>TUMAYA CHAUSTICA GLADYS ROSA</t>
  </si>
  <si>
    <t>0058</t>
  </si>
  <si>
    <t>15EV02001785</t>
  </si>
  <si>
    <t>MPT2020-EXT-0057995</t>
  </si>
  <si>
    <t>MPT2020-EXT-0058015</t>
  </si>
  <si>
    <t>42423734</t>
  </si>
  <si>
    <t>MPT2020-EXT-0058024</t>
  </si>
  <si>
    <t>41899790</t>
  </si>
  <si>
    <t>MPT2020-EXT-0058041</t>
  </si>
  <si>
    <t>10149770</t>
  </si>
  <si>
    <t>15EV02004003</t>
  </si>
  <si>
    <t>MPT2020-EXT-0058056</t>
  </si>
  <si>
    <t>09763898</t>
  </si>
  <si>
    <t>MPT2020-EXT-0058068</t>
  </si>
  <si>
    <t>10168942</t>
  </si>
  <si>
    <t>MPT2020-EXT-0058822</t>
  </si>
  <si>
    <t>20122859</t>
  </si>
  <si>
    <t>MPT2020-EXT-0058818</t>
  </si>
  <si>
    <t>10246020</t>
  </si>
  <si>
    <t>MPT2020-EXT-0058817</t>
  </si>
  <si>
    <t>21871445</t>
  </si>
  <si>
    <t>MPT2020-EXT-0058815</t>
  </si>
  <si>
    <t>09369491</t>
  </si>
  <si>
    <t>MPT2020-EXT-0058810</t>
  </si>
  <si>
    <t>43179293</t>
  </si>
  <si>
    <t>MPT2020-EXT-0058804</t>
  </si>
  <si>
    <t>40664904</t>
  </si>
  <si>
    <t>MPT2020-EXT-0058808</t>
  </si>
  <si>
    <t>45134321</t>
  </si>
  <si>
    <t>MPT2020-EXT-0058807</t>
  </si>
  <si>
    <t>72630305</t>
  </si>
  <si>
    <t>MPT2020-EXT-0058795</t>
  </si>
  <si>
    <t>10062883</t>
  </si>
  <si>
    <t>MPT2020-EXT-0058794</t>
  </si>
  <si>
    <t>41625660</t>
  </si>
  <si>
    <t>MPT2020-EXT-0058793</t>
  </si>
  <si>
    <t>10168211</t>
  </si>
  <si>
    <t>MPT2020-EXT-0058792</t>
  </si>
  <si>
    <t>41192635</t>
  </si>
  <si>
    <t>MPT2020-EXT-0058791</t>
  </si>
  <si>
    <t>43340513</t>
  </si>
  <si>
    <t>MPT2020-EXT-0058790</t>
  </si>
  <si>
    <t>10243036</t>
  </si>
  <si>
    <t>15EV02033181</t>
  </si>
  <si>
    <t>MPT2020-EXT-0058789</t>
  </si>
  <si>
    <t>41660843</t>
  </si>
  <si>
    <t>MPT2020-EXT-0058787</t>
  </si>
  <si>
    <t>MPT2020-EXT-0058786</t>
  </si>
  <si>
    <t>09763727</t>
  </si>
  <si>
    <t>MPT2020-EXT-0058783</t>
  </si>
  <si>
    <t>40878115</t>
  </si>
  <si>
    <t>MPT2020-EXT-0058782</t>
  </si>
  <si>
    <t>10327561</t>
  </si>
  <si>
    <t>MPT2020-EXT-0058776</t>
  </si>
  <si>
    <t>10835388</t>
  </si>
  <si>
    <t>MPT2020-EXT-0058772</t>
  </si>
  <si>
    <t>41132271</t>
  </si>
  <si>
    <t>MPT2020-EXT-0058770</t>
  </si>
  <si>
    <t>41726506</t>
  </si>
  <si>
    <t>MPT2020-EXT-0058756</t>
  </si>
  <si>
    <t>07688559</t>
  </si>
  <si>
    <t>MPT2020-EXT-0058752</t>
  </si>
  <si>
    <t>10243567</t>
  </si>
  <si>
    <t>MPT2020-EXT-0058690</t>
  </si>
  <si>
    <t>10172154</t>
  </si>
  <si>
    <t>MPT2020-EXT-0058689</t>
  </si>
  <si>
    <t>25001475</t>
  </si>
  <si>
    <t>MPT2020-EXT-0058688</t>
  </si>
  <si>
    <t>43072210</t>
  </si>
  <si>
    <t>MPT2020-EXT-0058687</t>
  </si>
  <si>
    <t>06310370</t>
  </si>
  <si>
    <t>MPT2020-EXT-0058686</t>
  </si>
  <si>
    <t>09368762</t>
  </si>
  <si>
    <t>MPT2020-EXT-0058685</t>
  </si>
  <si>
    <t>40910097</t>
  </si>
  <si>
    <t>MPT2020-EXT-0058684</t>
  </si>
  <si>
    <t>48053109</t>
  </si>
  <si>
    <t>MPT2020-EXT-0058682</t>
  </si>
  <si>
    <t>47860962</t>
  </si>
  <si>
    <t>MPT2020-EXT-0058681</t>
  </si>
  <si>
    <t>46638096</t>
  </si>
  <si>
    <t>MPT2020-EXT-0058680</t>
  </si>
  <si>
    <t>43743443</t>
  </si>
  <si>
    <t>MPT2020-EXT-0058679</t>
  </si>
  <si>
    <t>40062400</t>
  </si>
  <si>
    <t>MPT2020-EXT-0058678</t>
  </si>
  <si>
    <t>41223077</t>
  </si>
  <si>
    <t>MPT2020-EXT-0058677</t>
  </si>
  <si>
    <t>MPT2020-EXT-0058676</t>
  </si>
  <si>
    <t>06547252</t>
  </si>
  <si>
    <t>MPT2020-EXT-0058675</t>
  </si>
  <si>
    <t>09727629</t>
  </si>
  <si>
    <t>MPT2020-EXT-0058673</t>
  </si>
  <si>
    <t>07489311</t>
  </si>
  <si>
    <t>MPT2020-EXT-0058672</t>
  </si>
  <si>
    <t>43839759</t>
  </si>
  <si>
    <t>MPT2020-EXT-0058396</t>
  </si>
  <si>
    <t>46967720</t>
  </si>
  <si>
    <t>MPT2020-EXT-0058393</t>
  </si>
  <si>
    <t>23262638</t>
  </si>
  <si>
    <t>MPT2020-EXT-0058391</t>
  </si>
  <si>
    <t>10698812</t>
  </si>
  <si>
    <t>MPT2020-EXT-0058386</t>
  </si>
  <si>
    <t>09763456</t>
  </si>
  <si>
    <t>MPT2020-EXT-0058389</t>
  </si>
  <si>
    <t>43695086</t>
  </si>
  <si>
    <t>MPT2020-EXT-0058310</t>
  </si>
  <si>
    <t>42901163</t>
  </si>
  <si>
    <t>MPT2020-EXT-0058306</t>
  </si>
  <si>
    <t>20684478</t>
  </si>
  <si>
    <t>MPT2020-EXT-0058304</t>
  </si>
  <si>
    <t>41073838</t>
  </si>
  <si>
    <t>MPT2020-EXT-0058303</t>
  </si>
  <si>
    <t>MPT2020-EXT-0058302</t>
  </si>
  <si>
    <t>FALTA  ANEXO 9 Y 12</t>
  </si>
  <si>
    <t>MPT2020-EXT-0058301</t>
  </si>
  <si>
    <t>MPT2020-EXT-0058296</t>
  </si>
  <si>
    <t>40084493</t>
  </si>
  <si>
    <t>MPT2020-EXT-0058290</t>
  </si>
  <si>
    <t>06767840</t>
  </si>
  <si>
    <t>MPT2020-EXT-0058268</t>
  </si>
  <si>
    <t>08160212</t>
  </si>
  <si>
    <t>MPT2020-EXT-0058250</t>
  </si>
  <si>
    <t>42777000</t>
  </si>
  <si>
    <t>MPT2020-EXT-0058244</t>
  </si>
  <si>
    <t>42433962</t>
  </si>
  <si>
    <t>MPT2020-EXT-0059277</t>
  </si>
  <si>
    <t>25321352</t>
  </si>
  <si>
    <t>MPT2020-EXT-0059275</t>
  </si>
  <si>
    <t>09052315</t>
  </si>
  <si>
    <t>MPT2020-EXT-0059274</t>
  </si>
  <si>
    <t>42938081</t>
  </si>
  <si>
    <t>MPT2020-EXT-0059205</t>
  </si>
  <si>
    <t>41203027</t>
  </si>
  <si>
    <t>MPT2020-EXT-0058955</t>
  </si>
  <si>
    <t>45622524</t>
  </si>
  <si>
    <t>MPT2020-EXT-0058954</t>
  </si>
  <si>
    <t>45814228</t>
  </si>
  <si>
    <t>MPT2020-EXT-0058953</t>
  </si>
  <si>
    <t>44959771</t>
  </si>
  <si>
    <t>MPT2020-EXT-0058952</t>
  </si>
  <si>
    <t>10697141</t>
  </si>
  <si>
    <t>MPT2020-EXT-0058951</t>
  </si>
  <si>
    <t>74166901</t>
  </si>
  <si>
    <t>MPT2020-EXT-0058950</t>
  </si>
  <si>
    <t>10696914</t>
  </si>
  <si>
    <t>MPT2020-EXT-0058949</t>
  </si>
  <si>
    <t>10175977</t>
  </si>
  <si>
    <t>MPT2020-EXT-0058948</t>
  </si>
  <si>
    <t>41236311</t>
  </si>
  <si>
    <t>MPT2020-EXT-0058947</t>
  </si>
  <si>
    <t>40103637</t>
  </si>
  <si>
    <t>MPT2020-EXT-0058946</t>
  </si>
  <si>
    <t>40858942</t>
  </si>
  <si>
    <t>MPT2020-EXT-0058945</t>
  </si>
  <si>
    <t>21122669</t>
  </si>
  <si>
    <t>MPT2020-EXT-0058944</t>
  </si>
  <si>
    <t>09761543</t>
  </si>
  <si>
    <t>MPT2020-EXT-0058943</t>
  </si>
  <si>
    <t>09509697</t>
  </si>
  <si>
    <t>MPT2020-EXT-0058942</t>
  </si>
  <si>
    <t>21554373</t>
  </si>
  <si>
    <t>MPT2020-EXT-0058941</t>
  </si>
  <si>
    <t>41166544</t>
  </si>
  <si>
    <t>MPT2020-EXT-0058940</t>
  </si>
  <si>
    <t>42977678</t>
  </si>
  <si>
    <t>MPT2020-EXT-0058939</t>
  </si>
  <si>
    <t>41630731</t>
  </si>
  <si>
    <t>MPT2020-EXT-0058938</t>
  </si>
  <si>
    <t>41197817</t>
  </si>
  <si>
    <t>MPT2020-EXT-0058936</t>
  </si>
  <si>
    <t>43406384</t>
  </si>
  <si>
    <t>MPT2020-EXT-0058935</t>
  </si>
  <si>
    <t>40413915</t>
  </si>
  <si>
    <t>MPT2020-EXT-0058934</t>
  </si>
  <si>
    <t>44819255</t>
  </si>
  <si>
    <t>MPT2020-EXT-0058933</t>
  </si>
  <si>
    <t>09728920</t>
  </si>
  <si>
    <t>MPT2020-EXT-0058932</t>
  </si>
  <si>
    <t>MPT2020-EXT-0058931</t>
  </si>
  <si>
    <t>10607014</t>
  </si>
  <si>
    <t>MPT2020-EXT-0058930</t>
  </si>
  <si>
    <t>MPT2020-EXT-0058929</t>
  </si>
  <si>
    <t>42416434</t>
  </si>
  <si>
    <t>MPT2020-EXT-0058928</t>
  </si>
  <si>
    <t>71744553</t>
  </si>
  <si>
    <t>MPT2020-EXT-0059099</t>
  </si>
  <si>
    <t>20904099</t>
  </si>
  <si>
    <t>MPT2020-EXT-0058976</t>
  </si>
  <si>
    <t>MPT2020-EXT-0058975</t>
  </si>
  <si>
    <t>08058161</t>
  </si>
  <si>
    <t>MPT2020-EXT-0058974</t>
  </si>
  <si>
    <t>09809895</t>
  </si>
  <si>
    <t>MPT2020-EXT-0058973</t>
  </si>
  <si>
    <t>42029091</t>
  </si>
  <si>
    <t>MPT2020-EXT-0058971</t>
  </si>
  <si>
    <t>40265746</t>
  </si>
  <si>
    <t>MPT2020-EXT-0058970</t>
  </si>
  <si>
    <t>09727873</t>
  </si>
  <si>
    <t>MPT2020-EXT-0058926</t>
  </si>
  <si>
    <t>10603693</t>
  </si>
  <si>
    <t>MPT2020-EXT-0058925</t>
  </si>
  <si>
    <t>72391647</t>
  </si>
  <si>
    <t>MPT2020-EXT-0058924</t>
  </si>
  <si>
    <t>41186066</t>
  </si>
  <si>
    <t>MPT2020-EXT-0058923</t>
  </si>
  <si>
    <t>MPT2020-EXT-0058922</t>
  </si>
  <si>
    <t>10175830</t>
  </si>
  <si>
    <t>MPT2020-EXT-0058921</t>
  </si>
  <si>
    <t>43102651</t>
  </si>
  <si>
    <t>MPT2020-EXT-0058920</t>
  </si>
  <si>
    <t>41263825</t>
  </si>
  <si>
    <t>MPT2020-EXT-0058918</t>
  </si>
  <si>
    <t>46323870</t>
  </si>
  <si>
    <t>MPT2020-EXT-0058919</t>
  </si>
  <si>
    <t>MPT2020-EXT-0058917</t>
  </si>
  <si>
    <t>40691238</t>
  </si>
  <si>
    <t>MPT2020-EXT-0058916</t>
  </si>
  <si>
    <t>MPT2020-EXT-0058915</t>
  </si>
  <si>
    <t>41347915</t>
  </si>
  <si>
    <t>MPT2020-EXT-0058914</t>
  </si>
  <si>
    <t>44686596</t>
  </si>
  <si>
    <t>MPT2020-EXT-0058913</t>
  </si>
  <si>
    <t>00523456</t>
  </si>
  <si>
    <t>MPT2020-EXT-0058912</t>
  </si>
  <si>
    <t>42742024</t>
  </si>
  <si>
    <t>MPT2020-EXT-0058911</t>
  </si>
  <si>
    <t>09761315</t>
  </si>
  <si>
    <t>MPT2020-EXT-0058910</t>
  </si>
  <si>
    <t>21118017</t>
  </si>
  <si>
    <t>MPT2020-EXT-0058909</t>
  </si>
  <si>
    <t>20422091</t>
  </si>
  <si>
    <t>MPT2020-EXT-0058908</t>
  </si>
  <si>
    <t>10607819</t>
  </si>
  <si>
    <t>MPT2020-EXT-0058907</t>
  </si>
  <si>
    <t>09761749</t>
  </si>
  <si>
    <t>MPT2020-EXT-0058906</t>
  </si>
  <si>
    <t>42959961</t>
  </si>
  <si>
    <t>MPT2020-EXT-0058905</t>
  </si>
  <si>
    <t>07687530</t>
  </si>
  <si>
    <t>MPT2020-EXT-0058904</t>
  </si>
  <si>
    <t>21274223</t>
  </si>
  <si>
    <t>MPT2020-EXT-0059917</t>
  </si>
  <si>
    <t>16170733</t>
  </si>
  <si>
    <t>MPT2020-EXT-0059916</t>
  </si>
  <si>
    <t>20724558</t>
  </si>
  <si>
    <t>MPT2020-EXT-0059912</t>
  </si>
  <si>
    <t>07081682</t>
  </si>
  <si>
    <t>MPT2020-EXT-0059910</t>
  </si>
  <si>
    <t>44118039</t>
  </si>
  <si>
    <t>MPT2020-EXT-0059908</t>
  </si>
  <si>
    <t>42103060</t>
  </si>
  <si>
    <t>MPT2020-EXT-0059907</t>
  </si>
  <si>
    <t>40067797</t>
  </si>
  <si>
    <t>MPT2020-EXT-0059906</t>
  </si>
  <si>
    <t>75922806</t>
  </si>
  <si>
    <t>MPT2020-EXT-0059904</t>
  </si>
  <si>
    <t>41790598</t>
  </si>
  <si>
    <t>MPT2020-EXT-0059902</t>
  </si>
  <si>
    <t>42535217</t>
  </si>
  <si>
    <t>MPT2020-EXT-0059900</t>
  </si>
  <si>
    <t>10260112</t>
  </si>
  <si>
    <t>MPT2020-EXT-0059878</t>
  </si>
  <si>
    <t>MPT2020-EXT-0059877</t>
  </si>
  <si>
    <t>46658886</t>
  </si>
  <si>
    <t>MPT2020-EXT-0059876</t>
  </si>
  <si>
    <t>33739165</t>
  </si>
  <si>
    <t>MPT2020-EXT-0059875</t>
  </si>
  <si>
    <t>42395457</t>
  </si>
  <si>
    <t>MPT2020-EXT-0059874</t>
  </si>
  <si>
    <t>07525799</t>
  </si>
  <si>
    <t>MPT2020-EXT-0059872</t>
  </si>
  <si>
    <t>41659083</t>
  </si>
  <si>
    <t>MPT2020-EXT-0059871</t>
  </si>
  <si>
    <t>FALTA ANEXO 7 Y 9</t>
  </si>
  <si>
    <t>44119097</t>
  </si>
  <si>
    <t>MPT2020-EXT-0059870</t>
  </si>
  <si>
    <t>70088039</t>
  </si>
  <si>
    <t>MPT2020-EXT-0059867</t>
  </si>
  <si>
    <t>JOSEFA CARRILLO Y ALBORNOZ</t>
  </si>
  <si>
    <t>15EV02004044</t>
  </si>
  <si>
    <t>MPT2020-EXT-0059860</t>
  </si>
  <si>
    <t>MATEO BENDEZU TEREZA</t>
  </si>
  <si>
    <t>782831111316</t>
  </si>
  <si>
    <t>ISPP "PERUANO DE LA CIENCIA Y LA CULTURA-IPEC</t>
  </si>
  <si>
    <t>CARRILLO ROSAS ANA ISABEL</t>
  </si>
  <si>
    <t>15EV02033085</t>
  </si>
  <si>
    <t>GLADYS</t>
  </si>
  <si>
    <t>CRHISTIAN</t>
  </si>
  <si>
    <t>VICTORIA</t>
  </si>
  <si>
    <t>CARLOS</t>
  </si>
  <si>
    <t>SALOMON</t>
  </si>
  <si>
    <t>ENCARGADO</t>
  </si>
  <si>
    <t>RD 00713-2020</t>
  </si>
  <si>
    <t xml:space="preserve">OK </t>
  </si>
  <si>
    <t>VICTOR</t>
  </si>
  <si>
    <t>41523897</t>
  </si>
  <si>
    <t>RD 01533-2020</t>
  </si>
  <si>
    <t>70204888</t>
  </si>
  <si>
    <t>RD 01876.2020</t>
  </si>
  <si>
    <t>44774926</t>
  </si>
  <si>
    <t>RD 03572-2020</t>
  </si>
  <si>
    <t>43424973</t>
  </si>
  <si>
    <t>00441106</t>
  </si>
  <si>
    <t>RD 01481-2020</t>
  </si>
  <si>
    <t>45473507</t>
  </si>
  <si>
    <t>RD 00609-2020</t>
  </si>
  <si>
    <t>23274348</t>
  </si>
  <si>
    <t>40881146</t>
  </si>
  <si>
    <t>RD 02463-2020</t>
  </si>
  <si>
    <t>FALTA ANEXO 9 Y 12</t>
  </si>
  <si>
    <t>RD 03310-2020</t>
  </si>
  <si>
    <t>09753662</t>
  </si>
  <si>
    <t>RD 05892-2020</t>
  </si>
  <si>
    <t>43251527</t>
  </si>
  <si>
    <t>RD 01519-2020</t>
  </si>
  <si>
    <t>RD 00731-2020</t>
  </si>
  <si>
    <t>44231540</t>
  </si>
  <si>
    <t>08164554</t>
  </si>
  <si>
    <t>RD 01504-2020</t>
  </si>
  <si>
    <t>10600641</t>
  </si>
  <si>
    <t>RD 02311-2020</t>
  </si>
  <si>
    <t>21881888</t>
  </si>
  <si>
    <t>RD 02220-2020</t>
  </si>
  <si>
    <t>45953585</t>
  </si>
  <si>
    <t>80017387</t>
  </si>
  <si>
    <t>RD 00467-2020</t>
  </si>
  <si>
    <t>44058443</t>
  </si>
  <si>
    <t>RD 01837-2020</t>
  </si>
  <si>
    <t>06078268</t>
  </si>
  <si>
    <t>RD 02452-2020</t>
  </si>
  <si>
    <t>41704958</t>
  </si>
  <si>
    <t>RD 02187-2020</t>
  </si>
  <si>
    <t>44500007</t>
  </si>
  <si>
    <t>RD 00653-2020</t>
  </si>
  <si>
    <t>40891186</t>
  </si>
  <si>
    <t>RD 01582-2020</t>
  </si>
  <si>
    <t>16175753</t>
  </si>
  <si>
    <t>RD 01658-2020</t>
  </si>
  <si>
    <t>19332632</t>
  </si>
  <si>
    <t>28851392</t>
  </si>
  <si>
    <t>10295796</t>
  </si>
  <si>
    <t>RD 0070-2020</t>
  </si>
  <si>
    <t>10750086</t>
  </si>
  <si>
    <t>47026303</t>
  </si>
  <si>
    <t>RD 00412-2020</t>
  </si>
  <si>
    <t>40065606</t>
  </si>
  <si>
    <t>43708928</t>
  </si>
  <si>
    <t>74609632</t>
  </si>
  <si>
    <t>RD 00615-2020</t>
  </si>
  <si>
    <t>04070746</t>
  </si>
  <si>
    <t>RD 00511-2020</t>
  </si>
  <si>
    <t>40241776</t>
  </si>
  <si>
    <t>RD 00347-2020</t>
  </si>
  <si>
    <t>07406059</t>
  </si>
  <si>
    <t>RD 00577-2020</t>
  </si>
  <si>
    <t>40532841</t>
  </si>
  <si>
    <t>16156453</t>
  </si>
  <si>
    <t>CARLOS POVIS YHADI MARGOT</t>
  </si>
  <si>
    <t>FA</t>
  </si>
  <si>
    <t>42159121</t>
  </si>
  <si>
    <t>42943574</t>
  </si>
  <si>
    <t>10156276</t>
  </si>
  <si>
    <t>41918650</t>
  </si>
  <si>
    <t>OK,</t>
  </si>
  <si>
    <t>20725181</t>
  </si>
  <si>
    <t>40584026</t>
  </si>
  <si>
    <t>09841094</t>
  </si>
  <si>
    <t>44035738</t>
  </si>
  <si>
    <t>09224412</t>
  </si>
  <si>
    <t>25760625</t>
  </si>
  <si>
    <t>45965839</t>
  </si>
  <si>
    <t>41384736</t>
  </si>
  <si>
    <t>10801094</t>
  </si>
  <si>
    <t>06576041</t>
  </si>
  <si>
    <t>41729157</t>
  </si>
  <si>
    <t>04069516</t>
  </si>
  <si>
    <t>43429427</t>
  </si>
  <si>
    <t>23990986</t>
  </si>
  <si>
    <t>09762481</t>
  </si>
  <si>
    <t>21301883</t>
  </si>
  <si>
    <t>45797887</t>
  </si>
  <si>
    <t>71462897</t>
  </si>
  <si>
    <t>40527078</t>
  </si>
  <si>
    <t>10168670</t>
  </si>
  <si>
    <t>40395106</t>
  </si>
  <si>
    <t>40762592</t>
  </si>
  <si>
    <t>44730124</t>
  </si>
  <si>
    <t>09258291</t>
  </si>
  <si>
    <t>09373078</t>
  </si>
  <si>
    <t>FALTA ANEXO 12</t>
  </si>
  <si>
    <t>70863354</t>
  </si>
  <si>
    <t>FALTA ANEXO 8 Y 9</t>
  </si>
  <si>
    <t>46484019</t>
  </si>
  <si>
    <t>43542810</t>
  </si>
  <si>
    <t>10251600</t>
  </si>
  <si>
    <t>40773962</t>
  </si>
  <si>
    <t>23245578</t>
  </si>
  <si>
    <t>16767142</t>
  </si>
  <si>
    <t>09370363</t>
  </si>
  <si>
    <t>10876537</t>
  </si>
  <si>
    <t>10818075</t>
  </si>
  <si>
    <t>08820749</t>
  </si>
  <si>
    <t>FALTA ANEXO 1,5,6,7,8y9</t>
  </si>
  <si>
    <t>43005728</t>
  </si>
  <si>
    <t>16156081</t>
  </si>
  <si>
    <t>41478567</t>
  </si>
  <si>
    <t>41835034</t>
  </si>
  <si>
    <t>09799758</t>
  </si>
  <si>
    <t>42461718</t>
  </si>
  <si>
    <t>45827370</t>
  </si>
  <si>
    <t>21263521</t>
  </si>
  <si>
    <t>40561426</t>
  </si>
  <si>
    <t>MARCELO CRISTOBAL MAGALY SOLEDAD</t>
  </si>
  <si>
    <t>15EV01615485</t>
  </si>
  <si>
    <t>ISP "GAMANIEL BLANCO MURILLO"</t>
  </si>
  <si>
    <t>NO CUENTA CON EL ANEXO 9 Y 8</t>
  </si>
  <si>
    <t>45267929</t>
  </si>
  <si>
    <t>VELIZ PONCE CINDY OLIVIA</t>
  </si>
  <si>
    <t>786891112311</t>
  </si>
  <si>
    <t>NO CUENTA CON EL ANEXO 9</t>
  </si>
  <si>
    <t>72689016</t>
  </si>
  <si>
    <t>SILVA NAUPARI AMELIA DAYAN IRENE</t>
  </si>
  <si>
    <t>15EV01509065</t>
  </si>
  <si>
    <t>500 EL BOSQUE</t>
  </si>
  <si>
    <t>15EV02007450</t>
  </si>
  <si>
    <t>NINGUNA</t>
  </si>
  <si>
    <t>46655458</t>
  </si>
  <si>
    <t>ASCENCIO ELME SONIA MARIBEL</t>
  </si>
  <si>
    <t>15EV01509067</t>
  </si>
  <si>
    <t>UNIV. NAC. "EGYV"</t>
  </si>
  <si>
    <t>42327817</t>
  </si>
  <si>
    <t>YCHPAS QUIJADA RUTH</t>
  </si>
  <si>
    <t>15EV02033066</t>
  </si>
  <si>
    <t>43489165</t>
  </si>
  <si>
    <t>ROSALES VELASQUEZ KARINA JESSENIA</t>
  </si>
  <si>
    <t>15EV01806129</t>
  </si>
  <si>
    <t>41213713</t>
  </si>
  <si>
    <t>CISNEROS JIMENEZ ANA MARIA</t>
  </si>
  <si>
    <t>786841111313</t>
  </si>
  <si>
    <t>41491358</t>
  </si>
  <si>
    <t>GUILLEN AYALA MARIBELA</t>
  </si>
  <si>
    <t>15EV02006170</t>
  </si>
  <si>
    <t>GONZALES SANTOS FERNANDO JAVIER</t>
  </si>
  <si>
    <t>*</t>
  </si>
  <si>
    <t>I.S.P.P. - "SANTIAGO ANTUNEZ DE MAYOLO"</t>
  </si>
  <si>
    <t xml:space="preserve">LOS ANEXOS NO SIN LEGIBLES </t>
  </si>
  <si>
    <t>43066940</t>
  </si>
  <si>
    <t>TOLENTINO ALVAREZ ROSA MIRYAM</t>
  </si>
  <si>
    <t>786861114317</t>
  </si>
  <si>
    <t>IESPP. PAULO VI</t>
  </si>
  <si>
    <t>NO CUENTA CON NINGUN ANEXO 1,5,6,7,8,9 Y EL ANEXO 12 FALTA EL PROMEDIO FINAL</t>
  </si>
  <si>
    <t>09841089</t>
  </si>
  <si>
    <t>JANAMPA SULCA NORMA LUZ</t>
  </si>
  <si>
    <t>NIÑO JESUS DE PRAGA</t>
  </si>
  <si>
    <t>15EV01509054</t>
  </si>
  <si>
    <t>NO CUENTA CON EL PROMEDIO FINAL OBTENIDO EN EL ANEXO 12</t>
  </si>
  <si>
    <t>10699459</t>
  </si>
  <si>
    <t>CASTILLO SARAVIA MARIA YSABEL</t>
  </si>
  <si>
    <t>1261 GUILLERMO WAGNER</t>
  </si>
  <si>
    <t>782891111311</t>
  </si>
  <si>
    <t>INSTITUTO SUPERIOR PEDAGOGICO PRIVADO AMAUTA</t>
  </si>
  <si>
    <t>41552347</t>
  </si>
  <si>
    <t>SAYAS PALACIOS SAYDA</t>
  </si>
  <si>
    <t>15EV02000632</t>
  </si>
  <si>
    <t>INSTITUTO SUPERIOR PEDAGOGICO PUBLICO - HUANCAVELICA</t>
  </si>
  <si>
    <t>25738377</t>
  </si>
  <si>
    <t>RIOS CARRION FLOR DE MARIA</t>
  </si>
  <si>
    <t>786861114319</t>
  </si>
  <si>
    <t>NO CUENTA CON EL PROMEDIO FINAL OBTENIDO EN EL ANEXO 12, FALTA ANEXO 9</t>
  </si>
  <si>
    <t>LEVANO TAPIA JORGE LUIS</t>
  </si>
  <si>
    <t>15EV02004028</t>
  </si>
  <si>
    <t>NO CUENTA CON EL PROMEDIO FINAL OBTENIDO EN EL ANEXO 12 Y 9</t>
  </si>
  <si>
    <t>41850006</t>
  </si>
  <si>
    <t>BENITES CAJA THECHY CONSTANTINA</t>
  </si>
  <si>
    <t>15EV02002081</t>
  </si>
  <si>
    <t>42370961</t>
  </si>
  <si>
    <t>FLORES LOLO JUANA GERTRUDES</t>
  </si>
  <si>
    <t>15EV02028517</t>
  </si>
  <si>
    <t>UNIVERSIDAD NACIONAL  "DANIEL ALCIDES CARRION"</t>
  </si>
  <si>
    <t>10504560</t>
  </si>
  <si>
    <t>GUZMAN CARDENAS MARIBEL VERTILA</t>
  </si>
  <si>
    <t>161</t>
  </si>
  <si>
    <t>15EV02033246</t>
  </si>
  <si>
    <t>04082950</t>
  </si>
  <si>
    <t>JANAMPA GUZMAN DINA MARUJA</t>
  </si>
  <si>
    <t>15EV01911485</t>
  </si>
  <si>
    <t>UNIVERSIDAD MAYOR DE SAN AMRCOS</t>
  </si>
  <si>
    <t>15359857</t>
  </si>
  <si>
    <t>VARGAS PARVINA GLORIA ELIZABETH</t>
  </si>
  <si>
    <t>15EV02028539</t>
  </si>
  <si>
    <t>INSTITUTO DE EDUCACIÓN SUPERIOR "JESUS DE NAZARETH"</t>
  </si>
  <si>
    <t>74214686</t>
  </si>
  <si>
    <t>OSORES MENDOZA NATALY LUZ</t>
  </si>
  <si>
    <t>15EV02028692</t>
  </si>
  <si>
    <t>I.E.S.P.P JOSE ANTONIO ENCINAS REG N°16617_DREJ-H</t>
  </si>
  <si>
    <t>16122783</t>
  </si>
  <si>
    <t>RIVERA CHIRINOS MARIA ELENA</t>
  </si>
  <si>
    <t>1267</t>
  </si>
  <si>
    <t>15EV01615454</t>
  </si>
  <si>
    <t>NO CUENTA CON EL PROMEDIO FINAL OBTENIDO EN EL ANEXO 12 Y FALTA ANEXO 9</t>
  </si>
  <si>
    <t>40839079</t>
  </si>
  <si>
    <t>FLORES LAURA YESELI PIEDAD</t>
  </si>
  <si>
    <t>15EV02028528</t>
  </si>
  <si>
    <t>41471221</t>
  </si>
  <si>
    <t>DAVILA OCHOA ARACELLY PAMELA</t>
  </si>
  <si>
    <t>786861116317</t>
  </si>
  <si>
    <t>40788715</t>
  </si>
  <si>
    <t>RAMOS ORE ESMILT YOVANA</t>
  </si>
  <si>
    <t>15EV01911507</t>
  </si>
  <si>
    <t>UNE."EGYV"</t>
  </si>
  <si>
    <t>09841949</t>
  </si>
  <si>
    <t>FARFAN VENTURA BERNA JESUS</t>
  </si>
  <si>
    <t>15EV02002080</t>
  </si>
  <si>
    <t>I.S.P.P. "NELSON ROCKEFELLER"</t>
  </si>
  <si>
    <t>06269412</t>
  </si>
  <si>
    <t>ORTIZ VALENZUELA JORGE</t>
  </si>
  <si>
    <t>15EV02007393</t>
  </si>
  <si>
    <t>IESPP -" EUROAMERICANO"</t>
  </si>
  <si>
    <t>43781123</t>
  </si>
  <si>
    <t>QUILICHE CHAVEZ JHONY</t>
  </si>
  <si>
    <t>1271</t>
  </si>
  <si>
    <t>788871118316</t>
  </si>
  <si>
    <t>UNIVERSIDAD NACIONAL DE EDUCACION ENRIQUE GUZMAN  Y VALLE</t>
  </si>
  <si>
    <t>42193552</t>
  </si>
  <si>
    <t>PACHAS SULLCA BRIGITTE JESSENIA</t>
  </si>
  <si>
    <t>15EV02028287</t>
  </si>
  <si>
    <t>UNIVERSIDAD NACIONAL JOSÉ FAUSTINO SÁNCHEZ CARRIÓN - HUACHO</t>
  </si>
  <si>
    <t>46667976</t>
  </si>
  <si>
    <t>LUGO TITO MIRELLA</t>
  </si>
  <si>
    <t>788841111318</t>
  </si>
  <si>
    <t>42412373</t>
  </si>
  <si>
    <t>GORMAS HUAMAN MARIEL BRIGHITH</t>
  </si>
  <si>
    <t>15EV02006207</t>
  </si>
  <si>
    <t>41845841</t>
  </si>
  <si>
    <t>HUILLCAHUARI ORE FREDY</t>
  </si>
  <si>
    <t>786891116316</t>
  </si>
  <si>
    <t>.UNIVERSIDAD NACIONAL HERMILIO VALDIZÁN DE HUÁNUCO</t>
  </si>
  <si>
    <t>LOS ANEXOS NO SON DEL D.S. 015-2020 Y NO CUENTA CON EL PROMEDIO FINAL EN EL ANEXO 12</t>
  </si>
  <si>
    <t>08326923</t>
  </si>
  <si>
    <t>GAMERO QUISPE GILBERTO</t>
  </si>
  <si>
    <t>786861116319</t>
  </si>
  <si>
    <t>INSTITUTO SUPERIOR PEDAGOGICO PRIVADO "SAN JUAN BOSCO"</t>
  </si>
  <si>
    <t>46165320</t>
  </si>
  <si>
    <t>RAMOS DIONICIO PEDRO YORDANO</t>
  </si>
  <si>
    <t>15EV02006173</t>
  </si>
  <si>
    <t>UNIVERSIDAD NACIONAL MAYOR DE SAN MARCOS</t>
  </si>
  <si>
    <t>09225690</t>
  </si>
  <si>
    <t>VASQUEZ TORRIN WILDER AMILCAR</t>
  </si>
  <si>
    <t>15EV02006187</t>
  </si>
  <si>
    <t>42910079</t>
  </si>
  <si>
    <t>CRUZ ROQUE ROCIO CONSUELO</t>
  </si>
  <si>
    <t>786871116315</t>
  </si>
  <si>
    <t>41708497</t>
  </si>
  <si>
    <t>ARIAS JIMENEZ MIRIAM</t>
  </si>
  <si>
    <t>15EV02001971</t>
  </si>
  <si>
    <t>I.S.P.P. "PEDRO MONGE CORDOVA"</t>
  </si>
  <si>
    <t>OBSERVADO</t>
  </si>
  <si>
    <t>1236 ALFONSO BARRANTES LIGAN</t>
  </si>
  <si>
    <t>OBSERVADO ENVIO EL EXP 60668 SON CON LOS ANEXOS DE EVALUACION DE MAS DE UN DOCENTES</t>
  </si>
  <si>
    <t>45640973</t>
  </si>
  <si>
    <t>GASPAR SANCHEZ GISELA</t>
  </si>
  <si>
    <t>786861113319</t>
  </si>
  <si>
    <t>UNIV. ALAS PERUANAS S.A.</t>
  </si>
  <si>
    <t>NO HAY DOCUMENTACION SOLO ANEXO LA FICHA DE EVALUACION</t>
  </si>
  <si>
    <t>43570548</t>
  </si>
  <si>
    <t>HERRERA SINCHE MARIOLITH INDIRA</t>
  </si>
  <si>
    <t>788881114313</t>
  </si>
  <si>
    <t>09511664</t>
  </si>
  <si>
    <t>PACHAS NIÑO MARIANO HAMILTON</t>
  </si>
  <si>
    <t>0124 GLORIOSA LEGION CACERES</t>
  </si>
  <si>
    <t>789821119316</t>
  </si>
  <si>
    <t>40581981</t>
  </si>
  <si>
    <t>FABIAN PEÑA CLOTILDE SUSANA</t>
  </si>
  <si>
    <t>15EV02033312</t>
  </si>
  <si>
    <t>UNIVERSIDAD MARCELINO CHAMPAGNAT</t>
  </si>
  <si>
    <t>FLORES HUAYLINOS HALBERT STHIVERSON</t>
  </si>
  <si>
    <t>UNIVERSIIDAD NACIONAL DE EDUCACION "ENRIQUE GUZMAN Y VALLE"</t>
  </si>
  <si>
    <t>70542049</t>
  </si>
  <si>
    <t>HUAPAYA VÁSQUEZ MARINA URGANDA REYNA</t>
  </si>
  <si>
    <t>15EV02033313</t>
  </si>
  <si>
    <t>UNIVERSIDAD CATOLICA SEDES SAPIENTIAE</t>
  </si>
  <si>
    <t>25662726</t>
  </si>
  <si>
    <t>VERANO FARFAN ZOILA</t>
  </si>
  <si>
    <t>789871115312</t>
  </si>
  <si>
    <t>43063193</t>
  </si>
  <si>
    <t>ANAMPA RIOS JAHN CARLOS</t>
  </si>
  <si>
    <t>1252 SANTA ISABEL</t>
  </si>
  <si>
    <t>15EV02006191</t>
  </si>
  <si>
    <t>04012783</t>
  </si>
  <si>
    <t>FALCON CUELLAR JAVIER JESUS</t>
  </si>
  <si>
    <t>VIRGEN DE FATIMA</t>
  </si>
  <si>
    <t>15EV02033413</t>
  </si>
  <si>
    <t>I.E.S.P.P. "GAMANIEL BLANCO MURILLO"</t>
  </si>
  <si>
    <t>06811649</t>
  </si>
  <si>
    <t>FLORES ISLA NELLY PATRICIA</t>
  </si>
  <si>
    <t>15EV02033415</t>
  </si>
  <si>
    <t>41378981</t>
  </si>
  <si>
    <t>HUAMANI APONTE VILMA NELLY</t>
  </si>
  <si>
    <t>SANTA ROSITA I</t>
  </si>
  <si>
    <t>15EV01509022</t>
  </si>
  <si>
    <t>NO CUENTA CON EL PROMEDIO FINAL OBTENIDO EN EL ANEXO 12 Y FALTA ANEXO 7</t>
  </si>
  <si>
    <t>RAMOS MINALAYA ANA CECILIA</t>
  </si>
  <si>
    <t>200</t>
  </si>
  <si>
    <t>15EV02028378</t>
  </si>
  <si>
    <t>45761827</t>
  </si>
  <si>
    <t>TRELLES LUNA EDWIN ALEXANDER</t>
  </si>
  <si>
    <t>1247</t>
  </si>
  <si>
    <t>15EV02007451</t>
  </si>
  <si>
    <t>UNIV. NAC. FEDERICO VILLARREAL</t>
  </si>
  <si>
    <t>10260354</t>
  </si>
  <si>
    <t>QUILIANO MORALES ROCIO DEL CARMEN</t>
  </si>
  <si>
    <t>1288 ALBERT EINSTEIN</t>
  </si>
  <si>
    <t>15EV02033375</t>
  </si>
  <si>
    <t>QUISPE RIMACHI EDWIN</t>
  </si>
  <si>
    <t>1231 JOSE LUIS BUSTAMANTE Y RIVERO</t>
  </si>
  <si>
    <t>15EV02004037</t>
  </si>
  <si>
    <t>NO ANEXO LA FICHA DE DESEMPEÑO ANEXO 12 Y 9</t>
  </si>
  <si>
    <t>10261546</t>
  </si>
  <si>
    <t>YAURI ESTRELLA MARLENI LOURDES</t>
  </si>
  <si>
    <t>15EV02033372</t>
  </si>
  <si>
    <t>INSTITUTO SUPERIOR PEDAGOGICO PRIVADO AMAUTA-REG. N° 75287 P-DDOO</t>
  </si>
  <si>
    <t>40559668</t>
  </si>
  <si>
    <t>GOMEZ VILCA ALBERTO ELISEO</t>
  </si>
  <si>
    <t>CORAZON DE JESUS DE JICAMARCA</t>
  </si>
  <si>
    <t>15EV02006178</t>
  </si>
  <si>
    <t>UNIV."EGYV"</t>
  </si>
  <si>
    <t>10659314</t>
  </si>
  <si>
    <t>GUERRERO RODRIGUEZ IRMA MERCEDES</t>
  </si>
  <si>
    <t>789821013313</t>
  </si>
  <si>
    <t>09057602</t>
  </si>
  <si>
    <t>RAUCANA HINOSTROZA NORMA</t>
  </si>
  <si>
    <t>991413112822</t>
  </si>
  <si>
    <t>UNIVERSIDAD "JFSC"</t>
  </si>
  <si>
    <t>40614064</t>
  </si>
  <si>
    <t>LOPEZ POZO BELUP NORBERTHA</t>
  </si>
  <si>
    <t>0051 JOSE F. SANCHEZ CARRION</t>
  </si>
  <si>
    <t>15EV02033257</t>
  </si>
  <si>
    <t>41799345</t>
  </si>
  <si>
    <t>TORRES OBREGON MONICA HERACLIA</t>
  </si>
  <si>
    <t>789891115310</t>
  </si>
  <si>
    <t>INSTITUTO DE EDUCACION SUPERIOR PEDAGOGICO PRIVADO "SANTIAGO ANTUNEZ DE MAYOLO"</t>
  </si>
  <si>
    <t>47524091</t>
  </si>
  <si>
    <t>MESCUA AUCCATOMA LEYSSA MARGOTH</t>
  </si>
  <si>
    <t>15EV02008423</t>
  </si>
  <si>
    <t>UNE. "EGYV"</t>
  </si>
  <si>
    <t>40193739</t>
  </si>
  <si>
    <t>ROMERO TORRES MARCIA CONSUELO</t>
  </si>
  <si>
    <t>15EV02028292</t>
  </si>
  <si>
    <t>42883316</t>
  </si>
  <si>
    <t>GUTIERREZ SOLIS NORMA ISABEL</t>
  </si>
  <si>
    <t>LAS BRISAS</t>
  </si>
  <si>
    <t>15EV01403508</t>
  </si>
  <si>
    <t>UNIVERSIDAD NACIONAL "EGYV"</t>
  </si>
  <si>
    <t>42828364</t>
  </si>
  <si>
    <t>ROJAS CAMACHO YANINA</t>
  </si>
  <si>
    <t>EDELMIRA DEL PANDO</t>
  </si>
  <si>
    <t>NO SE EVIDENCIA VINCULO LABORAL Y NO CUENTA CON PROMEDIO FINAL ANEXO 12</t>
  </si>
  <si>
    <t>09810957</t>
  </si>
  <si>
    <t>PAMPAS FRANCIA SARA TORIBIA</t>
  </si>
  <si>
    <t>0031 ROBERT F. KENNEDY</t>
  </si>
  <si>
    <t>15EV01509397</t>
  </si>
  <si>
    <t>I.S.E.P. - AMAUTA</t>
  </si>
  <si>
    <t>41868592</t>
  </si>
  <si>
    <t>TAQUIA ARROYO BETSABE</t>
  </si>
  <si>
    <t>110</t>
  </si>
  <si>
    <t>15EV01513459</t>
  </si>
  <si>
    <t>06781457</t>
  </si>
  <si>
    <t>ALVARADO GUZMAN PIVOYNE</t>
  </si>
  <si>
    <t>15EV01615455</t>
  </si>
  <si>
    <t>10175641</t>
  </si>
  <si>
    <t>CARHUALLANQUI CARHUALLANQUI JUAN CARLOS</t>
  </si>
  <si>
    <t>15EV02008722</t>
  </si>
  <si>
    <t>40256517</t>
  </si>
  <si>
    <t>PABLO CHUMBE LUCILA</t>
  </si>
  <si>
    <t>202</t>
  </si>
  <si>
    <t>788891114315</t>
  </si>
  <si>
    <t>07073625</t>
  </si>
  <si>
    <t>GOMEZ SILVA ISABEL</t>
  </si>
  <si>
    <t>789821115311</t>
  </si>
  <si>
    <t>UNIVERSIDAD - INCA GARCILASO DE LA VEGA</t>
  </si>
  <si>
    <t>43588992</t>
  </si>
  <si>
    <t>LLAGUARIMAY CHIPANA SUSANA</t>
  </si>
  <si>
    <t>789801115319</t>
  </si>
  <si>
    <t>INSTITUTO PEDAGOGICO NACIONAL MONTERRICO</t>
  </si>
  <si>
    <t>70105750</t>
  </si>
  <si>
    <t>HERRERA CASAS BETSABE DEL PILAR ANGELICA</t>
  </si>
  <si>
    <t>CEBA - 1138 JOSE ABELARDO QUIÑONES</t>
  </si>
  <si>
    <t>Básica Alternativa-Inicial e Intermedio</t>
  </si>
  <si>
    <t>786821111312</t>
  </si>
  <si>
    <t>70080161</t>
  </si>
  <si>
    <t>JAUREGUI ALVAREZ GHILDA PAOLA</t>
  </si>
  <si>
    <t>1189 ALBERTO RIVERA Y PIEROLA</t>
  </si>
  <si>
    <t>15EV02006161</t>
  </si>
  <si>
    <t>UNIVERSIDAD NACIONAL DE EDUCACION  "EGYV"</t>
  </si>
  <si>
    <t>CURASMA RAMOS MIGUEL ALFREDO</t>
  </si>
  <si>
    <t>15EV02007427</t>
  </si>
  <si>
    <t>I.S.P.P. DE EDUCACIÓN FÍSICA DE HUANCAVELICA</t>
  </si>
  <si>
    <t>LOS ANEXOS NO SON DEL D.S. 015-2020</t>
  </si>
  <si>
    <t>07973042</t>
  </si>
  <si>
    <t>SALAZAR FALCON DE GODOY CONNY JACINTA</t>
  </si>
  <si>
    <t>789871115316</t>
  </si>
  <si>
    <t>INSTITUTO SUPERIOR PEDAGOGICO DE POMABAMBA</t>
  </si>
  <si>
    <t>COCHACHI SANCHEZ ELIMA JASMIN</t>
  </si>
  <si>
    <t>RICARDO PALMA II</t>
  </si>
  <si>
    <t>15EV01509046</t>
  </si>
  <si>
    <t>UNIV. NAC. "J.F.S.C" - HUACHO</t>
  </si>
  <si>
    <t>JOAQUIN HUAMAN ZENAIDA</t>
  </si>
  <si>
    <t>1228 LEONCIO PRADO</t>
  </si>
  <si>
    <t>784841112314</t>
  </si>
  <si>
    <t>INSTITUTO SUPERIOR PEDAGOGICO PRIVADO SAN MARCOS</t>
  </si>
  <si>
    <t>43526165</t>
  </si>
  <si>
    <t>PEREZ MENDOZA PAOLA SOFIA</t>
  </si>
  <si>
    <t>SAN JOSE</t>
  </si>
  <si>
    <t>788881111311</t>
  </si>
  <si>
    <t>40990117</t>
  </si>
  <si>
    <t>BENAVIDES ROJAS SARITA ISABEL</t>
  </si>
  <si>
    <t>789891115316</t>
  </si>
  <si>
    <t>ISPP."EL PACIFICO"-CHICLAYO</t>
  </si>
  <si>
    <t>44663721</t>
  </si>
  <si>
    <t>RIQUEZ ALVA LUDMER OLSEN</t>
  </si>
  <si>
    <t>1137 JOSE ANTONIO ENCINAS</t>
  </si>
  <si>
    <t>15EV02008714</t>
  </si>
  <si>
    <t>41852245</t>
  </si>
  <si>
    <t>CORNEJO LAURA SARITA ISABEL</t>
  </si>
  <si>
    <t>789801115315</t>
  </si>
  <si>
    <t>42490225</t>
  </si>
  <si>
    <t>GARAMENDI HINOSTROZA JULIAN ANGEL</t>
  </si>
  <si>
    <t>15EV02008422</t>
  </si>
  <si>
    <t>UNIVERSIDAD  "EGYV"</t>
  </si>
  <si>
    <t>10048658</t>
  </si>
  <si>
    <t>ROMAN GONZALES DINA HAYDEE</t>
  </si>
  <si>
    <t>786851114315</t>
  </si>
  <si>
    <t>41820708</t>
  </si>
  <si>
    <t>DE LA CRUZ LOPEZ SUSANA</t>
  </si>
  <si>
    <t>JESUS DE NAZARETH</t>
  </si>
  <si>
    <t>15EV01509023</t>
  </si>
  <si>
    <t>44315081</t>
  </si>
  <si>
    <t>SARAVIA VELARDE SUSAN ISABEL</t>
  </si>
  <si>
    <t>786831114318</t>
  </si>
  <si>
    <t>ZEA HUAMAN MARIA DEL PILAR</t>
  </si>
  <si>
    <t>VIRGEN DE LAS NIEVES</t>
  </si>
  <si>
    <t>15EV01509047</t>
  </si>
  <si>
    <t>UNE "ENRIQUE GUZMÁN Y VALLE"</t>
  </si>
  <si>
    <t>21837236</t>
  </si>
  <si>
    <t>URIOL MAGALLANES JOSE HUGO</t>
  </si>
  <si>
    <t>786831114315</t>
  </si>
  <si>
    <t>ESCUELA NORMAL SUPERIOR MIXTA-CHINCHA-PROMOCION 1977</t>
  </si>
  <si>
    <t>20966375</t>
  </si>
  <si>
    <t>CHOQUE GAMARRA ALFREDO ABRAHAM</t>
  </si>
  <si>
    <t>786801114312</t>
  </si>
  <si>
    <t>INSTITUTO SUPERIOR PEDAGOGICO PRIVADO - SAN JUAN DE BOSCO</t>
  </si>
  <si>
    <t>CONDOR MUÑOZ ZAIDA</t>
  </si>
  <si>
    <t>0029 MARCO PUENTE LLANOS</t>
  </si>
  <si>
    <t>15EV02004012</t>
  </si>
  <si>
    <t>I.S.P.P.P. DE EDUCACION FISICA - HUANCAVELICA.</t>
  </si>
  <si>
    <t>44807490</t>
  </si>
  <si>
    <t>09838278</t>
  </si>
  <si>
    <t>10170002</t>
  </si>
  <si>
    <t>07687755</t>
  </si>
  <si>
    <t>10054514</t>
  </si>
  <si>
    <t>20064066</t>
  </si>
  <si>
    <t>42152497</t>
  </si>
  <si>
    <t>10665723</t>
  </si>
  <si>
    <t>45518452</t>
  </si>
  <si>
    <t>31668469</t>
  </si>
  <si>
    <t>09684521</t>
  </si>
  <si>
    <t>45195400</t>
  </si>
  <si>
    <t>10671232</t>
  </si>
  <si>
    <t>44335863</t>
  </si>
  <si>
    <t>42293426</t>
  </si>
  <si>
    <t>43594417</t>
  </si>
  <si>
    <t>45420416</t>
  </si>
  <si>
    <t>41116676</t>
  </si>
  <si>
    <t>44914265</t>
  </si>
  <si>
    <t>10468617</t>
  </si>
  <si>
    <t>07894242</t>
  </si>
  <si>
    <t>06811780</t>
  </si>
  <si>
    <t>41710440</t>
  </si>
  <si>
    <t>41538732</t>
  </si>
  <si>
    <t>07685310</t>
  </si>
  <si>
    <t>40473764</t>
  </si>
  <si>
    <t>42075209</t>
  </si>
  <si>
    <t>09222671</t>
  </si>
  <si>
    <t>44024294</t>
  </si>
  <si>
    <t>10254381</t>
  </si>
  <si>
    <t>10173007</t>
  </si>
  <si>
    <t>10819406</t>
  </si>
  <si>
    <t>10250583</t>
  </si>
  <si>
    <t>40579796</t>
  </si>
  <si>
    <t>44728532</t>
  </si>
  <si>
    <t>47327434</t>
  </si>
  <si>
    <t>45350351</t>
  </si>
  <si>
    <t>20904856</t>
  </si>
  <si>
    <t>42436629</t>
  </si>
  <si>
    <t>FALTA ANEXO 7 Y 8</t>
  </si>
  <si>
    <t>NO CUENTA CON LOS ANEXOS 8 Y 9</t>
  </si>
  <si>
    <t>NO CUENTA CON LOS ANEXOS DEL D.S 015-MINEDU</t>
  </si>
  <si>
    <t>NO CUENTA CON EL ANEXO 1</t>
  </si>
  <si>
    <t>NO CUENTA CON EL ANEXO 9, ANEXO 8 NO ES LEGIBLE</t>
  </si>
  <si>
    <t>EL EXPEDIENTE SE OBSERVO YA QUE INGRESO DOS PROPUESTAS EN UN SOLO EXPEIDENTE 59536-2020, ADEMAS NO ESTAN LOS ANEXOS 1,5,6,7,8,9</t>
  </si>
  <si>
    <t>EN EL ANEXO 12 NO ESTA RELLENADO, FALTA ANEXO 9</t>
  </si>
  <si>
    <t>EL EXPEDIENTE SE OBSERVO YA QUE INGRESO DOS PROPUESTAS EN UN SOLO EXPEIDENTE 59516-2020, ADEMAS NO ESTAN LOS ANEXOS 1,5,6,7,8,9 DS.015-2020-MINEDU</t>
  </si>
  <si>
    <t>ZONIA ROBLADILLO CHIRINOS</t>
  </si>
  <si>
    <t>OBSERVADO  NO EVIDENCIA VINCULO LABORAL Y NO ADJUNTO ANEXOS DEL D.S. 015-2020-MINEDU</t>
  </si>
  <si>
    <t>NO CUENTA CON EL ANEXO 6 DEL D.S 015-2020-MINEDU Y NO ADJUNTO FICHA DE DESEMPEÑO</t>
  </si>
  <si>
    <t>COMUNICADO</t>
  </si>
  <si>
    <t>SE PUBLICAN LOS RESULTADOS DE LA REVISION DE LOS EXPEDIENTES DE RENOVACION DE CONTRATO DOCENTE 2021, DE ACUERDO A LOS DOCUMENTOS PRESENTADO POR LOS DIRECTORES DE LAS DISTINTAS INSTITUCIONES EDUCATIVAS DE LA JURISDICCION UGEL 06, LAS OBSERVACIONES QUE SE REFLEJAN EN DICHO CUADRO DEBERAN SER SUBSANADOS ENVIANDO A LOS CORREOS DE LOS TECNICOS Y/ESPECIALISTAS, QUE REALIZO LA OBSERVACION, ENVIAR SOLO EL DOCUMENTO SOLICITADO</t>
  </si>
  <si>
    <t>cgomez@ugel06.gob.pe</t>
  </si>
  <si>
    <t>Celu. 993692628</t>
  </si>
  <si>
    <t>GHICHCAS@UGEL06.GOB.PE</t>
  </si>
  <si>
    <t>celu. 930613084</t>
  </si>
  <si>
    <t>saycho@ugel06.gob.pe</t>
  </si>
  <si>
    <t>celu. 966800958</t>
  </si>
  <si>
    <t>vmarinas@ugel06.gob.pe</t>
  </si>
  <si>
    <t>celu. 989898401</t>
  </si>
  <si>
    <t>EROJAS@ugel06.gob.pe</t>
  </si>
  <si>
    <t>celu. 923927725</t>
  </si>
  <si>
    <t>ccapcha@ugel06.gob.pe</t>
  </si>
  <si>
    <t>celu. 959815560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</si>
</sst>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'"/>
    <numFmt numFmtId="165" formatCode="dd\-mm\-yy;@"/>
    <numFmt numFmtId="166" formatCode="&quot;MPT2020-EXT&quot;\-0000000"/>
  </numFmts>
  <fonts count="2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555559"/>
      <name val="Arial"/>
      <family val="2"/>
    </font>
    <font>
      <sz val="12"/>
      <color theme="1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rgb="FFFF4B4B"/>
      <name val="Calibri"/>
      <family val="2"/>
    </font>
    <font>
      <b/>
      <sz val="12"/>
      <name val="Calibri"/>
      <family val="2"/>
      <scheme val="minor"/>
    </font>
    <font>
      <sz val="12"/>
      <color rgb="FFFF0000"/>
      <name val="Calibri"/>
      <family val="2"/>
    </font>
    <font>
      <b/>
      <sz val="12"/>
      <name val="Calibri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48"/>
      <color theme="1"/>
      <name val="Arial Black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DDEBF7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/>
      <right/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7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2" fillId="3" borderId="2" xfId="0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166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/>
    <xf numFmtId="49" fontId="4" fillId="0" borderId="6" xfId="0" quotePrefix="1" applyNumberFormat="1" applyFont="1" applyBorder="1" applyAlignment="1">
      <alignment vertical="center"/>
    </xf>
    <xf numFmtId="49" fontId="4" fillId="0" borderId="6" xfId="0" quotePrefix="1" applyNumberFormat="1" applyFont="1" applyBorder="1" applyAlignment="1">
      <alignment horizontal="center" vertical="center"/>
    </xf>
    <xf numFmtId="49" fontId="4" fillId="0" borderId="6" xfId="0" quotePrefix="1" applyNumberFormat="1" applyFont="1" applyBorder="1" applyAlignment="1">
      <alignment horizontal="right" vertical="center"/>
    </xf>
    <xf numFmtId="166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65" fontId="4" fillId="0" borderId="6" xfId="0" applyNumberFormat="1" applyFont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4" fillId="0" borderId="6" xfId="0" applyFont="1" applyFill="1" applyBorder="1"/>
    <xf numFmtId="0" fontId="4" fillId="0" borderId="6" xfId="0" applyFont="1" applyFill="1" applyBorder="1" applyAlignment="1">
      <alignment horizontal="center"/>
    </xf>
    <xf numFmtId="165" fontId="4" fillId="0" borderId="6" xfId="0" applyNumberFormat="1" applyFont="1" applyBorder="1" applyAlignment="1">
      <alignment horizontal="right"/>
    </xf>
    <xf numFmtId="0" fontId="4" fillId="0" borderId="6" xfId="0" applyFont="1" applyBorder="1"/>
    <xf numFmtId="0" fontId="4" fillId="0" borderId="7" xfId="0" applyFont="1" applyFill="1" applyBorder="1" applyAlignment="1">
      <alignment horizontal="center"/>
    </xf>
    <xf numFmtId="0" fontId="9" fillId="0" borderId="6" xfId="0" applyFont="1" applyFill="1" applyBorder="1"/>
    <xf numFmtId="0" fontId="9" fillId="0" borderId="6" xfId="0" applyFont="1" applyFill="1" applyBorder="1" applyAlignment="1">
      <alignment horizontal="center"/>
    </xf>
    <xf numFmtId="165" fontId="9" fillId="0" borderId="6" xfId="0" applyNumberFormat="1" applyFont="1" applyFill="1" applyBorder="1" applyAlignment="1">
      <alignment horizontal="right"/>
    </xf>
    <xf numFmtId="166" fontId="9" fillId="0" borderId="6" xfId="0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165" fontId="9" fillId="0" borderId="6" xfId="0" applyNumberFormat="1" applyFont="1" applyFill="1" applyBorder="1" applyAlignment="1">
      <alignment horizontal="right" vertical="center"/>
    </xf>
    <xf numFmtId="166" fontId="9" fillId="0" borderId="6" xfId="0" applyNumberFormat="1" applyFont="1" applyFill="1" applyBorder="1" applyAlignment="1">
      <alignment horizontal="center" vertical="center"/>
    </xf>
    <xf numFmtId="166" fontId="4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6" xfId="0" applyFont="1" applyFill="1" applyBorder="1"/>
    <xf numFmtId="0" fontId="4" fillId="5" borderId="6" xfId="0" applyFont="1" applyFill="1" applyBorder="1" applyAlignment="1">
      <alignment horizontal="center"/>
    </xf>
    <xf numFmtId="165" fontId="4" fillId="5" borderId="6" xfId="0" applyNumberFormat="1" applyFont="1" applyFill="1" applyBorder="1" applyAlignment="1">
      <alignment horizontal="right"/>
    </xf>
    <xf numFmtId="166" fontId="4" fillId="5" borderId="6" xfId="0" applyNumberFormat="1" applyFont="1" applyFill="1" applyBorder="1" applyAlignment="1">
      <alignment horizontal="center"/>
    </xf>
    <xf numFmtId="49" fontId="4" fillId="5" borderId="6" xfId="0" quotePrefix="1" applyNumberFormat="1" applyFont="1" applyFill="1" applyBorder="1" applyAlignment="1">
      <alignment vertical="center"/>
    </xf>
    <xf numFmtId="49" fontId="4" fillId="5" borderId="6" xfId="0" quotePrefix="1" applyNumberFormat="1" applyFont="1" applyFill="1" applyBorder="1" applyAlignment="1">
      <alignment horizontal="center" vertical="center"/>
    </xf>
    <xf numFmtId="49" fontId="4" fillId="5" borderId="6" xfId="0" quotePrefix="1" applyNumberFormat="1" applyFont="1" applyFill="1" applyBorder="1" applyAlignment="1">
      <alignment horizontal="right" vertical="center"/>
    </xf>
    <xf numFmtId="166" fontId="4" fillId="5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165" fontId="4" fillId="5" borderId="6" xfId="0" applyNumberFormat="1" applyFont="1" applyFill="1" applyBorder="1" applyAlignment="1">
      <alignment horizontal="right" vertical="center"/>
    </xf>
    <xf numFmtId="0" fontId="9" fillId="5" borderId="6" xfId="0" applyFont="1" applyFill="1" applyBorder="1"/>
    <xf numFmtId="0" fontId="9" fillId="5" borderId="6" xfId="0" applyFont="1" applyFill="1" applyBorder="1" applyAlignment="1">
      <alignment horizontal="center"/>
    </xf>
    <xf numFmtId="165" fontId="9" fillId="5" borderId="6" xfId="0" applyNumberFormat="1" applyFont="1" applyFill="1" applyBorder="1" applyAlignment="1">
      <alignment horizontal="right"/>
    </xf>
    <xf numFmtId="166" fontId="9" fillId="5" borderId="6" xfId="0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9" fillId="5" borderId="6" xfId="0" applyFont="1" applyFill="1" applyBorder="1" applyAlignment="1">
      <alignment vertical="center"/>
    </xf>
    <xf numFmtId="0" fontId="9" fillId="5" borderId="6" xfId="0" applyFont="1" applyFill="1" applyBorder="1" applyAlignment="1">
      <alignment horizontal="center" vertical="center"/>
    </xf>
    <xf numFmtId="165" fontId="9" fillId="5" borderId="6" xfId="0" applyNumberFormat="1" applyFont="1" applyFill="1" applyBorder="1" applyAlignment="1">
      <alignment horizontal="right" vertical="center"/>
    </xf>
    <xf numFmtId="166" fontId="9" fillId="5" borderId="6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/>
    </xf>
    <xf numFmtId="166" fontId="11" fillId="5" borderId="6" xfId="0" applyNumberFormat="1" applyFont="1" applyFill="1" applyBorder="1" applyAlignment="1">
      <alignment horizontal="center" vertical="center"/>
    </xf>
    <xf numFmtId="0" fontId="8" fillId="5" borderId="6" xfId="0" applyFont="1" applyFill="1" applyBorder="1"/>
    <xf numFmtId="0" fontId="4" fillId="5" borderId="5" xfId="0" applyFont="1" applyFill="1" applyBorder="1"/>
    <xf numFmtId="0" fontId="4" fillId="5" borderId="5" xfId="0" applyFont="1" applyFill="1" applyBorder="1" applyAlignment="1">
      <alignment horizontal="center"/>
    </xf>
    <xf numFmtId="165" fontId="4" fillId="5" borderId="5" xfId="0" applyNumberFormat="1" applyFont="1" applyFill="1" applyBorder="1" applyAlignment="1">
      <alignment horizontal="right"/>
    </xf>
    <xf numFmtId="0" fontId="4" fillId="5" borderId="6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center"/>
    </xf>
    <xf numFmtId="165" fontId="8" fillId="5" borderId="6" xfId="0" applyNumberFormat="1" applyFont="1" applyFill="1" applyBorder="1" applyAlignment="1">
      <alignment horizontal="right"/>
    </xf>
    <xf numFmtId="0" fontId="8" fillId="5" borderId="6" xfId="0" applyFont="1" applyFill="1" applyBorder="1" applyAlignment="1">
      <alignment horizontal="left"/>
    </xf>
    <xf numFmtId="1" fontId="8" fillId="5" borderId="6" xfId="0" applyNumberFormat="1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 vertical="center"/>
    </xf>
    <xf numFmtId="0" fontId="9" fillId="5" borderId="5" xfId="0" applyFont="1" applyFill="1" applyBorder="1"/>
    <xf numFmtId="165" fontId="9" fillId="5" borderId="5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vertical="center"/>
    </xf>
    <xf numFmtId="165" fontId="9" fillId="5" borderId="5" xfId="0" applyNumberFormat="1" applyFont="1" applyFill="1" applyBorder="1" applyAlignment="1">
      <alignment horizontal="right" vertical="center"/>
    </xf>
    <xf numFmtId="49" fontId="4" fillId="5" borderId="5" xfId="0" quotePrefix="1" applyNumberFormat="1" applyFont="1" applyFill="1" applyBorder="1" applyAlignment="1">
      <alignment vertical="center"/>
    </xf>
    <xf numFmtId="49" fontId="4" fillId="5" borderId="5" xfId="0" quotePrefix="1" applyNumberFormat="1" applyFont="1" applyFill="1" applyBorder="1" applyAlignment="1">
      <alignment horizontal="center" vertical="center"/>
    </xf>
    <xf numFmtId="49" fontId="4" fillId="5" borderId="5" xfId="0" quotePrefix="1" applyNumberFormat="1" applyFont="1" applyFill="1" applyBorder="1" applyAlignment="1">
      <alignment horizontal="right" vertical="center"/>
    </xf>
    <xf numFmtId="0" fontId="4" fillId="5" borderId="5" xfId="0" applyFont="1" applyFill="1" applyBorder="1" applyAlignment="1">
      <alignment horizontal="left" vertical="center"/>
    </xf>
    <xf numFmtId="166" fontId="9" fillId="5" borderId="0" xfId="0" applyNumberFormat="1" applyFont="1" applyFill="1" applyBorder="1" applyAlignment="1">
      <alignment horizontal="center" vertical="center"/>
    </xf>
    <xf numFmtId="166" fontId="4" fillId="5" borderId="0" xfId="0" applyNumberFormat="1" applyFont="1" applyFill="1" applyBorder="1" applyAlignment="1">
      <alignment horizontal="center"/>
    </xf>
    <xf numFmtId="166" fontId="9" fillId="5" borderId="0" xfId="0" applyNumberFormat="1" applyFont="1" applyFill="1" applyBorder="1" applyAlignment="1">
      <alignment horizontal="center"/>
    </xf>
    <xf numFmtId="1" fontId="4" fillId="5" borderId="6" xfId="0" applyNumberFormat="1" applyFont="1" applyFill="1" applyBorder="1" applyAlignment="1">
      <alignment horizontal="center" vertical="center"/>
    </xf>
    <xf numFmtId="14" fontId="9" fillId="5" borderId="6" xfId="0" applyNumberFormat="1" applyFont="1" applyFill="1" applyBorder="1"/>
    <xf numFmtId="49" fontId="9" fillId="5" borderId="6" xfId="0" applyNumberFormat="1" applyFont="1" applyFill="1" applyBorder="1" applyAlignment="1">
      <alignment horizontal="center"/>
    </xf>
    <xf numFmtId="14" fontId="10" fillId="5" borderId="6" xfId="0" applyNumberFormat="1" applyFont="1" applyFill="1" applyBorder="1" applyAlignment="1">
      <alignment horizontal="right"/>
    </xf>
    <xf numFmtId="0" fontId="4" fillId="5" borderId="0" xfId="0" applyFont="1" applyFill="1" applyBorder="1" applyAlignment="1">
      <alignment horizontal="center" vertical="center"/>
    </xf>
    <xf numFmtId="166" fontId="4" fillId="5" borderId="0" xfId="0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4" fillId="5" borderId="6" xfId="0" quotePrefix="1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 vertical="center"/>
    </xf>
    <xf numFmtId="0" fontId="7" fillId="5" borderId="6" xfId="0" applyFont="1" applyFill="1" applyBorder="1" applyAlignment="1">
      <alignment horizontal="center" vertical="center"/>
    </xf>
    <xf numFmtId="14" fontId="4" fillId="5" borderId="6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 vertical="center"/>
    </xf>
    <xf numFmtId="0" fontId="4" fillId="4" borderId="6" xfId="0" applyFont="1" applyFill="1" applyBorder="1"/>
    <xf numFmtId="0" fontId="9" fillId="4" borderId="6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9" fillId="4" borderId="6" xfId="0" applyFont="1" applyFill="1" applyBorder="1"/>
    <xf numFmtId="0" fontId="4" fillId="4" borderId="5" xfId="0" applyFont="1" applyFill="1" applyBorder="1"/>
    <xf numFmtId="165" fontId="4" fillId="0" borderId="5" xfId="0" applyNumberFormat="1" applyFont="1" applyBorder="1"/>
    <xf numFmtId="165" fontId="4" fillId="0" borderId="6" xfId="0" applyNumberFormat="1" applyFont="1" applyBorder="1"/>
    <xf numFmtId="0" fontId="5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5" borderId="5" xfId="0" applyFont="1" applyFill="1" applyBorder="1" applyAlignment="1">
      <alignment horizontal="left" vertical="center"/>
    </xf>
    <xf numFmtId="166" fontId="4" fillId="0" borderId="0" xfId="0" applyNumberFormat="1" applyFont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49" fontId="4" fillId="4" borderId="6" xfId="0" quotePrefix="1" applyNumberFormat="1" applyFont="1" applyFill="1" applyBorder="1" applyAlignment="1">
      <alignment vertical="center"/>
    </xf>
    <xf numFmtId="0" fontId="16" fillId="4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4" borderId="3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9" fillId="5" borderId="6" xfId="0" applyFont="1" applyFill="1" applyBorder="1" applyAlignment="1">
      <alignment horizontal="left"/>
    </xf>
    <xf numFmtId="0" fontId="9" fillId="5" borderId="6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/>
    </xf>
    <xf numFmtId="0" fontId="12" fillId="7" borderId="6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4" fillId="7" borderId="6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 wrapText="1"/>
    </xf>
    <xf numFmtId="0" fontId="0" fillId="0" borderId="5" xfId="0" applyBorder="1"/>
    <xf numFmtId="165" fontId="0" fillId="0" borderId="5" xfId="0" applyNumberFormat="1" applyBorder="1"/>
    <xf numFmtId="0" fontId="0" fillId="0" borderId="5" xfId="0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0" fillId="0" borderId="6" xfId="0" applyBorder="1"/>
    <xf numFmtId="165" fontId="0" fillId="0" borderId="6" xfId="0" applyNumberFormat="1" applyBorder="1"/>
    <xf numFmtId="0" fontId="0" fillId="0" borderId="6" xfId="0" applyBorder="1" applyAlignment="1">
      <alignment vertical="center"/>
    </xf>
    <xf numFmtId="0" fontId="0" fillId="5" borderId="6" xfId="0" applyFill="1" applyBorder="1"/>
    <xf numFmtId="165" fontId="0" fillId="5" borderId="6" xfId="0" applyNumberFormat="1" applyFill="1" applyBorder="1"/>
    <xf numFmtId="0" fontId="0" fillId="0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4" fillId="5" borderId="0" xfId="0" applyFont="1" applyFill="1" applyBorder="1" applyAlignment="1">
      <alignment vertical="center"/>
    </xf>
    <xf numFmtId="166" fontId="0" fillId="0" borderId="6" xfId="0" applyNumberFormat="1" applyBorder="1" applyAlignment="1">
      <alignment horizontal="center"/>
    </xf>
    <xf numFmtId="166" fontId="0" fillId="5" borderId="6" xfId="0" applyNumberForma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9" fillId="4" borderId="5" xfId="0" applyFont="1" applyFill="1" applyBorder="1"/>
    <xf numFmtId="165" fontId="4" fillId="5" borderId="0" xfId="0" applyNumberFormat="1" applyFont="1" applyFill="1" applyBorder="1" applyAlignment="1">
      <alignment horizontal="right" vertical="center"/>
    </xf>
    <xf numFmtId="0" fontId="10" fillId="5" borderId="5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8" fillId="5" borderId="0" xfId="0" applyNumberFormat="1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4" borderId="6" xfId="0" applyFill="1" applyBorder="1"/>
    <xf numFmtId="0" fontId="1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3" fillId="6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/>
    </xf>
    <xf numFmtId="0" fontId="18" fillId="0" borderId="6" xfId="0" applyFont="1" applyBorder="1" applyAlignment="1">
      <alignment horizontal="center" wrapText="1"/>
    </xf>
    <xf numFmtId="0" fontId="11" fillId="5" borderId="6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15" fillId="5" borderId="5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3" fillId="6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/>
    </xf>
    <xf numFmtId="0" fontId="15" fillId="7" borderId="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/>
    </xf>
    <xf numFmtId="0" fontId="15" fillId="5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15" fillId="8" borderId="6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 wrapText="1"/>
    </xf>
    <xf numFmtId="49" fontId="0" fillId="0" borderId="5" xfId="0" quotePrefix="1" applyNumberFormat="1" applyBorder="1" applyAlignment="1">
      <alignment horizontal="center"/>
    </xf>
    <xf numFmtId="49" fontId="4" fillId="0" borderId="5" xfId="0" quotePrefix="1" applyNumberFormat="1" applyFont="1" applyBorder="1" applyAlignment="1">
      <alignment horizontal="center" vertical="center"/>
    </xf>
    <xf numFmtId="49" fontId="4" fillId="0" borderId="5" xfId="0" quotePrefix="1" applyNumberFormat="1" applyFont="1" applyBorder="1" applyAlignment="1">
      <alignment horizontal="center"/>
    </xf>
    <xf numFmtId="0" fontId="4" fillId="6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5" xfId="0" quotePrefix="1" applyNumberFormat="1" applyFont="1" applyFill="1" applyBorder="1" applyAlignment="1">
      <alignment horizontal="center"/>
    </xf>
    <xf numFmtId="49" fontId="9" fillId="0" borderId="5" xfId="0" quotePrefix="1" applyNumberFormat="1" applyFont="1" applyFill="1" applyBorder="1" applyAlignment="1">
      <alignment horizontal="center"/>
    </xf>
    <xf numFmtId="49" fontId="10" fillId="0" borderId="5" xfId="0" quotePrefix="1" applyNumberFormat="1" applyFont="1" applyFill="1" applyBorder="1" applyAlignment="1">
      <alignment horizontal="center" vertical="center"/>
    </xf>
    <xf numFmtId="49" fontId="0" fillId="5" borderId="5" xfId="0" quotePrefix="1" applyNumberFormat="1" applyFill="1" applyBorder="1" applyAlignment="1">
      <alignment horizontal="center"/>
    </xf>
    <xf numFmtId="49" fontId="4" fillId="5" borderId="5" xfId="0" quotePrefix="1" applyNumberFormat="1" applyFont="1" applyFill="1" applyBorder="1" applyAlignment="1">
      <alignment horizontal="center"/>
    </xf>
    <xf numFmtId="49" fontId="9" fillId="5" borderId="5" xfId="0" quotePrefix="1" applyNumberFormat="1" applyFont="1" applyFill="1" applyBorder="1" applyAlignment="1">
      <alignment horizontal="center"/>
    </xf>
    <xf numFmtId="49" fontId="10" fillId="5" borderId="5" xfId="0" quotePrefix="1" applyNumberFormat="1" applyFont="1" applyFill="1" applyBorder="1" applyAlignment="1">
      <alignment horizontal="center" vertical="center"/>
    </xf>
    <xf numFmtId="49" fontId="9" fillId="5" borderId="5" xfId="0" quotePrefix="1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9" fontId="9" fillId="0" borderId="5" xfId="0" quotePrefix="1" applyNumberFormat="1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10" fillId="5" borderId="5" xfId="0" applyNumberFormat="1" applyFont="1" applyFill="1" applyBorder="1" applyAlignment="1">
      <alignment horizontal="center" vertical="center"/>
    </xf>
    <xf numFmtId="49" fontId="10" fillId="8" borderId="5" xfId="0" applyNumberFormat="1" applyFont="1" applyFill="1" applyBorder="1" applyAlignment="1">
      <alignment horizontal="center" vertical="center"/>
    </xf>
    <xf numFmtId="49" fontId="4" fillId="6" borderId="5" xfId="0" applyNumberFormat="1" applyFont="1" applyFill="1" applyBorder="1" applyAlignment="1">
      <alignment horizontal="center" vertical="center"/>
    </xf>
    <xf numFmtId="49" fontId="4" fillId="5" borderId="6" xfId="0" quotePrefix="1" applyNumberFormat="1" applyFont="1" applyFill="1" applyBorder="1" applyAlignment="1">
      <alignment horizontal="center"/>
    </xf>
    <xf numFmtId="49" fontId="10" fillId="5" borderId="6" xfId="0" quotePrefix="1" applyNumberFormat="1" applyFont="1" applyFill="1" applyBorder="1" applyAlignment="1">
      <alignment horizontal="center" vertical="center"/>
    </xf>
    <xf numFmtId="49" fontId="9" fillId="5" borderId="6" xfId="0" quotePrefix="1" applyNumberFormat="1" applyFont="1" applyFill="1" applyBorder="1" applyAlignment="1">
      <alignment horizontal="center"/>
    </xf>
    <xf numFmtId="49" fontId="0" fillId="0" borderId="6" xfId="0" quotePrefix="1" applyNumberFormat="1" applyBorder="1" applyAlignment="1">
      <alignment horizontal="center"/>
    </xf>
    <xf numFmtId="49" fontId="4" fillId="0" borderId="6" xfId="0" quotePrefix="1" applyNumberFormat="1" applyFont="1" applyBorder="1" applyAlignment="1">
      <alignment horizontal="center"/>
    </xf>
    <xf numFmtId="49" fontId="10" fillId="8" borderId="6" xfId="0" applyNumberFormat="1" applyFont="1" applyFill="1" applyBorder="1" applyAlignment="1">
      <alignment horizontal="center" vertical="center"/>
    </xf>
    <xf numFmtId="49" fontId="0" fillId="0" borderId="8" xfId="0" quotePrefix="1" applyNumberFormat="1" applyBorder="1" applyAlignment="1">
      <alignment horizontal="center"/>
    </xf>
    <xf numFmtId="49" fontId="9" fillId="5" borderId="8" xfId="0" quotePrefix="1" applyNumberFormat="1" applyFont="1" applyFill="1" applyBorder="1" applyAlignment="1">
      <alignment horizontal="center" vertical="center"/>
    </xf>
    <xf numFmtId="49" fontId="4" fillId="5" borderId="8" xfId="0" quotePrefix="1" applyNumberFormat="1" applyFont="1" applyFill="1" applyBorder="1" applyAlignment="1">
      <alignment horizontal="center"/>
    </xf>
    <xf numFmtId="49" fontId="4" fillId="5" borderId="8" xfId="0" quotePrefix="1" applyNumberFormat="1" applyFont="1" applyFill="1" applyBorder="1" applyAlignment="1">
      <alignment horizontal="center" vertical="center"/>
    </xf>
    <xf numFmtId="49" fontId="0" fillId="5" borderId="8" xfId="0" quotePrefix="1" applyNumberFormat="1" applyFill="1" applyBorder="1" applyAlignment="1">
      <alignment horizontal="center"/>
    </xf>
    <xf numFmtId="0" fontId="10" fillId="8" borderId="8" xfId="0" applyFont="1" applyFill="1" applyBorder="1" applyAlignment="1">
      <alignment horizontal="center" vertical="center"/>
    </xf>
    <xf numFmtId="49" fontId="4" fillId="0" borderId="8" xfId="0" quotePrefix="1" applyNumberFormat="1" applyFont="1" applyBorder="1" applyAlignment="1">
      <alignment horizontal="center"/>
    </xf>
    <xf numFmtId="49" fontId="4" fillId="5" borderId="5" xfId="0" quotePrefix="1" applyNumberFormat="1" applyFont="1" applyFill="1" applyBorder="1" applyAlignment="1">
      <alignment horizontal="center" wrapText="1"/>
    </xf>
    <xf numFmtId="49" fontId="4" fillId="5" borderId="5" xfId="0" applyNumberFormat="1" applyFont="1" applyFill="1" applyBorder="1" applyAlignment="1">
      <alignment horizontal="center" vertical="center"/>
    </xf>
    <xf numFmtId="49" fontId="8" fillId="5" borderId="8" xfId="0" quotePrefix="1" applyNumberFormat="1" applyFont="1" applyFill="1" applyBorder="1" applyAlignment="1">
      <alignment horizontal="center"/>
    </xf>
    <xf numFmtId="0" fontId="18" fillId="0" borderId="5" xfId="0" quotePrefix="1" applyFont="1" applyBorder="1" applyAlignment="1">
      <alignment horizontal="center"/>
    </xf>
    <xf numFmtId="49" fontId="8" fillId="5" borderId="5" xfId="0" quotePrefix="1" applyNumberFormat="1" applyFont="1" applyFill="1" applyBorder="1" applyAlignment="1">
      <alignment horizontal="center"/>
    </xf>
    <xf numFmtId="49" fontId="4" fillId="5" borderId="10" xfId="0" quotePrefix="1" applyNumberFormat="1" applyFont="1" applyFill="1" applyBorder="1" applyAlignment="1">
      <alignment horizontal="center" vertical="center"/>
    </xf>
    <xf numFmtId="49" fontId="4" fillId="5" borderId="10" xfId="0" quotePrefix="1" applyNumberFormat="1" applyFont="1" applyFill="1" applyBorder="1" applyAlignment="1">
      <alignment horizontal="center"/>
    </xf>
    <xf numFmtId="49" fontId="9" fillId="5" borderId="10" xfId="0" quotePrefix="1" applyNumberFormat="1" applyFont="1" applyFill="1" applyBorder="1" applyAlignment="1">
      <alignment horizontal="center"/>
    </xf>
    <xf numFmtId="49" fontId="0" fillId="0" borderId="10" xfId="0" quotePrefix="1" applyNumberFormat="1" applyBorder="1" applyAlignment="1">
      <alignment horizontal="center"/>
    </xf>
    <xf numFmtId="49" fontId="10" fillId="5" borderId="10" xfId="0" quotePrefix="1" applyNumberFormat="1" applyFont="1" applyFill="1" applyBorder="1" applyAlignment="1">
      <alignment horizontal="center" vertical="center"/>
    </xf>
    <xf numFmtId="49" fontId="4" fillId="0" borderId="10" xfId="0" quotePrefix="1" applyNumberFormat="1" applyFont="1" applyBorder="1" applyAlignment="1">
      <alignment horizontal="center"/>
    </xf>
    <xf numFmtId="49" fontId="9" fillId="5" borderId="10" xfId="0" quotePrefix="1" applyNumberFormat="1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/>
    </xf>
    <xf numFmtId="49" fontId="9" fillId="5" borderId="6" xfId="0" quotePrefix="1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49" fontId="10" fillId="5" borderId="6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49" fontId="0" fillId="5" borderId="6" xfId="0" quotePrefix="1" applyNumberFormat="1" applyFill="1" applyBorder="1" applyAlignment="1">
      <alignment horizontal="center"/>
    </xf>
    <xf numFmtId="49" fontId="4" fillId="0" borderId="0" xfId="0" quotePrefix="1" applyNumberFormat="1" applyFont="1" applyBorder="1" applyAlignment="1">
      <alignment horizontal="center"/>
    </xf>
    <xf numFmtId="49" fontId="9" fillId="7" borderId="6" xfId="0" quotePrefix="1" applyNumberFormat="1" applyFont="1" applyFill="1" applyBorder="1" applyAlignment="1">
      <alignment horizontal="center" vertical="center"/>
    </xf>
    <xf numFmtId="0" fontId="0" fillId="4" borderId="5" xfId="0" applyFill="1" applyBorder="1"/>
    <xf numFmtId="0" fontId="9" fillId="4" borderId="6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4" fillId="0" borderId="0" xfId="1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5" fillId="0" borderId="0" xfId="1" applyFont="1" applyAlignment="1">
      <alignment horizontal="left" vertical="center" wrapText="1"/>
    </xf>
    <xf numFmtId="0" fontId="26" fillId="0" borderId="0" xfId="1" applyFont="1" applyAlignment="1">
      <alignment horizontal="left" vertical="center" wrapText="1"/>
    </xf>
    <xf numFmtId="0" fontId="26" fillId="0" borderId="0" xfId="1" applyFont="1"/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4B4B"/>
        </patternFill>
      </fill>
    </dxf>
    <dxf>
      <fill>
        <patternFill>
          <bgColor rgb="FFFF4B4B"/>
        </patternFill>
      </fill>
    </dxf>
    <dxf>
      <fill>
        <patternFill>
          <bgColor rgb="FFFF4B4B"/>
        </patternFill>
      </fill>
    </dxf>
    <dxf>
      <fill>
        <patternFill>
          <bgColor rgb="FFFF4B4B"/>
        </patternFill>
      </fill>
    </dxf>
    <dxf>
      <fill>
        <patternFill>
          <bgColor rgb="FFFF4B4B"/>
        </patternFill>
      </fill>
    </dxf>
    <dxf>
      <fill>
        <patternFill>
          <bgColor rgb="FFFF4B4B"/>
        </patternFill>
      </fill>
    </dxf>
    <dxf>
      <fill>
        <patternFill>
          <bgColor rgb="FFFF4B4B"/>
        </patternFill>
      </fill>
    </dxf>
    <dxf>
      <fill>
        <patternFill>
          <bgColor rgb="FFFF4B4B"/>
        </patternFill>
      </fill>
    </dxf>
    <dxf>
      <fill>
        <patternFill>
          <bgColor rgb="FFFF4B4B"/>
        </patternFill>
      </fill>
    </dxf>
    <dxf>
      <fill>
        <patternFill>
          <bgColor rgb="FFFF4B4B"/>
        </patternFill>
      </fill>
    </dxf>
    <dxf>
      <fill>
        <patternFill>
          <bgColor rgb="FFFF4B4B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EXCEL-E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>
        <row r="1">
          <cell r="L1" t="str">
            <v>DOCUMENTO DE IDENTIDAD</v>
          </cell>
          <cell r="M1" t="str">
            <v>NIVEL EDUCATIVO</v>
          </cell>
          <cell r="N1" t="str">
            <v>NOMBRE DE LA INSTITUCION EDUCATIVA</v>
          </cell>
          <cell r="O1" t="str">
            <v>CODIGO DE PLAZA</v>
          </cell>
          <cell r="P1" t="str">
            <v>TIPO DE TRABAJADOR</v>
          </cell>
          <cell r="Q1" t="str">
            <v>SUB-TIPO DE TRABAJADOR</v>
          </cell>
          <cell r="R1" t="str">
            <v>CARGO</v>
          </cell>
          <cell r="S1" t="str">
            <v>SITUACION LABORAL</v>
          </cell>
          <cell r="T1" t="str">
            <v>MOTIVO DE VACANTE</v>
          </cell>
          <cell r="U1" t="str">
            <v>CODIGO MODULAR</v>
          </cell>
          <cell r="V1" t="str">
            <v>APELLIDO PATERNO</v>
          </cell>
          <cell r="W1" t="str">
            <v>APELLIDO MATERNO</v>
          </cell>
          <cell r="X1" t="str">
            <v>NOMBRES</v>
          </cell>
          <cell r="Y1" t="str">
            <v>FECHA DE INGRESO</v>
          </cell>
          <cell r="Z1" t="str">
            <v>CATEGORIA REMUNERATIVA</v>
          </cell>
          <cell r="AA1" t="str">
            <v>JORNADA LABORAL</v>
          </cell>
          <cell r="AB1" t="str">
            <v>ESTADO</v>
          </cell>
          <cell r="AC1" t="str">
            <v>FECHA DE NACIMIENTO</v>
          </cell>
          <cell r="AD1" t="str">
            <v>NOMBRE Y APE</v>
          </cell>
          <cell r="AE1" t="str">
            <v>FECHA DE INICIO</v>
          </cell>
          <cell r="AF1" t="str">
            <v>FECHA DE TERMINO</v>
          </cell>
          <cell r="AG1" t="str">
            <v>RD CONTRATO</v>
          </cell>
          <cell r="AH1" t="str">
            <v>TIPO DE REGISTRO</v>
          </cell>
          <cell r="AI1" t="str">
            <v>LEY</v>
          </cell>
          <cell r="AJ1" t="str">
            <v>PREVENTIVA</v>
          </cell>
          <cell r="AK1" t="str">
            <v>REFERENCIA PREVENTIVA</v>
          </cell>
          <cell r="AL1" t="str">
            <v>ESPECIALIDAD</v>
          </cell>
          <cell r="AM1" t="str">
            <v>TIPO ESTUDIOS</v>
          </cell>
          <cell r="AN1" t="str">
            <v>ESTADO DE ESTUDIOS</v>
          </cell>
          <cell r="AO1" t="str">
            <v>GRADO</v>
          </cell>
          <cell r="AP1" t="str">
            <v>MENCION</v>
          </cell>
          <cell r="AQ1" t="str">
            <v>ESPECIALIDAD PROFESIONAL</v>
          </cell>
          <cell r="AR1" t="str">
            <v>FECHA DE RESOLUCION</v>
          </cell>
          <cell r="AS1" t="str">
            <v>NUMERO DE RESOLUCION</v>
          </cell>
          <cell r="AT1" t="str">
            <v>CENTRO DE ESTUDIOS</v>
          </cell>
        </row>
        <row r="2">
          <cell r="L2" t="str">
            <v>09355408</v>
          </cell>
          <cell r="M2" t="str">
            <v>Inicial - Jardín</v>
          </cell>
          <cell r="N2" t="str">
            <v>COORDINACION DE PRONOEI - UNIDAD DE GESTION EDUCATIVA LOCAL 06 ATE</v>
          </cell>
          <cell r="O2" t="str">
            <v>784881118317</v>
          </cell>
          <cell r="P2" t="str">
            <v>DOCENTE</v>
          </cell>
          <cell r="Q2" t="str">
            <v>DOCENTE</v>
          </cell>
          <cell r="R2" t="str">
            <v>PROFESOR COORDINADOR</v>
          </cell>
          <cell r="S2" t="str">
            <v>VACANTE</v>
          </cell>
          <cell r="T2" t="str">
            <v>CESE POR LIMITE DE EDAD DE: MARTINEZ SEDANO, CARMEN ROSA, Resolución Nº 06362-2020-UGEL 06</v>
          </cell>
          <cell r="U2" t="str">
            <v>1009355408</v>
          </cell>
          <cell r="V2" t="str">
            <v/>
          </cell>
          <cell r="W2" t="str">
            <v/>
          </cell>
          <cell r="X2" t="str">
            <v/>
          </cell>
          <cell r="Y2">
            <v>24758</v>
          </cell>
          <cell r="Z2" t="str">
            <v>1</v>
          </cell>
          <cell r="AA2" t="str">
            <v>40</v>
          </cell>
          <cell r="AB2" t="str">
            <v>ACTIVO</v>
          </cell>
          <cell r="AC2">
            <v>24758</v>
          </cell>
          <cell r="AD2">
            <v>0</v>
          </cell>
          <cell r="AH2" t="str">
            <v>ORGANICA</v>
          </cell>
          <cell r="AI2" t="str">
            <v>SIN REGIMEN</v>
          </cell>
          <cell r="AJ2" t="str">
            <v>NO</v>
          </cell>
          <cell r="AK2" t="str">
            <v/>
          </cell>
          <cell r="AL2" t="str">
            <v/>
          </cell>
          <cell r="AM2" t="str">
            <v>NO ESPECIFICA</v>
          </cell>
          <cell r="AP2" t="str">
            <v/>
          </cell>
          <cell r="AQ2" t="str">
            <v/>
          </cell>
          <cell r="AR2" t="str">
            <v xml:space="preserve">  -   -</v>
          </cell>
          <cell r="AS2" t="str">
            <v/>
          </cell>
          <cell r="AT2" t="str">
            <v>UNIVERSIDAD</v>
          </cell>
        </row>
        <row r="3">
          <cell r="L3" t="str">
            <v>42647658</v>
          </cell>
          <cell r="M3" t="str">
            <v>Inicial - Jardín</v>
          </cell>
          <cell r="N3" t="str">
            <v>096 GLADYS SUELDO MORALES</v>
          </cell>
          <cell r="O3" t="str">
            <v>15EV01501215</v>
          </cell>
          <cell r="P3" t="str">
            <v>DOCENTE</v>
          </cell>
          <cell r="Q3" t="str">
            <v>DOCENTE</v>
          </cell>
          <cell r="R3" t="str">
            <v>PROFESOR</v>
          </cell>
          <cell r="S3" t="str">
            <v>CONTRATADO</v>
          </cell>
          <cell r="T3" t="str">
            <v>OFICIO N° 816-2016/SPE-OPEP-UPP (28/12/2016)</v>
          </cell>
          <cell r="U3" t="str">
            <v>1042647658</v>
          </cell>
          <cell r="V3" t="str">
            <v>ARAGON</v>
          </cell>
          <cell r="W3" t="str">
            <v>SOTO</v>
          </cell>
          <cell r="X3" t="str">
            <v>JANET</v>
          </cell>
          <cell r="Y3" t="str">
            <v xml:space="preserve">  -   -</v>
          </cell>
          <cell r="Z3" t="str">
            <v>1</v>
          </cell>
          <cell r="AA3" t="str">
            <v>30</v>
          </cell>
          <cell r="AB3" t="str">
            <v>ACTIVO</v>
          </cell>
          <cell r="AC3">
            <v>30886</v>
          </cell>
          <cell r="AD3" t="str">
            <v>ARAGON SOTO JANET</v>
          </cell>
          <cell r="AE3">
            <v>43891</v>
          </cell>
          <cell r="AF3">
            <v>44196</v>
          </cell>
          <cell r="AG3">
            <v>0</v>
          </cell>
          <cell r="AH3" t="str">
            <v>EVENTUAL</v>
          </cell>
          <cell r="AI3" t="str">
            <v>LEY 30328</v>
          </cell>
          <cell r="AJ3" t="str">
            <v>NO</v>
          </cell>
          <cell r="AK3" t="str">
            <v/>
          </cell>
          <cell r="AL3" t="str">
            <v/>
          </cell>
          <cell r="AM3" t="str">
            <v>SUPERIOR NO UNIVERSITARIA</v>
          </cell>
          <cell r="AN3" t="str">
            <v>PEDAGOGICO</v>
          </cell>
          <cell r="AO3" t="str">
            <v>TITULADO</v>
          </cell>
          <cell r="AP3" t="str">
            <v>REG.N°119344-P-DDOO,</v>
          </cell>
          <cell r="AQ3" t="str">
            <v>PROFESOR DE EDUCACION INICIAL</v>
          </cell>
          <cell r="AR3">
            <v>43847</v>
          </cell>
          <cell r="AS3" t="str">
            <v>00324-2020</v>
          </cell>
          <cell r="AT3" t="str">
            <v>I.S.P.P.AMAUTA</v>
          </cell>
        </row>
        <row r="4">
          <cell r="L4" t="str">
            <v>20904856</v>
          </cell>
          <cell r="M4" t="str">
            <v>Inicial - Jardín</v>
          </cell>
          <cell r="N4" t="str">
            <v>096 GLADYS SUELDO MORALES</v>
          </cell>
          <cell r="O4" t="str">
            <v>15EV02028222</v>
          </cell>
          <cell r="P4" t="str">
            <v>DOCENTE</v>
          </cell>
          <cell r="Q4" t="str">
            <v>DOCENTE</v>
          </cell>
          <cell r="R4" t="str">
            <v>PROFESOR</v>
          </cell>
          <cell r="S4" t="str">
            <v>CONTRATADO</v>
          </cell>
          <cell r="T4" t="str">
            <v>OFICIO 00210-2020-MINEDU/SPE-OPEP-UPP</v>
          </cell>
          <cell r="U4" t="str">
            <v>1020904856</v>
          </cell>
          <cell r="V4" t="str">
            <v>GOMEZ</v>
          </cell>
          <cell r="W4" t="str">
            <v>CARMELO</v>
          </cell>
          <cell r="X4" t="str">
            <v>CECILIA DEL PILAR</v>
          </cell>
          <cell r="Y4" t="str">
            <v xml:space="preserve">  -   -</v>
          </cell>
          <cell r="Z4" t="str">
            <v>1</v>
          </cell>
          <cell r="AA4" t="str">
            <v>30</v>
          </cell>
          <cell r="AB4" t="str">
            <v>ACTIVO</v>
          </cell>
          <cell r="AC4">
            <v>28126</v>
          </cell>
          <cell r="AD4" t="str">
            <v>GOMEZ CARMELO CECILIA DEL PILAR</v>
          </cell>
          <cell r="AE4">
            <v>43983</v>
          </cell>
          <cell r="AF4">
            <v>44196</v>
          </cell>
          <cell r="AG4">
            <v>0</v>
          </cell>
          <cell r="AH4" t="str">
            <v>EVENTUAL</v>
          </cell>
          <cell r="AI4" t="str">
            <v>LEY 30328</v>
          </cell>
          <cell r="AJ4" t="str">
            <v>NO</v>
          </cell>
          <cell r="AK4" t="str">
            <v/>
          </cell>
          <cell r="AL4" t="str">
            <v/>
          </cell>
          <cell r="AM4" t="str">
            <v>SUPERIOR UNIVERSITARIA</v>
          </cell>
          <cell r="AN4" t="str">
            <v/>
          </cell>
          <cell r="AO4" t="str">
            <v>TITULADO</v>
          </cell>
          <cell r="AP4" t="str">
            <v>EDUCACION INICIAL</v>
          </cell>
          <cell r="AQ4" t="str">
            <v>LICENCIADO EN EDUCACION</v>
          </cell>
          <cell r="AR4" t="str">
            <v xml:space="preserve">  -   -</v>
          </cell>
          <cell r="AS4" t="str">
            <v/>
          </cell>
          <cell r="AT4" t="str">
            <v>UNIVERSIDAD NACIONAL DANIEL ALCÍDES CARRIÓN</v>
          </cell>
        </row>
        <row r="5">
          <cell r="L5" t="str">
            <v>06547252</v>
          </cell>
          <cell r="M5" t="str">
            <v>Inicial - Jardín</v>
          </cell>
          <cell r="N5" t="str">
            <v>096 GLADYS SUELDO MORALES</v>
          </cell>
          <cell r="O5" t="str">
            <v>15EV02028693</v>
          </cell>
          <cell r="P5" t="str">
            <v>DOCENTE</v>
          </cell>
          <cell r="Q5" t="str">
            <v>DOCENTE</v>
          </cell>
          <cell r="R5" t="str">
            <v>PROFESOR</v>
          </cell>
          <cell r="S5" t="str">
            <v>CONTRATADO</v>
          </cell>
          <cell r="T5" t="str">
            <v>OFICIO 00210-2020-MINEDU/SPE-OPEP-UPP</v>
          </cell>
          <cell r="U5" t="str">
            <v>1006547252</v>
          </cell>
          <cell r="V5" t="str">
            <v>VENEGAS</v>
          </cell>
          <cell r="W5" t="str">
            <v>RUIZ</v>
          </cell>
          <cell r="X5" t="str">
            <v>JESUS MARLENE</v>
          </cell>
          <cell r="Y5" t="str">
            <v xml:space="preserve">  -   -</v>
          </cell>
          <cell r="Z5" t="str">
            <v>1</v>
          </cell>
          <cell r="AA5" t="str">
            <v>30</v>
          </cell>
          <cell r="AB5" t="str">
            <v>ACTIVO</v>
          </cell>
          <cell r="AC5">
            <v>23734</v>
          </cell>
          <cell r="AD5" t="str">
            <v>VENEGAS RUIZ JESUS MARLENE</v>
          </cell>
          <cell r="AE5">
            <v>43983</v>
          </cell>
          <cell r="AF5">
            <v>44196</v>
          </cell>
          <cell r="AG5">
            <v>0</v>
          </cell>
          <cell r="AH5" t="str">
            <v>EVENTUAL</v>
          </cell>
          <cell r="AI5" t="str">
            <v>LEY 30328</v>
          </cell>
          <cell r="AJ5" t="str">
            <v>NO</v>
          </cell>
          <cell r="AK5" t="str">
            <v/>
          </cell>
          <cell r="AL5" t="str">
            <v/>
          </cell>
          <cell r="AM5" t="str">
            <v>SUPERIOR UNIVERSITARIA</v>
          </cell>
          <cell r="AN5" t="str">
            <v/>
          </cell>
          <cell r="AP5" t="str">
            <v>ESPEC: EDUC. INICIAL Y PRIMARIA-REG. Nº 91637-P-DDOO,SUNEDU</v>
          </cell>
          <cell r="AQ5" t="str">
            <v>LICENCIADA EN EDUCACION</v>
          </cell>
          <cell r="AR5" t="str">
            <v xml:space="preserve">  -   -</v>
          </cell>
          <cell r="AS5" t="str">
            <v/>
          </cell>
          <cell r="AT5" t="str">
            <v>UNIVERSIDAD DE SAN MARTIN DE PORRES</v>
          </cell>
        </row>
        <row r="6">
          <cell r="L6" t="str">
            <v>42938591</v>
          </cell>
          <cell r="M6" t="str">
            <v>Inicial - Jardín</v>
          </cell>
          <cell r="N6" t="str">
            <v>096 GLADYS SUELDO MORALES</v>
          </cell>
          <cell r="O6" t="str">
            <v>991411112826</v>
          </cell>
          <cell r="P6" t="str">
            <v>DOCENTE</v>
          </cell>
          <cell r="Q6" t="str">
            <v>DOCENTE</v>
          </cell>
          <cell r="R6" t="str">
            <v>PROFESOR</v>
          </cell>
          <cell r="S6" t="str">
            <v>CONTRATADO</v>
          </cell>
          <cell r="T6" t="str">
            <v>LICENCIA CON GOCE DE HABER POR MATERNIDAD O GRAVIDEZ DE:MEDINA FRANCO, DENISSE NADIA, Resolución N° 06715-2020-UGEL 06</v>
          </cell>
          <cell r="U6" t="str">
            <v>1042938591</v>
          </cell>
          <cell r="V6" t="str">
            <v>SALDIAS</v>
          </cell>
          <cell r="W6" t="str">
            <v>ALBERCO</v>
          </cell>
          <cell r="X6" t="str">
            <v>NATALY YOLANDA</v>
          </cell>
          <cell r="Y6">
            <v>44144</v>
          </cell>
          <cell r="Z6" t="str">
            <v>1</v>
          </cell>
          <cell r="AA6" t="str">
            <v>30</v>
          </cell>
          <cell r="AB6" t="str">
            <v>ACTIVO</v>
          </cell>
          <cell r="AC6">
            <v>31036</v>
          </cell>
          <cell r="AD6" t="str">
            <v>SALDIAS ALBERCO NATALY YOLANDA</v>
          </cell>
          <cell r="AE6">
            <v>44144</v>
          </cell>
          <cell r="AF6">
            <v>44196</v>
          </cell>
          <cell r="AG6">
            <v>0</v>
          </cell>
          <cell r="AH6" t="str">
            <v>POR REEMPLAZO</v>
          </cell>
          <cell r="AI6" t="str">
            <v>LEY 30328</v>
          </cell>
          <cell r="AJ6" t="str">
            <v>NO</v>
          </cell>
          <cell r="AK6" t="str">
            <v/>
          </cell>
          <cell r="AL6" t="str">
            <v/>
          </cell>
          <cell r="AM6" t="str">
            <v>SUPERIOR UNIVERSITARIA</v>
          </cell>
          <cell r="AN6" t="str">
            <v>PEDAGOGICO</v>
          </cell>
          <cell r="AO6" t="str">
            <v>TITULADO</v>
          </cell>
          <cell r="AP6" t="str">
            <v>AP: EDUCACION INICIAL AS: NIÑEZ TEMPRANA</v>
          </cell>
          <cell r="AQ6" t="str">
            <v>LICENCIADO EN EDUCACION</v>
          </cell>
          <cell r="AR6" t="str">
            <v xml:space="preserve">  -   -</v>
          </cell>
          <cell r="AS6" t="str">
            <v/>
          </cell>
          <cell r="AT6" t="str">
            <v>UNIVERSIDAD NACIONAL DE EDUCACIÓN ENRIQUE GUZMÁN Y VALLE-SUNEDU</v>
          </cell>
        </row>
        <row r="7">
          <cell r="L7" t="str">
            <v>46986064</v>
          </cell>
          <cell r="M7" t="str">
            <v>Inicial - Jardín</v>
          </cell>
          <cell r="N7" t="str">
            <v>137 LOS LAURELES</v>
          </cell>
          <cell r="O7" t="str">
            <v>784801118317</v>
          </cell>
          <cell r="P7" t="str">
            <v>DOCENTE</v>
          </cell>
          <cell r="Q7" t="str">
            <v>DOCENTE</v>
          </cell>
          <cell r="R7" t="str">
            <v>PROFESOR</v>
          </cell>
          <cell r="S7" t="str">
            <v>CONTRATADO</v>
          </cell>
          <cell r="T7" t="str">
            <v>CESE POR LIMITE DE EDAD DE: ARTICA ZARATE, ALICIA ANTONIA, Resolución Nº 5961-2019</v>
          </cell>
          <cell r="U7" t="str">
            <v>1046986064</v>
          </cell>
          <cell r="V7" t="str">
            <v>ARIAS</v>
          </cell>
          <cell r="W7" t="str">
            <v>CHOQUE</v>
          </cell>
          <cell r="X7" t="str">
            <v>MONICA ROCIO</v>
          </cell>
          <cell r="Y7" t="str">
            <v xml:space="preserve">  -   -</v>
          </cell>
          <cell r="Z7" t="str">
            <v>1</v>
          </cell>
          <cell r="AA7" t="str">
            <v>30</v>
          </cell>
          <cell r="AB7" t="str">
            <v>ACTIVO</v>
          </cell>
          <cell r="AC7">
            <v>33421</v>
          </cell>
          <cell r="AD7" t="str">
            <v>ARIAS CHOQUE MONICA ROCIO</v>
          </cell>
          <cell r="AE7">
            <v>43891</v>
          </cell>
          <cell r="AF7">
            <v>44196</v>
          </cell>
          <cell r="AG7">
            <v>0</v>
          </cell>
          <cell r="AH7" t="str">
            <v>ORGANICA</v>
          </cell>
          <cell r="AI7" t="str">
            <v>LEY 30328</v>
          </cell>
          <cell r="AJ7" t="str">
            <v>NO</v>
          </cell>
          <cell r="AK7" t="str">
            <v/>
          </cell>
          <cell r="AL7" t="str">
            <v/>
          </cell>
          <cell r="AM7" t="str">
            <v>SUPERIOR NO UNIVERSITARIA</v>
          </cell>
          <cell r="AN7" t="str">
            <v>PEDAGOGICO</v>
          </cell>
          <cell r="AO7" t="str">
            <v>TITULADO</v>
          </cell>
          <cell r="AP7" t="str">
            <v>EDUCACION INICIAL - REG. N° 05574-P-DRSE-TACNA</v>
          </cell>
          <cell r="AQ7" t="str">
            <v>PROFESOR</v>
          </cell>
          <cell r="AR7">
            <v>43847</v>
          </cell>
          <cell r="AS7" t="str">
            <v>00407-2020</v>
          </cell>
          <cell r="AT7" t="str">
            <v>INSTITUTO DE EDUCACION SUPERIOR PEDAGOGICO PUBLICO - JOSE JIMENEZ BORJA - TACNA</v>
          </cell>
        </row>
        <row r="8">
          <cell r="L8" t="str">
            <v>76298242</v>
          </cell>
          <cell r="M8" t="str">
            <v>Inicial - Jardín</v>
          </cell>
          <cell r="N8" t="str">
            <v>137 LOS LAURELES</v>
          </cell>
          <cell r="O8" t="str">
            <v>784801118319</v>
          </cell>
          <cell r="P8" t="str">
            <v>DOCENTE</v>
          </cell>
          <cell r="Q8" t="str">
            <v>DOCENTE</v>
          </cell>
          <cell r="R8" t="str">
            <v>PROFESOR</v>
          </cell>
          <cell r="S8" t="str">
            <v>CONTRATADO</v>
          </cell>
          <cell r="T8" t="str">
            <v>CESE POR FALLECIMIENTO DE: SAUCEDO PAZ, IRMA ANGÉLICA, Resolución Nº 04864-2020-UGEL 06</v>
          </cell>
          <cell r="U8" t="str">
            <v>1076298242</v>
          </cell>
          <cell r="V8" t="str">
            <v>ALIAGA</v>
          </cell>
          <cell r="W8" t="str">
            <v>JAVIER</v>
          </cell>
          <cell r="X8" t="str">
            <v>YESSICA</v>
          </cell>
          <cell r="Y8">
            <v>44032</v>
          </cell>
          <cell r="Z8" t="str">
            <v>1</v>
          </cell>
          <cell r="AA8" t="str">
            <v>30</v>
          </cell>
          <cell r="AB8" t="str">
            <v>ACTIVO</v>
          </cell>
          <cell r="AC8">
            <v>34913</v>
          </cell>
          <cell r="AD8" t="str">
            <v>ALIAGA JAVIER YESSICA</v>
          </cell>
          <cell r="AE8">
            <v>44032</v>
          </cell>
          <cell r="AF8">
            <v>44196</v>
          </cell>
          <cell r="AG8">
            <v>0</v>
          </cell>
          <cell r="AH8" t="str">
            <v>ORGANICA</v>
          </cell>
          <cell r="AI8" t="str">
            <v>LEY 30328</v>
          </cell>
          <cell r="AJ8" t="str">
            <v>NO</v>
          </cell>
          <cell r="AK8" t="str">
            <v/>
          </cell>
          <cell r="AL8" t="str">
            <v/>
          </cell>
          <cell r="AM8" t="str">
            <v>SUPERIOR NO UNIVERSITARIA</v>
          </cell>
          <cell r="AN8" t="str">
            <v/>
          </cell>
          <cell r="AO8" t="str">
            <v>TITULADO</v>
          </cell>
          <cell r="AP8" t="str">
            <v>REG. N°08019-P-DRE-HCO</v>
          </cell>
          <cell r="AQ8" t="str">
            <v>PROFESORA DE EDUCACION INICIAL</v>
          </cell>
          <cell r="AR8" t="str">
            <v xml:space="preserve">  -   -</v>
          </cell>
          <cell r="AS8" t="str">
            <v/>
          </cell>
          <cell r="AT8" t="str">
            <v>.I.E.S.P.P. MARCOS DURAN MARTEL</v>
          </cell>
        </row>
        <row r="9">
          <cell r="L9" t="str">
            <v>44807490</v>
          </cell>
          <cell r="M9" t="str">
            <v>Inicial - Jardín</v>
          </cell>
          <cell r="N9" t="str">
            <v>141</v>
          </cell>
          <cell r="O9" t="str">
            <v>15EV01501229</v>
          </cell>
          <cell r="P9" t="str">
            <v>DOCENTE</v>
          </cell>
          <cell r="Q9" t="str">
            <v>DOCENTE</v>
          </cell>
          <cell r="R9" t="str">
            <v>PROFESOR</v>
          </cell>
          <cell r="S9" t="str">
            <v>CONTRATADO</v>
          </cell>
          <cell r="T9" t="str">
            <v>OFICIO N° 816-2016/SPE-OPEP-UPP (28/12/2016)</v>
          </cell>
          <cell r="U9" t="str">
            <v>1044807490</v>
          </cell>
          <cell r="V9" t="str">
            <v>CARHUAS</v>
          </cell>
          <cell r="W9" t="str">
            <v>MEDINA</v>
          </cell>
          <cell r="X9" t="str">
            <v>LINDA MONICA</v>
          </cell>
          <cell r="Y9" t="str">
            <v xml:space="preserve">  -   -</v>
          </cell>
          <cell r="Z9" t="str">
            <v>1</v>
          </cell>
          <cell r="AA9" t="str">
            <v>30</v>
          </cell>
          <cell r="AB9" t="str">
            <v>ACTIVO</v>
          </cell>
          <cell r="AC9">
            <v>32158</v>
          </cell>
          <cell r="AD9" t="str">
            <v>CARHUAS MEDINA LINDA MONICA</v>
          </cell>
          <cell r="AE9">
            <v>43891</v>
          </cell>
          <cell r="AF9">
            <v>44196</v>
          </cell>
          <cell r="AG9">
            <v>0</v>
          </cell>
          <cell r="AH9" t="str">
            <v>EVENTUAL</v>
          </cell>
          <cell r="AI9" t="str">
            <v>LEY 30328</v>
          </cell>
          <cell r="AJ9" t="str">
            <v>NO</v>
          </cell>
          <cell r="AK9" t="str">
            <v/>
          </cell>
          <cell r="AL9" t="str">
            <v/>
          </cell>
          <cell r="AM9" t="str">
            <v>SUPERIOR UNIVERSITARIA</v>
          </cell>
          <cell r="AN9" t="str">
            <v>PEDAGOGICO</v>
          </cell>
          <cell r="AO9" t="str">
            <v>TITULADO</v>
          </cell>
          <cell r="AP9" t="str">
            <v>AP. EDUCACION INICIAL - AS. NIÑEZ TEMPRANA REG. N° 132530-P-DDOO REG. SUNEDU</v>
          </cell>
          <cell r="AQ9" t="str">
            <v>LICENCIADO EN EDUCACION</v>
          </cell>
          <cell r="AR9">
            <v>43847</v>
          </cell>
          <cell r="AS9" t="str">
            <v>00377-2020</v>
          </cell>
          <cell r="AT9" t="str">
            <v>UNE - "EGYV"</v>
          </cell>
        </row>
        <row r="10">
          <cell r="L10" t="str">
            <v>10247373</v>
          </cell>
          <cell r="M10" t="str">
            <v>Inicial - Jardín</v>
          </cell>
          <cell r="N10" t="str">
            <v>141</v>
          </cell>
          <cell r="O10" t="str">
            <v>788891115312</v>
          </cell>
          <cell r="P10" t="str">
            <v>DOCENTE</v>
          </cell>
          <cell r="Q10" t="str">
            <v>DOCENTE</v>
          </cell>
          <cell r="R10" t="str">
            <v>PROFESOR</v>
          </cell>
          <cell r="S10" t="str">
            <v>CONTRATADO</v>
          </cell>
          <cell r="T10" t="str">
            <v>ENCARGATURA DE : SERNA ORTEGA DE ROJAS, PAULINA URSULA (E-2020)</v>
          </cell>
          <cell r="U10" t="str">
            <v>1010247373</v>
          </cell>
          <cell r="V10" t="str">
            <v>FERNANDEZ</v>
          </cell>
          <cell r="W10" t="str">
            <v>RAMOS</v>
          </cell>
          <cell r="X10" t="str">
            <v>ELSA BERTHA</v>
          </cell>
          <cell r="Y10" t="str">
            <v xml:space="preserve">  -   -</v>
          </cell>
          <cell r="Z10" t="str">
            <v>1</v>
          </cell>
          <cell r="AA10" t="str">
            <v>30</v>
          </cell>
          <cell r="AB10" t="str">
            <v>ACTIVO</v>
          </cell>
          <cell r="AC10">
            <v>26492</v>
          </cell>
          <cell r="AD10" t="str">
            <v>FERNANDEZ RAMOS ELSA BERTHA</v>
          </cell>
          <cell r="AE10">
            <v>43891</v>
          </cell>
          <cell r="AF10">
            <v>44196</v>
          </cell>
          <cell r="AG10">
            <v>0</v>
          </cell>
          <cell r="AH10" t="str">
            <v>POR REEMPLAZO</v>
          </cell>
          <cell r="AI10" t="str">
            <v>LEY 30328</v>
          </cell>
          <cell r="AJ10" t="str">
            <v>NO</v>
          </cell>
          <cell r="AK10" t="str">
            <v/>
          </cell>
          <cell r="AL10" t="str">
            <v/>
          </cell>
          <cell r="AM10" t="str">
            <v>SUPERIOR NO UNIVERSITARIA</v>
          </cell>
          <cell r="AN10" t="str">
            <v>PEDAGOGICO</v>
          </cell>
          <cell r="AO10" t="str">
            <v>TITULADO</v>
          </cell>
          <cell r="AP10" t="str">
            <v>EDUCACION INICIAL,REG. N°58105-P.DDOO, I.S.P.P. "MANUEL GONZALEZ PRADA"</v>
          </cell>
          <cell r="AQ10" t="str">
            <v>PROFESOR</v>
          </cell>
          <cell r="AR10" t="str">
            <v xml:space="preserve">  -   -</v>
          </cell>
          <cell r="AS10" t="str">
            <v>643-2020</v>
          </cell>
          <cell r="AT10" t="str">
            <v>I.S.P.P. "MANUEL GONZALEZ PRADA"</v>
          </cell>
        </row>
        <row r="11">
          <cell r="L11" t="str">
            <v>09793779</v>
          </cell>
          <cell r="M11" t="str">
            <v>Inicial - Jardín</v>
          </cell>
          <cell r="N11" t="str">
            <v>142 GRUMETE MEDINA</v>
          </cell>
          <cell r="O11" t="str">
            <v>15EV02033155</v>
          </cell>
          <cell r="P11" t="str">
            <v>DOCENTE</v>
          </cell>
          <cell r="Q11" t="str">
            <v>DOCENTE</v>
          </cell>
          <cell r="R11" t="str">
            <v>PROFESOR</v>
          </cell>
          <cell r="S11" t="str">
            <v>CONTRATADO</v>
          </cell>
          <cell r="T11" t="str">
            <v>OFICIO N° 00468-2020-MINEDU/SPE-OPEP-UPP (D.S.Nro. 238-2020-EF)</v>
          </cell>
          <cell r="U11" t="str">
            <v>1009793779</v>
          </cell>
          <cell r="V11" t="str">
            <v>CHUQUIRACHI</v>
          </cell>
          <cell r="W11" t="str">
            <v>MORENO</v>
          </cell>
          <cell r="X11" t="str">
            <v>LIZ ESTHER</v>
          </cell>
          <cell r="Y11">
            <v>44076</v>
          </cell>
          <cell r="Z11" t="str">
            <v>1</v>
          </cell>
          <cell r="AA11" t="str">
            <v>30</v>
          </cell>
          <cell r="AB11" t="str">
            <v>ACTIVO</v>
          </cell>
          <cell r="AC11">
            <v>26700</v>
          </cell>
          <cell r="AD11" t="str">
            <v>CHUQUIRACHI MORENO LIZ ESTHER</v>
          </cell>
          <cell r="AE11">
            <v>44076</v>
          </cell>
          <cell r="AF11">
            <v>44196</v>
          </cell>
          <cell r="AG11">
            <v>0</v>
          </cell>
          <cell r="AH11" t="str">
            <v>EVENTUAL</v>
          </cell>
          <cell r="AI11" t="str">
            <v>LEY 30328</v>
          </cell>
          <cell r="AJ11" t="str">
            <v>NO</v>
          </cell>
          <cell r="AK11" t="str">
            <v/>
          </cell>
          <cell r="AL11" t="str">
            <v/>
          </cell>
          <cell r="AM11" t="str">
            <v>SUPERIOR UNIVERSITARIA</v>
          </cell>
          <cell r="AN11" t="str">
            <v>PEDAGOGICO</v>
          </cell>
          <cell r="AO11" t="str">
            <v>TITULADO</v>
          </cell>
          <cell r="AP11" t="str">
            <v>EDUCACION INICIAL</v>
          </cell>
          <cell r="AQ11" t="str">
            <v>LICENCIADO EN EDUCACION</v>
          </cell>
          <cell r="AR11" t="str">
            <v xml:space="preserve">  -   -</v>
          </cell>
          <cell r="AS11" t="str">
            <v/>
          </cell>
          <cell r="AT11" t="str">
            <v>UNIVERSIDAD NACIONAL DE EDUCACIÓN ENRIQUE GUZMÁN Y VALLE-SUNEDU</v>
          </cell>
        </row>
        <row r="12">
          <cell r="L12" t="str">
            <v>70065435</v>
          </cell>
          <cell r="M12" t="str">
            <v>Inicial - Jardín</v>
          </cell>
          <cell r="N12" t="str">
            <v>142 GRUMETE MEDINA</v>
          </cell>
          <cell r="O12" t="str">
            <v>15EV02033156</v>
          </cell>
          <cell r="P12" t="str">
            <v>DOCENTE</v>
          </cell>
          <cell r="Q12" t="str">
            <v>DOCENTE</v>
          </cell>
          <cell r="R12" t="str">
            <v>PROFESOR</v>
          </cell>
          <cell r="S12" t="str">
            <v>CONTRATADO</v>
          </cell>
          <cell r="T12" t="str">
            <v>OFICIO N° 00468-2020-MINEDU/SPE-OPEP-UPP (D.S.Nro. 238-2020-EF)</v>
          </cell>
          <cell r="U12" t="str">
            <v>1070065435</v>
          </cell>
          <cell r="V12" t="str">
            <v>ARAUCO</v>
          </cell>
          <cell r="W12" t="str">
            <v>FLORES</v>
          </cell>
          <cell r="X12" t="str">
            <v>ISASSI CARMEN</v>
          </cell>
          <cell r="Y12">
            <v>44076</v>
          </cell>
          <cell r="Z12" t="str">
            <v>1</v>
          </cell>
          <cell r="AA12" t="str">
            <v>30</v>
          </cell>
          <cell r="AB12" t="str">
            <v>ACTIVO</v>
          </cell>
          <cell r="AC12">
            <v>32600</v>
          </cell>
          <cell r="AD12" t="str">
            <v>ARAUCO FLORES ISASSI CARMEN</v>
          </cell>
          <cell r="AE12">
            <v>44076</v>
          </cell>
          <cell r="AF12">
            <v>44196</v>
          </cell>
          <cell r="AG12">
            <v>0</v>
          </cell>
          <cell r="AH12" t="str">
            <v>EVENTUAL</v>
          </cell>
          <cell r="AI12" t="str">
            <v>LEY 30328</v>
          </cell>
          <cell r="AJ12" t="str">
            <v>NO</v>
          </cell>
          <cell r="AK12" t="str">
            <v/>
          </cell>
          <cell r="AL12" t="str">
            <v/>
          </cell>
          <cell r="AM12" t="str">
            <v>SUPERIOR UNIVERSITARIA</v>
          </cell>
          <cell r="AN12" t="str">
            <v>PEDAGOGICO</v>
          </cell>
          <cell r="AO12" t="str">
            <v>TITULADO</v>
          </cell>
          <cell r="AP12" t="str">
            <v>AP: EDUCACION INICIAL AS: NIÑEZ TEMPRANA</v>
          </cell>
          <cell r="AQ12" t="str">
            <v>LICENCIADO EN EDUCACION</v>
          </cell>
          <cell r="AR12" t="str">
            <v xml:space="preserve">  -   -</v>
          </cell>
          <cell r="AS12" t="str">
            <v/>
          </cell>
          <cell r="AT12" t="str">
            <v>UNIVERSIDAD NACIONAL DE EDUCACIÓN ENRIQUE GUZMÁN Y VALLE-SUNEDU</v>
          </cell>
        </row>
        <row r="13">
          <cell r="L13" t="str">
            <v>44160044</v>
          </cell>
          <cell r="M13" t="str">
            <v>Inicial - Jardín</v>
          </cell>
          <cell r="N13" t="str">
            <v>142 GRUMETE MEDINA</v>
          </cell>
          <cell r="O13" t="str">
            <v>15EV02033157</v>
          </cell>
          <cell r="P13" t="str">
            <v>DOCENTE</v>
          </cell>
          <cell r="Q13" t="str">
            <v>DOCENTE</v>
          </cell>
          <cell r="R13" t="str">
            <v>PROFESOR</v>
          </cell>
          <cell r="S13" t="str">
            <v>CONTRATADO</v>
          </cell>
          <cell r="T13" t="str">
            <v>OFICIO N° 00468-2020-MINEDU/SPE-OPEP-UPP (D.S.Nro. 238-2020-EF)</v>
          </cell>
          <cell r="U13" t="str">
            <v>1044160044</v>
          </cell>
          <cell r="V13" t="str">
            <v>CCUCHO</v>
          </cell>
          <cell r="W13" t="str">
            <v>ESTRADA</v>
          </cell>
          <cell r="X13" t="str">
            <v>OLINDA MARLENE</v>
          </cell>
          <cell r="Y13">
            <v>44076</v>
          </cell>
          <cell r="Z13" t="str">
            <v>1</v>
          </cell>
          <cell r="AA13" t="str">
            <v>30</v>
          </cell>
          <cell r="AB13" t="str">
            <v>ACTIVO</v>
          </cell>
          <cell r="AC13">
            <v>31455</v>
          </cell>
          <cell r="AD13" t="str">
            <v>CCUCHO ESTRADA OLINDA MARLENE</v>
          </cell>
          <cell r="AE13">
            <v>44076</v>
          </cell>
          <cell r="AF13">
            <v>44196</v>
          </cell>
          <cell r="AG13">
            <v>0</v>
          </cell>
          <cell r="AH13" t="str">
            <v>EVENTUAL</v>
          </cell>
          <cell r="AI13" t="str">
            <v>LEY 30328</v>
          </cell>
          <cell r="AJ13" t="str">
            <v>NO</v>
          </cell>
          <cell r="AK13" t="str">
            <v/>
          </cell>
          <cell r="AL13" t="str">
            <v/>
          </cell>
          <cell r="AM13" t="str">
            <v>SUPERIOR UNIVERSITARIA</v>
          </cell>
          <cell r="AN13" t="str">
            <v>PEDAGOGICO</v>
          </cell>
          <cell r="AO13" t="str">
            <v>TITULADO</v>
          </cell>
          <cell r="AP13" t="str">
            <v>EDUCACION INICIAL Y ARTE</v>
          </cell>
          <cell r="AQ13" t="str">
            <v>LICENCIADO EN EDUCACION</v>
          </cell>
          <cell r="AR13" t="str">
            <v xml:space="preserve">  -   -</v>
          </cell>
          <cell r="AS13" t="str">
            <v/>
          </cell>
          <cell r="AT13" t="str">
            <v>UNIVERSIDAD NACIONAL JOSÉ FAUSTINO SÁNCHEZ CARRIÓN-SUNEDU</v>
          </cell>
        </row>
        <row r="14">
          <cell r="L14" t="str">
            <v>46402115</v>
          </cell>
          <cell r="M14" t="str">
            <v>Inicial - Jardín</v>
          </cell>
          <cell r="N14" t="str">
            <v>142 GRUMETE MEDINA</v>
          </cell>
          <cell r="O14" t="str">
            <v>15EV02033158</v>
          </cell>
          <cell r="P14" t="str">
            <v>DOCENTE</v>
          </cell>
          <cell r="Q14" t="str">
            <v>DOCENTE</v>
          </cell>
          <cell r="R14" t="str">
            <v>PROFESOR</v>
          </cell>
          <cell r="S14" t="str">
            <v>CONTRATADO</v>
          </cell>
          <cell r="T14" t="str">
            <v>OFICIO N° 00468-2020-MINEDU/SPE-OPEP-UPP (D.S.Nro. 238-2020-EF)</v>
          </cell>
          <cell r="U14" t="str">
            <v>1046402115</v>
          </cell>
          <cell r="V14" t="str">
            <v>CAHUANA</v>
          </cell>
          <cell r="W14" t="str">
            <v>TRUJILLO</v>
          </cell>
          <cell r="X14" t="str">
            <v>JACKELINE ERIKA</v>
          </cell>
          <cell r="Y14">
            <v>44076</v>
          </cell>
          <cell r="Z14" t="str">
            <v>1</v>
          </cell>
          <cell r="AA14" t="str">
            <v>30</v>
          </cell>
          <cell r="AB14" t="str">
            <v>ACTIVO</v>
          </cell>
          <cell r="AC14">
            <v>32688</v>
          </cell>
          <cell r="AD14" t="str">
            <v>CAHUANA TRUJILLO JACKELINE ERIKA</v>
          </cell>
          <cell r="AE14">
            <v>44076</v>
          </cell>
          <cell r="AF14">
            <v>44196</v>
          </cell>
          <cell r="AG14">
            <v>0</v>
          </cell>
          <cell r="AH14" t="str">
            <v>EVENTUAL</v>
          </cell>
          <cell r="AI14" t="str">
            <v>LEY 30328</v>
          </cell>
          <cell r="AJ14" t="str">
            <v>NO</v>
          </cell>
          <cell r="AK14" t="str">
            <v/>
          </cell>
          <cell r="AL14" t="str">
            <v/>
          </cell>
          <cell r="AM14" t="str">
            <v>SUPERIOR NO UNIVERSITARIA</v>
          </cell>
          <cell r="AN14" t="str">
            <v>PEDAGOGICO</v>
          </cell>
          <cell r="AO14" t="str">
            <v>TITULADO</v>
          </cell>
          <cell r="AP14" t="str">
            <v>EDUCACION INICIAL</v>
          </cell>
          <cell r="AQ14" t="str">
            <v>PROFESORA DE EDUCACION INICIAL</v>
          </cell>
          <cell r="AR14" t="str">
            <v xml:space="preserve">  -   -</v>
          </cell>
          <cell r="AS14" t="str">
            <v/>
          </cell>
          <cell r="AT14" t="str">
            <v>INSTITUTO DE EDUCACION SUPERIOR PEDAGOGICO PRIVADO "JESUS DE NAZARETH"-REG.Nº 004733-P-DRELP</v>
          </cell>
        </row>
        <row r="15">
          <cell r="L15" t="str">
            <v>44021429</v>
          </cell>
          <cell r="M15" t="str">
            <v>Inicial - Jardín</v>
          </cell>
          <cell r="N15" t="str">
            <v>142 GRUMETE MEDINA</v>
          </cell>
          <cell r="O15" t="str">
            <v>15EV02033159</v>
          </cell>
          <cell r="P15" t="str">
            <v>DOCENTE</v>
          </cell>
          <cell r="Q15" t="str">
            <v>DOCENTE</v>
          </cell>
          <cell r="R15" t="str">
            <v>PROFESOR</v>
          </cell>
          <cell r="S15" t="str">
            <v>CONTRATADO</v>
          </cell>
          <cell r="T15" t="str">
            <v>OFICIO N° 00468-2020-MINEDU/SPE-OPEP-UPP (D.S.Nro. 238-2020-EF)</v>
          </cell>
          <cell r="U15" t="str">
            <v>1044021429</v>
          </cell>
          <cell r="V15" t="str">
            <v>ANASTACIO</v>
          </cell>
          <cell r="W15" t="str">
            <v>PRADA</v>
          </cell>
          <cell r="X15" t="str">
            <v>SANDRA LUZ</v>
          </cell>
          <cell r="Y15">
            <v>44076</v>
          </cell>
          <cell r="Z15" t="str">
            <v>1</v>
          </cell>
          <cell r="AA15" t="str">
            <v>30</v>
          </cell>
          <cell r="AB15" t="str">
            <v>ACTIVO</v>
          </cell>
          <cell r="AC15">
            <v>30947</v>
          </cell>
          <cell r="AD15" t="str">
            <v>ANASTACIO PRADA SANDRA LUZ</v>
          </cell>
          <cell r="AE15">
            <v>44076</v>
          </cell>
          <cell r="AF15">
            <v>44196</v>
          </cell>
          <cell r="AG15">
            <v>0</v>
          </cell>
          <cell r="AH15" t="str">
            <v>EVENTUAL</v>
          </cell>
          <cell r="AI15" t="str">
            <v>LEY 30328</v>
          </cell>
          <cell r="AJ15" t="str">
            <v>NO</v>
          </cell>
          <cell r="AK15" t="str">
            <v/>
          </cell>
          <cell r="AL15" t="str">
            <v/>
          </cell>
          <cell r="AM15" t="str">
            <v>SUPERIOR NO UNIVERSITARIA</v>
          </cell>
          <cell r="AN15" t="str">
            <v>PEDAGOGICO</v>
          </cell>
          <cell r="AO15" t="str">
            <v>TITULADO</v>
          </cell>
          <cell r="AP15" t="str">
            <v>EDUCACION INICIAL</v>
          </cell>
          <cell r="AQ15" t="str">
            <v>PROFESORA DE EDUCACION INICIAL</v>
          </cell>
          <cell r="AR15" t="str">
            <v xml:space="preserve">  -   -</v>
          </cell>
          <cell r="AS15" t="str">
            <v/>
          </cell>
          <cell r="AT15" t="str">
            <v>INSTITUTO DE EDUCACION SUPERIOR PEDAGOGICO PRIVADO "JOSE JIMENEZ BORJA"-REG. N° 135325-P-DDOO</v>
          </cell>
        </row>
        <row r="16">
          <cell r="L16" t="str">
            <v>40856034</v>
          </cell>
          <cell r="M16" t="str">
            <v>Inicial - Jardín</v>
          </cell>
          <cell r="N16" t="str">
            <v>142 GRUMETE MEDINA</v>
          </cell>
          <cell r="O16" t="str">
            <v>15EV02033160</v>
          </cell>
          <cell r="P16" t="str">
            <v>DOCENTE</v>
          </cell>
          <cell r="Q16" t="str">
            <v>DOCENTE</v>
          </cell>
          <cell r="R16" t="str">
            <v>PROFESOR</v>
          </cell>
          <cell r="S16" t="str">
            <v>CONTRATADO</v>
          </cell>
          <cell r="T16" t="str">
            <v>OFICIO N° 00468-2020-MINEDU/SPE-OPEP-UPP (D.S.Nro. 238-2020-EF)</v>
          </cell>
          <cell r="U16" t="str">
            <v>1040856034</v>
          </cell>
          <cell r="V16" t="str">
            <v>CUEVA</v>
          </cell>
          <cell r="W16" t="str">
            <v>ALVA</v>
          </cell>
          <cell r="X16" t="str">
            <v>MARIA ROSALI</v>
          </cell>
          <cell r="Y16">
            <v>44076</v>
          </cell>
          <cell r="Z16" t="str">
            <v>1</v>
          </cell>
          <cell r="AA16" t="str">
            <v>30</v>
          </cell>
          <cell r="AB16" t="str">
            <v>ACTIVO</v>
          </cell>
          <cell r="AC16">
            <v>29509</v>
          </cell>
          <cell r="AD16" t="str">
            <v>CUEVA ALVA MARIA ROSALI</v>
          </cell>
          <cell r="AE16">
            <v>44076</v>
          </cell>
          <cell r="AF16">
            <v>44196</v>
          </cell>
          <cell r="AG16">
            <v>0</v>
          </cell>
          <cell r="AH16" t="str">
            <v>EVENTUAL</v>
          </cell>
          <cell r="AI16" t="str">
            <v>LEY 30328</v>
          </cell>
          <cell r="AJ16" t="str">
            <v>NO</v>
          </cell>
          <cell r="AK16" t="str">
            <v/>
          </cell>
          <cell r="AL16" t="str">
            <v/>
          </cell>
          <cell r="AM16" t="str">
            <v>SUPERIOR UNIVERSITARIA</v>
          </cell>
          <cell r="AN16" t="str">
            <v>PEDAGOGICO</v>
          </cell>
          <cell r="AO16" t="str">
            <v>TITULADO</v>
          </cell>
          <cell r="AP16" t="str">
            <v>EDUCACION INICIAL Y ARTE</v>
          </cell>
          <cell r="AQ16" t="str">
            <v>LICENCIADO EN EDUCACION</v>
          </cell>
          <cell r="AR16" t="str">
            <v xml:space="preserve">  -   -</v>
          </cell>
          <cell r="AS16" t="str">
            <v/>
          </cell>
          <cell r="AT16" t="str">
            <v>UNIVERSIDAD NACIONAL JOSÉ FAUSTINO SÁNCHEZ CARRIÓN-SUNEDU</v>
          </cell>
        </row>
        <row r="17">
          <cell r="L17" t="str">
            <v>70791741</v>
          </cell>
          <cell r="M17" t="str">
            <v>Inicial - Jardín</v>
          </cell>
          <cell r="N17" t="str">
            <v>142 GRUMETE MEDINA</v>
          </cell>
          <cell r="O17" t="str">
            <v>784851118310</v>
          </cell>
          <cell r="P17" t="str">
            <v>DOCENTE</v>
          </cell>
          <cell r="Q17" t="str">
            <v>DOCENTE</v>
          </cell>
          <cell r="R17" t="str">
            <v>PROFESOR</v>
          </cell>
          <cell r="S17" t="str">
            <v>CONTRATADO</v>
          </cell>
          <cell r="T17" t="str">
            <v>DESIGNACION COMO DIRECTIVO DE: GOMEZ DIAZ, ANA MARIA SEGUN RSG Nº 279-2016</v>
          </cell>
          <cell r="U17" t="str">
            <v>1070791741</v>
          </cell>
          <cell r="V17" t="str">
            <v>CHIPANA</v>
          </cell>
          <cell r="W17" t="str">
            <v>RAMOS</v>
          </cell>
          <cell r="X17" t="str">
            <v>WINDORLY FANNY</v>
          </cell>
          <cell r="Y17" t="str">
            <v xml:space="preserve">  -   -</v>
          </cell>
          <cell r="Z17" t="str">
            <v>1</v>
          </cell>
          <cell r="AA17" t="str">
            <v>30</v>
          </cell>
          <cell r="AB17" t="str">
            <v>ACTIVO</v>
          </cell>
          <cell r="AC17">
            <v>33353</v>
          </cell>
          <cell r="AD17" t="str">
            <v>CHIPANA RAMOS WINDORLY FANNY</v>
          </cell>
          <cell r="AE17">
            <v>43891</v>
          </cell>
          <cell r="AF17">
            <v>44196</v>
          </cell>
          <cell r="AG17">
            <v>0</v>
          </cell>
          <cell r="AH17" t="str">
            <v>ORGANICA</v>
          </cell>
          <cell r="AI17" t="str">
            <v>LEY 30328</v>
          </cell>
          <cell r="AJ17" t="str">
            <v>NO</v>
          </cell>
          <cell r="AK17" t="str">
            <v/>
          </cell>
          <cell r="AL17" t="str">
            <v/>
          </cell>
          <cell r="AM17" t="str">
            <v>SUPERIOR UNIVERSITARIA</v>
          </cell>
          <cell r="AN17" t="str">
            <v>PEDAGOGICO</v>
          </cell>
          <cell r="AO17" t="str">
            <v>TITULADO</v>
          </cell>
          <cell r="AP17" t="str">
            <v>REG. SUNEDU UNIV. FEMENINA DEL SAGRADO CORAZON</v>
          </cell>
          <cell r="AQ17" t="str">
            <v>LICENCIADO EN EDUCACION</v>
          </cell>
          <cell r="AR17">
            <v>43847</v>
          </cell>
          <cell r="AS17" t="str">
            <v>00322-2020</v>
          </cell>
          <cell r="AT17" t="str">
            <v>UNIVERSIDAD</v>
          </cell>
        </row>
        <row r="18">
          <cell r="L18" t="str">
            <v>44337393</v>
          </cell>
          <cell r="M18" t="str">
            <v>Inicial - Jardín</v>
          </cell>
          <cell r="N18" t="str">
            <v>162</v>
          </cell>
          <cell r="O18" t="str">
            <v>15EV01911413</v>
          </cell>
          <cell r="P18" t="str">
            <v>DOCENTE</v>
          </cell>
          <cell r="Q18" t="str">
            <v>DOCENTE</v>
          </cell>
          <cell r="R18" t="str">
            <v>PROFESOR</v>
          </cell>
          <cell r="S18" t="str">
            <v>CONTRATADO</v>
          </cell>
          <cell r="T18" t="str">
            <v>OFICIO N° 00423-2019-MINEDU/SPE-OPE-UPP</v>
          </cell>
          <cell r="U18" t="str">
            <v>1044337393</v>
          </cell>
          <cell r="V18" t="str">
            <v>DE LA CRUZ</v>
          </cell>
          <cell r="W18" t="str">
            <v>TOLEDO</v>
          </cell>
          <cell r="X18" t="str">
            <v>DEISY CAROLINA</v>
          </cell>
          <cell r="Y18" t="str">
            <v xml:space="preserve">  -   -</v>
          </cell>
          <cell r="Z18" t="str">
            <v>1</v>
          </cell>
          <cell r="AA18" t="str">
            <v>30</v>
          </cell>
          <cell r="AB18" t="str">
            <v>ACTIVO</v>
          </cell>
          <cell r="AC18">
            <v>31870</v>
          </cell>
          <cell r="AD18" t="str">
            <v>DE LA CRUZ TOLEDO DEISY CAROLINA</v>
          </cell>
          <cell r="AE18">
            <v>43891</v>
          </cell>
          <cell r="AF18">
            <v>44196</v>
          </cell>
          <cell r="AG18">
            <v>0</v>
          </cell>
          <cell r="AH18" t="str">
            <v>EVENTUAL</v>
          </cell>
          <cell r="AI18" t="str">
            <v>LEY 30328</v>
          </cell>
          <cell r="AJ18" t="str">
            <v>NO</v>
          </cell>
          <cell r="AK18" t="str">
            <v/>
          </cell>
          <cell r="AL18" t="str">
            <v/>
          </cell>
          <cell r="AM18" t="str">
            <v>SUPERIOR UNIVERSITARIA</v>
          </cell>
          <cell r="AN18" t="str">
            <v>PEDAGOGICO</v>
          </cell>
          <cell r="AO18" t="str">
            <v>TITULADO</v>
          </cell>
          <cell r="AP18" t="str">
            <v>AP: EDUC.INICIAL. AS. NIÑEZ TEMPRANA, REGISTRADO EN SUNEDU</v>
          </cell>
          <cell r="AQ18" t="str">
            <v>LICENCIADO EN EDUCACION</v>
          </cell>
          <cell r="AR18">
            <v>43847</v>
          </cell>
          <cell r="AS18" t="str">
            <v>381-2020</v>
          </cell>
          <cell r="AT18" t="str">
            <v>UNIVERSIDAD "EGYV"</v>
          </cell>
        </row>
        <row r="19">
          <cell r="L19" t="str">
            <v>40063540</v>
          </cell>
          <cell r="M19" t="str">
            <v>Inicial - Jardín</v>
          </cell>
          <cell r="N19" t="str">
            <v>162</v>
          </cell>
          <cell r="O19" t="str">
            <v>15EV01911429</v>
          </cell>
          <cell r="P19" t="str">
            <v>DOCENTE</v>
          </cell>
          <cell r="Q19" t="str">
            <v>DOCENTE</v>
          </cell>
          <cell r="R19" t="str">
            <v>PROFESOR</v>
          </cell>
          <cell r="S19" t="str">
            <v>CONTRATADO</v>
          </cell>
          <cell r="T19" t="str">
            <v>OFICIO N° 00423-2019-MINEDU/SPE-OPE-UPP</v>
          </cell>
          <cell r="U19" t="str">
            <v>1040063540</v>
          </cell>
          <cell r="V19" t="str">
            <v>AYALA</v>
          </cell>
          <cell r="W19" t="str">
            <v>PARIACHI</v>
          </cell>
          <cell r="X19" t="str">
            <v>SARA CLAUDIA</v>
          </cell>
          <cell r="Y19" t="str">
            <v xml:space="preserve">  -   -</v>
          </cell>
          <cell r="Z19" t="str">
            <v>1</v>
          </cell>
          <cell r="AA19" t="str">
            <v>30</v>
          </cell>
          <cell r="AB19" t="str">
            <v>ACTIVO</v>
          </cell>
          <cell r="AC19">
            <v>28881</v>
          </cell>
          <cell r="AD19" t="str">
            <v>AYALA PARIACHI SARA CLAUDIA</v>
          </cell>
          <cell r="AE19">
            <v>43891</v>
          </cell>
          <cell r="AF19">
            <v>44196</v>
          </cell>
          <cell r="AG19">
            <v>0</v>
          </cell>
          <cell r="AH19" t="str">
            <v>EVENTUAL</v>
          </cell>
          <cell r="AI19" t="str">
            <v>LEY 30328</v>
          </cell>
          <cell r="AJ19" t="str">
            <v>NO</v>
          </cell>
          <cell r="AK19" t="str">
            <v/>
          </cell>
          <cell r="AL19" t="str">
            <v/>
          </cell>
          <cell r="AM19" t="str">
            <v>SUPERIOR UNIVERSITARIA</v>
          </cell>
          <cell r="AN19" t="str">
            <v>PEDAGOGICO</v>
          </cell>
          <cell r="AO19" t="str">
            <v>TITULADO</v>
          </cell>
          <cell r="AP19" t="str">
            <v>ESP. EDUCACIÓN INICIAL - REG. Nº 128085-P-DDOO - UNE. "EGYV"</v>
          </cell>
          <cell r="AQ19" t="str">
            <v>LICENCIADO EN EDUCACION</v>
          </cell>
          <cell r="AR19">
            <v>43850</v>
          </cell>
          <cell r="AS19" t="str">
            <v>00608-2020</v>
          </cell>
          <cell r="AT19" t="str">
            <v>UNIVERSIDAD NACIONAL DE EDUCACION ENRIQUE GUZMAN Y VALLE</v>
          </cell>
        </row>
        <row r="20">
          <cell r="L20" t="str">
            <v>43984552</v>
          </cell>
          <cell r="M20" t="str">
            <v>Inicial - Jardín</v>
          </cell>
          <cell r="N20" t="str">
            <v>162</v>
          </cell>
          <cell r="O20" t="str">
            <v>15EV01911445</v>
          </cell>
          <cell r="P20" t="str">
            <v>DOCENTE</v>
          </cell>
          <cell r="Q20" t="str">
            <v>DOCENTE</v>
          </cell>
          <cell r="R20" t="str">
            <v>PROFESOR</v>
          </cell>
          <cell r="S20" t="str">
            <v>CONTRATADO</v>
          </cell>
          <cell r="T20" t="str">
            <v>OFICIO N° 00423-2019-MINEDU/SPE-OPE-UPP</v>
          </cell>
          <cell r="U20" t="str">
            <v>1043984552</v>
          </cell>
          <cell r="V20" t="str">
            <v>MEDRANO</v>
          </cell>
          <cell r="W20" t="str">
            <v>PALPA</v>
          </cell>
          <cell r="X20" t="str">
            <v>GRICEL PAMELA</v>
          </cell>
          <cell r="Y20" t="str">
            <v xml:space="preserve">  -   -</v>
          </cell>
          <cell r="Z20" t="str">
            <v>1</v>
          </cell>
          <cell r="AA20" t="str">
            <v>30</v>
          </cell>
          <cell r="AB20" t="str">
            <v>ACTIVO</v>
          </cell>
          <cell r="AC20">
            <v>31591</v>
          </cell>
          <cell r="AD20" t="str">
            <v>MEDRANO PALPA GRICEL PAMELA</v>
          </cell>
          <cell r="AE20">
            <v>43891</v>
          </cell>
          <cell r="AF20">
            <v>44196</v>
          </cell>
          <cell r="AG20">
            <v>0</v>
          </cell>
          <cell r="AH20" t="str">
            <v>EVENTUAL</v>
          </cell>
          <cell r="AI20" t="str">
            <v>LEY 30328</v>
          </cell>
          <cell r="AJ20" t="str">
            <v>NO</v>
          </cell>
          <cell r="AK20" t="str">
            <v/>
          </cell>
          <cell r="AL20" t="str">
            <v/>
          </cell>
          <cell r="AM20" t="str">
            <v>SUPERIOR UNIVERSITARIA</v>
          </cell>
          <cell r="AN20" t="str">
            <v>PEDAGOGICO</v>
          </cell>
          <cell r="AO20" t="str">
            <v>TITULADO</v>
          </cell>
          <cell r="AP20" t="str">
            <v>AP. EDUCACIÓN INICIAL - AS. NIÑEZ TEMPRANA - REG. Nº 127381-P-DDOO</v>
          </cell>
          <cell r="AQ20" t="str">
            <v>LICENCIADO EN EDUCACION</v>
          </cell>
          <cell r="AR20">
            <v>43847</v>
          </cell>
          <cell r="AS20" t="str">
            <v>00491-2020</v>
          </cell>
          <cell r="AT20" t="str">
            <v>UNIVERSIDAD -"EGYV"</v>
          </cell>
        </row>
        <row r="21">
          <cell r="L21" t="str">
            <v>42196306</v>
          </cell>
          <cell r="M21" t="str">
            <v>Inicial - Jardín</v>
          </cell>
          <cell r="N21" t="str">
            <v>162</v>
          </cell>
          <cell r="O21" t="str">
            <v>15EV01911461</v>
          </cell>
          <cell r="P21" t="str">
            <v>DOCENTE</v>
          </cell>
          <cell r="Q21" t="str">
            <v>DOCENTE</v>
          </cell>
          <cell r="R21" t="str">
            <v>PROFESOR</v>
          </cell>
          <cell r="S21" t="str">
            <v>CONTRATADO</v>
          </cell>
          <cell r="T21" t="str">
            <v>OFICIO N° 00423-2019-MINEDU/SPE-OPE-UPP</v>
          </cell>
          <cell r="U21" t="str">
            <v>1042196306</v>
          </cell>
          <cell r="V21" t="str">
            <v>COLCHADO</v>
          </cell>
          <cell r="W21" t="str">
            <v>QUIÑONES</v>
          </cell>
          <cell r="X21" t="str">
            <v>JESSICA NOELIA</v>
          </cell>
          <cell r="Y21" t="str">
            <v xml:space="preserve">  -   -</v>
          </cell>
          <cell r="Z21" t="str">
            <v>1</v>
          </cell>
          <cell r="AA21" t="str">
            <v>30</v>
          </cell>
          <cell r="AB21" t="str">
            <v>ACTIVO</v>
          </cell>
          <cell r="AC21">
            <v>29364</v>
          </cell>
          <cell r="AD21" t="str">
            <v>COLCHADO QUIÑONES JESSICA NOELIA</v>
          </cell>
          <cell r="AE21">
            <v>43891</v>
          </cell>
          <cell r="AF21">
            <v>44196</v>
          </cell>
          <cell r="AG21">
            <v>0</v>
          </cell>
          <cell r="AH21" t="str">
            <v>EVENTUAL</v>
          </cell>
          <cell r="AI21" t="str">
            <v>LEY 30328</v>
          </cell>
          <cell r="AJ21" t="str">
            <v>NO</v>
          </cell>
          <cell r="AK21" t="str">
            <v/>
          </cell>
          <cell r="AL21" t="str">
            <v/>
          </cell>
          <cell r="AM21" t="str">
            <v>SUPERIOR UNIVERSITARIA</v>
          </cell>
          <cell r="AN21" t="str">
            <v>PEDAGOGICO</v>
          </cell>
          <cell r="AO21" t="str">
            <v>TITULADO</v>
          </cell>
          <cell r="AP21" t="str">
            <v>EDUCACION INICIAL - REG. SUNEDU</v>
          </cell>
          <cell r="AQ21" t="str">
            <v>LICENCIADO EN EDUCACION</v>
          </cell>
          <cell r="AR21">
            <v>43850</v>
          </cell>
          <cell r="AS21" t="str">
            <v>00595-2020</v>
          </cell>
          <cell r="AT21" t="str">
            <v>UNIVERSIDAD NACIONAL DE EDUCACION ENRIQUE GUZMAN Y VALLE</v>
          </cell>
        </row>
        <row r="22">
          <cell r="L22" t="str">
            <v>40729823</v>
          </cell>
          <cell r="M22" t="str">
            <v>Inicial - Jardín</v>
          </cell>
          <cell r="N22" t="str">
            <v>162</v>
          </cell>
          <cell r="O22" t="str">
            <v>784831118318</v>
          </cell>
          <cell r="P22" t="str">
            <v>DOCENTE</v>
          </cell>
          <cell r="Q22" t="str">
            <v>DOCENTE</v>
          </cell>
          <cell r="R22" t="str">
            <v>PROFESOR</v>
          </cell>
          <cell r="S22" t="str">
            <v>CONTRATADO</v>
          </cell>
          <cell r="T22" t="str">
            <v>CESE POR FALLECIMIENTO DE: VERGARA LEON, MONICA JANET, Resolución Nº 04153-2020-UGEL  06</v>
          </cell>
          <cell r="U22" t="str">
            <v>1040729823</v>
          </cell>
          <cell r="V22" t="str">
            <v>LEON</v>
          </cell>
          <cell r="W22" t="str">
            <v>MEZA</v>
          </cell>
          <cell r="X22" t="str">
            <v>VIOLETA MERCEDES</v>
          </cell>
          <cell r="Y22" t="str">
            <v xml:space="preserve">  -   -</v>
          </cell>
          <cell r="Z22" t="str">
            <v>1</v>
          </cell>
          <cell r="AA22" t="str">
            <v>30</v>
          </cell>
          <cell r="AB22" t="str">
            <v>ACTIVO</v>
          </cell>
          <cell r="AC22">
            <v>29471</v>
          </cell>
          <cell r="AD22" t="str">
            <v>LEON MEZA VIOLETA MERCEDES</v>
          </cell>
          <cell r="AE22">
            <v>43893</v>
          </cell>
          <cell r="AF22">
            <v>44196</v>
          </cell>
          <cell r="AG22">
            <v>0</v>
          </cell>
          <cell r="AH22" t="str">
            <v>ORGANICA</v>
          </cell>
          <cell r="AI22" t="str">
            <v>LEY 30328</v>
          </cell>
          <cell r="AJ22" t="str">
            <v>NO</v>
          </cell>
          <cell r="AK22" t="str">
            <v/>
          </cell>
          <cell r="AL22" t="str">
            <v/>
          </cell>
          <cell r="AM22" t="str">
            <v>SUPERIOR UNIVERSITARIA</v>
          </cell>
          <cell r="AN22" t="str">
            <v/>
          </cell>
          <cell r="AO22" t="str">
            <v>TITULADO</v>
          </cell>
          <cell r="AP22" t="str">
            <v>EDUCACION INICIAL</v>
          </cell>
          <cell r="AQ22" t="str">
            <v>LICENCIADA EN EDUCACION</v>
          </cell>
          <cell r="AR22" t="str">
            <v xml:space="preserve">  -   -</v>
          </cell>
          <cell r="AS22" t="str">
            <v/>
          </cell>
          <cell r="AT22" t="str">
            <v>U.N "ENRIQUE GUZMAN Y VALLE"_LA CANTUTA</v>
          </cell>
        </row>
        <row r="23">
          <cell r="L23" t="str">
            <v>43252438</v>
          </cell>
          <cell r="M23" t="str">
            <v>Inicial - Jardín</v>
          </cell>
          <cell r="N23" t="str">
            <v>164 JEAN PIAGET</v>
          </cell>
          <cell r="O23" t="str">
            <v>15EV01509388</v>
          </cell>
          <cell r="P23" t="str">
            <v>DOCENTE</v>
          </cell>
          <cell r="Q23" t="str">
            <v>DOCENTE</v>
          </cell>
          <cell r="R23" t="str">
            <v>PROFESOR</v>
          </cell>
          <cell r="S23" t="str">
            <v>CONTRATADO</v>
          </cell>
          <cell r="T23" t="str">
            <v>OFICIO N° 816-2016/SPE-OPEP-UPP (28/12/2016)</v>
          </cell>
          <cell r="U23" t="str">
            <v>1043252438</v>
          </cell>
          <cell r="V23" t="str">
            <v>HUAMAN</v>
          </cell>
          <cell r="W23" t="str">
            <v>CUYA</v>
          </cell>
          <cell r="X23" t="str">
            <v>JULIA</v>
          </cell>
          <cell r="Y23" t="str">
            <v xml:space="preserve">  -   -</v>
          </cell>
          <cell r="Z23" t="str">
            <v>1</v>
          </cell>
          <cell r="AA23" t="str">
            <v>30</v>
          </cell>
          <cell r="AB23" t="str">
            <v>ACTIVO</v>
          </cell>
          <cell r="AC23">
            <v>31325</v>
          </cell>
          <cell r="AD23" t="str">
            <v>HUAMAN CUYA JULIA</v>
          </cell>
          <cell r="AE23">
            <v>43891</v>
          </cell>
          <cell r="AF23">
            <v>44196</v>
          </cell>
          <cell r="AG23">
            <v>0</v>
          </cell>
          <cell r="AH23" t="str">
            <v>EVENTUAL</v>
          </cell>
          <cell r="AI23" t="str">
            <v>LEY 30328</v>
          </cell>
          <cell r="AJ23" t="str">
            <v>NO</v>
          </cell>
          <cell r="AK23" t="str">
            <v/>
          </cell>
          <cell r="AL23" t="str">
            <v/>
          </cell>
          <cell r="AM23" t="str">
            <v>SUPERIOR UNIVERSITARIA</v>
          </cell>
          <cell r="AN23" t="str">
            <v>PEDAGOGICO</v>
          </cell>
          <cell r="AO23" t="str">
            <v>TITULADO</v>
          </cell>
          <cell r="AP23" t="str">
            <v>EDUCACION INICIAL REG. SEGUN SUNEDU</v>
          </cell>
          <cell r="AQ23" t="str">
            <v>LICENCIADO EN EDUCACION</v>
          </cell>
          <cell r="AR23">
            <v>43850</v>
          </cell>
          <cell r="AS23" t="str">
            <v>00589-2020</v>
          </cell>
          <cell r="AT23" t="str">
            <v>UNIV. "FEDERICO VILLAREAL"</v>
          </cell>
        </row>
        <row r="24">
          <cell r="L24" t="str">
            <v>40775138</v>
          </cell>
          <cell r="M24" t="str">
            <v>Inicial - Jardín</v>
          </cell>
          <cell r="N24" t="str">
            <v>164 JEAN PIAGET</v>
          </cell>
          <cell r="O24" t="str">
            <v>784811110318</v>
          </cell>
          <cell r="P24" t="str">
            <v>DOCENTE</v>
          </cell>
          <cell r="Q24" t="str">
            <v>DOCENTE</v>
          </cell>
          <cell r="R24" t="str">
            <v>PROFESOR</v>
          </cell>
          <cell r="S24" t="str">
            <v>CONTRATADO</v>
          </cell>
          <cell r="T24" t="str">
            <v>CESE A SOLICITUD DE: FLORES AYBAR, CARMEN MARITZA, Resolución Nº 06804-2019</v>
          </cell>
          <cell r="U24" t="str">
            <v>1040775138</v>
          </cell>
          <cell r="V24" t="str">
            <v>SANTISTEBAN</v>
          </cell>
          <cell r="W24" t="str">
            <v>CORDOVA</v>
          </cell>
          <cell r="X24" t="str">
            <v>JENNY ROSARIO</v>
          </cell>
          <cell r="Y24" t="str">
            <v xml:space="preserve">  -   -</v>
          </cell>
          <cell r="Z24" t="str">
            <v>1</v>
          </cell>
          <cell r="AA24" t="str">
            <v>30</v>
          </cell>
          <cell r="AB24" t="str">
            <v>ACTIVO</v>
          </cell>
          <cell r="AC24">
            <v>29403</v>
          </cell>
          <cell r="AD24" t="str">
            <v>SANTISTEBAN CORDOVA JENNY ROSARIO</v>
          </cell>
          <cell r="AE24">
            <v>43891</v>
          </cell>
          <cell r="AF24">
            <v>44196</v>
          </cell>
          <cell r="AG24">
            <v>0</v>
          </cell>
          <cell r="AH24" t="str">
            <v>ORGANICA</v>
          </cell>
          <cell r="AI24" t="str">
            <v>LEY 30328</v>
          </cell>
          <cell r="AJ24" t="str">
            <v>NO</v>
          </cell>
          <cell r="AK24" t="str">
            <v/>
          </cell>
          <cell r="AL24" t="str">
            <v/>
          </cell>
          <cell r="AM24" t="str">
            <v>SUPERIOR UNIVERSITARIA</v>
          </cell>
          <cell r="AN24" t="str">
            <v>PEDAGOGICO</v>
          </cell>
          <cell r="AO24" t="str">
            <v>TITULADO</v>
          </cell>
          <cell r="AP24" t="str">
            <v>EDUCACION INICIAL Y ARTE, REG.N°003198-P-DRELP, REG.SUNEDU</v>
          </cell>
          <cell r="AQ24" t="str">
            <v>LICENCIADO EN EDUCACION</v>
          </cell>
          <cell r="AR24">
            <v>43853</v>
          </cell>
          <cell r="AS24" t="str">
            <v>01531-2020</v>
          </cell>
          <cell r="AT24" t="str">
            <v>UNIVERSIDAD NACIONAL JOSE FAUSTINO SANCHEZ CARRION</v>
          </cell>
        </row>
        <row r="25">
          <cell r="L25" t="str">
            <v>45518452</v>
          </cell>
          <cell r="M25" t="str">
            <v>Inicial - Jardín</v>
          </cell>
          <cell r="N25" t="str">
            <v>164 JEAN PIAGET</v>
          </cell>
          <cell r="O25" t="str">
            <v>784831118311</v>
          </cell>
          <cell r="P25" t="str">
            <v>DOCENTE</v>
          </cell>
          <cell r="Q25" t="str">
            <v>DOCENTE</v>
          </cell>
          <cell r="R25" t="str">
            <v>PROFESOR</v>
          </cell>
          <cell r="S25" t="str">
            <v>CONTRATADO</v>
          </cell>
          <cell r="T25" t="str">
            <v>DESIGNACION COMO DIRECTIVO DE I.E. (R.S.G. 1551-2014) DE RODRIGUEZ FLORES, BETTI ESTHER</v>
          </cell>
          <cell r="U25" t="str">
            <v>1045518452</v>
          </cell>
          <cell r="V25" t="str">
            <v>HUAMANI</v>
          </cell>
          <cell r="W25" t="str">
            <v>ARROYO</v>
          </cell>
          <cell r="X25" t="str">
            <v>SUSAN NATHALY</v>
          </cell>
          <cell r="Y25" t="str">
            <v xml:space="preserve">  -   -</v>
          </cell>
          <cell r="Z25" t="str">
            <v>1</v>
          </cell>
          <cell r="AA25" t="str">
            <v>30</v>
          </cell>
          <cell r="AB25" t="str">
            <v>ACTIVO</v>
          </cell>
          <cell r="AC25">
            <v>32468</v>
          </cell>
          <cell r="AD25" t="str">
            <v>HUAMANI ARROYO SUSAN NATHALY</v>
          </cell>
          <cell r="AE25">
            <v>43891</v>
          </cell>
          <cell r="AF25">
            <v>44196</v>
          </cell>
          <cell r="AG25">
            <v>0</v>
          </cell>
          <cell r="AH25" t="str">
            <v>ORGANICA</v>
          </cell>
          <cell r="AI25" t="str">
            <v>LEY 30328</v>
          </cell>
          <cell r="AJ25" t="str">
            <v>NO</v>
          </cell>
          <cell r="AK25" t="str">
            <v/>
          </cell>
          <cell r="AL25" t="str">
            <v/>
          </cell>
          <cell r="AM25" t="str">
            <v>SUPERIOR UNIVERSITARIA</v>
          </cell>
          <cell r="AN25" t="str">
            <v>PEDAGOGICO</v>
          </cell>
          <cell r="AO25" t="str">
            <v>TITULADO</v>
          </cell>
          <cell r="AP25" t="str">
            <v>AP. EDUCACION INICIAL AS. NIÑEZ TEMPRANA</v>
          </cell>
          <cell r="AQ25" t="str">
            <v>LICENCIADO EN EDUCACION</v>
          </cell>
          <cell r="AR25">
            <v>43847</v>
          </cell>
          <cell r="AS25" t="str">
            <v>00468-2020</v>
          </cell>
          <cell r="AT25" t="str">
            <v>UNE ENRIQUE GUSMAN Y VALLE</v>
          </cell>
        </row>
        <row r="26">
          <cell r="L26" t="str">
            <v>40241776</v>
          </cell>
          <cell r="M26" t="str">
            <v>Inicial - Jardín</v>
          </cell>
          <cell r="N26" t="str">
            <v>164 JEAN PIAGET</v>
          </cell>
          <cell r="O26" t="str">
            <v>784831118313</v>
          </cell>
          <cell r="P26" t="str">
            <v>DOCENTE</v>
          </cell>
          <cell r="Q26" t="str">
            <v>DOCENTE</v>
          </cell>
          <cell r="R26" t="str">
            <v>PROFESOR</v>
          </cell>
          <cell r="S26" t="str">
            <v>CONTRATADO</v>
          </cell>
          <cell r="T26" t="str">
            <v>DESIGNACION COMO ESPECIALISTA EN EDUCACION DE: ARROYO ALVAREZ, FELICITA JANET SEGUN RSG Nº 279-2016</v>
          </cell>
          <cell r="U26" t="str">
            <v>1040241776</v>
          </cell>
          <cell r="V26" t="str">
            <v>TINCOPA</v>
          </cell>
          <cell r="W26" t="str">
            <v>QUISPE DE PERALES</v>
          </cell>
          <cell r="X26" t="str">
            <v>NELCY ZUJEY</v>
          </cell>
          <cell r="Y26" t="str">
            <v xml:space="preserve">  -   -</v>
          </cell>
          <cell r="Z26" t="str">
            <v>1</v>
          </cell>
          <cell r="AA26" t="str">
            <v>30</v>
          </cell>
          <cell r="AB26" t="str">
            <v>ACTIVO</v>
          </cell>
          <cell r="AC26">
            <v>29048</v>
          </cell>
          <cell r="AD26" t="str">
            <v>TINCOPA QUISPE DE PERALES NELCY ZUJEY</v>
          </cell>
          <cell r="AE26">
            <v>43891</v>
          </cell>
          <cell r="AF26">
            <v>44196</v>
          </cell>
          <cell r="AG26">
            <v>0</v>
          </cell>
          <cell r="AH26" t="str">
            <v>ORGANICA</v>
          </cell>
          <cell r="AI26" t="str">
            <v>LEY 30328</v>
          </cell>
          <cell r="AJ26" t="str">
            <v>NO</v>
          </cell>
          <cell r="AK26" t="str">
            <v/>
          </cell>
          <cell r="AL26" t="str">
            <v/>
          </cell>
          <cell r="AM26" t="str">
            <v>SUPERIOR UNIVERSITARIA</v>
          </cell>
          <cell r="AN26" t="str">
            <v>PEDAGOGICO</v>
          </cell>
          <cell r="AO26" t="str">
            <v>TITULADO</v>
          </cell>
          <cell r="AP26" t="str">
            <v>PROFESORA DE EDUCACIÓN INICIAL - REG.Nº 015107-P-DREA.</v>
          </cell>
          <cell r="AQ26" t="str">
            <v>LICENCIADO EN EDUCACION</v>
          </cell>
          <cell r="AR26">
            <v>43847</v>
          </cell>
          <cell r="AS26" t="str">
            <v>00347-2020</v>
          </cell>
          <cell r="AT26" t="str">
            <v>I.S.P.P. "PUQUIO"</v>
          </cell>
        </row>
        <row r="27">
          <cell r="L27" t="str">
            <v>10243567</v>
          </cell>
          <cell r="M27" t="str">
            <v>Inicial - Jardín</v>
          </cell>
          <cell r="N27" t="str">
            <v>167</v>
          </cell>
          <cell r="O27" t="str">
            <v>15EV01501216</v>
          </cell>
          <cell r="P27" t="str">
            <v>DOCENTE</v>
          </cell>
          <cell r="Q27" t="str">
            <v>DOCENTE</v>
          </cell>
          <cell r="R27" t="str">
            <v>PROFESOR</v>
          </cell>
          <cell r="S27" t="str">
            <v>CONTRATADO</v>
          </cell>
          <cell r="T27" t="str">
            <v>OFICIO N° 816-2016/SPE-OPEP-UPP (28/12/2016)</v>
          </cell>
          <cell r="U27" t="str">
            <v>1010243567</v>
          </cell>
          <cell r="V27" t="str">
            <v>BUSTAMANTE</v>
          </cell>
          <cell r="W27" t="str">
            <v>CANEPA</v>
          </cell>
          <cell r="X27" t="str">
            <v>LIZ MARLENE</v>
          </cell>
          <cell r="Y27" t="str">
            <v xml:space="preserve">  -   -</v>
          </cell>
          <cell r="Z27" t="str">
            <v>1</v>
          </cell>
          <cell r="AA27" t="str">
            <v>30</v>
          </cell>
          <cell r="AB27" t="str">
            <v>ACTIVO</v>
          </cell>
          <cell r="AC27">
            <v>27317</v>
          </cell>
          <cell r="AD27" t="str">
            <v>BUSTAMANTE CANEPA LIZ MARLENE</v>
          </cell>
          <cell r="AE27">
            <v>43891</v>
          </cell>
          <cell r="AF27">
            <v>44196</v>
          </cell>
          <cell r="AG27">
            <v>0</v>
          </cell>
          <cell r="AH27" t="str">
            <v>EVENTUAL</v>
          </cell>
          <cell r="AI27" t="str">
            <v>LEY 30328</v>
          </cell>
          <cell r="AJ27" t="str">
            <v>NO</v>
          </cell>
          <cell r="AK27" t="str">
            <v/>
          </cell>
          <cell r="AL27" t="str">
            <v/>
          </cell>
          <cell r="AM27" t="str">
            <v>SUPERIOR UNIVERSITARIA</v>
          </cell>
          <cell r="AN27" t="str">
            <v>PEDAGOGICO</v>
          </cell>
          <cell r="AO27" t="str">
            <v>TITULADO</v>
          </cell>
          <cell r="AP27" t="str">
            <v>INICIAL</v>
          </cell>
          <cell r="AQ27" t="str">
            <v>LICENCIADO EN EDUCACION</v>
          </cell>
          <cell r="AR27">
            <v>43850</v>
          </cell>
          <cell r="AS27" t="str">
            <v>00600-2020</v>
          </cell>
          <cell r="AT27" t="str">
            <v>.UNIVERSIDAD NACIONAL DE EDUCACIÓN ENRIQUE GUZMÁN Y VALLE REG SUNEDU</v>
          </cell>
        </row>
        <row r="28">
          <cell r="L28" t="str">
            <v>41630731</v>
          </cell>
          <cell r="M28" t="str">
            <v>Inicial - Jardín</v>
          </cell>
          <cell r="N28" t="str">
            <v>167</v>
          </cell>
          <cell r="O28" t="str">
            <v>781871619311</v>
          </cell>
          <cell r="P28" t="str">
            <v>DOCENTE</v>
          </cell>
          <cell r="Q28" t="str">
            <v>DOCENTE</v>
          </cell>
          <cell r="R28" t="str">
            <v>PROFESOR</v>
          </cell>
          <cell r="S28" t="str">
            <v>CONTRATADO</v>
          </cell>
          <cell r="T28" t="str">
            <v>REASIGNACION POR UNIDAD FAMILIAR DE : CERNA MELO, PAULA LEONA (R-2020)</v>
          </cell>
          <cell r="U28" t="str">
            <v>1041630731</v>
          </cell>
          <cell r="V28" t="str">
            <v>ZAVALA</v>
          </cell>
          <cell r="W28" t="str">
            <v>OLULO</v>
          </cell>
          <cell r="X28" t="str">
            <v>GEORGINA SILVANA</v>
          </cell>
          <cell r="Y28" t="str">
            <v xml:space="preserve">  -   -</v>
          </cell>
          <cell r="Z28" t="str">
            <v>1</v>
          </cell>
          <cell r="AA28" t="str">
            <v>30</v>
          </cell>
          <cell r="AB28" t="str">
            <v>ACTIVO</v>
          </cell>
          <cell r="AC28">
            <v>29966</v>
          </cell>
          <cell r="AD28" t="str">
            <v>ZAVALA OLULO GEORGINA SILVANA</v>
          </cell>
          <cell r="AE28">
            <v>43891</v>
          </cell>
          <cell r="AF28">
            <v>44196</v>
          </cell>
          <cell r="AG28">
            <v>0</v>
          </cell>
          <cell r="AH28" t="str">
            <v>ORGANICA</v>
          </cell>
          <cell r="AI28" t="str">
            <v>LEY 30328</v>
          </cell>
          <cell r="AJ28" t="str">
            <v>NO</v>
          </cell>
          <cell r="AK28" t="str">
            <v/>
          </cell>
          <cell r="AL28" t="str">
            <v/>
          </cell>
          <cell r="AM28" t="str">
            <v>SUPERIOR UNIVERSITARIA</v>
          </cell>
          <cell r="AN28" t="str">
            <v>PEDAGOGICO</v>
          </cell>
          <cell r="AO28" t="str">
            <v>TITULADO</v>
          </cell>
          <cell r="AP28" t="str">
            <v>EDUCACION INICIAL - REG. Nº112705 P-DDOO</v>
          </cell>
          <cell r="AQ28" t="str">
            <v>LICENCIADO EN EDUCACION</v>
          </cell>
          <cell r="AR28">
            <v>43847</v>
          </cell>
          <cell r="AS28" t="str">
            <v>00344-2020</v>
          </cell>
          <cell r="AT28" t="str">
            <v>UNIVERSIDAD NACIONAL "EGYV"</v>
          </cell>
        </row>
        <row r="29">
          <cell r="L29" t="str">
            <v>42433962</v>
          </cell>
          <cell r="M29" t="str">
            <v>Inicial - Jardín</v>
          </cell>
          <cell r="N29" t="str">
            <v>167</v>
          </cell>
          <cell r="O29" t="str">
            <v>784811110311</v>
          </cell>
          <cell r="P29" t="str">
            <v>DOCENTE</v>
          </cell>
          <cell r="Q29" t="str">
            <v>DOCENTE</v>
          </cell>
          <cell r="R29" t="str">
            <v>PROFESOR</v>
          </cell>
          <cell r="S29" t="str">
            <v>CONTRATADO</v>
          </cell>
          <cell r="T29" t="str">
            <v>REASIGNACION POR INTERES PERSONAL DE : SOTO MENDOZA, IRENE EMILIA (R-2020)</v>
          </cell>
          <cell r="U29" t="str">
            <v>1042433962</v>
          </cell>
          <cell r="V29" t="str">
            <v>CUENCA</v>
          </cell>
          <cell r="W29" t="str">
            <v>FERNANDEZ</v>
          </cell>
          <cell r="X29" t="str">
            <v>KATTIA ROSMERY</v>
          </cell>
          <cell r="Y29" t="str">
            <v xml:space="preserve">  -   -</v>
          </cell>
          <cell r="Z29" t="str">
            <v>1</v>
          </cell>
          <cell r="AA29" t="str">
            <v>30</v>
          </cell>
          <cell r="AB29" t="str">
            <v>ACTIVO</v>
          </cell>
          <cell r="AC29">
            <v>30784</v>
          </cell>
          <cell r="AD29" t="str">
            <v>CUENCA FERNANDEZ KATTIA ROSMERY</v>
          </cell>
          <cell r="AE29">
            <v>43891</v>
          </cell>
          <cell r="AF29">
            <v>44196</v>
          </cell>
          <cell r="AG29">
            <v>0</v>
          </cell>
          <cell r="AH29" t="str">
            <v>ORGANICA</v>
          </cell>
          <cell r="AI29" t="str">
            <v>LEY 30328</v>
          </cell>
          <cell r="AJ29" t="str">
            <v>NO</v>
          </cell>
          <cell r="AK29" t="str">
            <v/>
          </cell>
          <cell r="AL29" t="str">
            <v/>
          </cell>
          <cell r="AM29" t="str">
            <v>SUPERIOR UNIVERSITARIA</v>
          </cell>
          <cell r="AN29" t="str">
            <v>PEDAGOGICO</v>
          </cell>
          <cell r="AP29" t="str">
            <v>INICIAL, REG.N°103248-P-DDOO-REG SUNEDU</v>
          </cell>
          <cell r="AQ29" t="str">
            <v>LICENCIADO EN EDUCACION</v>
          </cell>
          <cell r="AR29">
            <v>43847</v>
          </cell>
          <cell r="AS29" t="str">
            <v>00512-2020</v>
          </cell>
          <cell r="AT29" t="str">
            <v>UNIVERSIDAD NACIONAL DE EDUCACION ENRIQUE GUZMAN Y VALLE</v>
          </cell>
        </row>
        <row r="30">
          <cell r="L30" t="str">
            <v>71918541</v>
          </cell>
          <cell r="M30" t="str">
            <v>Inicial - Jardín</v>
          </cell>
          <cell r="N30" t="str">
            <v>167</v>
          </cell>
          <cell r="O30" t="str">
            <v>784811110315</v>
          </cell>
          <cell r="P30" t="str">
            <v>DOCENTE</v>
          </cell>
          <cell r="Q30" t="str">
            <v>DOCENTE</v>
          </cell>
          <cell r="R30" t="str">
            <v>PROFESOR</v>
          </cell>
          <cell r="S30" t="str">
            <v>CONTRATADO</v>
          </cell>
          <cell r="T30" t="str">
            <v>DESIGNACION COMO DIRECTIVO DE I.E. (R.S.G. 1551-2014) DE AYALA QUEVEDO, HUMBERTA</v>
          </cell>
          <cell r="U30" t="str">
            <v>1071918541</v>
          </cell>
          <cell r="V30" t="str">
            <v>DE LA CRUZ</v>
          </cell>
          <cell r="W30" t="str">
            <v>CASAVILCA</v>
          </cell>
          <cell r="X30" t="str">
            <v>JANETH MARIA</v>
          </cell>
          <cell r="Y30" t="str">
            <v xml:space="preserve">  -   -</v>
          </cell>
          <cell r="Z30" t="str">
            <v>1</v>
          </cell>
          <cell r="AA30" t="str">
            <v>30</v>
          </cell>
          <cell r="AB30" t="str">
            <v>ACTIVO</v>
          </cell>
          <cell r="AC30">
            <v>33255</v>
          </cell>
          <cell r="AD30" t="str">
            <v>DE LA CRUZ CASAVILCA JANETH MARIA</v>
          </cell>
          <cell r="AE30">
            <v>43891</v>
          </cell>
          <cell r="AF30">
            <v>44196</v>
          </cell>
          <cell r="AG30">
            <v>0</v>
          </cell>
          <cell r="AH30" t="str">
            <v>ORGANICA</v>
          </cell>
          <cell r="AI30" t="str">
            <v>LEY 30328</v>
          </cell>
          <cell r="AJ30" t="str">
            <v>NO</v>
          </cell>
          <cell r="AK30" t="str">
            <v/>
          </cell>
          <cell r="AL30" t="str">
            <v/>
          </cell>
          <cell r="AM30" t="str">
            <v>SUPERIOR UNIVERSITARIA</v>
          </cell>
          <cell r="AN30" t="str">
            <v>PEDAGOGICO</v>
          </cell>
          <cell r="AO30" t="str">
            <v>TITULADO</v>
          </cell>
          <cell r="AP30" t="str">
            <v>AP. EDUCACION INICIAL AS. NIÑEZ TEMPRANA</v>
          </cell>
          <cell r="AQ30" t="str">
            <v>LICENCIADO EN EDUCACION</v>
          </cell>
          <cell r="AR30">
            <v>43847</v>
          </cell>
          <cell r="AS30" t="str">
            <v>00410-2020</v>
          </cell>
          <cell r="AT30" t="str">
            <v>UNIVERSIDAD NACIONAL DE EDUCACION ENRIQUE GUZMAN Y VALLE</v>
          </cell>
        </row>
        <row r="31">
          <cell r="L31" t="str">
            <v>25001475</v>
          </cell>
          <cell r="M31" t="str">
            <v>Inicial - Jardín</v>
          </cell>
          <cell r="N31" t="str">
            <v>167</v>
          </cell>
          <cell r="O31" t="str">
            <v>784841110314</v>
          </cell>
          <cell r="P31" t="str">
            <v>DOCENTE</v>
          </cell>
          <cell r="Q31" t="str">
            <v>DOCENTE</v>
          </cell>
          <cell r="R31" t="str">
            <v>PROFESOR</v>
          </cell>
          <cell r="S31" t="str">
            <v>CONTRATADO</v>
          </cell>
          <cell r="T31" t="str">
            <v>DESIGNACION COMO DIRECTIVO DE I.E. (R.S.G. 1551-2014) DE CAMPOS FANOLA, LIZ MARY</v>
          </cell>
          <cell r="U31" t="str">
            <v>1025001475</v>
          </cell>
          <cell r="V31" t="str">
            <v>LERZUNDI</v>
          </cell>
          <cell r="W31" t="str">
            <v>RIVERA</v>
          </cell>
          <cell r="X31" t="str">
            <v>JOCABED</v>
          </cell>
          <cell r="Y31" t="str">
            <v xml:space="preserve">  -   -</v>
          </cell>
          <cell r="Z31" t="str">
            <v>1</v>
          </cell>
          <cell r="AA31" t="str">
            <v>30</v>
          </cell>
          <cell r="AB31" t="str">
            <v>ACTIVO</v>
          </cell>
          <cell r="AC31">
            <v>27726</v>
          </cell>
          <cell r="AD31" t="str">
            <v>LERZUNDI RIVERA JOCABED</v>
          </cell>
          <cell r="AE31">
            <v>43891</v>
          </cell>
          <cell r="AF31">
            <v>44196</v>
          </cell>
          <cell r="AG31">
            <v>0</v>
          </cell>
          <cell r="AH31" t="str">
            <v>ORGANICA</v>
          </cell>
          <cell r="AI31" t="str">
            <v>LEY 30328</v>
          </cell>
          <cell r="AJ31" t="str">
            <v>NO</v>
          </cell>
          <cell r="AK31" t="str">
            <v/>
          </cell>
          <cell r="AL31" t="str">
            <v/>
          </cell>
          <cell r="AM31" t="str">
            <v>SUPERIOR NO UNIVERSITARIA</v>
          </cell>
          <cell r="AN31" t="str">
            <v>PEDAGOGICO</v>
          </cell>
          <cell r="AO31" t="str">
            <v>TITULADO</v>
          </cell>
          <cell r="AP31" t="str">
            <v>INICIAL - REG N°2777-P-UGEL-A</v>
          </cell>
          <cell r="AQ31" t="str">
            <v>PROFESOR</v>
          </cell>
          <cell r="AR31">
            <v>43850</v>
          </cell>
          <cell r="AS31" t="str">
            <v>00601-2020</v>
          </cell>
          <cell r="AT31" t="str">
            <v>INSTITUTO DE EDUCACION SUPERIOR PEDAGOGICO PUBLICO JOSE MARIA ARGUDAS DE ANDAHUAYLAS REG N°277</v>
          </cell>
        </row>
        <row r="32">
          <cell r="L32" t="str">
            <v>09399935</v>
          </cell>
          <cell r="M32" t="str">
            <v>Inicial - Jardín</v>
          </cell>
          <cell r="N32" t="str">
            <v>168 MARIA EUGENIA MANTILLA ARIAS</v>
          </cell>
          <cell r="O32" t="str">
            <v>15EV01501226</v>
          </cell>
          <cell r="P32" t="str">
            <v>DOCENTE</v>
          </cell>
          <cell r="Q32" t="str">
            <v>DOCENTE</v>
          </cell>
          <cell r="R32" t="str">
            <v>PROFESOR</v>
          </cell>
          <cell r="S32" t="str">
            <v>CONTRATADO</v>
          </cell>
          <cell r="T32" t="str">
            <v>OFICIO N° 816-2016/SPE-OPEP-UPP (28/12/2016)</v>
          </cell>
          <cell r="U32" t="str">
            <v>1009399935</v>
          </cell>
          <cell r="V32" t="str">
            <v>VILLACORTA</v>
          </cell>
          <cell r="W32" t="str">
            <v>PORTELLA</v>
          </cell>
          <cell r="X32" t="str">
            <v>TERESA AURORA</v>
          </cell>
          <cell r="Y32" t="str">
            <v xml:space="preserve">  -   -</v>
          </cell>
          <cell r="Z32" t="str">
            <v>1</v>
          </cell>
          <cell r="AA32" t="str">
            <v>30</v>
          </cell>
          <cell r="AB32" t="str">
            <v>ACTIVO</v>
          </cell>
          <cell r="AC32">
            <v>25680</v>
          </cell>
          <cell r="AD32" t="str">
            <v>VILLACORTA PORTELLA TERESA AURORA</v>
          </cell>
          <cell r="AE32">
            <v>43891</v>
          </cell>
          <cell r="AF32">
            <v>44196</v>
          </cell>
          <cell r="AG32">
            <v>0</v>
          </cell>
          <cell r="AH32" t="str">
            <v>EVENTUAL</v>
          </cell>
          <cell r="AI32" t="str">
            <v>LEY 30328</v>
          </cell>
          <cell r="AJ32" t="str">
            <v>NO</v>
          </cell>
          <cell r="AK32" t="str">
            <v/>
          </cell>
          <cell r="AL32" t="str">
            <v/>
          </cell>
          <cell r="AM32" t="str">
            <v>SUPERIOR UNIVERSITARIA</v>
          </cell>
          <cell r="AN32" t="str">
            <v>PEDAGOGICO</v>
          </cell>
          <cell r="AP32" t="str">
            <v>INICIAL-REG. N°28104 P-DDOO REG. SUNEDU</v>
          </cell>
          <cell r="AQ32" t="str">
            <v>LICENCIADA EN EDUCACION</v>
          </cell>
          <cell r="AR32">
            <v>43847</v>
          </cell>
          <cell r="AS32" t="str">
            <v>00403-2020</v>
          </cell>
          <cell r="AT32" t="str">
            <v>UNIV.FEMENINA DEL SAGRADO CORAZON</v>
          </cell>
        </row>
        <row r="33">
          <cell r="L33" t="str">
            <v>44213348</v>
          </cell>
          <cell r="M33" t="str">
            <v>Inicial - Jardín</v>
          </cell>
          <cell r="N33" t="str">
            <v>168 MARIA EUGENIA MANTILLA ARIAS</v>
          </cell>
          <cell r="O33" t="str">
            <v>15EV01911386</v>
          </cell>
          <cell r="P33" t="str">
            <v>DOCENTE</v>
          </cell>
          <cell r="Q33" t="str">
            <v>DOCENTE</v>
          </cell>
          <cell r="R33" t="str">
            <v>PROFESOR</v>
          </cell>
          <cell r="S33" t="str">
            <v>CONTRATADO</v>
          </cell>
          <cell r="T33" t="str">
            <v>OFICIO 00260-2020-MINEDU/SPE-OPEP-UPP</v>
          </cell>
          <cell r="U33" t="str">
            <v>1044213348</v>
          </cell>
          <cell r="V33" t="str">
            <v>MENDIVIL</v>
          </cell>
          <cell r="W33" t="str">
            <v>PATIÑO</v>
          </cell>
          <cell r="X33" t="str">
            <v>ADALITH PAULA</v>
          </cell>
          <cell r="Y33" t="str">
            <v xml:space="preserve">  -   -</v>
          </cell>
          <cell r="Z33" t="str">
            <v>1</v>
          </cell>
          <cell r="AA33" t="str">
            <v>30</v>
          </cell>
          <cell r="AB33" t="str">
            <v>ACTIVO</v>
          </cell>
          <cell r="AC33">
            <v>31869</v>
          </cell>
          <cell r="AD33" t="str">
            <v>MENDIVIL PATIÑO ADALITH PAULA</v>
          </cell>
          <cell r="AE33">
            <v>43983</v>
          </cell>
          <cell r="AF33">
            <v>44196</v>
          </cell>
          <cell r="AG33">
            <v>0</v>
          </cell>
          <cell r="AH33" t="str">
            <v>EVENTUAL</v>
          </cell>
          <cell r="AI33" t="str">
            <v>LEY 30328</v>
          </cell>
          <cell r="AJ33" t="str">
            <v>NO</v>
          </cell>
          <cell r="AK33" t="str">
            <v/>
          </cell>
          <cell r="AL33" t="str">
            <v/>
          </cell>
          <cell r="AM33" t="str">
            <v>SUPERIOR UNIVERSITARIA</v>
          </cell>
          <cell r="AN33" t="str">
            <v/>
          </cell>
          <cell r="AO33" t="str">
            <v>TITULADO</v>
          </cell>
          <cell r="AP33" t="str">
            <v>EDUCACIÓN INICIAL - REG. SUNEDU</v>
          </cell>
          <cell r="AQ33" t="str">
            <v>LICENCIADO EN EDUCACIÓN - UNIVERSIDAD FEMENINA DEL SAGRADO CORAZÓN</v>
          </cell>
          <cell r="AR33" t="str">
            <v xml:space="preserve">  -   -</v>
          </cell>
          <cell r="AS33" t="str">
            <v/>
          </cell>
          <cell r="AT33" t="str">
            <v>UNIVERSIDAD FEMENINA DEL SAGRADO CORAZÓN</v>
          </cell>
        </row>
        <row r="34">
          <cell r="L34" t="str">
            <v>09409732</v>
          </cell>
          <cell r="M34" t="str">
            <v>Inicial - Jardín</v>
          </cell>
          <cell r="N34" t="str">
            <v>168 MARIA EUGENIA MANTILLA ARIAS</v>
          </cell>
          <cell r="O34" t="str">
            <v>15EV02028215</v>
          </cell>
          <cell r="P34" t="str">
            <v>DOCENTE</v>
          </cell>
          <cell r="Q34" t="str">
            <v>DOCENTE</v>
          </cell>
          <cell r="R34" t="str">
            <v>PROFESOR</v>
          </cell>
          <cell r="S34" t="str">
            <v>CONTRATADO</v>
          </cell>
          <cell r="T34" t="str">
            <v>OFICIO N° 0591-2020-MINEDU/VMGI-DRELM-DIR</v>
          </cell>
          <cell r="U34" t="str">
            <v>1009409732</v>
          </cell>
          <cell r="V34" t="str">
            <v>CAYO</v>
          </cell>
          <cell r="W34" t="str">
            <v>HUAMANI</v>
          </cell>
          <cell r="X34" t="str">
            <v>ELIZABETH MATILDE</v>
          </cell>
          <cell r="Y34">
            <v>44095</v>
          </cell>
          <cell r="Z34" t="str">
            <v>1</v>
          </cell>
          <cell r="AA34" t="str">
            <v>30</v>
          </cell>
          <cell r="AB34" t="str">
            <v>ACTIVO</v>
          </cell>
          <cell r="AC34">
            <v>24740</v>
          </cell>
          <cell r="AD34" t="str">
            <v>CAYO HUAMANI ELIZABETH MATILDE</v>
          </cell>
          <cell r="AE34">
            <v>44095</v>
          </cell>
          <cell r="AF34">
            <v>44196</v>
          </cell>
          <cell r="AG34">
            <v>0</v>
          </cell>
          <cell r="AH34" t="str">
            <v>EVENTUAL</v>
          </cell>
          <cell r="AI34" t="str">
            <v>LEY 30328</v>
          </cell>
          <cell r="AJ34" t="str">
            <v>NO</v>
          </cell>
          <cell r="AK34" t="str">
            <v/>
          </cell>
          <cell r="AL34" t="str">
            <v/>
          </cell>
          <cell r="AM34" t="str">
            <v>SUPERIOR UNIVERSITARIA</v>
          </cell>
          <cell r="AN34" t="str">
            <v>PEDAGOGICO</v>
          </cell>
          <cell r="AO34" t="str">
            <v>TITULADO</v>
          </cell>
          <cell r="AP34" t="str">
            <v>EDUCACION INICIAL Y PRIMARIA</v>
          </cell>
          <cell r="AQ34" t="str">
            <v>LICENCIADO EN EDUCACION</v>
          </cell>
          <cell r="AR34" t="str">
            <v xml:space="preserve">  -   -</v>
          </cell>
          <cell r="AS34" t="str">
            <v/>
          </cell>
          <cell r="AT34" t="str">
            <v>UNIVERSIDAD DE SAN MARTÍN DE PORRES-SUNEDU</v>
          </cell>
        </row>
        <row r="35">
          <cell r="L35" t="str">
            <v>09953276</v>
          </cell>
          <cell r="M35" t="str">
            <v>Inicial - Jardín</v>
          </cell>
          <cell r="N35" t="str">
            <v>168 MARIA EUGENIA MANTILLA ARIAS</v>
          </cell>
          <cell r="O35" t="str">
            <v>784841110311</v>
          </cell>
          <cell r="P35" t="str">
            <v>DOCENTE</v>
          </cell>
          <cell r="Q35" t="str">
            <v>DOCENTE</v>
          </cell>
          <cell r="R35" t="str">
            <v>PROFESOR</v>
          </cell>
          <cell r="S35" t="str">
            <v>CONTRATADO</v>
          </cell>
          <cell r="T35" t="str">
            <v>CESE POR LIMITE DE EDAD DE: APONTE ALVA DE BUSTAMANTE, LILIAN AMELIA, Resolución Nº 06362-2020</v>
          </cell>
          <cell r="U35" t="str">
            <v>1009953276</v>
          </cell>
          <cell r="V35" t="str">
            <v>ROSARIO</v>
          </cell>
          <cell r="W35" t="str">
            <v>SANCHEZ</v>
          </cell>
          <cell r="X35" t="str">
            <v>SARA YRAIDA</v>
          </cell>
          <cell r="Y35">
            <v>44137</v>
          </cell>
          <cell r="Z35" t="str">
            <v>1</v>
          </cell>
          <cell r="AA35" t="str">
            <v>30</v>
          </cell>
          <cell r="AB35" t="str">
            <v>ACTIVO</v>
          </cell>
          <cell r="AC35">
            <v>27703</v>
          </cell>
          <cell r="AD35" t="str">
            <v>ROSARIO SANCHEZ SARA YRAIDA</v>
          </cell>
          <cell r="AE35">
            <v>44137</v>
          </cell>
          <cell r="AF35">
            <v>44196</v>
          </cell>
          <cell r="AG35">
            <v>0</v>
          </cell>
          <cell r="AH35" t="str">
            <v>ORGANICA</v>
          </cell>
          <cell r="AI35" t="str">
            <v>LEY 30328</v>
          </cell>
          <cell r="AJ35" t="str">
            <v>NO</v>
          </cell>
          <cell r="AK35" t="str">
            <v/>
          </cell>
          <cell r="AL35" t="str">
            <v/>
          </cell>
          <cell r="AM35" t="str">
            <v>SUPERIOR UNIVERSITARIA</v>
          </cell>
          <cell r="AN35" t="str">
            <v>PEDAGOGICO</v>
          </cell>
          <cell r="AO35" t="str">
            <v>TITULADO</v>
          </cell>
          <cell r="AP35" t="str">
            <v>EDUCACIÓN INICIAL</v>
          </cell>
          <cell r="AQ35" t="str">
            <v>LICENCIADO EN EDUCACION</v>
          </cell>
          <cell r="AR35" t="str">
            <v xml:space="preserve">  -   -</v>
          </cell>
          <cell r="AS35" t="str">
            <v/>
          </cell>
          <cell r="AT35" t="str">
            <v>UNIVERSIDAD NACIONAL DE EDUCACIÓN ENRIQUE GUZMÁN Y VALLE-SUNEDU</v>
          </cell>
        </row>
        <row r="36">
          <cell r="L36" t="str">
            <v>09676563</v>
          </cell>
          <cell r="M36" t="str">
            <v>Inicial - Jardín</v>
          </cell>
          <cell r="N36" t="str">
            <v>168 MARIA EUGENIA MANTILLA ARIAS</v>
          </cell>
          <cell r="O36" t="str">
            <v>784841110313</v>
          </cell>
          <cell r="P36" t="str">
            <v>DOCENTE</v>
          </cell>
          <cell r="Q36" t="str">
            <v>DOCENTE</v>
          </cell>
          <cell r="R36" t="str">
            <v>PROFESOR</v>
          </cell>
          <cell r="S36" t="str">
            <v>CONTRATADO</v>
          </cell>
          <cell r="T36" t="str">
            <v>DESIGNACION COMO DIRECTIVO DE: DE LA VEGA PORTUGAL, IANINA GERALDINE SEGUN RSG Nº 279-2016</v>
          </cell>
          <cell r="U36" t="str">
            <v>1009676563</v>
          </cell>
          <cell r="V36" t="str">
            <v>MOSCOSO</v>
          </cell>
          <cell r="W36" t="str">
            <v>ROJAS</v>
          </cell>
          <cell r="X36" t="str">
            <v>ROCIO ANGELICA</v>
          </cell>
          <cell r="Y36" t="str">
            <v xml:space="preserve">  -   -</v>
          </cell>
          <cell r="Z36" t="str">
            <v>1</v>
          </cell>
          <cell r="AA36" t="str">
            <v>30</v>
          </cell>
          <cell r="AB36" t="str">
            <v>ACTIVO</v>
          </cell>
          <cell r="AC36">
            <v>27106</v>
          </cell>
          <cell r="AD36" t="str">
            <v>MOSCOSO ROJAS ROCIO ANGELICA</v>
          </cell>
          <cell r="AE36">
            <v>43891</v>
          </cell>
          <cell r="AF36">
            <v>44196</v>
          </cell>
          <cell r="AG36">
            <v>0</v>
          </cell>
          <cell r="AH36" t="str">
            <v>ORGANICA</v>
          </cell>
          <cell r="AI36" t="str">
            <v>LEY 30328</v>
          </cell>
          <cell r="AJ36" t="str">
            <v>NO</v>
          </cell>
          <cell r="AK36" t="str">
            <v/>
          </cell>
          <cell r="AL36" t="str">
            <v/>
          </cell>
          <cell r="AM36" t="str">
            <v>SUPERIOR UNIVERSITARIA</v>
          </cell>
          <cell r="AN36" t="str">
            <v>PEDAGOGICO</v>
          </cell>
          <cell r="AO36" t="str">
            <v>TITULADO</v>
          </cell>
          <cell r="AP36" t="str">
            <v>INICIAL- REG. Nº 108945-P-DDOO - UNIV. PERUANA CAYETANO HEREDIA</v>
          </cell>
          <cell r="AQ36" t="str">
            <v>LICENCIADO EN EDUCACION</v>
          </cell>
          <cell r="AR36">
            <v>43847</v>
          </cell>
          <cell r="AS36" t="str">
            <v>00450-2020</v>
          </cell>
          <cell r="AT36" t="str">
            <v>UNIVERSIDAD PERUANA CAYETANO HEREDIA</v>
          </cell>
        </row>
        <row r="37">
          <cell r="L37" t="str">
            <v>41339144</v>
          </cell>
          <cell r="M37" t="str">
            <v>Inicial - Jardín</v>
          </cell>
          <cell r="N37" t="str">
            <v>171 VIRGEN DEL CARMEN</v>
          </cell>
          <cell r="O37" t="str">
            <v>15EV01911415</v>
          </cell>
          <cell r="P37" t="str">
            <v>DOCENTE</v>
          </cell>
          <cell r="Q37" t="str">
            <v>DOCENTE</v>
          </cell>
          <cell r="R37" t="str">
            <v>PROFESOR</v>
          </cell>
          <cell r="S37" t="str">
            <v>CONTRATADO</v>
          </cell>
          <cell r="T37" t="str">
            <v>OFICIO N° 00423-2019-MINEDU/SPE-OPE-UPP</v>
          </cell>
          <cell r="U37" t="str">
            <v>1041339144</v>
          </cell>
          <cell r="V37" t="str">
            <v>FIERRO</v>
          </cell>
          <cell r="W37" t="str">
            <v>ESPINOZA</v>
          </cell>
          <cell r="X37" t="str">
            <v>RUTH DENNY</v>
          </cell>
          <cell r="Y37" t="str">
            <v xml:space="preserve">  -   -</v>
          </cell>
          <cell r="Z37" t="str">
            <v>1</v>
          </cell>
          <cell r="AA37" t="str">
            <v>30</v>
          </cell>
          <cell r="AB37" t="str">
            <v>ACTIVO</v>
          </cell>
          <cell r="AC37">
            <v>30060</v>
          </cell>
          <cell r="AD37" t="str">
            <v>FIERRO ESPINOZA RUTH DENNY</v>
          </cell>
          <cell r="AE37">
            <v>43891</v>
          </cell>
          <cell r="AF37">
            <v>44196</v>
          </cell>
          <cell r="AG37">
            <v>0</v>
          </cell>
          <cell r="AH37" t="str">
            <v>EVENTUAL</v>
          </cell>
          <cell r="AI37" t="str">
            <v>LEY 30328</v>
          </cell>
          <cell r="AJ37" t="str">
            <v>NO</v>
          </cell>
          <cell r="AK37" t="str">
            <v/>
          </cell>
          <cell r="AL37" t="str">
            <v/>
          </cell>
          <cell r="AM37" t="str">
            <v>SUPERIOR UNIVERSITARIA</v>
          </cell>
          <cell r="AN37" t="str">
            <v>PEDAGOGICO</v>
          </cell>
          <cell r="AO37" t="str">
            <v>TITULADO</v>
          </cell>
          <cell r="AP37" t="str">
            <v>EDUCACION INICIAL - REG. SUNEDU</v>
          </cell>
          <cell r="AQ37" t="str">
            <v>LICENCIADO EN EDUCACION</v>
          </cell>
          <cell r="AR37">
            <v>43850</v>
          </cell>
          <cell r="AS37" t="str">
            <v>00569-2020</v>
          </cell>
          <cell r="AT37" t="str">
            <v>UNIVERSIDAD ANDINA NESTOR CACERES VELASQUEZ</v>
          </cell>
        </row>
        <row r="38">
          <cell r="L38" t="str">
            <v>42232282</v>
          </cell>
          <cell r="M38" t="str">
            <v>Inicial - Jardín</v>
          </cell>
          <cell r="N38" t="str">
            <v>171 VIRGEN DEL CARMEN</v>
          </cell>
          <cell r="O38" t="str">
            <v>15EV01911431</v>
          </cell>
          <cell r="P38" t="str">
            <v>DOCENTE</v>
          </cell>
          <cell r="Q38" t="str">
            <v>DOCENTE</v>
          </cell>
          <cell r="R38" t="str">
            <v>PROFESOR</v>
          </cell>
          <cell r="S38" t="str">
            <v>CONTRATADO</v>
          </cell>
          <cell r="T38" t="str">
            <v>OFICIO N° 00423-2019-MINEDU/SPE-OPE-UPP</v>
          </cell>
          <cell r="U38" t="str">
            <v>1042232282</v>
          </cell>
          <cell r="V38" t="str">
            <v>TORRES</v>
          </cell>
          <cell r="W38" t="str">
            <v>GERMAN</v>
          </cell>
          <cell r="X38" t="str">
            <v>RITA RAFFAELLA</v>
          </cell>
          <cell r="Y38" t="str">
            <v xml:space="preserve">  -   -</v>
          </cell>
          <cell r="Z38" t="str">
            <v>1</v>
          </cell>
          <cell r="AA38" t="str">
            <v>30</v>
          </cell>
          <cell r="AB38" t="str">
            <v>ACTIVO</v>
          </cell>
          <cell r="AC38">
            <v>30461</v>
          </cell>
          <cell r="AD38" t="str">
            <v>TORRES GERMAN RITA RAFFAELLA</v>
          </cell>
          <cell r="AE38">
            <v>43891</v>
          </cell>
          <cell r="AF38">
            <v>44196</v>
          </cell>
          <cell r="AG38">
            <v>0</v>
          </cell>
          <cell r="AH38" t="str">
            <v>EVENTUAL</v>
          </cell>
          <cell r="AI38" t="str">
            <v>LEY 30328</v>
          </cell>
          <cell r="AJ38" t="str">
            <v>NO</v>
          </cell>
          <cell r="AK38" t="str">
            <v/>
          </cell>
          <cell r="AL38" t="str">
            <v/>
          </cell>
          <cell r="AM38" t="str">
            <v>SUPERIOR UNIVERSITARIA</v>
          </cell>
          <cell r="AN38" t="str">
            <v>PEDAGOGICO</v>
          </cell>
          <cell r="AO38" t="str">
            <v>TITULADO</v>
          </cell>
          <cell r="AP38" t="str">
            <v>EDUCACION INICIAL -  REG N° 109674-P-DDOO - SUNEDU</v>
          </cell>
          <cell r="AQ38" t="str">
            <v>LICENCIADO EN EDUCACION</v>
          </cell>
          <cell r="AR38">
            <v>43847</v>
          </cell>
          <cell r="AS38" t="str">
            <v>00349-2020</v>
          </cell>
          <cell r="AT38" t="str">
            <v>UNE - ENRIQUE GUZMAN Y VALLE</v>
          </cell>
        </row>
        <row r="39">
          <cell r="L39" t="str">
            <v>44094871</v>
          </cell>
          <cell r="M39" t="str">
            <v>Inicial - Jardín</v>
          </cell>
          <cell r="N39" t="str">
            <v>171 VIRGEN DEL CARMEN</v>
          </cell>
          <cell r="O39" t="str">
            <v>15EV01911463</v>
          </cell>
          <cell r="P39" t="str">
            <v>DOCENTE</v>
          </cell>
          <cell r="Q39" t="str">
            <v>DOCENTE</v>
          </cell>
          <cell r="R39" t="str">
            <v>PROFESOR</v>
          </cell>
          <cell r="S39" t="str">
            <v>CONTRATADO</v>
          </cell>
          <cell r="T39" t="str">
            <v>OFICIO N° 00423-2019-MINEDU/SPE-OPE-UPP</v>
          </cell>
          <cell r="U39" t="str">
            <v>1044094871</v>
          </cell>
          <cell r="V39" t="str">
            <v>DE LA CRUZ</v>
          </cell>
          <cell r="W39" t="str">
            <v>VALENZUELA</v>
          </cell>
          <cell r="X39" t="str">
            <v>ANA MARIBEL</v>
          </cell>
          <cell r="Y39" t="str">
            <v xml:space="preserve">  -   -</v>
          </cell>
          <cell r="Z39" t="str">
            <v>1</v>
          </cell>
          <cell r="AA39" t="str">
            <v>30</v>
          </cell>
          <cell r="AB39" t="str">
            <v>LICENCIA CON GOCE DE HABER POR MATERNIDAD O GRAVIDEZ</v>
          </cell>
          <cell r="AC39">
            <v>31772</v>
          </cell>
          <cell r="AD39" t="str">
            <v>DE LA CRUZ VALENZUELA ANA MARIBEL</v>
          </cell>
          <cell r="AE39">
            <v>43891</v>
          </cell>
          <cell r="AF39">
            <v>44196</v>
          </cell>
          <cell r="AG39">
            <v>0</v>
          </cell>
          <cell r="AH39" t="str">
            <v>EVENTUAL</v>
          </cell>
          <cell r="AI39" t="str">
            <v>LEY 30328</v>
          </cell>
          <cell r="AJ39" t="str">
            <v>NO</v>
          </cell>
          <cell r="AK39" t="str">
            <v/>
          </cell>
          <cell r="AL39" t="str">
            <v/>
          </cell>
          <cell r="AM39" t="str">
            <v>SUPERIOR UNIVERSITARIA</v>
          </cell>
          <cell r="AN39" t="str">
            <v>PEDAGOGICO</v>
          </cell>
          <cell r="AO39" t="str">
            <v>TITULADO</v>
          </cell>
          <cell r="AP39" t="str">
            <v>REG.N°00168-P-DREP-SUNEDU</v>
          </cell>
          <cell r="AQ39" t="str">
            <v>LICENCIADO EN EDUCACION</v>
          </cell>
          <cell r="AR39">
            <v>43853</v>
          </cell>
          <cell r="AS39" t="str">
            <v>01483-2020</v>
          </cell>
          <cell r="AT39" t="str">
            <v>UNIVERSIDAD NACIONAL DANIEL ALCIDES CARRION</v>
          </cell>
        </row>
        <row r="40">
          <cell r="L40" t="str">
            <v>41276370</v>
          </cell>
          <cell r="M40" t="str">
            <v>Inicial - Jardín</v>
          </cell>
          <cell r="N40" t="str">
            <v>171 VIRGEN DEL CARMEN</v>
          </cell>
          <cell r="O40" t="str">
            <v>15EV01911463</v>
          </cell>
          <cell r="P40" t="str">
            <v>DOCENTE</v>
          </cell>
          <cell r="Q40" t="str">
            <v>DOCENTE</v>
          </cell>
          <cell r="R40" t="str">
            <v>PROFESOR</v>
          </cell>
          <cell r="S40" t="str">
            <v>CONTRATADO</v>
          </cell>
          <cell r="T40" t="str">
            <v>LICENCIA CON GOCE DE HABER POR MATERNIDAD O GRAVIDEZ DE:DE LA CRUZ VALENZUELA, ANA MARIBEL, Resolución N° 05346-2020-UGEL 06</v>
          </cell>
          <cell r="U40" t="str">
            <v>1041276370</v>
          </cell>
          <cell r="V40" t="str">
            <v>HUARACC</v>
          </cell>
          <cell r="W40" t="str">
            <v>GARAYAR</v>
          </cell>
          <cell r="X40" t="str">
            <v>MARLENE DORIS</v>
          </cell>
          <cell r="Y40">
            <v>44053</v>
          </cell>
          <cell r="Z40" t="str">
            <v>1</v>
          </cell>
          <cell r="AA40" t="str">
            <v>30</v>
          </cell>
          <cell r="AB40" t="str">
            <v>ACTIVO</v>
          </cell>
          <cell r="AC40">
            <v>30047</v>
          </cell>
          <cell r="AD40" t="str">
            <v>HUARACC GARAYAR MARLENE DORIS</v>
          </cell>
          <cell r="AE40">
            <v>44053</v>
          </cell>
          <cell r="AF40">
            <v>44150</v>
          </cell>
          <cell r="AG40">
            <v>0</v>
          </cell>
          <cell r="AH40" t="str">
            <v>POR REEMPLAZO</v>
          </cell>
          <cell r="AI40" t="str">
            <v>LEY 30328</v>
          </cell>
          <cell r="AJ40" t="str">
            <v>NO</v>
          </cell>
          <cell r="AK40" t="str">
            <v/>
          </cell>
          <cell r="AL40" t="str">
            <v/>
          </cell>
          <cell r="AM40" t="str">
            <v>SUPERIOR UNIVERSITARIA</v>
          </cell>
          <cell r="AN40" t="str">
            <v>PEDAGOGICO</v>
          </cell>
          <cell r="AO40" t="str">
            <v>TITULADO</v>
          </cell>
          <cell r="AP40" t="str">
            <v>EDUCACION INICIAL</v>
          </cell>
          <cell r="AQ40" t="str">
            <v>LICENCIADA EN EDUCACION</v>
          </cell>
          <cell r="AR40" t="str">
            <v xml:space="preserve">  -   -</v>
          </cell>
          <cell r="AS40" t="str">
            <v/>
          </cell>
          <cell r="AT40" t="str">
            <v>UNIVERSIDAD ANDINA NESTOR CACERES VELASQUEZ-SUNEDU</v>
          </cell>
        </row>
        <row r="41">
          <cell r="L41" t="str">
            <v>41325795</v>
          </cell>
          <cell r="M41" t="str">
            <v>Inicial - Jardín</v>
          </cell>
          <cell r="N41" t="str">
            <v>171 VIRGEN DEL CARMEN</v>
          </cell>
          <cell r="O41" t="str">
            <v>784841110316</v>
          </cell>
          <cell r="P41" t="str">
            <v>DOCENTE</v>
          </cell>
          <cell r="Q41" t="str">
            <v>DOCENTE</v>
          </cell>
          <cell r="R41" t="str">
            <v>PROFESOR</v>
          </cell>
          <cell r="S41" t="str">
            <v>CONTRATADO</v>
          </cell>
          <cell r="T41" t="str">
            <v>LICENCIA SIN GOCE DE HABER POR MOTIVOS PARTICULARES DE:ESCOBAR POZO, MARGARITA, Resolución N° 06449-2020-UGEL 06</v>
          </cell>
          <cell r="U41" t="str">
            <v>1041325795</v>
          </cell>
          <cell r="V41" t="str">
            <v>RAMIREZ</v>
          </cell>
          <cell r="W41" t="str">
            <v>CHACON</v>
          </cell>
          <cell r="X41" t="str">
            <v>ZORAIDA MAMERTINA</v>
          </cell>
          <cell r="Y41">
            <v>44105</v>
          </cell>
          <cell r="Z41" t="str">
            <v>1</v>
          </cell>
          <cell r="AA41" t="str">
            <v>30</v>
          </cell>
          <cell r="AB41" t="str">
            <v>ACTIVO</v>
          </cell>
          <cell r="AC41">
            <v>30025</v>
          </cell>
          <cell r="AD41" t="str">
            <v>RAMIREZ CHACON ZORAIDA MAMERTINA</v>
          </cell>
          <cell r="AE41">
            <v>44105</v>
          </cell>
          <cell r="AF41">
            <v>44196</v>
          </cell>
          <cell r="AG41">
            <v>0</v>
          </cell>
          <cell r="AH41" t="str">
            <v>POR REEMPLAZO</v>
          </cell>
          <cell r="AI41" t="str">
            <v>LEY 30328</v>
          </cell>
          <cell r="AJ41" t="str">
            <v>NO</v>
          </cell>
          <cell r="AK41" t="str">
            <v/>
          </cell>
          <cell r="AL41" t="str">
            <v/>
          </cell>
          <cell r="AM41" t="str">
            <v>SUPERIOR NO UNIVERSITARIA</v>
          </cell>
          <cell r="AN41" t="str">
            <v>PEDAGOGICO</v>
          </cell>
          <cell r="AO41" t="str">
            <v>TITULADO</v>
          </cell>
          <cell r="AP41" t="str">
            <v>EDUCACIÓN INICIAL</v>
          </cell>
          <cell r="AQ41" t="str">
            <v>PROFESORA DE EDUCACIÓN INICIAL</v>
          </cell>
          <cell r="AR41" t="str">
            <v xml:space="preserve">  -   -</v>
          </cell>
          <cell r="AS41" t="str">
            <v/>
          </cell>
          <cell r="AT41" t="str">
            <v>INSTITUTO DE EDUCACIÓN SUPERIOR PEDAGOGICO PRIVADO "NELSON ROCKEFELLER"-REG. N° 120076-P-DDOO</v>
          </cell>
        </row>
        <row r="42">
          <cell r="L42" t="str">
            <v>41672504</v>
          </cell>
          <cell r="M42" t="str">
            <v>Inicial - Jardín</v>
          </cell>
          <cell r="N42" t="str">
            <v>171 VIRGEN DEL CARMEN</v>
          </cell>
          <cell r="O42" t="str">
            <v>784881110310</v>
          </cell>
          <cell r="P42" t="str">
            <v>DOCENTE</v>
          </cell>
          <cell r="Q42" t="str">
            <v>DOCENTE</v>
          </cell>
          <cell r="R42" t="str">
            <v>PROFESOR</v>
          </cell>
          <cell r="S42" t="str">
            <v>CONTRATADO</v>
          </cell>
          <cell r="T42" t="str">
            <v>REASIGNACION POR INTERES PERSONAL DE : QUINTO GASTIABURU, ANA PATRICIA (R-2020)</v>
          </cell>
          <cell r="U42" t="str">
            <v>1041672504</v>
          </cell>
          <cell r="V42" t="str">
            <v>ROJAS</v>
          </cell>
          <cell r="W42" t="str">
            <v>RONDINEL</v>
          </cell>
          <cell r="X42" t="str">
            <v>PAMELA ESTHER</v>
          </cell>
          <cell r="Y42" t="str">
            <v xml:space="preserve">  -   -</v>
          </cell>
          <cell r="Z42" t="str">
            <v>1</v>
          </cell>
          <cell r="AA42" t="str">
            <v>30</v>
          </cell>
          <cell r="AB42" t="str">
            <v>ACTIVO</v>
          </cell>
          <cell r="AC42">
            <v>30395</v>
          </cell>
          <cell r="AD42" t="str">
            <v>ROJAS RONDINEL PAMELA ESTHER</v>
          </cell>
          <cell r="AE42">
            <v>43891</v>
          </cell>
          <cell r="AF42">
            <v>44196</v>
          </cell>
          <cell r="AG42">
            <v>0</v>
          </cell>
          <cell r="AH42" t="str">
            <v>ORGANICA</v>
          </cell>
          <cell r="AI42" t="str">
            <v>LEY 30328</v>
          </cell>
          <cell r="AJ42" t="str">
            <v>NO</v>
          </cell>
          <cell r="AK42" t="str">
            <v/>
          </cell>
          <cell r="AL42" t="str">
            <v/>
          </cell>
          <cell r="AM42" t="str">
            <v>SUPERIOR UNIVERSITARIA</v>
          </cell>
          <cell r="AN42" t="str">
            <v>PEDAGOGICO</v>
          </cell>
          <cell r="AO42" t="str">
            <v>TITULADO</v>
          </cell>
          <cell r="AP42" t="str">
            <v>EDUCACION INICIAL</v>
          </cell>
          <cell r="AQ42" t="str">
            <v>LICENCIADO EN EDUCACION</v>
          </cell>
          <cell r="AR42">
            <v>43847</v>
          </cell>
          <cell r="AS42" t="str">
            <v>00332-2020</v>
          </cell>
          <cell r="AT42" t="str">
            <v>UNE "EGYV"</v>
          </cell>
        </row>
        <row r="43">
          <cell r="L43" t="str">
            <v>42260416</v>
          </cell>
          <cell r="M43" t="str">
            <v>Inicial - Jardín</v>
          </cell>
          <cell r="N43" t="str">
            <v>175</v>
          </cell>
          <cell r="O43" t="str">
            <v>15EV01501243</v>
          </cell>
          <cell r="P43" t="str">
            <v>DOCENTE</v>
          </cell>
          <cell r="Q43" t="str">
            <v>DOCENTE</v>
          </cell>
          <cell r="R43" t="str">
            <v>PROFESOR</v>
          </cell>
          <cell r="S43" t="str">
            <v>CONTRATADO</v>
          </cell>
          <cell r="T43" t="str">
            <v>OFICIO N° 816-2016/SPE-OPEP-UPP (28/12/2016)</v>
          </cell>
          <cell r="U43" t="str">
            <v>1042260416</v>
          </cell>
          <cell r="V43" t="str">
            <v>TABRAJ</v>
          </cell>
          <cell r="W43" t="str">
            <v>CELESTINO</v>
          </cell>
          <cell r="X43" t="str">
            <v>GUIZELLA ELENA</v>
          </cell>
          <cell r="Y43" t="str">
            <v xml:space="preserve">  -   -</v>
          </cell>
          <cell r="Z43" t="str">
            <v>1</v>
          </cell>
          <cell r="AA43" t="str">
            <v>30</v>
          </cell>
          <cell r="AB43" t="str">
            <v>ACTIVO</v>
          </cell>
          <cell r="AC43">
            <v>30717</v>
          </cell>
          <cell r="AD43" t="str">
            <v>TABRAJ CELESTINO GUIZELLA ELENA</v>
          </cell>
          <cell r="AE43">
            <v>43891</v>
          </cell>
          <cell r="AF43">
            <v>44196</v>
          </cell>
          <cell r="AG43">
            <v>0</v>
          </cell>
          <cell r="AH43" t="str">
            <v>EVENTUAL</v>
          </cell>
          <cell r="AI43" t="str">
            <v>LEY 30328</v>
          </cell>
          <cell r="AJ43" t="str">
            <v>NO</v>
          </cell>
          <cell r="AK43" t="str">
            <v/>
          </cell>
          <cell r="AL43" t="str">
            <v/>
          </cell>
          <cell r="AM43" t="str">
            <v>SUPERIOR UNIVERSITARIA</v>
          </cell>
          <cell r="AN43" t="str">
            <v>PEDAGOGICO</v>
          </cell>
          <cell r="AO43" t="str">
            <v>TITULADO</v>
          </cell>
          <cell r="AP43" t="str">
            <v>EDUCACION INICIAL REG. SUNEDU</v>
          </cell>
          <cell r="AQ43" t="str">
            <v>LICENCIADO EN EDUCACION</v>
          </cell>
          <cell r="AR43">
            <v>43850</v>
          </cell>
          <cell r="AS43" t="str">
            <v>00554-2020</v>
          </cell>
          <cell r="AT43" t="str">
            <v>UNIVERSIDAD NACIONAL DE EDUCACION ENRIQUE GUZMAN Y VALLE</v>
          </cell>
        </row>
        <row r="44">
          <cell r="L44" t="str">
            <v>42900996</v>
          </cell>
          <cell r="M44" t="str">
            <v>Inicial - Jardín</v>
          </cell>
          <cell r="N44" t="str">
            <v>175</v>
          </cell>
          <cell r="O44" t="str">
            <v>15EV02001507</v>
          </cell>
          <cell r="P44" t="str">
            <v>DOCENTE</v>
          </cell>
          <cell r="Q44" t="str">
            <v>DOCENTE</v>
          </cell>
          <cell r="R44" t="str">
            <v>PROFESOR</v>
          </cell>
          <cell r="S44" t="str">
            <v>CONTRATADO</v>
          </cell>
          <cell r="T44" t="str">
            <v>OFICIO 00111-2020-MINEDU/SPE-OPEP-UPP</v>
          </cell>
          <cell r="U44" t="str">
            <v>1042900996</v>
          </cell>
          <cell r="V44" t="str">
            <v>FUSTER</v>
          </cell>
          <cell r="W44" t="str">
            <v>HUAYLLACAYAN</v>
          </cell>
          <cell r="X44" t="str">
            <v>JENNY MARTHA</v>
          </cell>
          <cell r="Y44" t="str">
            <v xml:space="preserve">  -   -</v>
          </cell>
          <cell r="Z44" t="str">
            <v>1</v>
          </cell>
          <cell r="AA44" t="str">
            <v>30</v>
          </cell>
          <cell r="AB44" t="str">
            <v>ACTIVO</v>
          </cell>
          <cell r="AC44">
            <v>30227</v>
          </cell>
          <cell r="AD44" t="str">
            <v>FUSTER HUAYLLACAYAN JENNY MARTHA</v>
          </cell>
          <cell r="AE44">
            <v>43902</v>
          </cell>
          <cell r="AF44">
            <v>44196</v>
          </cell>
          <cell r="AG44">
            <v>0</v>
          </cell>
          <cell r="AH44" t="str">
            <v>EVENTUAL</v>
          </cell>
          <cell r="AI44" t="str">
            <v>LEY 30328</v>
          </cell>
          <cell r="AJ44" t="str">
            <v>NO</v>
          </cell>
          <cell r="AK44" t="str">
            <v/>
          </cell>
          <cell r="AL44" t="str">
            <v/>
          </cell>
          <cell r="AM44" t="str">
            <v>SUPERIOR UNIVERSITARIA</v>
          </cell>
          <cell r="AN44" t="str">
            <v/>
          </cell>
          <cell r="AP44" t="str">
            <v>EDUCACIÓN INICIAL /REG. N° 01216-P-DREP.</v>
          </cell>
          <cell r="AQ44" t="str">
            <v>PROFESORA DE EDUCACIÓN INICIAL</v>
          </cell>
          <cell r="AR44">
            <v>43903</v>
          </cell>
          <cell r="AS44" t="str">
            <v>4019-2020</v>
          </cell>
          <cell r="AT44" t="str">
            <v>INSTITUTO SUPERIOR PEDAGOGICO PUBLICO "GAMANIEL BLANCO MURILLO"</v>
          </cell>
        </row>
        <row r="45">
          <cell r="L45" t="str">
            <v>10818691</v>
          </cell>
          <cell r="M45" t="str">
            <v>Inicial - Jardín</v>
          </cell>
          <cell r="N45" t="str">
            <v>175</v>
          </cell>
          <cell r="O45" t="str">
            <v>781801619314</v>
          </cell>
          <cell r="P45" t="str">
            <v>DOCENTE</v>
          </cell>
          <cell r="Q45" t="str">
            <v>DOCENTE</v>
          </cell>
          <cell r="R45" t="str">
            <v>PROFESOR</v>
          </cell>
          <cell r="S45" t="str">
            <v>CONTRATADO</v>
          </cell>
          <cell r="T45" t="str">
            <v>LICENCIA CON GOCE DE HABER POR MATERNIDAD O GRAVIDEZ DE:LANDEO FLORES, CAROLINA MARISOL, Resolución N° 03918-2020-UGEL 06</v>
          </cell>
          <cell r="U45" t="str">
            <v>1010818691</v>
          </cell>
          <cell r="V45" t="str">
            <v>AGUILAR</v>
          </cell>
          <cell r="W45" t="str">
            <v>ASTUDILLO</v>
          </cell>
          <cell r="X45" t="str">
            <v>MARIA EMILIA</v>
          </cell>
          <cell r="Y45" t="str">
            <v xml:space="preserve">  -   -</v>
          </cell>
          <cell r="Z45" t="str">
            <v>1</v>
          </cell>
          <cell r="AA45" t="str">
            <v>30</v>
          </cell>
          <cell r="AB45" t="str">
            <v>ACTIVO</v>
          </cell>
          <cell r="AC45">
            <v>28407</v>
          </cell>
          <cell r="AD45" t="str">
            <v>AGUILAR ASTUDILLO MARIA EMILIA</v>
          </cell>
          <cell r="AE45">
            <v>43945</v>
          </cell>
          <cell r="AF45">
            <v>43990</v>
          </cell>
          <cell r="AG45">
            <v>0</v>
          </cell>
          <cell r="AH45" t="str">
            <v>POR REEMPLAZO</v>
          </cell>
          <cell r="AI45" t="str">
            <v>LEY 30328</v>
          </cell>
          <cell r="AJ45" t="str">
            <v>NO</v>
          </cell>
          <cell r="AK45" t="str">
            <v/>
          </cell>
          <cell r="AL45" t="str">
            <v/>
          </cell>
          <cell r="AM45" t="str">
            <v>SUPERIOR UNIVERSITARIA</v>
          </cell>
          <cell r="AN45" t="str">
            <v/>
          </cell>
          <cell r="AO45" t="str">
            <v>TITULADO</v>
          </cell>
          <cell r="AP45" t="str">
            <v>EDUCACION INICIAL</v>
          </cell>
          <cell r="AQ45" t="str">
            <v>LICENCIADO EN EDUCACION</v>
          </cell>
          <cell r="AR45" t="str">
            <v xml:space="preserve">  -   -</v>
          </cell>
          <cell r="AS45" t="str">
            <v/>
          </cell>
          <cell r="AT45" t="str">
            <v>UNIE ENRIQUE GUZMAN Y VALLE, REG. SUNEDU  UNE - "EGYV"</v>
          </cell>
        </row>
        <row r="46">
          <cell r="L46" t="str">
            <v>42161395</v>
          </cell>
          <cell r="M46" t="str">
            <v>Inicial - Jardín</v>
          </cell>
          <cell r="N46" t="str">
            <v>175</v>
          </cell>
          <cell r="O46" t="str">
            <v>781871619319</v>
          </cell>
          <cell r="P46" t="str">
            <v>DOCENTE</v>
          </cell>
          <cell r="Q46" t="str">
            <v>DOCENTE</v>
          </cell>
          <cell r="R46" t="str">
            <v>PROFESOR</v>
          </cell>
          <cell r="S46" t="str">
            <v>CONTRATADO</v>
          </cell>
          <cell r="T46" t="str">
            <v>LICENCIA CON GOCE DE HABER POR MATERNIDAD O GRAVIDEZ DE:MEZA ICHPAS, TANIA REBECA, Resolución N° 4267-2020</v>
          </cell>
          <cell r="U46" t="str">
            <v>1042161395</v>
          </cell>
          <cell r="V46" t="str">
            <v>GARAMBEL</v>
          </cell>
          <cell r="W46" t="str">
            <v>QUISPE</v>
          </cell>
          <cell r="X46" t="str">
            <v>YOSELHIN CARINA</v>
          </cell>
          <cell r="Y46" t="str">
            <v xml:space="preserve">  -   -</v>
          </cell>
          <cell r="Z46" t="str">
            <v>1</v>
          </cell>
          <cell r="AA46" t="str">
            <v>30</v>
          </cell>
          <cell r="AB46" t="str">
            <v>ACTIVO</v>
          </cell>
          <cell r="AC46">
            <v>30627</v>
          </cell>
          <cell r="AD46" t="str">
            <v>GARAMBEL QUISPE YOSELHIN CARINA</v>
          </cell>
          <cell r="AE46">
            <v>43967</v>
          </cell>
          <cell r="AF46">
            <v>44063</v>
          </cell>
          <cell r="AG46">
            <v>0</v>
          </cell>
          <cell r="AH46" t="str">
            <v>POR REEMPLAZO</v>
          </cell>
          <cell r="AI46" t="str">
            <v>LEY 30328</v>
          </cell>
          <cell r="AJ46" t="str">
            <v>NO</v>
          </cell>
          <cell r="AK46" t="str">
            <v/>
          </cell>
          <cell r="AL46" t="str">
            <v/>
          </cell>
          <cell r="AM46" t="str">
            <v>SUPERIOR UNIVERSITARIA</v>
          </cell>
          <cell r="AN46" t="str">
            <v/>
          </cell>
          <cell r="AO46" t="str">
            <v>TITULADO</v>
          </cell>
          <cell r="AP46" t="str">
            <v>REG. N° 127744-P-DDOO - SUNEDU</v>
          </cell>
          <cell r="AQ46" t="str">
            <v>LICENCIADA EN EDUCACION INICIAL</v>
          </cell>
          <cell r="AR46" t="str">
            <v xml:space="preserve">  -   -</v>
          </cell>
          <cell r="AS46" t="str">
            <v/>
          </cell>
          <cell r="AT46" t="str">
            <v>UNIVERSIDAD ALAS PERUANAS</v>
          </cell>
        </row>
        <row r="47">
          <cell r="L47" t="str">
            <v>09729090</v>
          </cell>
          <cell r="M47" t="str">
            <v>Inicial - Jardín</v>
          </cell>
          <cell r="N47" t="str">
            <v>175</v>
          </cell>
          <cell r="O47" t="str">
            <v>784861110314</v>
          </cell>
          <cell r="P47" t="str">
            <v>DOCENTE</v>
          </cell>
          <cell r="Q47" t="str">
            <v>DOCENTE</v>
          </cell>
          <cell r="R47" t="str">
            <v>PROFESOR</v>
          </cell>
          <cell r="S47" t="str">
            <v>CONTRATADO</v>
          </cell>
          <cell r="T47" t="str">
            <v>DESIGNACION COMO ESPECIALISTA EN EDUCACION DE: ZEVALLOS ARBAIZA, SILVIA AMPARO SEGUN RSG Nº 279-2016</v>
          </cell>
          <cell r="U47" t="str">
            <v>1009729090</v>
          </cell>
          <cell r="V47" t="str">
            <v>OBREGON</v>
          </cell>
          <cell r="W47" t="str">
            <v>ALVINO</v>
          </cell>
          <cell r="X47" t="str">
            <v>VIVIAN DOLLY</v>
          </cell>
          <cell r="Y47" t="str">
            <v xml:space="preserve">  -   -</v>
          </cell>
          <cell r="Z47" t="str">
            <v>1</v>
          </cell>
          <cell r="AA47" t="str">
            <v>30</v>
          </cell>
          <cell r="AB47" t="str">
            <v>ACTIVO</v>
          </cell>
          <cell r="AC47">
            <v>26542</v>
          </cell>
          <cell r="AD47" t="str">
            <v>OBREGON ALVINO VIVIAN DOLLY</v>
          </cell>
          <cell r="AE47">
            <v>43891</v>
          </cell>
          <cell r="AF47">
            <v>44196</v>
          </cell>
          <cell r="AG47">
            <v>0</v>
          </cell>
          <cell r="AH47" t="str">
            <v>ORGANICA</v>
          </cell>
          <cell r="AI47" t="str">
            <v>LEY 30328</v>
          </cell>
          <cell r="AJ47" t="str">
            <v>NO</v>
          </cell>
          <cell r="AK47" t="str">
            <v/>
          </cell>
          <cell r="AL47" t="str">
            <v/>
          </cell>
          <cell r="AM47" t="str">
            <v>SUPERIOR UNIVERSITARIA</v>
          </cell>
          <cell r="AN47" t="str">
            <v>PEDAGOGICO</v>
          </cell>
          <cell r="AO47" t="str">
            <v>TITULADO</v>
          </cell>
          <cell r="AP47" t="str">
            <v>ED. INICIAL REG. Nº77085 P-DDOO, REG SUNEDU</v>
          </cell>
          <cell r="AQ47" t="str">
            <v>LICENCIADO EN EDUCACION</v>
          </cell>
          <cell r="AR47">
            <v>43847</v>
          </cell>
          <cell r="AS47" t="str">
            <v>00506-2020</v>
          </cell>
          <cell r="AT47" t="str">
            <v>UNIVERSIDAD "EGYV"</v>
          </cell>
        </row>
        <row r="48">
          <cell r="L48" t="str">
            <v>42161395</v>
          </cell>
          <cell r="M48" t="str">
            <v>Inicial - Jardín</v>
          </cell>
          <cell r="N48" t="str">
            <v>175</v>
          </cell>
          <cell r="O48" t="str">
            <v>991411113827</v>
          </cell>
          <cell r="P48" t="str">
            <v>DOCENTE</v>
          </cell>
          <cell r="Q48" t="str">
            <v>DOCENTE</v>
          </cell>
          <cell r="R48" t="str">
            <v>PROFESOR</v>
          </cell>
          <cell r="S48" t="str">
            <v>CONTRATADO</v>
          </cell>
          <cell r="T48" t="str">
            <v>LICENCIA CON GOCE DE HABER POR MATERNIDAD O GRAVIDEZ DE:APONTE BALDEON, DIANA MARGOT, Resolución N° 06358 -2020</v>
          </cell>
          <cell r="U48" t="str">
            <v>1042161395</v>
          </cell>
          <cell r="V48" t="str">
            <v>GARAMBEL</v>
          </cell>
          <cell r="W48" t="str">
            <v>QUISPE</v>
          </cell>
          <cell r="X48" t="str">
            <v>YOSELHIN CARINA</v>
          </cell>
          <cell r="Y48" t="str">
            <v xml:space="preserve">  -   -</v>
          </cell>
          <cell r="Z48" t="str">
            <v>1</v>
          </cell>
          <cell r="AA48" t="str">
            <v>30</v>
          </cell>
          <cell r="AB48" t="str">
            <v>ACTIVO</v>
          </cell>
          <cell r="AC48">
            <v>30627</v>
          </cell>
          <cell r="AD48" t="str">
            <v>GARAMBEL QUISPE YOSELHIN CARINA</v>
          </cell>
          <cell r="AE48">
            <v>44099</v>
          </cell>
          <cell r="AF48">
            <v>44196</v>
          </cell>
          <cell r="AG48">
            <v>0</v>
          </cell>
          <cell r="AH48" t="str">
            <v>POR REEMPLAZO</v>
          </cell>
          <cell r="AI48" t="str">
            <v>LEY 30328</v>
          </cell>
          <cell r="AJ48" t="str">
            <v>NO</v>
          </cell>
          <cell r="AK48" t="str">
            <v/>
          </cell>
          <cell r="AL48" t="str">
            <v/>
          </cell>
          <cell r="AM48" t="str">
            <v>SUPERIOR UNIVERSITARIA</v>
          </cell>
          <cell r="AN48" t="str">
            <v/>
          </cell>
          <cell r="AO48" t="str">
            <v>TITULADO</v>
          </cell>
          <cell r="AP48" t="str">
            <v>REG. N° 127744-P-DDOO - SUNEDU</v>
          </cell>
          <cell r="AQ48" t="str">
            <v>LICENCIADA EN EDUCACION INICIAL</v>
          </cell>
          <cell r="AR48" t="str">
            <v xml:space="preserve">  -   -</v>
          </cell>
          <cell r="AS48" t="str">
            <v/>
          </cell>
          <cell r="AT48" t="str">
            <v>UNIVERSIDAD ALAS PERUANAS</v>
          </cell>
        </row>
        <row r="49">
          <cell r="L49" t="str">
            <v>44396478</v>
          </cell>
          <cell r="M49" t="str">
            <v>Inicial - Jardín</v>
          </cell>
          <cell r="N49" t="str">
            <v>180</v>
          </cell>
          <cell r="O49" t="str">
            <v>15EV01401054</v>
          </cell>
          <cell r="P49" t="str">
            <v>DOCENTE</v>
          </cell>
          <cell r="Q49" t="str">
            <v>DOCENTE</v>
          </cell>
          <cell r="R49" t="str">
            <v>PROFESOR</v>
          </cell>
          <cell r="S49" t="str">
            <v>CONTRATADO</v>
          </cell>
          <cell r="T49" t="str">
            <v>OFICIO N° 816-2016/SPE-OPEP-UPP (28/12/2016)</v>
          </cell>
          <cell r="U49" t="str">
            <v>1044396478</v>
          </cell>
          <cell r="V49" t="str">
            <v>BALTAZAR</v>
          </cell>
          <cell r="W49" t="str">
            <v>SALAZAR</v>
          </cell>
          <cell r="X49" t="str">
            <v>NILDA JULIA</v>
          </cell>
          <cell r="Y49" t="str">
            <v xml:space="preserve">  -   -</v>
          </cell>
          <cell r="Z49" t="str">
            <v>1</v>
          </cell>
          <cell r="AA49" t="str">
            <v>30</v>
          </cell>
          <cell r="AB49" t="str">
            <v>ACTIVO</v>
          </cell>
          <cell r="AC49">
            <v>31997</v>
          </cell>
          <cell r="AD49" t="str">
            <v>BALTAZAR SALAZAR NILDA JULIA</v>
          </cell>
          <cell r="AE49">
            <v>43891</v>
          </cell>
          <cell r="AF49">
            <v>44196</v>
          </cell>
          <cell r="AG49">
            <v>0</v>
          </cell>
          <cell r="AH49" t="str">
            <v>EVENTUAL</v>
          </cell>
          <cell r="AI49" t="str">
            <v>LEY 30328</v>
          </cell>
          <cell r="AJ49" t="str">
            <v>NO</v>
          </cell>
          <cell r="AK49" t="str">
            <v/>
          </cell>
          <cell r="AL49" t="str">
            <v/>
          </cell>
          <cell r="AM49" t="str">
            <v>SUPERIOR UNIVERSITARIA</v>
          </cell>
          <cell r="AN49" t="str">
            <v>PEDAGOGICO</v>
          </cell>
          <cell r="AO49" t="str">
            <v>TITULADO</v>
          </cell>
          <cell r="AP49" t="str">
            <v>EDUCACION INICIAL - REG. N° 118932-P-DDOO - SUNEDU</v>
          </cell>
          <cell r="AQ49" t="str">
            <v>LICENCIADO EN EDUCACION</v>
          </cell>
          <cell r="AR49">
            <v>43847</v>
          </cell>
          <cell r="AS49" t="str">
            <v>00368-2020</v>
          </cell>
          <cell r="AT49" t="str">
            <v>UNE - ENRIQUE GUZMAN Y VALLE</v>
          </cell>
        </row>
        <row r="50">
          <cell r="L50" t="str">
            <v>41943481</v>
          </cell>
          <cell r="M50" t="str">
            <v>Inicial - Jardín</v>
          </cell>
          <cell r="N50" t="str">
            <v>180</v>
          </cell>
          <cell r="O50" t="str">
            <v>15EV01401056</v>
          </cell>
          <cell r="P50" t="str">
            <v>DOCENTE</v>
          </cell>
          <cell r="Q50" t="str">
            <v>DOCENTE</v>
          </cell>
          <cell r="R50" t="str">
            <v>PROFESOR</v>
          </cell>
          <cell r="S50" t="str">
            <v>CONTRATADO</v>
          </cell>
          <cell r="T50" t="str">
            <v>OFICIO N° 816-2016/SPE-OPEP-UPP (28/12/2016)</v>
          </cell>
          <cell r="U50" t="str">
            <v>1041943481</v>
          </cell>
          <cell r="V50" t="str">
            <v>MEJIA</v>
          </cell>
          <cell r="W50" t="str">
            <v>AUQUI</v>
          </cell>
          <cell r="X50" t="str">
            <v>SERAFINA ROSARIO</v>
          </cell>
          <cell r="Y50" t="str">
            <v xml:space="preserve">  -   -</v>
          </cell>
          <cell r="Z50" t="str">
            <v>1</v>
          </cell>
          <cell r="AA50" t="str">
            <v>30</v>
          </cell>
          <cell r="AB50" t="str">
            <v>ACTIVO</v>
          </cell>
          <cell r="AC50">
            <v>30466</v>
          </cell>
          <cell r="AD50" t="str">
            <v>MEJIA AUQUI SERAFINA ROSARIO</v>
          </cell>
          <cell r="AE50">
            <v>43891</v>
          </cell>
          <cell r="AF50">
            <v>44196</v>
          </cell>
          <cell r="AG50">
            <v>0</v>
          </cell>
          <cell r="AH50" t="str">
            <v>EVENTUAL</v>
          </cell>
          <cell r="AI50" t="str">
            <v>LEY 30328</v>
          </cell>
          <cell r="AJ50" t="str">
            <v>NO</v>
          </cell>
          <cell r="AK50" t="str">
            <v/>
          </cell>
          <cell r="AL50" t="str">
            <v/>
          </cell>
          <cell r="AM50" t="str">
            <v>SUPERIOR UNIVERSITARIA</v>
          </cell>
          <cell r="AN50" t="str">
            <v>PEDAGOGICO</v>
          </cell>
          <cell r="AP50" t="str">
            <v>EDUC. INICIAL  Y ARTE-REG.SUNEDU</v>
          </cell>
          <cell r="AQ50" t="str">
            <v>LICENCIADA EN EDUCACION - NIVEL INICIAL</v>
          </cell>
          <cell r="AR50">
            <v>43847</v>
          </cell>
          <cell r="AS50" t="str">
            <v>00503-2020</v>
          </cell>
          <cell r="AT50" t="str">
            <v>UNIV. "JOSE FAUSTINO SANCHEZ CARRION"</v>
          </cell>
        </row>
        <row r="51">
          <cell r="L51" t="str">
            <v>42745223</v>
          </cell>
          <cell r="M51" t="str">
            <v>Inicial - Jardín</v>
          </cell>
          <cell r="N51" t="str">
            <v>180</v>
          </cell>
          <cell r="O51" t="str">
            <v>15EV01513454</v>
          </cell>
          <cell r="P51" t="str">
            <v>DOCENTE</v>
          </cell>
          <cell r="Q51" t="str">
            <v>DOCENTE</v>
          </cell>
          <cell r="R51" t="str">
            <v>PROFESOR</v>
          </cell>
          <cell r="S51" t="str">
            <v>CONTRATADO</v>
          </cell>
          <cell r="T51" t="str">
            <v>OFICIO N° 816-2016/SPE-OPEP-UPP (28/12/2016)</v>
          </cell>
          <cell r="U51" t="str">
            <v>1042745223</v>
          </cell>
          <cell r="V51" t="str">
            <v>GONZALES</v>
          </cell>
          <cell r="W51" t="str">
            <v>RIBADENEIRA</v>
          </cell>
          <cell r="X51" t="str">
            <v>SANDRA</v>
          </cell>
          <cell r="Y51" t="str">
            <v xml:space="preserve">  -   -</v>
          </cell>
          <cell r="Z51" t="str">
            <v>1</v>
          </cell>
          <cell r="AA51" t="str">
            <v>30</v>
          </cell>
          <cell r="AB51" t="str">
            <v>ACTIVO</v>
          </cell>
          <cell r="AC51">
            <v>31003</v>
          </cell>
          <cell r="AD51" t="str">
            <v>GONZALES RIBADENEIRA SANDRA</v>
          </cell>
          <cell r="AE51">
            <v>43891</v>
          </cell>
          <cell r="AF51">
            <v>44196</v>
          </cell>
          <cell r="AG51">
            <v>0</v>
          </cell>
          <cell r="AH51" t="str">
            <v>EVENTUAL</v>
          </cell>
          <cell r="AI51" t="str">
            <v>LEY 30328</v>
          </cell>
          <cell r="AJ51" t="str">
            <v>NO</v>
          </cell>
          <cell r="AK51" t="str">
            <v/>
          </cell>
          <cell r="AL51" t="str">
            <v/>
          </cell>
          <cell r="AM51" t="str">
            <v>SUPERIOR NO UNIVERSITARIA</v>
          </cell>
          <cell r="AN51" t="str">
            <v>PEDAGOGICO</v>
          </cell>
          <cell r="AO51" t="str">
            <v>TITULADO</v>
          </cell>
          <cell r="AP51" t="str">
            <v>EDUCACION INICIAL -REG. Nº 122730-P-DDOO</v>
          </cell>
          <cell r="AQ51" t="str">
            <v>PROFESOR</v>
          </cell>
          <cell r="AR51">
            <v>43850</v>
          </cell>
          <cell r="AS51" t="str">
            <v>00555-2020</v>
          </cell>
          <cell r="AT51" t="str">
            <v>INSTITUTO DE EDUCACION SUPERIOR PEDAGOGICO PRIVADO - NELSON ROCKEFELLER</v>
          </cell>
        </row>
        <row r="52">
          <cell r="L52" t="str">
            <v>06767840</v>
          </cell>
          <cell r="M52" t="str">
            <v>Inicial - Jardín</v>
          </cell>
          <cell r="N52" t="str">
            <v>180</v>
          </cell>
          <cell r="O52" t="str">
            <v>15EV02001505</v>
          </cell>
          <cell r="P52" t="str">
            <v>DOCENTE</v>
          </cell>
          <cell r="Q52" t="str">
            <v>DOCENTE</v>
          </cell>
          <cell r="R52" t="str">
            <v>PROFESOR</v>
          </cell>
          <cell r="S52" t="str">
            <v>CONTRATADO</v>
          </cell>
          <cell r="T52" t="str">
            <v>OFICIO 00111-2020-MINEDU/SPE-OPEP-UPP</v>
          </cell>
          <cell r="U52" t="str">
            <v>1006767840</v>
          </cell>
          <cell r="V52" t="str">
            <v>SAMAME</v>
          </cell>
          <cell r="W52" t="str">
            <v>DAVILA</v>
          </cell>
          <cell r="X52" t="str">
            <v>SILVIA MICAELA</v>
          </cell>
          <cell r="Y52" t="str">
            <v xml:space="preserve">  -   -</v>
          </cell>
          <cell r="Z52" t="str">
            <v>1</v>
          </cell>
          <cell r="AA52" t="str">
            <v>30</v>
          </cell>
          <cell r="AB52" t="str">
            <v>ACTIVO</v>
          </cell>
          <cell r="AC52">
            <v>24948</v>
          </cell>
          <cell r="AD52" t="str">
            <v>SAMAME DAVILA SILVIA MICAELA</v>
          </cell>
          <cell r="AE52">
            <v>43899</v>
          </cell>
          <cell r="AF52">
            <v>44196</v>
          </cell>
          <cell r="AG52">
            <v>0</v>
          </cell>
          <cell r="AH52" t="str">
            <v>EVENTUAL</v>
          </cell>
          <cell r="AI52" t="str">
            <v>LEY 30328</v>
          </cell>
          <cell r="AJ52" t="str">
            <v>NO</v>
          </cell>
          <cell r="AK52" t="str">
            <v/>
          </cell>
          <cell r="AL52" t="str">
            <v/>
          </cell>
          <cell r="AM52" t="str">
            <v>SUPERIOR UNIVERSITARIA</v>
          </cell>
          <cell r="AN52" t="str">
            <v/>
          </cell>
          <cell r="AO52" t="str">
            <v>TITULADO</v>
          </cell>
          <cell r="AP52" t="str">
            <v>REG. Nº 119088-P-DDOO   -   UNIV. INCA GARCILASO DE LA VEGA</v>
          </cell>
          <cell r="AQ52" t="str">
            <v>LICENCIADO EN EDUCACION</v>
          </cell>
          <cell r="AR52">
            <v>43893</v>
          </cell>
          <cell r="AS52" t="str">
            <v>03986-2020</v>
          </cell>
          <cell r="AT52" t="str">
            <v>UNIVERSIDAD</v>
          </cell>
        </row>
        <row r="53">
          <cell r="L53" t="str">
            <v>08433612</v>
          </cell>
          <cell r="M53" t="str">
            <v>Inicial - Jardín</v>
          </cell>
          <cell r="N53" t="str">
            <v>180</v>
          </cell>
          <cell r="O53" t="str">
            <v>15EV02001778</v>
          </cell>
          <cell r="P53" t="str">
            <v>DOCENTE</v>
          </cell>
          <cell r="Q53" t="str">
            <v>DOCENTE</v>
          </cell>
          <cell r="R53" t="str">
            <v>PROFESOR</v>
          </cell>
          <cell r="S53" t="str">
            <v>CONTRATADO</v>
          </cell>
          <cell r="T53" t="str">
            <v>OFICIO 00111-2020-MINEDU/SPE-OPEP-UPP</v>
          </cell>
          <cell r="U53" t="str">
            <v>1008433612</v>
          </cell>
          <cell r="V53" t="str">
            <v>CARDENAS</v>
          </cell>
          <cell r="W53" t="str">
            <v>MATOS</v>
          </cell>
          <cell r="X53" t="str">
            <v>MARTHA CECILIA</v>
          </cell>
          <cell r="Y53" t="str">
            <v xml:space="preserve">  -   -</v>
          </cell>
          <cell r="Z53" t="str">
            <v>1</v>
          </cell>
          <cell r="AA53" t="str">
            <v>30</v>
          </cell>
          <cell r="AB53" t="str">
            <v>ACTIVO</v>
          </cell>
          <cell r="AC53">
            <v>21569</v>
          </cell>
          <cell r="AD53" t="str">
            <v>CARDENAS MATOS MARTHA CECILIA</v>
          </cell>
          <cell r="AE53">
            <v>43899</v>
          </cell>
          <cell r="AF53">
            <v>44196</v>
          </cell>
          <cell r="AG53">
            <v>0</v>
          </cell>
          <cell r="AH53" t="str">
            <v>EVENTUAL</v>
          </cell>
          <cell r="AI53" t="str">
            <v>LEY 30328</v>
          </cell>
          <cell r="AJ53" t="str">
            <v>NO</v>
          </cell>
          <cell r="AK53" t="str">
            <v/>
          </cell>
          <cell r="AL53" t="str">
            <v/>
          </cell>
          <cell r="AM53" t="str">
            <v>SUPERIOR NO UNIVERSITARIA</v>
          </cell>
          <cell r="AN53" t="str">
            <v>PEDAGOGICO</v>
          </cell>
          <cell r="AO53" t="str">
            <v>TITULADO</v>
          </cell>
          <cell r="AP53" t="str">
            <v>REG.N°97919-P-DDOO-ISPP "AMAUTA"</v>
          </cell>
          <cell r="AQ53" t="str">
            <v>PROFESOR DE EDUCACION INICIAL</v>
          </cell>
          <cell r="AR53">
            <v>43901</v>
          </cell>
          <cell r="AS53" t="str">
            <v>03882-2020</v>
          </cell>
          <cell r="AT53" t="str">
            <v>-ISPP "AMAUTA"</v>
          </cell>
        </row>
        <row r="54">
          <cell r="L54" t="str">
            <v>21271846</v>
          </cell>
          <cell r="M54" t="str">
            <v>Inicial - Jardín</v>
          </cell>
          <cell r="N54" t="str">
            <v>180</v>
          </cell>
          <cell r="O54" t="str">
            <v>782841117310</v>
          </cell>
          <cell r="P54" t="str">
            <v>DOCENTE</v>
          </cell>
          <cell r="Q54" t="str">
            <v>DOCENTE</v>
          </cell>
          <cell r="R54" t="str">
            <v>PROFESOR</v>
          </cell>
          <cell r="S54" t="str">
            <v>CONTRATADO</v>
          </cell>
          <cell r="T54" t="str">
            <v>REUBICACION DE PLAZA VACANTE: Resolución Nº 02074-2020-UGEL 06</v>
          </cell>
          <cell r="U54" t="str">
            <v>1021271846</v>
          </cell>
          <cell r="V54" t="str">
            <v>CRISTOBAL</v>
          </cell>
          <cell r="W54" t="str">
            <v>MARCELO</v>
          </cell>
          <cell r="X54" t="str">
            <v>MARLENI</v>
          </cell>
          <cell r="Y54" t="str">
            <v xml:space="preserve">  -   -</v>
          </cell>
          <cell r="Z54" t="str">
            <v>1</v>
          </cell>
          <cell r="AA54" t="str">
            <v>30</v>
          </cell>
          <cell r="AB54" t="str">
            <v>ACTIVO</v>
          </cell>
          <cell r="AC54">
            <v>26900</v>
          </cell>
          <cell r="AD54" t="str">
            <v>CRISTOBAL MARCELO MARLENI</v>
          </cell>
          <cell r="AE54">
            <v>43892</v>
          </cell>
          <cell r="AF54">
            <v>44196</v>
          </cell>
          <cell r="AG54">
            <v>0</v>
          </cell>
          <cell r="AH54" t="str">
            <v>ORGANICA</v>
          </cell>
          <cell r="AI54" t="str">
            <v>LEY 30328</v>
          </cell>
          <cell r="AJ54" t="str">
            <v>NO</v>
          </cell>
          <cell r="AK54" t="str">
            <v/>
          </cell>
          <cell r="AL54" t="str">
            <v/>
          </cell>
          <cell r="AM54" t="str">
            <v>SUPERIOR NO UNIVERSITARIA</v>
          </cell>
          <cell r="AN54" t="str">
            <v>PEDAGOGICO</v>
          </cell>
          <cell r="AO54" t="str">
            <v>TITULADO</v>
          </cell>
          <cell r="AP54" t="str">
            <v>REG N° 07004 - DREJ-H</v>
          </cell>
          <cell r="AQ54" t="str">
            <v>PROFESOR DE EDUCACION INICIAL</v>
          </cell>
          <cell r="AR54">
            <v>43894</v>
          </cell>
          <cell r="AS54" t="str">
            <v>3371-2020</v>
          </cell>
          <cell r="AT54" t="str">
            <v>INSTITUTO SUPERIOR PEDAGOGICO PRIVADO - DEL CENTRO</v>
          </cell>
        </row>
        <row r="55">
          <cell r="L55" t="str">
            <v>44388295</v>
          </cell>
          <cell r="M55" t="str">
            <v>Inicial - Jardín</v>
          </cell>
          <cell r="N55" t="str">
            <v>180</v>
          </cell>
          <cell r="O55" t="str">
            <v>786881119314</v>
          </cell>
          <cell r="P55" t="str">
            <v>DOCENTE</v>
          </cell>
          <cell r="Q55" t="str">
            <v>DOCENTE</v>
          </cell>
          <cell r="R55" t="str">
            <v>PROFESOR</v>
          </cell>
          <cell r="S55" t="str">
            <v>CONTRATADO</v>
          </cell>
          <cell r="T55" t="str">
            <v>LICENCIA CON GOCE DE HABER POR MATERNIDAD O GRAVIDEZ DE:CARPIO VICO, CLARA ELENA, Resolución N° 06705-2020-UGEL 06</v>
          </cell>
          <cell r="U55" t="str">
            <v>1044388295</v>
          </cell>
          <cell r="V55" t="str">
            <v>RODRIGUEZ</v>
          </cell>
          <cell r="W55" t="str">
            <v>CUYA</v>
          </cell>
          <cell r="X55" t="str">
            <v>ROSA SILVERIA</v>
          </cell>
          <cell r="Y55">
            <v>44133</v>
          </cell>
          <cell r="Z55" t="str">
            <v>1</v>
          </cell>
          <cell r="AA55" t="str">
            <v>30</v>
          </cell>
          <cell r="AB55" t="str">
            <v>ACTIVO</v>
          </cell>
          <cell r="AC55">
            <v>31956</v>
          </cell>
          <cell r="AD55" t="str">
            <v>RODRIGUEZ CUYA ROSA SILVERIA</v>
          </cell>
          <cell r="AE55">
            <v>44133</v>
          </cell>
          <cell r="AF55">
            <v>44196</v>
          </cell>
          <cell r="AG55">
            <v>0</v>
          </cell>
          <cell r="AH55" t="str">
            <v>POR REEMPLAZO</v>
          </cell>
          <cell r="AI55" t="str">
            <v>LEY 30328</v>
          </cell>
          <cell r="AJ55" t="str">
            <v>NO</v>
          </cell>
          <cell r="AK55" t="str">
            <v/>
          </cell>
          <cell r="AL55" t="str">
            <v/>
          </cell>
          <cell r="AM55" t="str">
            <v>SUPERIOR UNIVERSITARIA</v>
          </cell>
          <cell r="AN55" t="str">
            <v>PEDAGOGICO</v>
          </cell>
          <cell r="AO55" t="str">
            <v>TITULADO</v>
          </cell>
          <cell r="AP55" t="str">
            <v>EDUCACION INICIAL</v>
          </cell>
          <cell r="AQ55" t="str">
            <v>LICENCIADO EN EDUCACION</v>
          </cell>
          <cell r="AR55" t="str">
            <v xml:space="preserve">  -   -</v>
          </cell>
          <cell r="AS55" t="str">
            <v/>
          </cell>
          <cell r="AT55" t="str">
            <v>UNIVERSIDAD NACIONAL DE EDUCACIÓN ENRIQUE GUZMÁN Y VALLE-SUNEDU</v>
          </cell>
        </row>
        <row r="56">
          <cell r="L56" t="str">
            <v>46814326</v>
          </cell>
          <cell r="M56" t="str">
            <v>Inicial - Jardín</v>
          </cell>
          <cell r="N56" t="str">
            <v>182</v>
          </cell>
          <cell r="O56" t="str">
            <v>15EV02033135</v>
          </cell>
          <cell r="P56" t="str">
            <v>DOCENTE</v>
          </cell>
          <cell r="Q56" t="str">
            <v>DOCENTE</v>
          </cell>
          <cell r="R56" t="str">
            <v>PROFESOR</v>
          </cell>
          <cell r="S56" t="str">
            <v>CONTRATADO</v>
          </cell>
          <cell r="T56" t="str">
            <v>OFICIO N° 00468-2020-MINEDU/SPE-OPEP-UPP (D.S.Nro. 238-2020-EF)</v>
          </cell>
          <cell r="U56" t="str">
            <v>1046814326</v>
          </cell>
          <cell r="V56" t="str">
            <v>JULCAHUANCA</v>
          </cell>
          <cell r="W56" t="str">
            <v>PACHECO</v>
          </cell>
          <cell r="X56" t="str">
            <v>LADY MARGARITA</v>
          </cell>
          <cell r="Y56">
            <v>44078</v>
          </cell>
          <cell r="Z56" t="str">
            <v>1</v>
          </cell>
          <cell r="AA56" t="str">
            <v>30</v>
          </cell>
          <cell r="AB56" t="str">
            <v>ACTIVO</v>
          </cell>
          <cell r="AC56">
            <v>33296</v>
          </cell>
          <cell r="AD56" t="str">
            <v>JULCAHUANCA PACHECO LADY MARGARITA</v>
          </cell>
          <cell r="AE56">
            <v>44078</v>
          </cell>
          <cell r="AF56">
            <v>44196</v>
          </cell>
          <cell r="AG56">
            <v>0</v>
          </cell>
          <cell r="AH56" t="str">
            <v>EVENTUAL</v>
          </cell>
          <cell r="AI56" t="str">
            <v>LEY 30328</v>
          </cell>
          <cell r="AJ56" t="str">
            <v>NO</v>
          </cell>
          <cell r="AK56" t="str">
            <v/>
          </cell>
          <cell r="AL56" t="str">
            <v/>
          </cell>
          <cell r="AM56" t="str">
            <v>SUPERIOR UNIVERSITARIA</v>
          </cell>
          <cell r="AN56" t="str">
            <v>PEDAGOGICO</v>
          </cell>
          <cell r="AO56" t="str">
            <v>TITULADO</v>
          </cell>
          <cell r="AP56" t="str">
            <v>EDUCACION INICIAL Y ARTE</v>
          </cell>
          <cell r="AQ56" t="str">
            <v>LICENCIADO EN EDUCACION</v>
          </cell>
          <cell r="AR56" t="str">
            <v xml:space="preserve">  -   -</v>
          </cell>
          <cell r="AS56" t="str">
            <v/>
          </cell>
          <cell r="AT56" t="str">
            <v>UNIVERSIDAD NACIONAL JOSÉ FAUSTINO SÁNCHEZ CARRIÓN-SUNEDU</v>
          </cell>
        </row>
        <row r="57">
          <cell r="L57" t="str">
            <v>40034624</v>
          </cell>
          <cell r="M57" t="str">
            <v>Inicial - Jardín</v>
          </cell>
          <cell r="N57" t="str">
            <v>182</v>
          </cell>
          <cell r="O57" t="str">
            <v>15EV02033136</v>
          </cell>
          <cell r="P57" t="str">
            <v>DOCENTE</v>
          </cell>
          <cell r="Q57" t="str">
            <v>DOCENTE</v>
          </cell>
          <cell r="R57" t="str">
            <v>PROFESOR</v>
          </cell>
          <cell r="S57" t="str">
            <v>CONTRATADO</v>
          </cell>
          <cell r="T57" t="str">
            <v>OFICIO N° 00468-2020-MINEDU/SPE-OPEP-UPP (D.S.Nro. 238-2020-EF)</v>
          </cell>
          <cell r="U57" t="str">
            <v>1040034624</v>
          </cell>
          <cell r="V57" t="str">
            <v>LOAYZA</v>
          </cell>
          <cell r="W57" t="str">
            <v>GARAY</v>
          </cell>
          <cell r="X57" t="str">
            <v>BLANCA MASSIEL</v>
          </cell>
          <cell r="Y57">
            <v>44078</v>
          </cell>
          <cell r="Z57" t="str">
            <v>1</v>
          </cell>
          <cell r="AA57" t="str">
            <v>30</v>
          </cell>
          <cell r="AB57" t="str">
            <v>ACTIVO</v>
          </cell>
          <cell r="AC57">
            <v>28846</v>
          </cell>
          <cell r="AD57" t="str">
            <v>LOAYZA GARAY BLANCA MASSIEL</v>
          </cell>
          <cell r="AE57">
            <v>44078</v>
          </cell>
          <cell r="AF57">
            <v>44196</v>
          </cell>
          <cell r="AG57">
            <v>0</v>
          </cell>
          <cell r="AH57" t="str">
            <v>EVENTUAL</v>
          </cell>
          <cell r="AI57" t="str">
            <v>LEY 30328</v>
          </cell>
          <cell r="AJ57" t="str">
            <v>NO</v>
          </cell>
          <cell r="AK57" t="str">
            <v/>
          </cell>
          <cell r="AL57" t="str">
            <v/>
          </cell>
          <cell r="AM57" t="str">
            <v>SUPERIOR NO UNIVERSITARIA</v>
          </cell>
          <cell r="AN57" t="str">
            <v>PEDAGOGICO</v>
          </cell>
          <cell r="AO57" t="str">
            <v>TITULADO</v>
          </cell>
          <cell r="AP57" t="str">
            <v>EDUCACION INICIAL</v>
          </cell>
          <cell r="AQ57" t="str">
            <v>PROFESORA DE EDUCACION INICIAL</v>
          </cell>
          <cell r="AR57" t="str">
            <v xml:space="preserve">  -   -</v>
          </cell>
          <cell r="AS57" t="str">
            <v/>
          </cell>
          <cell r="AT57" t="str">
            <v>INSTITUTO DE EDUCACION SUPERIOR PEDAGOGICO PRIVADO "JESUS DE NAZARETH"-REG. N° 2417-PPDDOO</v>
          </cell>
        </row>
        <row r="58">
          <cell r="L58" t="str">
            <v>10044311</v>
          </cell>
          <cell r="M58" t="str">
            <v>Inicial - Jardín</v>
          </cell>
          <cell r="N58" t="str">
            <v>183</v>
          </cell>
          <cell r="O58" t="str">
            <v>15EV01501240</v>
          </cell>
          <cell r="P58" t="str">
            <v>DOCENTE</v>
          </cell>
          <cell r="Q58" t="str">
            <v>DOCENTE</v>
          </cell>
          <cell r="R58" t="str">
            <v>PROFESOR</v>
          </cell>
          <cell r="S58" t="str">
            <v>CONTRATADO</v>
          </cell>
          <cell r="T58" t="str">
            <v>OFICIO N° 816-2016/SPE-OPEP-UPP (28/12/2016)</v>
          </cell>
          <cell r="U58" t="str">
            <v>1010044311</v>
          </cell>
          <cell r="V58" t="str">
            <v>FLORES</v>
          </cell>
          <cell r="W58" t="str">
            <v>DAVILA</v>
          </cell>
          <cell r="X58" t="str">
            <v>FELICITA MARITZA</v>
          </cell>
          <cell r="Y58" t="str">
            <v xml:space="preserve">  -   -</v>
          </cell>
          <cell r="Z58" t="str">
            <v>1</v>
          </cell>
          <cell r="AA58" t="str">
            <v>30</v>
          </cell>
          <cell r="AB58" t="str">
            <v>ACTIVO</v>
          </cell>
          <cell r="AC58">
            <v>26782</v>
          </cell>
          <cell r="AD58" t="str">
            <v>FLORES DAVILA FELICITA MARITZA</v>
          </cell>
          <cell r="AE58">
            <v>43891</v>
          </cell>
          <cell r="AF58">
            <v>44196</v>
          </cell>
          <cell r="AG58">
            <v>0</v>
          </cell>
          <cell r="AH58" t="str">
            <v>EVENTUAL</v>
          </cell>
          <cell r="AI58" t="str">
            <v>LEY 30328</v>
          </cell>
          <cell r="AJ58" t="str">
            <v>NO</v>
          </cell>
          <cell r="AK58" t="str">
            <v/>
          </cell>
          <cell r="AL58" t="str">
            <v/>
          </cell>
          <cell r="AM58" t="str">
            <v>SUPERIOR UNIVERSITARIA</v>
          </cell>
          <cell r="AN58" t="str">
            <v>PEDAGOGICO</v>
          </cell>
          <cell r="AO58" t="str">
            <v>TITULADO</v>
          </cell>
          <cell r="AP58" t="str">
            <v>EDUCACION INICIAL - REG. N° 000106-P-DRELP  SUNEDU</v>
          </cell>
          <cell r="AQ58" t="str">
            <v>LICENCIADO EN EDUCACION</v>
          </cell>
          <cell r="AR58">
            <v>43850</v>
          </cell>
          <cell r="AS58" t="str">
            <v>570-2020</v>
          </cell>
          <cell r="AT58" t="str">
            <v>UNIVERSIDAD NACIONAL JOSE FAUSTINO SANCHEZ CARRION - HUACHO</v>
          </cell>
        </row>
        <row r="59">
          <cell r="L59" t="str">
            <v>20050366</v>
          </cell>
          <cell r="M59" t="str">
            <v>Inicial - Jardín</v>
          </cell>
          <cell r="N59" t="str">
            <v>183</v>
          </cell>
          <cell r="O59" t="str">
            <v>15EV01501244</v>
          </cell>
          <cell r="P59" t="str">
            <v>DOCENTE</v>
          </cell>
          <cell r="Q59" t="str">
            <v>DOCENTE</v>
          </cell>
          <cell r="R59" t="str">
            <v>PROFESOR</v>
          </cell>
          <cell r="S59" t="str">
            <v>CONTRATADO</v>
          </cell>
          <cell r="T59" t="str">
            <v>OFICIO N° 816-2016/SPE-OPEP-UPP (28/12/2016)</v>
          </cell>
          <cell r="U59" t="str">
            <v>1020050366</v>
          </cell>
          <cell r="V59" t="str">
            <v>AMARO</v>
          </cell>
          <cell r="W59" t="str">
            <v>MEZA</v>
          </cell>
          <cell r="X59" t="str">
            <v>MARITZA FREYDA</v>
          </cell>
          <cell r="Y59" t="str">
            <v xml:space="preserve">  -   -</v>
          </cell>
          <cell r="Z59" t="str">
            <v>1</v>
          </cell>
          <cell r="AA59" t="str">
            <v>30</v>
          </cell>
          <cell r="AB59" t="str">
            <v>ACTIVO</v>
          </cell>
          <cell r="AC59">
            <v>26811</v>
          </cell>
          <cell r="AD59" t="str">
            <v>AMARO MEZA MARITZA FREYDA</v>
          </cell>
          <cell r="AE59">
            <v>43891</v>
          </cell>
          <cell r="AF59">
            <v>44196</v>
          </cell>
          <cell r="AG59">
            <v>0</v>
          </cell>
          <cell r="AH59" t="str">
            <v>EVENTUAL</v>
          </cell>
          <cell r="AI59" t="str">
            <v>LEY 30328</v>
          </cell>
          <cell r="AJ59" t="str">
            <v>NO</v>
          </cell>
          <cell r="AK59" t="str">
            <v/>
          </cell>
          <cell r="AL59" t="str">
            <v/>
          </cell>
          <cell r="AM59" t="str">
            <v>SUPERIOR UNIVERSITARIA</v>
          </cell>
          <cell r="AN59" t="str">
            <v>PEDAGOGICO</v>
          </cell>
          <cell r="AO59" t="str">
            <v>TITULADO</v>
          </cell>
          <cell r="AP59" t="str">
            <v>EDUCACION INICIAL - REG. N°15396-P-DREJ - H - SUNEDU</v>
          </cell>
          <cell r="AQ59" t="str">
            <v>LICENCIADO EN EDUCACION</v>
          </cell>
          <cell r="AR59">
            <v>43850</v>
          </cell>
          <cell r="AS59" t="str">
            <v>00546-2020</v>
          </cell>
          <cell r="AT59" t="str">
            <v>UNIVERSIDAD NACIONAL  DEL CENTRO</v>
          </cell>
        </row>
        <row r="60">
          <cell r="L60" t="str">
            <v>41625660</v>
          </cell>
          <cell r="M60" t="str">
            <v>Inicial - Jardín</v>
          </cell>
          <cell r="N60" t="str">
            <v>183</v>
          </cell>
          <cell r="O60" t="str">
            <v>784871110318</v>
          </cell>
          <cell r="P60" t="str">
            <v>DOCENTE</v>
          </cell>
          <cell r="Q60" t="str">
            <v>DOCENTE</v>
          </cell>
          <cell r="R60" t="str">
            <v>PROFESOR</v>
          </cell>
          <cell r="S60" t="str">
            <v>CONTRATADO</v>
          </cell>
          <cell r="T60" t="str">
            <v>REASIGNACION POR INTERES PERSONAL DE : BUENDIA OCHOA, EDITH JUANA (R-2020)</v>
          </cell>
          <cell r="U60" t="str">
            <v>1041625660</v>
          </cell>
          <cell r="V60" t="str">
            <v>CRUZ</v>
          </cell>
          <cell r="W60" t="str">
            <v>MALPARTIDA</v>
          </cell>
          <cell r="X60" t="str">
            <v>BLANCA FRANCISCA</v>
          </cell>
          <cell r="Y60" t="str">
            <v xml:space="preserve">  -   -</v>
          </cell>
          <cell r="Z60" t="str">
            <v>1</v>
          </cell>
          <cell r="AA60" t="str">
            <v>30</v>
          </cell>
          <cell r="AB60" t="str">
            <v>ACTIVO</v>
          </cell>
          <cell r="AC60">
            <v>30228</v>
          </cell>
          <cell r="AD60" t="str">
            <v>CRUZ MALPARTIDA BLANCA FRANCISCA</v>
          </cell>
          <cell r="AE60">
            <v>43891</v>
          </cell>
          <cell r="AF60">
            <v>44196</v>
          </cell>
          <cell r="AG60">
            <v>0</v>
          </cell>
          <cell r="AH60" t="str">
            <v>ORGANICA</v>
          </cell>
          <cell r="AI60" t="str">
            <v>LEY 30328</v>
          </cell>
          <cell r="AJ60" t="str">
            <v>NO</v>
          </cell>
          <cell r="AK60" t="str">
            <v/>
          </cell>
          <cell r="AL60" t="str">
            <v/>
          </cell>
          <cell r="AM60" t="str">
            <v>SUPERIOR UNIVERSITARIA</v>
          </cell>
          <cell r="AN60" t="str">
            <v>PEDAGOGICO</v>
          </cell>
          <cell r="AP60" t="str">
            <v>EDUCACIÓN INICIAL -  REG. SEGUN SUNEDU</v>
          </cell>
          <cell r="AQ60" t="str">
            <v>LICENCIADA EN EDUCACIÓN</v>
          </cell>
          <cell r="AR60">
            <v>43847</v>
          </cell>
          <cell r="AS60" t="str">
            <v>00382-2020</v>
          </cell>
          <cell r="AT60" t="str">
            <v>U.N.E. "EGYV"</v>
          </cell>
        </row>
        <row r="61">
          <cell r="L61" t="str">
            <v>72630305</v>
          </cell>
          <cell r="M61" t="str">
            <v>Inicial - Jardín</v>
          </cell>
          <cell r="N61" t="str">
            <v>183</v>
          </cell>
          <cell r="O61" t="str">
            <v>784891110311</v>
          </cell>
          <cell r="P61" t="str">
            <v>DOCENTE</v>
          </cell>
          <cell r="Q61" t="str">
            <v>DOCENTE</v>
          </cell>
          <cell r="R61" t="str">
            <v>PROFESOR</v>
          </cell>
          <cell r="S61" t="str">
            <v>CONTRATADO</v>
          </cell>
          <cell r="T61" t="str">
            <v>CESE A SOLICITUD DE: IRIARTE PIZARRO, LUZ ELENA, Resolución Nº 10797-2019</v>
          </cell>
          <cell r="U61" t="str">
            <v>1072630305</v>
          </cell>
          <cell r="V61" t="str">
            <v>SEVILLANO</v>
          </cell>
          <cell r="W61" t="str">
            <v>TRUJILLO</v>
          </cell>
          <cell r="X61" t="str">
            <v>CLAUDIA YOSELIN</v>
          </cell>
          <cell r="Y61" t="str">
            <v xml:space="preserve">  -   -</v>
          </cell>
          <cell r="Z61" t="str">
            <v>1</v>
          </cell>
          <cell r="AA61" t="str">
            <v>30</v>
          </cell>
          <cell r="AB61" t="str">
            <v>ACTIVO</v>
          </cell>
          <cell r="AC61">
            <v>33925</v>
          </cell>
          <cell r="AD61" t="str">
            <v>SEVILLANO TRUJILLO CLAUDIA YOSELIN</v>
          </cell>
          <cell r="AE61">
            <v>43891</v>
          </cell>
          <cell r="AF61">
            <v>44196</v>
          </cell>
          <cell r="AG61">
            <v>0</v>
          </cell>
          <cell r="AH61" t="str">
            <v>ORGANICA</v>
          </cell>
          <cell r="AI61" t="str">
            <v>LEY 30328</v>
          </cell>
          <cell r="AJ61" t="str">
            <v>NO</v>
          </cell>
          <cell r="AK61" t="str">
            <v/>
          </cell>
          <cell r="AL61" t="str">
            <v/>
          </cell>
          <cell r="AM61" t="str">
            <v>SUPERIOR UNIVERSITARIA</v>
          </cell>
          <cell r="AN61" t="str">
            <v>PEDAGOGICO</v>
          </cell>
          <cell r="AO61" t="str">
            <v>TITULADO</v>
          </cell>
          <cell r="AP61" t="str">
            <v>AP.EDUCACION INICIAL AS. NIÑEZ TEMPRANA</v>
          </cell>
          <cell r="AQ61" t="str">
            <v>LICENCIADO EN EDUCACION</v>
          </cell>
          <cell r="AR61">
            <v>43847</v>
          </cell>
          <cell r="AS61" t="str">
            <v>00392-2020</v>
          </cell>
          <cell r="AT61" t="str">
            <v>UNIVERSIDAD NACIONAL DE EDUCACION ENRIQUE GUZMAN Y VALLE</v>
          </cell>
        </row>
        <row r="62">
          <cell r="L62" t="str">
            <v>21544937</v>
          </cell>
          <cell r="M62" t="str">
            <v>Inicial - Jardín</v>
          </cell>
          <cell r="N62" t="str">
            <v>183</v>
          </cell>
          <cell r="O62" t="str">
            <v>784891110313</v>
          </cell>
          <cell r="P62" t="str">
            <v>DOCENTE</v>
          </cell>
          <cell r="Q62" t="str">
            <v>DOCENTE</v>
          </cell>
          <cell r="R62" t="str">
            <v>PROFESOR</v>
          </cell>
          <cell r="S62" t="str">
            <v>CONTRATADO</v>
          </cell>
          <cell r="T62" t="str">
            <v>LICENCIA SIN GOCE DE HABER POR MOTIVOS PARTICULARES DE:GILES MORALES, JUNNY MARIANA, Resolución N° 06773-2020-UGEL 06</v>
          </cell>
          <cell r="U62" t="str">
            <v>1021544937</v>
          </cell>
          <cell r="V62" t="str">
            <v>DE LA CRUZ</v>
          </cell>
          <cell r="W62" t="str">
            <v>TORREALVA</v>
          </cell>
          <cell r="X62" t="str">
            <v>GABY YOLANDA</v>
          </cell>
          <cell r="Y62">
            <v>44105</v>
          </cell>
          <cell r="Z62" t="str">
            <v>1</v>
          </cell>
          <cell r="AA62" t="str">
            <v>30</v>
          </cell>
          <cell r="AB62" t="str">
            <v>ACTIVO</v>
          </cell>
          <cell r="AC62">
            <v>26648</v>
          </cell>
          <cell r="AD62" t="str">
            <v>DE LA CRUZ TORREALVA GABY YOLANDA</v>
          </cell>
          <cell r="AE62">
            <v>44105</v>
          </cell>
          <cell r="AF62">
            <v>44196</v>
          </cell>
          <cell r="AG62">
            <v>0</v>
          </cell>
          <cell r="AH62" t="str">
            <v>POR REEMPLAZO</v>
          </cell>
          <cell r="AI62" t="str">
            <v>LEY 30328</v>
          </cell>
          <cell r="AJ62" t="str">
            <v>NO</v>
          </cell>
          <cell r="AK62" t="str">
            <v/>
          </cell>
          <cell r="AL62" t="str">
            <v/>
          </cell>
          <cell r="AM62" t="str">
            <v>SUPERIOR NO UNIVERSITARIA</v>
          </cell>
          <cell r="AN62" t="str">
            <v>PEDAGOGICO</v>
          </cell>
          <cell r="AO62" t="str">
            <v>TITULADO</v>
          </cell>
          <cell r="AP62" t="str">
            <v>EDUCACION INICIAL</v>
          </cell>
          <cell r="AQ62" t="str">
            <v>PROFESORA DE EDUCACION INICIAL</v>
          </cell>
          <cell r="AR62" t="str">
            <v xml:space="preserve">  -   -</v>
          </cell>
          <cell r="AS62" t="str">
            <v/>
          </cell>
          <cell r="AT62" t="str">
            <v>INSTITUTO SUPERIOR PEDAGOGICO "JUAN XXIII" DE ICA-REG. Nº 07520 P-DD-ED</v>
          </cell>
        </row>
        <row r="63">
          <cell r="L63" t="str">
            <v>10062883</v>
          </cell>
          <cell r="M63" t="str">
            <v>Inicial - Jardín</v>
          </cell>
          <cell r="N63" t="str">
            <v>183</v>
          </cell>
          <cell r="O63" t="str">
            <v>784891110316</v>
          </cell>
          <cell r="P63" t="str">
            <v>DOCENTE</v>
          </cell>
          <cell r="Q63" t="str">
            <v>DOCENTE</v>
          </cell>
          <cell r="R63" t="str">
            <v>PROFESOR</v>
          </cell>
          <cell r="S63" t="str">
            <v>CONTRATADO</v>
          </cell>
          <cell r="T63" t="str">
            <v>REASIGNACION POR INTERES PERSONAL DE : CORDOVA FUENTES, LEYLA ELENA (R-2020)</v>
          </cell>
          <cell r="U63" t="str">
            <v>1010062883</v>
          </cell>
          <cell r="V63" t="str">
            <v>FERNANDEZ</v>
          </cell>
          <cell r="W63" t="str">
            <v>ORELLANA</v>
          </cell>
          <cell r="X63" t="str">
            <v>SONIA CLENER</v>
          </cell>
          <cell r="Y63" t="str">
            <v xml:space="preserve">  -   -</v>
          </cell>
          <cell r="Z63" t="str">
            <v>1</v>
          </cell>
          <cell r="AA63" t="str">
            <v>30</v>
          </cell>
          <cell r="AB63" t="str">
            <v>ACTIVO</v>
          </cell>
          <cell r="AC63">
            <v>27078</v>
          </cell>
          <cell r="AD63" t="str">
            <v>FERNANDEZ ORELLANA SONIA CLENER</v>
          </cell>
          <cell r="AE63">
            <v>43891</v>
          </cell>
          <cell r="AF63">
            <v>44196</v>
          </cell>
          <cell r="AG63">
            <v>0</v>
          </cell>
          <cell r="AH63" t="str">
            <v>ORGANICA</v>
          </cell>
          <cell r="AI63" t="str">
            <v>LEY 30328</v>
          </cell>
          <cell r="AJ63" t="str">
            <v>NO</v>
          </cell>
          <cell r="AK63" t="str">
            <v/>
          </cell>
          <cell r="AL63" t="str">
            <v/>
          </cell>
          <cell r="AM63" t="str">
            <v>SUPERIOR UNIVERSITARIA</v>
          </cell>
          <cell r="AN63" t="str">
            <v>PEDAGOGICO</v>
          </cell>
          <cell r="AO63" t="str">
            <v>TITULADO</v>
          </cell>
          <cell r="AP63" t="str">
            <v>EDUCACION INICIAL, REG. Nº114105- P-DDOO</v>
          </cell>
          <cell r="AQ63" t="str">
            <v>LICENCIADO EN EDUCACION</v>
          </cell>
          <cell r="AR63" t="str">
            <v xml:space="preserve">  -   -</v>
          </cell>
          <cell r="AS63" t="str">
            <v>647-2020</v>
          </cell>
          <cell r="AT63" t="str">
            <v>UNIV. "INCA GARCILASO DE LA VEGA"</v>
          </cell>
        </row>
        <row r="64">
          <cell r="L64" t="str">
            <v>41244847</v>
          </cell>
          <cell r="M64" t="str">
            <v>Inicial - Jardín</v>
          </cell>
          <cell r="N64" t="str">
            <v>183</v>
          </cell>
          <cell r="O64" t="str">
            <v>786821112313</v>
          </cell>
          <cell r="P64" t="str">
            <v>DOCENTE</v>
          </cell>
          <cell r="Q64" t="str">
            <v>DOCENTE</v>
          </cell>
          <cell r="R64" t="str">
            <v>PROFESOR</v>
          </cell>
          <cell r="S64" t="str">
            <v>CONTRATADO</v>
          </cell>
          <cell r="T64" t="str">
            <v>REASIGNACION POR UNIDAD FAMILIAR DE : HUARINGA CUELLAR, ANALY MILAGROS (R-2020)</v>
          </cell>
          <cell r="U64" t="str">
            <v>1041244847</v>
          </cell>
          <cell r="V64" t="str">
            <v>SANTA CRUZ</v>
          </cell>
          <cell r="W64" t="str">
            <v>CALDERON</v>
          </cell>
          <cell r="X64" t="str">
            <v>ELSA LUISA</v>
          </cell>
          <cell r="Y64" t="str">
            <v xml:space="preserve">  -   -</v>
          </cell>
          <cell r="Z64" t="str">
            <v>1</v>
          </cell>
          <cell r="AA64" t="str">
            <v>30</v>
          </cell>
          <cell r="AB64" t="str">
            <v>ACTIVO</v>
          </cell>
          <cell r="AC64">
            <v>30067</v>
          </cell>
          <cell r="AD64" t="str">
            <v>SANTA CRUZ CALDERON ELSA LUISA</v>
          </cell>
          <cell r="AE64">
            <v>43891</v>
          </cell>
          <cell r="AF64">
            <v>44196</v>
          </cell>
          <cell r="AG64">
            <v>0</v>
          </cell>
          <cell r="AH64" t="str">
            <v>ORGANICA</v>
          </cell>
          <cell r="AI64" t="str">
            <v>LEY 30328</v>
          </cell>
          <cell r="AJ64" t="str">
            <v>NO</v>
          </cell>
          <cell r="AK64" t="str">
            <v/>
          </cell>
          <cell r="AL64" t="str">
            <v/>
          </cell>
          <cell r="AM64" t="str">
            <v>SUPERIOR UNIVERSITARIA</v>
          </cell>
          <cell r="AN64" t="str">
            <v>PEDAGOGICO</v>
          </cell>
          <cell r="AO64" t="str">
            <v>TITULADO</v>
          </cell>
          <cell r="AP64" t="str">
            <v>EDUCACIÓN INICIAL - REG. N°115589-P-DOO - SUNEDU</v>
          </cell>
          <cell r="AQ64" t="str">
            <v>LICENCIADO EN EDUCACION</v>
          </cell>
          <cell r="AR64">
            <v>43847</v>
          </cell>
          <cell r="AS64" t="str">
            <v>00389-2020</v>
          </cell>
          <cell r="AT64" t="str">
            <v>UNE - ENRIQUE GUZMAN Y VALLE</v>
          </cell>
        </row>
        <row r="65">
          <cell r="L65" t="str">
            <v>40532841</v>
          </cell>
          <cell r="M65" t="str">
            <v>Inicial - Jardín</v>
          </cell>
          <cell r="N65" t="str">
            <v>185</v>
          </cell>
          <cell r="O65" t="str">
            <v>15EV01401060</v>
          </cell>
          <cell r="P65" t="str">
            <v>DOCENTE</v>
          </cell>
          <cell r="Q65" t="str">
            <v>DOCENTE</v>
          </cell>
          <cell r="R65" t="str">
            <v>PROFESOR</v>
          </cell>
          <cell r="S65" t="str">
            <v>CONTRATADO</v>
          </cell>
          <cell r="T65" t="str">
            <v>OFICIO N° 816-2016/SPE-OPEP-UPP (28/12/2016)</v>
          </cell>
          <cell r="U65" t="str">
            <v>1040532841</v>
          </cell>
          <cell r="V65" t="str">
            <v>VARGAS</v>
          </cell>
          <cell r="W65" t="str">
            <v>BAUTISTA</v>
          </cell>
          <cell r="X65" t="str">
            <v>SUSY KARINA</v>
          </cell>
          <cell r="Y65" t="str">
            <v xml:space="preserve">  -   -</v>
          </cell>
          <cell r="Z65" t="str">
            <v>1</v>
          </cell>
          <cell r="AA65" t="str">
            <v>30</v>
          </cell>
          <cell r="AB65" t="str">
            <v>ACTIVO</v>
          </cell>
          <cell r="AC65">
            <v>29352</v>
          </cell>
          <cell r="AD65" t="str">
            <v>VARGAS BAUTISTA SUSY KARINA</v>
          </cell>
          <cell r="AE65">
            <v>43891</v>
          </cell>
          <cell r="AF65">
            <v>44196</v>
          </cell>
          <cell r="AG65">
            <v>0</v>
          </cell>
          <cell r="AH65" t="str">
            <v>EVENTUAL</v>
          </cell>
          <cell r="AI65" t="str">
            <v>LEY 30328</v>
          </cell>
          <cell r="AJ65" t="str">
            <v>NO</v>
          </cell>
          <cell r="AK65" t="str">
            <v/>
          </cell>
          <cell r="AL65" t="str">
            <v/>
          </cell>
          <cell r="AM65" t="str">
            <v>SUPERIOR UNIVERSITARIA</v>
          </cell>
          <cell r="AN65" t="str">
            <v>PEDAGOGICO</v>
          </cell>
          <cell r="AP65" t="str">
            <v>REG. Nº 119568-P-DDOO UNE. "ENRRIQUE GUZMAN Y VALLE"</v>
          </cell>
          <cell r="AQ65" t="str">
            <v>LICENCIADA EN EDUCACION INICIAL</v>
          </cell>
          <cell r="AR65" t="str">
            <v xml:space="preserve">  -   -</v>
          </cell>
          <cell r="AS65" t="str">
            <v>702-2020</v>
          </cell>
          <cell r="AT65" t="str">
            <v>UNIVERSIDAD</v>
          </cell>
        </row>
        <row r="66">
          <cell r="L66" t="str">
            <v>22512325</v>
          </cell>
          <cell r="M66" t="str">
            <v>Inicial - Jardín</v>
          </cell>
          <cell r="N66" t="str">
            <v>185</v>
          </cell>
          <cell r="O66" t="str">
            <v>15EV01401062</v>
          </cell>
          <cell r="P66" t="str">
            <v>DOCENTE</v>
          </cell>
          <cell r="Q66" t="str">
            <v>DOCENTE</v>
          </cell>
          <cell r="R66" t="str">
            <v>PROFESOR</v>
          </cell>
          <cell r="S66" t="str">
            <v>CONTRATADO</v>
          </cell>
          <cell r="T66" t="str">
            <v>OFICIO N° 816-2016/SPE-OPEP-UPP (28/12/2016)</v>
          </cell>
          <cell r="U66" t="str">
            <v>1022512325</v>
          </cell>
          <cell r="V66" t="str">
            <v>CHAUPIS</v>
          </cell>
          <cell r="W66" t="str">
            <v>MEZA</v>
          </cell>
          <cell r="X66" t="str">
            <v>YULY DERY</v>
          </cell>
          <cell r="Y66" t="str">
            <v xml:space="preserve">  -   -</v>
          </cell>
          <cell r="Z66" t="str">
            <v>1</v>
          </cell>
          <cell r="AA66" t="str">
            <v>30</v>
          </cell>
          <cell r="AB66" t="str">
            <v>ACTIVO</v>
          </cell>
          <cell r="AC66">
            <v>27237</v>
          </cell>
          <cell r="AD66" t="str">
            <v>CHAUPIS MEZA YULY DERY</v>
          </cell>
          <cell r="AE66">
            <v>43891</v>
          </cell>
          <cell r="AF66">
            <v>44196</v>
          </cell>
          <cell r="AG66">
            <v>0</v>
          </cell>
          <cell r="AH66" t="str">
            <v>EVENTUAL</v>
          </cell>
          <cell r="AI66" t="str">
            <v>LEY 30328</v>
          </cell>
          <cell r="AJ66" t="str">
            <v>NO</v>
          </cell>
          <cell r="AK66" t="str">
            <v/>
          </cell>
          <cell r="AL66" t="str">
            <v/>
          </cell>
          <cell r="AM66" t="str">
            <v>SUPERIOR NO UNIVERSITARIA</v>
          </cell>
          <cell r="AN66" t="str">
            <v>PEDAGOGICO</v>
          </cell>
          <cell r="AO66" t="str">
            <v>TITULADO</v>
          </cell>
          <cell r="AP66" t="str">
            <v>EDUCACION INICIAL REG. N° 000229-P-DRE-HCO.</v>
          </cell>
          <cell r="AQ66" t="str">
            <v>PROFESOR DE EDUCACION INICIAL</v>
          </cell>
          <cell r="AR66">
            <v>43847</v>
          </cell>
          <cell r="AS66" t="str">
            <v>00531-2020</v>
          </cell>
          <cell r="AT66" t="str">
            <v>ISPP "ESTEBAN PAVLETICH"-HUANUCO</v>
          </cell>
        </row>
        <row r="67">
          <cell r="L67" t="str">
            <v>41918650</v>
          </cell>
          <cell r="M67" t="str">
            <v>Inicial - Jardín</v>
          </cell>
          <cell r="N67" t="str">
            <v>185</v>
          </cell>
          <cell r="O67" t="str">
            <v>15EV01501230</v>
          </cell>
          <cell r="P67" t="str">
            <v>DOCENTE</v>
          </cell>
          <cell r="Q67" t="str">
            <v>DOCENTE</v>
          </cell>
          <cell r="R67" t="str">
            <v>PROFESOR</v>
          </cell>
          <cell r="S67" t="str">
            <v>CONTRATADO</v>
          </cell>
          <cell r="T67" t="str">
            <v>OFICIO N° 816-2016/SPE-OPEP-UPP (28/12/2016)</v>
          </cell>
          <cell r="U67" t="str">
            <v>1041918650</v>
          </cell>
          <cell r="V67" t="str">
            <v>CONTRERAS</v>
          </cell>
          <cell r="W67" t="str">
            <v>RIVERA</v>
          </cell>
          <cell r="X67" t="str">
            <v>CARMEN ROCIO</v>
          </cell>
          <cell r="Y67" t="str">
            <v xml:space="preserve">  -   -</v>
          </cell>
          <cell r="Z67" t="str">
            <v>1</v>
          </cell>
          <cell r="AA67" t="str">
            <v>30</v>
          </cell>
          <cell r="AB67" t="str">
            <v>ACTIVO</v>
          </cell>
          <cell r="AC67">
            <v>30492</v>
          </cell>
          <cell r="AD67" t="str">
            <v>CONTRERAS RIVERA CARMEN ROCIO</v>
          </cell>
          <cell r="AE67">
            <v>43891</v>
          </cell>
          <cell r="AF67">
            <v>44196</v>
          </cell>
          <cell r="AG67">
            <v>0</v>
          </cell>
          <cell r="AH67" t="str">
            <v>EVENTUAL</v>
          </cell>
          <cell r="AI67" t="str">
            <v>LEY 30328</v>
          </cell>
          <cell r="AJ67" t="str">
            <v>NO</v>
          </cell>
          <cell r="AK67" t="str">
            <v/>
          </cell>
          <cell r="AL67" t="str">
            <v/>
          </cell>
          <cell r="AM67" t="str">
            <v>SUPERIOR UNIVERSITARIA</v>
          </cell>
          <cell r="AN67" t="str">
            <v>PEDAGOGICO</v>
          </cell>
          <cell r="AP67" t="str">
            <v>INICIAL REG. Nº114384-P-DDOO_x000D_UNIVERSIDAD NACIONAL DE EDUCACION ENRIQUE GUZMAN Y VALLE</v>
          </cell>
          <cell r="AQ67" t="str">
            <v>LICENCIADO EN EDUCACION</v>
          </cell>
          <cell r="AR67">
            <v>43847</v>
          </cell>
          <cell r="AS67" t="str">
            <v>00442-2020</v>
          </cell>
          <cell r="AT67" t="str">
            <v>UNIVERSIDAD</v>
          </cell>
        </row>
        <row r="68">
          <cell r="L68" t="str">
            <v>44500007</v>
          </cell>
          <cell r="M68" t="str">
            <v>Inicial - Jardín</v>
          </cell>
          <cell r="N68" t="str">
            <v>185</v>
          </cell>
          <cell r="O68" t="str">
            <v>15EV01911688</v>
          </cell>
          <cell r="P68" t="str">
            <v>DOCENTE</v>
          </cell>
          <cell r="Q68" t="str">
            <v>DOCENTE</v>
          </cell>
          <cell r="R68" t="str">
            <v>PROFESOR</v>
          </cell>
          <cell r="S68" t="str">
            <v>CONTRATADO</v>
          </cell>
          <cell r="T68" t="str">
            <v>OFICIO N° 00423-2019-MINEDU/SPE-OPE-UPP</v>
          </cell>
          <cell r="U68" t="str">
            <v>1044500007</v>
          </cell>
          <cell r="V68" t="str">
            <v>PUENTES</v>
          </cell>
          <cell r="W68" t="str">
            <v>CARRION</v>
          </cell>
          <cell r="X68" t="str">
            <v>RUTH MAGALY</v>
          </cell>
          <cell r="Y68" t="str">
            <v xml:space="preserve">  -   -</v>
          </cell>
          <cell r="Z68" t="str">
            <v>1</v>
          </cell>
          <cell r="AA68" t="str">
            <v>30</v>
          </cell>
          <cell r="AB68" t="str">
            <v>ACTIVO</v>
          </cell>
          <cell r="AC68">
            <v>31949</v>
          </cell>
          <cell r="AD68" t="str">
            <v>PUENTES CARRION RUTH MAGALY</v>
          </cell>
          <cell r="AE68">
            <v>43891</v>
          </cell>
          <cell r="AF68">
            <v>44196</v>
          </cell>
          <cell r="AG68">
            <v>0</v>
          </cell>
          <cell r="AH68" t="str">
            <v>EVENTUAL</v>
          </cell>
          <cell r="AI68" t="str">
            <v>LEY 30328</v>
          </cell>
          <cell r="AJ68" t="str">
            <v>NO</v>
          </cell>
          <cell r="AK68" t="str">
            <v/>
          </cell>
          <cell r="AL68" t="str">
            <v/>
          </cell>
          <cell r="AM68" t="str">
            <v>SUPERIOR NO UNIVERSITARIA</v>
          </cell>
          <cell r="AN68" t="str">
            <v>PEDAGOGICO</v>
          </cell>
          <cell r="AO68" t="str">
            <v>TITULADO</v>
          </cell>
          <cell r="AP68" t="str">
            <v>EDUCACION INICIAL</v>
          </cell>
          <cell r="AQ68" t="str">
            <v>PROFESOR</v>
          </cell>
          <cell r="AR68" t="str">
            <v xml:space="preserve">  -   -</v>
          </cell>
          <cell r="AS68" t="str">
            <v>653-2020</v>
          </cell>
          <cell r="AT68" t="str">
            <v>I.S.P.P. JUAN ENRIQUE PEZTALOZI.</v>
          </cell>
        </row>
        <row r="69">
          <cell r="L69" t="str">
            <v>70603205</v>
          </cell>
          <cell r="M69" t="str">
            <v>Inicial - Jardín</v>
          </cell>
          <cell r="N69" t="str">
            <v>185</v>
          </cell>
          <cell r="O69" t="str">
            <v>15EV01911695</v>
          </cell>
          <cell r="P69" t="str">
            <v>DOCENTE</v>
          </cell>
          <cell r="Q69" t="str">
            <v>DOCENTE</v>
          </cell>
          <cell r="R69" t="str">
            <v>PROFESOR</v>
          </cell>
          <cell r="S69" t="str">
            <v>CONTRATADO</v>
          </cell>
          <cell r="T69" t="str">
            <v xml:space="preserve">HABILITACION DE PLAZA EVENTUAL OFICIO N° 00482-2020-MINEDU/SPE-OPEP-UPP_x000D_
</v>
          </cell>
          <cell r="U69" t="str">
            <v>1070603205</v>
          </cell>
          <cell r="V69" t="str">
            <v>BERROSPI</v>
          </cell>
          <cell r="W69" t="str">
            <v>MORI</v>
          </cell>
          <cell r="X69" t="str">
            <v>MIRELLA CORALI</v>
          </cell>
          <cell r="Y69">
            <v>44095</v>
          </cell>
          <cell r="Z69" t="str">
            <v>1</v>
          </cell>
          <cell r="AA69" t="str">
            <v>30</v>
          </cell>
          <cell r="AB69" t="str">
            <v>ACTIVO</v>
          </cell>
          <cell r="AC69">
            <v>34392</v>
          </cell>
          <cell r="AD69" t="str">
            <v>BERROSPI MORI MIRELLA CORALI</v>
          </cell>
          <cell r="AE69">
            <v>44095</v>
          </cell>
          <cell r="AF69">
            <v>44196</v>
          </cell>
          <cell r="AG69">
            <v>0</v>
          </cell>
          <cell r="AH69" t="str">
            <v>EVENTUAL</v>
          </cell>
          <cell r="AI69" t="str">
            <v>LEY 30328</v>
          </cell>
          <cell r="AJ69" t="str">
            <v>NO</v>
          </cell>
          <cell r="AK69" t="str">
            <v/>
          </cell>
          <cell r="AL69" t="str">
            <v/>
          </cell>
          <cell r="AM69" t="str">
            <v>SUPERIOR UNIVERSITARIA</v>
          </cell>
          <cell r="AN69" t="str">
            <v>PEDAGOGICO</v>
          </cell>
          <cell r="AO69" t="str">
            <v>TITULADO</v>
          </cell>
          <cell r="AP69" t="str">
            <v>EDUCACIÓN INICIAL</v>
          </cell>
          <cell r="AQ69" t="str">
            <v>LICENCIADO EN EDUCACION</v>
          </cell>
          <cell r="AR69" t="str">
            <v xml:space="preserve">  -   -</v>
          </cell>
          <cell r="AS69" t="str">
            <v/>
          </cell>
          <cell r="AT69" t="str">
            <v>UNIVERSIDAD PRIVADA CÉSAR VALLEJO-SUNEDU</v>
          </cell>
        </row>
        <row r="70">
          <cell r="L70" t="str">
            <v>42943574</v>
          </cell>
          <cell r="M70" t="str">
            <v>Inicial - Jardín</v>
          </cell>
          <cell r="N70" t="str">
            <v>185</v>
          </cell>
          <cell r="O70" t="str">
            <v>784871110311</v>
          </cell>
          <cell r="P70" t="str">
            <v>DOCENTE</v>
          </cell>
          <cell r="Q70" t="str">
            <v>DOCENTE</v>
          </cell>
          <cell r="R70" t="str">
            <v>PROFESOR</v>
          </cell>
          <cell r="S70" t="str">
            <v>CONTRATADO</v>
          </cell>
          <cell r="T70" t="str">
            <v>DESIGNACION COMO DIRECTIVO DE: GOMEZ FLORES, CARMEN SEGUN RSG Nº 279-2016</v>
          </cell>
          <cell r="U70" t="str">
            <v>1042943574</v>
          </cell>
          <cell r="V70" t="str">
            <v>MAMANI</v>
          </cell>
          <cell r="W70" t="str">
            <v>CUSI</v>
          </cell>
          <cell r="X70" t="str">
            <v>AZUCENA</v>
          </cell>
          <cell r="Y70" t="str">
            <v xml:space="preserve">  -   -</v>
          </cell>
          <cell r="Z70" t="str">
            <v>1</v>
          </cell>
          <cell r="AA70" t="str">
            <v>30</v>
          </cell>
          <cell r="AB70" t="str">
            <v>ACTIVO</v>
          </cell>
          <cell r="AC70">
            <v>30841</v>
          </cell>
          <cell r="AD70" t="str">
            <v>MAMANI CUSI AZUCENA</v>
          </cell>
          <cell r="AE70">
            <v>43891</v>
          </cell>
          <cell r="AF70">
            <v>44196</v>
          </cell>
          <cell r="AG70">
            <v>0</v>
          </cell>
          <cell r="AH70" t="str">
            <v>ORGANICA</v>
          </cell>
          <cell r="AI70" t="str">
            <v>LEY 30328</v>
          </cell>
          <cell r="AJ70" t="str">
            <v>NO</v>
          </cell>
          <cell r="AK70" t="str">
            <v/>
          </cell>
          <cell r="AL70" t="str">
            <v/>
          </cell>
          <cell r="AM70" t="str">
            <v>SUPERIOR UNIVERSITARIA</v>
          </cell>
          <cell r="AN70" t="str">
            <v>PEDAGOGICO</v>
          </cell>
          <cell r="AO70" t="str">
            <v>TITULADO</v>
          </cell>
          <cell r="AP70" t="str">
            <v>AP. EDUCACION INICIAL - AS. NIÑEZ TEMPRANA REG. N° 134647-P-DDOO</v>
          </cell>
          <cell r="AQ70" t="str">
            <v>LICENCIADO EN EDUCACION</v>
          </cell>
          <cell r="AR70" t="str">
            <v xml:space="preserve">  -   -</v>
          </cell>
          <cell r="AS70" t="str">
            <v>1444-2020</v>
          </cell>
          <cell r="AT70" t="str">
            <v>UNE - "EGYV"</v>
          </cell>
        </row>
        <row r="71">
          <cell r="L71" t="str">
            <v>71509354</v>
          </cell>
          <cell r="M71" t="str">
            <v>Inicial - Jardín</v>
          </cell>
          <cell r="N71" t="str">
            <v>187</v>
          </cell>
          <cell r="O71" t="str">
            <v>15EV01501225</v>
          </cell>
          <cell r="P71" t="str">
            <v>DOCENTE</v>
          </cell>
          <cell r="Q71" t="str">
            <v>DOCENTE</v>
          </cell>
          <cell r="R71" t="str">
            <v>PROFESOR</v>
          </cell>
          <cell r="S71" t="str">
            <v>CONTRATADO</v>
          </cell>
          <cell r="T71" t="str">
            <v>OFICIO N° 816-2016/SPE-OPEP-UPP (28/12/2016)</v>
          </cell>
          <cell r="U71" t="str">
            <v>1071509354</v>
          </cell>
          <cell r="V71" t="str">
            <v>SULCA</v>
          </cell>
          <cell r="W71" t="str">
            <v>ARVIETO</v>
          </cell>
          <cell r="X71" t="str">
            <v>FABIOLA</v>
          </cell>
          <cell r="Y71" t="str">
            <v xml:space="preserve">  -   -</v>
          </cell>
          <cell r="Z71" t="str">
            <v>1</v>
          </cell>
          <cell r="AA71" t="str">
            <v>30</v>
          </cell>
          <cell r="AB71" t="str">
            <v>ACTIVO</v>
          </cell>
          <cell r="AC71">
            <v>33738</v>
          </cell>
          <cell r="AD71" t="str">
            <v>SULCA ARVIETO FABIOLA</v>
          </cell>
          <cell r="AE71">
            <v>43891</v>
          </cell>
          <cell r="AF71">
            <v>44196</v>
          </cell>
          <cell r="AG71">
            <v>0</v>
          </cell>
          <cell r="AH71" t="str">
            <v>EVENTUAL</v>
          </cell>
          <cell r="AI71" t="str">
            <v>LEY 30328</v>
          </cell>
          <cell r="AJ71" t="str">
            <v>NO</v>
          </cell>
          <cell r="AK71" t="str">
            <v/>
          </cell>
          <cell r="AL71" t="str">
            <v/>
          </cell>
          <cell r="AM71" t="str">
            <v>SUPERIOR UNIVERSITARIA</v>
          </cell>
          <cell r="AN71" t="str">
            <v>PEDAGOGICO</v>
          </cell>
          <cell r="AO71" t="str">
            <v>TITULADO</v>
          </cell>
          <cell r="AP71" t="str">
            <v xml:space="preserve">EDUCACION INIICIAL REG. Nº 0861-2017 SUNEDU_x000D_
</v>
          </cell>
          <cell r="AQ71" t="str">
            <v>LICENCIADO EN EDUCACION</v>
          </cell>
          <cell r="AR71">
            <v>-620164</v>
          </cell>
          <cell r="AS71" t="str">
            <v>00372-2020</v>
          </cell>
          <cell r="AT71" t="str">
            <v>UNIVERSIDAD NACIONAL DE EDUCACION ENRIQUE GUZMAN Y VALLE</v>
          </cell>
        </row>
        <row r="72">
          <cell r="L72" t="str">
            <v>45256989</v>
          </cell>
          <cell r="M72" t="str">
            <v>Inicial - Jardín</v>
          </cell>
          <cell r="N72" t="str">
            <v>189 SAGRADO CORAZON DE JESUS</v>
          </cell>
          <cell r="O72" t="str">
            <v>15EV01401057</v>
          </cell>
          <cell r="P72" t="str">
            <v>DOCENTE</v>
          </cell>
          <cell r="Q72" t="str">
            <v>DOCENTE</v>
          </cell>
          <cell r="R72" t="str">
            <v>PROFESOR</v>
          </cell>
          <cell r="S72" t="str">
            <v>CONTRATADO</v>
          </cell>
          <cell r="T72" t="str">
            <v>OFICIO N° 816-2016/SPE-OPEP-UPP (28/12/2016)</v>
          </cell>
          <cell r="U72" t="str">
            <v>1045256989</v>
          </cell>
          <cell r="V72" t="str">
            <v>CARLOS</v>
          </cell>
          <cell r="W72" t="str">
            <v>ZÁRATE</v>
          </cell>
          <cell r="X72" t="str">
            <v>NANCY MAURA</v>
          </cell>
          <cell r="Y72" t="str">
            <v xml:space="preserve">  -   -</v>
          </cell>
          <cell r="Z72" t="str">
            <v>1</v>
          </cell>
          <cell r="AA72" t="str">
            <v>30</v>
          </cell>
          <cell r="AB72" t="str">
            <v>ACTIVO</v>
          </cell>
          <cell r="AC72">
            <v>32258</v>
          </cell>
          <cell r="AD72" t="str">
            <v>CARLOS ZÁRATE NANCY MAURA</v>
          </cell>
          <cell r="AE72">
            <v>43891</v>
          </cell>
          <cell r="AF72">
            <v>44196</v>
          </cell>
          <cell r="AG72">
            <v>0</v>
          </cell>
          <cell r="AH72" t="str">
            <v>EVENTUAL</v>
          </cell>
          <cell r="AI72" t="str">
            <v>LEY 30328</v>
          </cell>
          <cell r="AJ72" t="str">
            <v>NO</v>
          </cell>
          <cell r="AK72" t="str">
            <v/>
          </cell>
          <cell r="AL72" t="str">
            <v/>
          </cell>
          <cell r="AM72" t="str">
            <v>SUPERIOR UNIVERSITARIA</v>
          </cell>
          <cell r="AN72" t="str">
            <v>PEDAGOGICO</v>
          </cell>
          <cell r="AO72" t="str">
            <v>TITULADO</v>
          </cell>
          <cell r="AP72" t="str">
            <v>EDUCACION INICIAL, NIÑEZ TEMPRANA</v>
          </cell>
          <cell r="AQ72" t="str">
            <v>LICENCIADO EN EDUCACION</v>
          </cell>
          <cell r="AR72">
            <v>43847</v>
          </cell>
          <cell r="AS72" t="str">
            <v>00489-2020</v>
          </cell>
          <cell r="AT72" t="str">
            <v>UNIVERSIDAD NACIONAL DE EDUCACION ENRIQUE GUZMAN Y VALLE</v>
          </cell>
        </row>
        <row r="73">
          <cell r="L73" t="str">
            <v>44728532</v>
          </cell>
          <cell r="M73" t="str">
            <v>Inicial - Jardín</v>
          </cell>
          <cell r="N73" t="str">
            <v>189 SAGRADO CORAZON DE JESUS</v>
          </cell>
          <cell r="O73" t="str">
            <v>15EV01401059</v>
          </cell>
          <cell r="P73" t="str">
            <v>DOCENTE</v>
          </cell>
          <cell r="Q73" t="str">
            <v>DOCENTE</v>
          </cell>
          <cell r="R73" t="str">
            <v>PROFESOR</v>
          </cell>
          <cell r="S73" t="str">
            <v>CONTRATADO</v>
          </cell>
          <cell r="T73" t="str">
            <v>OFICIO N° 816-2016/SPE-OPEP-UPP (28/12/2016)</v>
          </cell>
          <cell r="U73" t="str">
            <v>1044728532</v>
          </cell>
          <cell r="V73" t="str">
            <v>SIMBRON</v>
          </cell>
          <cell r="W73" t="str">
            <v>VELEZ</v>
          </cell>
          <cell r="X73" t="str">
            <v>LIZETH MIRIAM</v>
          </cell>
          <cell r="Y73" t="str">
            <v xml:space="preserve">  -   -</v>
          </cell>
          <cell r="Z73" t="str">
            <v>1</v>
          </cell>
          <cell r="AA73" t="str">
            <v>30</v>
          </cell>
          <cell r="AB73" t="str">
            <v>ACTIVO</v>
          </cell>
          <cell r="AC73">
            <v>32132</v>
          </cell>
          <cell r="AD73" t="str">
            <v>SIMBRON VELEZ LIZETH MIRIAM</v>
          </cell>
          <cell r="AE73">
            <v>43891</v>
          </cell>
          <cell r="AF73">
            <v>44196</v>
          </cell>
          <cell r="AG73">
            <v>0</v>
          </cell>
          <cell r="AH73" t="str">
            <v>EVENTUAL</v>
          </cell>
          <cell r="AI73" t="str">
            <v>LEY 30328</v>
          </cell>
          <cell r="AJ73" t="str">
            <v>NO</v>
          </cell>
          <cell r="AK73" t="str">
            <v/>
          </cell>
          <cell r="AL73" t="str">
            <v/>
          </cell>
          <cell r="AM73" t="str">
            <v>SUPERIOR UNIVERSITARIA</v>
          </cell>
          <cell r="AN73" t="str">
            <v>PEDAGOGICO</v>
          </cell>
          <cell r="AP73" t="str">
            <v>A.P:EDUC.INICIAL, A.S:NIÑEZ TEMPRANA, REG. N°130137-P-DDOO, U.N.E "EGYV"</v>
          </cell>
          <cell r="AQ73" t="str">
            <v>LICENCIADO EN EDUCACION</v>
          </cell>
          <cell r="AR73">
            <v>43847</v>
          </cell>
          <cell r="AS73" t="str">
            <v>00371-2020</v>
          </cell>
          <cell r="AT73" t="str">
            <v>UNIVERSIDAD</v>
          </cell>
        </row>
        <row r="74">
          <cell r="L74" t="str">
            <v>47327434</v>
          </cell>
          <cell r="M74" t="str">
            <v>Inicial - Jardín</v>
          </cell>
          <cell r="N74" t="str">
            <v>189 SAGRADO CORAZON DE JESUS</v>
          </cell>
          <cell r="O74" t="str">
            <v>784821110312</v>
          </cell>
          <cell r="P74" t="str">
            <v>DOCENTE</v>
          </cell>
          <cell r="Q74" t="str">
            <v>DOCENTE</v>
          </cell>
          <cell r="R74" t="str">
            <v>PROFESOR</v>
          </cell>
          <cell r="S74" t="str">
            <v>CONTRATADO</v>
          </cell>
          <cell r="T74" t="str">
            <v>DESIGNACION COMO ESPECIALISTA EN EDUCACION DE: MEDINA CACERES, LINA GUADALUPE SEGUN RSG Nº 279-2016</v>
          </cell>
          <cell r="U74" t="str">
            <v>1047327434</v>
          </cell>
          <cell r="V74" t="str">
            <v>COLQUICHAGUA</v>
          </cell>
          <cell r="W74" t="str">
            <v>VARGAS</v>
          </cell>
          <cell r="X74" t="str">
            <v>MIRELLA LILIANA</v>
          </cell>
          <cell r="Y74" t="str">
            <v xml:space="preserve">  -   -</v>
          </cell>
          <cell r="Z74" t="str">
            <v>1</v>
          </cell>
          <cell r="AA74" t="str">
            <v>30</v>
          </cell>
          <cell r="AB74" t="str">
            <v>ACTIVO</v>
          </cell>
          <cell r="AC74">
            <v>33354</v>
          </cell>
          <cell r="AD74" t="str">
            <v>COLQUICHAGUA VARGAS MIRELLA LILIANA</v>
          </cell>
          <cell r="AE74">
            <v>43891</v>
          </cell>
          <cell r="AF74">
            <v>44196</v>
          </cell>
          <cell r="AG74">
            <v>0</v>
          </cell>
          <cell r="AH74" t="str">
            <v>ORGANICA</v>
          </cell>
          <cell r="AI74" t="str">
            <v>LEY 30328</v>
          </cell>
          <cell r="AJ74" t="str">
            <v>NO</v>
          </cell>
          <cell r="AK74" t="str">
            <v/>
          </cell>
          <cell r="AL74" t="str">
            <v/>
          </cell>
          <cell r="AM74" t="str">
            <v>SUPERIOR UNIVERSITARIA</v>
          </cell>
          <cell r="AN74" t="str">
            <v>PEDAGOGICO</v>
          </cell>
          <cell r="AO74" t="str">
            <v>TITULADO</v>
          </cell>
          <cell r="AP74" t="str">
            <v>EDUCACION INICIAL - REG. SUNEDU</v>
          </cell>
          <cell r="AQ74" t="str">
            <v>LICENCIADO EN EDUCACION</v>
          </cell>
          <cell r="AR74">
            <v>43847</v>
          </cell>
          <cell r="AS74" t="str">
            <v>00352-2020</v>
          </cell>
          <cell r="AT74" t="str">
            <v>UNIVERSIDAD NACIONAL FEDERICO VILLARREAL</v>
          </cell>
        </row>
        <row r="75">
          <cell r="L75" t="str">
            <v>40579796</v>
          </cell>
          <cell r="M75" t="str">
            <v>Inicial - Jardín</v>
          </cell>
          <cell r="N75" t="str">
            <v>189 SAGRADO CORAZON DE JESUS</v>
          </cell>
          <cell r="O75" t="str">
            <v>784821110315</v>
          </cell>
          <cell r="P75" t="str">
            <v>DOCENTE</v>
          </cell>
          <cell r="Q75" t="str">
            <v>DOCENTE</v>
          </cell>
          <cell r="R75" t="str">
            <v>PROFESOR</v>
          </cell>
          <cell r="S75" t="str">
            <v>CONTRATADO</v>
          </cell>
          <cell r="T75" t="str">
            <v>DESIGNACION COMO DIRECTIVO DE: ATHOS QUINCHO, MARIETA ANSELMA SEGUN RSG Nº 279-2016</v>
          </cell>
          <cell r="U75" t="str">
            <v>1040579796</v>
          </cell>
          <cell r="V75" t="str">
            <v>HINOJOSA</v>
          </cell>
          <cell r="W75" t="str">
            <v>VILCAPOMA</v>
          </cell>
          <cell r="X75" t="str">
            <v>MARIBEL</v>
          </cell>
          <cell r="Y75" t="str">
            <v xml:space="preserve">  -   -</v>
          </cell>
          <cell r="Z75" t="str">
            <v>1</v>
          </cell>
          <cell r="AA75" t="str">
            <v>30</v>
          </cell>
          <cell r="AB75" t="str">
            <v>ACTIVO</v>
          </cell>
          <cell r="AC75">
            <v>29319</v>
          </cell>
          <cell r="AD75" t="str">
            <v>HINOJOSA VILCAPOMA MARIBEL</v>
          </cell>
          <cell r="AE75">
            <v>43891</v>
          </cell>
          <cell r="AF75">
            <v>44196</v>
          </cell>
          <cell r="AG75">
            <v>0</v>
          </cell>
          <cell r="AH75" t="str">
            <v>ORGANICA</v>
          </cell>
          <cell r="AI75" t="str">
            <v>LEY 30328</v>
          </cell>
          <cell r="AJ75" t="str">
            <v>NO</v>
          </cell>
          <cell r="AK75" t="str">
            <v/>
          </cell>
          <cell r="AL75" t="str">
            <v/>
          </cell>
          <cell r="AM75" t="str">
            <v>SUPERIOR UNIVERSITARIA</v>
          </cell>
          <cell r="AN75" t="str">
            <v>PEDAGOGICO</v>
          </cell>
          <cell r="AO75" t="str">
            <v>TITULADO</v>
          </cell>
          <cell r="AP75" t="str">
            <v>ESP. EDUCACIÓN INICIAL - REG. Nº 116983-P-DDOO -</v>
          </cell>
          <cell r="AQ75" t="str">
            <v>LICENCIADO EN EDUCACION</v>
          </cell>
          <cell r="AR75">
            <v>43847</v>
          </cell>
          <cell r="AS75" t="str">
            <v>00342-2020</v>
          </cell>
          <cell r="AT75" t="str">
            <v>UNIVERSIDAD NACIONAL"EGYV"</v>
          </cell>
        </row>
        <row r="76">
          <cell r="L76" t="str">
            <v>45350351</v>
          </cell>
          <cell r="M76" t="str">
            <v>Inicial - Jardín</v>
          </cell>
          <cell r="N76" t="str">
            <v>189 SAGRADO CORAZON DE JESUS</v>
          </cell>
          <cell r="O76" t="str">
            <v>786891114311</v>
          </cell>
          <cell r="P76" t="str">
            <v>DOCENTE</v>
          </cell>
          <cell r="Q76" t="str">
            <v>DOCENTE</v>
          </cell>
          <cell r="R76" t="str">
            <v>PROFESOR</v>
          </cell>
          <cell r="S76" t="str">
            <v>CONTRATADO</v>
          </cell>
          <cell r="T76" t="str">
            <v>DESIGNACION COMO DIRECTIVO DE I.E. (R.S.G. 1551-2014) DE ARGUEDAS CESPEDES, NORA LOURDES</v>
          </cell>
          <cell r="U76" t="str">
            <v>1045350351</v>
          </cell>
          <cell r="V76" t="str">
            <v>AYALA</v>
          </cell>
          <cell r="W76" t="str">
            <v>QUISPE</v>
          </cell>
          <cell r="X76" t="str">
            <v>LILIAN ROSELLY</v>
          </cell>
          <cell r="Y76" t="str">
            <v xml:space="preserve">  -   -</v>
          </cell>
          <cell r="Z76" t="str">
            <v>1</v>
          </cell>
          <cell r="AA76" t="str">
            <v>30</v>
          </cell>
          <cell r="AB76" t="str">
            <v>ACTIVO</v>
          </cell>
          <cell r="AC76">
            <v>32226</v>
          </cell>
          <cell r="AD76" t="str">
            <v>AYALA QUISPE LILIAN ROSELLY</v>
          </cell>
          <cell r="AE76">
            <v>43891</v>
          </cell>
          <cell r="AF76">
            <v>44196</v>
          </cell>
          <cell r="AG76">
            <v>0</v>
          </cell>
          <cell r="AH76" t="str">
            <v>ORGANICA</v>
          </cell>
          <cell r="AI76" t="str">
            <v>LEY 30328</v>
          </cell>
          <cell r="AJ76" t="str">
            <v>NO</v>
          </cell>
          <cell r="AK76" t="str">
            <v/>
          </cell>
          <cell r="AL76" t="str">
            <v/>
          </cell>
          <cell r="AM76" t="str">
            <v>SUPERIOR UNIVERSITARIA</v>
          </cell>
          <cell r="AN76" t="str">
            <v>PEDAGOGICO</v>
          </cell>
          <cell r="AO76" t="str">
            <v>TITULADO</v>
          </cell>
          <cell r="AP76" t="str">
            <v>EDUCACION INICIAL REG. SUNEDU</v>
          </cell>
          <cell r="AQ76" t="str">
            <v>LICENCIADO EN EDUCACION</v>
          </cell>
          <cell r="AR76">
            <v>43847</v>
          </cell>
          <cell r="AS76" t="str">
            <v>00375-2020</v>
          </cell>
          <cell r="AT76" t="str">
            <v>UNIVERSIDAD NACIONAL FEDERICO VILLAREAL</v>
          </cell>
        </row>
        <row r="77">
          <cell r="L77" t="str">
            <v>41906245</v>
          </cell>
          <cell r="M77" t="str">
            <v>Inicial - Jardín</v>
          </cell>
          <cell r="N77" t="str">
            <v>192 SANTA ROSITA DE LIMA</v>
          </cell>
          <cell r="O77" t="str">
            <v>15EV01501227</v>
          </cell>
          <cell r="P77" t="str">
            <v>DOCENTE</v>
          </cell>
          <cell r="Q77" t="str">
            <v>DOCENTE</v>
          </cell>
          <cell r="R77" t="str">
            <v>PROFESOR</v>
          </cell>
          <cell r="S77" t="str">
            <v>CONTRATADO</v>
          </cell>
          <cell r="T77" t="str">
            <v>OFICIO N° 816-2016/SPE-OPEP-UPP (28/12/2016)</v>
          </cell>
          <cell r="U77" t="str">
            <v>1041906245</v>
          </cell>
          <cell r="V77" t="str">
            <v>TAYPE</v>
          </cell>
          <cell r="W77" t="str">
            <v>QUISPE</v>
          </cell>
          <cell r="X77" t="str">
            <v>EVELIN LISSET</v>
          </cell>
          <cell r="Y77">
            <v>43891</v>
          </cell>
          <cell r="Z77" t="str">
            <v>1</v>
          </cell>
          <cell r="AA77" t="str">
            <v>30</v>
          </cell>
          <cell r="AB77" t="str">
            <v>ACTIVO</v>
          </cell>
          <cell r="AC77">
            <v>30534</v>
          </cell>
          <cell r="AD77" t="str">
            <v>TAYPE QUISPE EVELIN LISSET</v>
          </cell>
          <cell r="AE77">
            <v>43891</v>
          </cell>
          <cell r="AF77">
            <v>44196</v>
          </cell>
          <cell r="AG77">
            <v>0</v>
          </cell>
          <cell r="AH77" t="str">
            <v>EVENTUAL</v>
          </cell>
          <cell r="AI77" t="str">
            <v>LEY 30328</v>
          </cell>
          <cell r="AJ77" t="str">
            <v>NO</v>
          </cell>
          <cell r="AK77" t="str">
            <v/>
          </cell>
          <cell r="AL77" t="str">
            <v/>
          </cell>
          <cell r="AM77" t="str">
            <v>SUPERIOR UNIVERSITARIA</v>
          </cell>
          <cell r="AN77" t="str">
            <v>PEDAGOGICO</v>
          </cell>
          <cell r="AO77" t="str">
            <v>TITULADO</v>
          </cell>
          <cell r="AP77" t="str">
            <v>EDUCACION  INICIAL, REG.N°120174-P-DDOO</v>
          </cell>
          <cell r="AQ77" t="str">
            <v>LICENCIADO EN EDUCACION</v>
          </cell>
          <cell r="AR77">
            <v>43853</v>
          </cell>
          <cell r="AS77" t="str">
            <v>01539-2020</v>
          </cell>
          <cell r="AT77" t="str">
            <v>.</v>
          </cell>
        </row>
        <row r="78">
          <cell r="L78" t="str">
            <v>44730124</v>
          </cell>
          <cell r="M78" t="str">
            <v>Inicial - Jardín</v>
          </cell>
          <cell r="N78" t="str">
            <v>192 SANTA ROSITA DE LIMA</v>
          </cell>
          <cell r="O78" t="str">
            <v>15EV01501237</v>
          </cell>
          <cell r="P78" t="str">
            <v>DOCENTE</v>
          </cell>
          <cell r="Q78" t="str">
            <v>DOCENTE</v>
          </cell>
          <cell r="R78" t="str">
            <v>PROFESOR</v>
          </cell>
          <cell r="S78" t="str">
            <v>CONTRATADO</v>
          </cell>
          <cell r="T78" t="str">
            <v>OFICIO N° 816-2016/SPE-OPEP-UPP (28/12/2016)</v>
          </cell>
          <cell r="U78" t="str">
            <v>1044730124</v>
          </cell>
          <cell r="V78" t="str">
            <v>CCANTO</v>
          </cell>
          <cell r="W78" t="str">
            <v>CONDORI</v>
          </cell>
          <cell r="X78" t="str">
            <v>JANET</v>
          </cell>
          <cell r="Y78" t="str">
            <v xml:space="preserve">  -   -</v>
          </cell>
          <cell r="Z78" t="str">
            <v>1</v>
          </cell>
          <cell r="AA78" t="str">
            <v>30</v>
          </cell>
          <cell r="AB78" t="str">
            <v>ACTIVO</v>
          </cell>
          <cell r="AC78">
            <v>32001</v>
          </cell>
          <cell r="AD78" t="str">
            <v>CCANTO CONDORI JANET</v>
          </cell>
          <cell r="AE78">
            <v>43891</v>
          </cell>
          <cell r="AF78">
            <v>44196</v>
          </cell>
          <cell r="AG78">
            <v>0</v>
          </cell>
          <cell r="AH78" t="str">
            <v>EVENTUAL</v>
          </cell>
          <cell r="AI78" t="str">
            <v>LEY 30328</v>
          </cell>
          <cell r="AJ78" t="str">
            <v>NO</v>
          </cell>
          <cell r="AK78" t="str">
            <v/>
          </cell>
          <cell r="AL78" t="str">
            <v/>
          </cell>
          <cell r="AM78" t="str">
            <v>SUPERIOR UNIVERSITARIA</v>
          </cell>
          <cell r="AN78" t="str">
            <v>PEDAGOGICO</v>
          </cell>
          <cell r="AO78" t="str">
            <v>TITULADO</v>
          </cell>
          <cell r="AP78" t="str">
            <v>EDUCACION INICIAL - REG. SUNEDU - UNIV. NAC. DE HUANCAVELICA</v>
          </cell>
          <cell r="AQ78" t="str">
            <v>LICENCIADO EN EDUCACION</v>
          </cell>
          <cell r="AR78">
            <v>43847</v>
          </cell>
          <cell r="AS78" t="str">
            <v>00415-2020</v>
          </cell>
          <cell r="AT78" t="str">
            <v>UNIVERSIDAD NACIONAL DE HUANCAVELICA</v>
          </cell>
        </row>
        <row r="79">
          <cell r="L79" t="str">
            <v>48160474</v>
          </cell>
          <cell r="M79" t="str">
            <v>Inicial - Jardín</v>
          </cell>
          <cell r="N79" t="str">
            <v>192 SANTA ROSITA DE LIMA</v>
          </cell>
          <cell r="O79" t="str">
            <v>15EV01513452</v>
          </cell>
          <cell r="P79" t="str">
            <v>DOCENTE</v>
          </cell>
          <cell r="Q79" t="str">
            <v>DOCENTE</v>
          </cell>
          <cell r="R79" t="str">
            <v>PROFESOR</v>
          </cell>
          <cell r="S79" t="str">
            <v>CONTRATADO</v>
          </cell>
          <cell r="T79" t="str">
            <v>OFICIO N° 816-2016/SPE-OPEP-UPP (28/12/2016)</v>
          </cell>
          <cell r="U79" t="str">
            <v>1048160474</v>
          </cell>
          <cell r="V79" t="str">
            <v>FLORES</v>
          </cell>
          <cell r="W79" t="str">
            <v>MEZA DE SINCHE</v>
          </cell>
          <cell r="X79" t="str">
            <v>MAYRA LUZ</v>
          </cell>
          <cell r="Y79" t="str">
            <v xml:space="preserve">  -   -</v>
          </cell>
          <cell r="Z79" t="str">
            <v>1</v>
          </cell>
          <cell r="AA79" t="str">
            <v>30</v>
          </cell>
          <cell r="AB79" t="str">
            <v>ACTIVO</v>
          </cell>
          <cell r="AC79">
            <v>34044</v>
          </cell>
          <cell r="AD79" t="str">
            <v>FLORES MEZA DE SINCHE MAYRA LUZ</v>
          </cell>
          <cell r="AE79">
            <v>43891</v>
          </cell>
          <cell r="AF79">
            <v>44196</v>
          </cell>
          <cell r="AG79">
            <v>0</v>
          </cell>
          <cell r="AH79" t="str">
            <v>EVENTUAL</v>
          </cell>
          <cell r="AI79" t="str">
            <v>LEY 30328</v>
          </cell>
          <cell r="AJ79" t="str">
            <v>NO</v>
          </cell>
          <cell r="AK79" t="str">
            <v/>
          </cell>
          <cell r="AL79" t="str">
            <v/>
          </cell>
          <cell r="AM79" t="str">
            <v>SUPERIOR UNIVERSITARIA</v>
          </cell>
          <cell r="AN79" t="str">
            <v>PEDAGOGICO</v>
          </cell>
          <cell r="AP79" t="str">
            <v>AP.EDUCACION INICIAL, AS.NIÑEZ TEMPRANA,REG.SUNEDU</v>
          </cell>
          <cell r="AQ79" t="str">
            <v>LICENCIADO EN EDUCACION</v>
          </cell>
          <cell r="AR79">
            <v>43847</v>
          </cell>
          <cell r="AS79" t="str">
            <v>00421-2020</v>
          </cell>
          <cell r="AT79" t="str">
            <v>UNIVERSIDAD NACIONAL DE EDUCACION ENRIQUE GUZMAN Y VALLE</v>
          </cell>
        </row>
        <row r="80">
          <cell r="L80" t="str">
            <v>47798259</v>
          </cell>
          <cell r="M80" t="str">
            <v>Inicial - Jardín</v>
          </cell>
          <cell r="N80" t="str">
            <v>192 SANTA ROSITA DE LIMA</v>
          </cell>
          <cell r="O80" t="str">
            <v>784821110317</v>
          </cell>
          <cell r="P80" t="str">
            <v>DOCENTE</v>
          </cell>
          <cell r="Q80" t="str">
            <v>DOCENTE</v>
          </cell>
          <cell r="R80" t="str">
            <v>PROFESOR</v>
          </cell>
          <cell r="S80" t="str">
            <v>CONTRATADO</v>
          </cell>
          <cell r="T80" t="str">
            <v>DESIGNACION COMO DIRECTIVO DE I.E (R.M. N° 318-2018) DE:  ZAPANA LLERENA, ABIGAIL AMANDA</v>
          </cell>
          <cell r="U80" t="str">
            <v>1047798259</v>
          </cell>
          <cell r="V80" t="str">
            <v>ESPIRITU</v>
          </cell>
          <cell r="W80" t="str">
            <v>ALBERCO</v>
          </cell>
          <cell r="X80" t="str">
            <v>ROSARIO MARIELLA</v>
          </cell>
          <cell r="Y80" t="str">
            <v xml:space="preserve">  -   -</v>
          </cell>
          <cell r="Z80" t="str">
            <v>1</v>
          </cell>
          <cell r="AA80" t="str">
            <v>30</v>
          </cell>
          <cell r="AB80" t="str">
            <v>ACTIVO</v>
          </cell>
          <cell r="AC80">
            <v>34147</v>
          </cell>
          <cell r="AD80" t="str">
            <v>ESPIRITU ALBERCO ROSARIO MARIELLA</v>
          </cell>
          <cell r="AE80">
            <v>43891</v>
          </cell>
          <cell r="AF80">
            <v>44196</v>
          </cell>
          <cell r="AG80">
            <v>0</v>
          </cell>
          <cell r="AH80" t="str">
            <v>ORGANICA</v>
          </cell>
          <cell r="AI80" t="str">
            <v>LEY 30328</v>
          </cell>
          <cell r="AJ80" t="str">
            <v>NO</v>
          </cell>
          <cell r="AK80" t="str">
            <v/>
          </cell>
          <cell r="AL80" t="str">
            <v/>
          </cell>
          <cell r="AM80" t="str">
            <v>SUPERIOR UNIVERSITARIA</v>
          </cell>
          <cell r="AN80" t="str">
            <v>PEDAGOGICO</v>
          </cell>
          <cell r="AP80" t="str">
            <v>EDUCACION INICIAL - AS. NIÑEZ TEMPRANA REG. SUNEDU UNE EGYV</v>
          </cell>
          <cell r="AQ80" t="str">
            <v>LICENCIADO EN EDUCACION</v>
          </cell>
          <cell r="AR80">
            <v>43847</v>
          </cell>
          <cell r="AS80" t="str">
            <v>00384-2020</v>
          </cell>
          <cell r="AT80" t="str">
            <v>UNIVERSIDAD</v>
          </cell>
        </row>
        <row r="81">
          <cell r="L81" t="str">
            <v>42784726</v>
          </cell>
          <cell r="M81" t="str">
            <v>Inicial - Jardín</v>
          </cell>
          <cell r="N81" t="str">
            <v>193</v>
          </cell>
          <cell r="O81" t="str">
            <v>15EV02033175</v>
          </cell>
          <cell r="P81" t="str">
            <v>DOCENTE</v>
          </cell>
          <cell r="Q81" t="str">
            <v>DOCENTE</v>
          </cell>
          <cell r="R81" t="str">
            <v>PROFESOR</v>
          </cell>
          <cell r="S81" t="str">
            <v>CONTRATADO</v>
          </cell>
          <cell r="T81" t="str">
            <v>OFICIO N° 00468-2020-MINEDU/SPE-OPEP-UPP (D.S.Nro. 238-2020-EF)</v>
          </cell>
          <cell r="U81" t="str">
            <v>1042784726</v>
          </cell>
          <cell r="V81" t="str">
            <v>OCAMPO</v>
          </cell>
          <cell r="W81" t="str">
            <v>ZUMAETA</v>
          </cell>
          <cell r="X81" t="str">
            <v>JESSICA MAGALY</v>
          </cell>
          <cell r="Y81" t="str">
            <v xml:space="preserve">  -   -</v>
          </cell>
          <cell r="Z81" t="str">
            <v>1</v>
          </cell>
          <cell r="AA81" t="str">
            <v>30</v>
          </cell>
          <cell r="AB81" t="str">
            <v>ACTIVO</v>
          </cell>
          <cell r="AC81">
            <v>31021</v>
          </cell>
          <cell r="AD81" t="str">
            <v>OCAMPO ZUMAETA JESSICA MAGALY</v>
          </cell>
          <cell r="AE81">
            <v>44077</v>
          </cell>
          <cell r="AF81">
            <v>44196</v>
          </cell>
          <cell r="AG81">
            <v>0</v>
          </cell>
          <cell r="AH81" t="str">
            <v>EVENTUAL</v>
          </cell>
          <cell r="AI81" t="str">
            <v>LEY 30328</v>
          </cell>
          <cell r="AJ81" t="str">
            <v>NO</v>
          </cell>
          <cell r="AK81" t="str">
            <v/>
          </cell>
          <cell r="AL81" t="str">
            <v/>
          </cell>
          <cell r="AM81" t="str">
            <v>SUPERIOR NO UNIVERSITARIA</v>
          </cell>
          <cell r="AN81" t="str">
            <v/>
          </cell>
          <cell r="AO81" t="str">
            <v>TITULADO</v>
          </cell>
          <cell r="AP81" t="str">
            <v>EDUCACION INICIAL REG. 117071-P-DDOO</v>
          </cell>
          <cell r="AQ81" t="str">
            <v>PROFESOR DE EDUCACION</v>
          </cell>
          <cell r="AR81" t="str">
            <v xml:space="preserve">  -   -</v>
          </cell>
          <cell r="AS81" t="str">
            <v/>
          </cell>
          <cell r="AT81" t="str">
            <v>.</v>
          </cell>
        </row>
        <row r="82">
          <cell r="L82" t="str">
            <v>44812122</v>
          </cell>
          <cell r="M82" t="str">
            <v>Inicial - Jardín</v>
          </cell>
          <cell r="N82" t="str">
            <v>195 ANGELITOS DE JESUS</v>
          </cell>
          <cell r="O82" t="str">
            <v>15EV01501228</v>
          </cell>
          <cell r="P82" t="str">
            <v>DOCENTE</v>
          </cell>
          <cell r="Q82" t="str">
            <v>DOCENTE</v>
          </cell>
          <cell r="R82" t="str">
            <v>PROFESOR</v>
          </cell>
          <cell r="S82" t="str">
            <v>CONTRATADO</v>
          </cell>
          <cell r="T82" t="str">
            <v>OFICIO N° 816-2016/SPE-OPEP-UPP (28/12/2016)</v>
          </cell>
          <cell r="U82" t="str">
            <v>1044812122</v>
          </cell>
          <cell r="V82" t="str">
            <v>VICUÑA</v>
          </cell>
          <cell r="W82" t="str">
            <v>ROQUE</v>
          </cell>
          <cell r="X82" t="str">
            <v>KEMY VIVIANA</v>
          </cell>
          <cell r="Y82" t="str">
            <v xml:space="preserve">  -   -</v>
          </cell>
          <cell r="Z82" t="str">
            <v>1</v>
          </cell>
          <cell r="AA82" t="str">
            <v>30</v>
          </cell>
          <cell r="AB82" t="str">
            <v>ACTIVO</v>
          </cell>
          <cell r="AC82">
            <v>31983</v>
          </cell>
          <cell r="AD82" t="str">
            <v>VICUÑA ROQUE KEMY VIVIANA</v>
          </cell>
          <cell r="AE82">
            <v>43891</v>
          </cell>
          <cell r="AF82">
            <v>44196</v>
          </cell>
          <cell r="AG82">
            <v>0</v>
          </cell>
          <cell r="AH82" t="str">
            <v>EVENTUAL</v>
          </cell>
          <cell r="AI82" t="str">
            <v>LEY 30328</v>
          </cell>
          <cell r="AJ82" t="str">
            <v>NO</v>
          </cell>
          <cell r="AK82" t="str">
            <v/>
          </cell>
          <cell r="AL82" t="str">
            <v/>
          </cell>
          <cell r="AM82" t="str">
            <v>SUPERIOR NO UNIVERSITARIA</v>
          </cell>
          <cell r="AN82" t="str">
            <v>PEDAGOGICO</v>
          </cell>
          <cell r="AO82" t="str">
            <v>TITULADO</v>
          </cell>
          <cell r="AP82" t="str">
            <v>EDUCACION INICIAL,REG Nº14960-P-DRE I-H</v>
          </cell>
          <cell r="AQ82" t="str">
            <v>PROFESOR</v>
          </cell>
          <cell r="AR82">
            <v>43847</v>
          </cell>
          <cell r="AS82" t="str">
            <v>00433-2020</v>
          </cell>
          <cell r="AT82" t="str">
            <v>INSTITUTO DE EDUCACION SUPERIOR PEDAGOGICO "GUSTAVO ALLENDE LLAVERIA"</v>
          </cell>
        </row>
        <row r="83">
          <cell r="L83" t="str">
            <v>41828570</v>
          </cell>
          <cell r="M83" t="str">
            <v>Inicial - Jardín</v>
          </cell>
          <cell r="N83" t="str">
            <v>195 ANGELITOS DE JESUS</v>
          </cell>
          <cell r="O83" t="str">
            <v>782821111310</v>
          </cell>
          <cell r="P83" t="str">
            <v>DOCENTE</v>
          </cell>
          <cell r="Q83" t="str">
            <v>DOCENTE</v>
          </cell>
          <cell r="R83" t="str">
            <v>PROFESOR</v>
          </cell>
          <cell r="S83" t="str">
            <v>CONTRATADO</v>
          </cell>
          <cell r="T83" t="str">
            <v>LICENCIA SIN GOCE DE HABER POR MOTIVOS PARTICULARES DE:ZAMORA MOSCOSO, LUBY TESSY, Resolución N° 06430-2020</v>
          </cell>
          <cell r="U83" t="str">
            <v>1041828570</v>
          </cell>
          <cell r="V83" t="str">
            <v>ORTIZ</v>
          </cell>
          <cell r="W83" t="str">
            <v>DIOSES</v>
          </cell>
          <cell r="X83" t="str">
            <v>MAGDALENA DEL ROSARIO</v>
          </cell>
          <cell r="Y83" t="str">
            <v xml:space="preserve">  -   -</v>
          </cell>
          <cell r="Z83" t="str">
            <v>1</v>
          </cell>
          <cell r="AA83" t="str">
            <v>30</v>
          </cell>
          <cell r="AB83" t="str">
            <v>ACTIVO</v>
          </cell>
          <cell r="AC83">
            <v>30306</v>
          </cell>
          <cell r="AD83" t="str">
            <v>ORTIZ DIOSES MAGDALENA DEL ROSARIO</v>
          </cell>
          <cell r="AE83">
            <v>44125</v>
          </cell>
          <cell r="AF83">
            <v>44196</v>
          </cell>
          <cell r="AG83">
            <v>0</v>
          </cell>
          <cell r="AH83" t="str">
            <v>POR REEMPLAZO</v>
          </cell>
          <cell r="AI83" t="str">
            <v>LEY 30328</v>
          </cell>
          <cell r="AJ83" t="str">
            <v>NO</v>
          </cell>
          <cell r="AK83" t="str">
            <v/>
          </cell>
          <cell r="AL83" t="str">
            <v/>
          </cell>
          <cell r="AM83" t="str">
            <v>SUPERIOR UNIVERSITARIA</v>
          </cell>
          <cell r="AN83" t="str">
            <v/>
          </cell>
          <cell r="AO83" t="str">
            <v>TITULADO</v>
          </cell>
          <cell r="AP83" t="str">
            <v>EDUCACION INICIAL -  REG. Nº 02656-P-DREP</v>
          </cell>
          <cell r="AQ83" t="str">
            <v>LICENCIADA EN EDUCACION</v>
          </cell>
          <cell r="AR83" t="str">
            <v xml:space="preserve">  -   -</v>
          </cell>
          <cell r="AS83" t="str">
            <v/>
          </cell>
          <cell r="AT83" t="str">
            <v>UNIVERSIDAD NACIONAL DE PIURA</v>
          </cell>
        </row>
        <row r="84">
          <cell r="L84" t="str">
            <v>43989589</v>
          </cell>
          <cell r="M84" t="str">
            <v>Inicial - Jardín</v>
          </cell>
          <cell r="N84" t="str">
            <v>195 ANGELITOS DE JESUS</v>
          </cell>
          <cell r="O84" t="str">
            <v>782821111313</v>
          </cell>
          <cell r="P84" t="str">
            <v>DOCENTE</v>
          </cell>
          <cell r="Q84" t="str">
            <v>DOCENTE</v>
          </cell>
          <cell r="R84" t="str">
            <v>PROFESOR</v>
          </cell>
          <cell r="S84" t="str">
            <v>CONTRATADO</v>
          </cell>
          <cell r="T84" t="str">
            <v>DESIGNACION COMO DIRECTIVO DE I.E (R.M. N° 318-2018) DE:  ARTEAGA CRUZ, AMY ANDREA</v>
          </cell>
          <cell r="U84" t="str">
            <v>1043989589</v>
          </cell>
          <cell r="V84" t="str">
            <v>CISNEROS</v>
          </cell>
          <cell r="W84" t="str">
            <v>LEON</v>
          </cell>
          <cell r="X84" t="str">
            <v>MARILIA</v>
          </cell>
          <cell r="Y84" t="str">
            <v xml:space="preserve">  -   -</v>
          </cell>
          <cell r="Z84" t="str">
            <v>1</v>
          </cell>
          <cell r="AA84" t="str">
            <v>30</v>
          </cell>
          <cell r="AB84" t="str">
            <v>ACTIVO</v>
          </cell>
          <cell r="AC84">
            <v>31636</v>
          </cell>
          <cell r="AD84" t="str">
            <v>CISNEROS LEON MARILIA</v>
          </cell>
          <cell r="AE84">
            <v>43891</v>
          </cell>
          <cell r="AF84">
            <v>44196</v>
          </cell>
          <cell r="AG84">
            <v>0</v>
          </cell>
          <cell r="AH84" t="str">
            <v>ORGANICA</v>
          </cell>
          <cell r="AI84" t="str">
            <v>LEY 30328</v>
          </cell>
          <cell r="AJ84" t="str">
            <v>NO</v>
          </cell>
          <cell r="AK84" t="str">
            <v/>
          </cell>
          <cell r="AL84" t="str">
            <v/>
          </cell>
          <cell r="AM84" t="str">
            <v>SUPERIOR UNIVERSITARIA</v>
          </cell>
          <cell r="AN84" t="str">
            <v>PEDAGOGICO</v>
          </cell>
          <cell r="AP84" t="str">
            <v>EDUCACION INICIAL - REG. SUNEDU</v>
          </cell>
          <cell r="AQ84" t="str">
            <v>LICENCIADO EN EDUCACION</v>
          </cell>
          <cell r="AR84">
            <v>43847</v>
          </cell>
          <cell r="AS84" t="str">
            <v>00337-2020</v>
          </cell>
          <cell r="AT84" t="str">
            <v>UNE - "EGYV"</v>
          </cell>
        </row>
        <row r="85">
          <cell r="L85" t="str">
            <v>43624930</v>
          </cell>
          <cell r="M85" t="str">
            <v>Inicial - Jardín</v>
          </cell>
          <cell r="N85" t="str">
            <v>198 SAN MIGUEL ARCANGEL</v>
          </cell>
          <cell r="O85" t="str">
            <v>15EV01501248</v>
          </cell>
          <cell r="P85" t="str">
            <v>DOCENTE</v>
          </cell>
          <cell r="Q85" t="str">
            <v>DOCENTE</v>
          </cell>
          <cell r="R85" t="str">
            <v>PROFESOR</v>
          </cell>
          <cell r="S85" t="str">
            <v>CONTRATADO</v>
          </cell>
          <cell r="T85" t="str">
            <v>OFICIO N° 816-2016/SPE-OPEP-UPP (28/12/2016)</v>
          </cell>
          <cell r="U85" t="str">
            <v>1043624930</v>
          </cell>
          <cell r="V85" t="str">
            <v>SOLANO</v>
          </cell>
          <cell r="W85" t="str">
            <v>SAMANIEGO</v>
          </cell>
          <cell r="X85" t="str">
            <v>FLOR DE MARIA</v>
          </cell>
          <cell r="Y85" t="str">
            <v xml:space="preserve">  -   -</v>
          </cell>
          <cell r="Z85" t="str">
            <v>1</v>
          </cell>
          <cell r="AA85" t="str">
            <v>30</v>
          </cell>
          <cell r="AB85" t="str">
            <v>ACTIVO</v>
          </cell>
          <cell r="AC85">
            <v>28959</v>
          </cell>
          <cell r="AD85" t="str">
            <v>SOLANO SAMANIEGO FLOR DE MARIA</v>
          </cell>
          <cell r="AE85">
            <v>43891</v>
          </cell>
          <cell r="AF85">
            <v>44196</v>
          </cell>
          <cell r="AG85">
            <v>0</v>
          </cell>
          <cell r="AH85" t="str">
            <v>EVENTUAL</v>
          </cell>
          <cell r="AI85" t="str">
            <v>LEY 30328</v>
          </cell>
          <cell r="AJ85" t="str">
            <v>NO</v>
          </cell>
          <cell r="AK85" t="str">
            <v/>
          </cell>
          <cell r="AL85" t="str">
            <v/>
          </cell>
          <cell r="AM85" t="str">
            <v>SUPERIOR NO UNIVERSITARIA</v>
          </cell>
          <cell r="AN85" t="str">
            <v>PEDAGOGICO</v>
          </cell>
          <cell r="AO85" t="str">
            <v>TITULADO</v>
          </cell>
          <cell r="AP85" t="str">
            <v>EDUCACION INICIAL REG. N° 08731-P-DREJ-H</v>
          </cell>
          <cell r="AQ85" t="str">
            <v>PROFESOR</v>
          </cell>
          <cell r="AR85">
            <v>43850</v>
          </cell>
          <cell r="AS85" t="str">
            <v>00582-2020</v>
          </cell>
          <cell r="AT85" t="str">
            <v>I.S.P.PÚBLICO "GUSTAVO ALLENDE LLAVERIA"- TARMA</v>
          </cell>
        </row>
        <row r="86">
          <cell r="L86" t="str">
            <v>74609632</v>
          </cell>
          <cell r="M86" t="str">
            <v>Inicial - Jardín</v>
          </cell>
          <cell r="N86" t="str">
            <v>198 SAN MIGUEL ARCANGEL</v>
          </cell>
          <cell r="O86" t="str">
            <v>15EV01501249</v>
          </cell>
          <cell r="P86" t="str">
            <v>DOCENTE</v>
          </cell>
          <cell r="Q86" t="str">
            <v>DOCENTE</v>
          </cell>
          <cell r="R86" t="str">
            <v>PROFESOR</v>
          </cell>
          <cell r="S86" t="str">
            <v>CONTRATADO</v>
          </cell>
          <cell r="T86" t="str">
            <v>OFICIO N° 816-2016/SPE-OPEP-UPP (28/12/2016)</v>
          </cell>
          <cell r="U86" t="str">
            <v>1074609632</v>
          </cell>
          <cell r="V86" t="str">
            <v>CANALES</v>
          </cell>
          <cell r="W86" t="str">
            <v>CANCHARI</v>
          </cell>
          <cell r="X86" t="str">
            <v>DARLYN ELIZABETH</v>
          </cell>
          <cell r="Y86" t="str">
            <v xml:space="preserve">  -   -</v>
          </cell>
          <cell r="Z86" t="str">
            <v>1</v>
          </cell>
          <cell r="AA86" t="str">
            <v>30</v>
          </cell>
          <cell r="AB86" t="str">
            <v>ACTIVO</v>
          </cell>
          <cell r="AC86">
            <v>34903</v>
          </cell>
          <cell r="AD86" t="str">
            <v>CANALES CANCHARI DARLYN ELIZABETH</v>
          </cell>
          <cell r="AE86">
            <v>43891</v>
          </cell>
          <cell r="AF86">
            <v>44196</v>
          </cell>
          <cell r="AG86">
            <v>0</v>
          </cell>
          <cell r="AH86" t="str">
            <v>EVENTUAL</v>
          </cell>
          <cell r="AI86" t="str">
            <v>LEY 30328</v>
          </cell>
          <cell r="AJ86" t="str">
            <v>NO</v>
          </cell>
          <cell r="AK86" t="str">
            <v/>
          </cell>
          <cell r="AL86" t="str">
            <v/>
          </cell>
          <cell r="AM86" t="str">
            <v>SUPERIOR UNIVERSITARIA</v>
          </cell>
          <cell r="AN86" t="str">
            <v>PEDAGOGICO</v>
          </cell>
          <cell r="AO86" t="str">
            <v>TITULADO</v>
          </cell>
          <cell r="AP86" t="str">
            <v>EDUCACION INICIAL REG. SUNEDU</v>
          </cell>
          <cell r="AQ86" t="str">
            <v>LICENCIADO EN EDUCACION</v>
          </cell>
          <cell r="AR86">
            <v>43850</v>
          </cell>
          <cell r="AS86" t="str">
            <v>00615-2020</v>
          </cell>
          <cell r="AT86" t="str">
            <v>UNIVERSIDAD NACIONAL DEL CENTRO DEL PERU</v>
          </cell>
        </row>
        <row r="87">
          <cell r="L87" t="str">
            <v>40664904</v>
          </cell>
          <cell r="M87" t="str">
            <v>Inicial - Jardín</v>
          </cell>
          <cell r="N87" t="str">
            <v>198 SAN MIGUEL ARCANGEL</v>
          </cell>
          <cell r="O87" t="str">
            <v>15EV01501250</v>
          </cell>
          <cell r="P87" t="str">
            <v>DOCENTE</v>
          </cell>
          <cell r="Q87" t="str">
            <v>DOCENTE</v>
          </cell>
          <cell r="R87" t="str">
            <v>PROFESOR</v>
          </cell>
          <cell r="S87" t="str">
            <v>CONTRATADO</v>
          </cell>
          <cell r="T87" t="str">
            <v>OFICIO N° 816-2016/SPE-OPEP-UPP (28/12/2016)</v>
          </cell>
          <cell r="U87" t="str">
            <v>1040664904</v>
          </cell>
          <cell r="V87" t="str">
            <v>EUGENDIO</v>
          </cell>
          <cell r="W87" t="str">
            <v>SANTAYANA</v>
          </cell>
          <cell r="X87" t="str">
            <v>ROSSI MARITZA</v>
          </cell>
          <cell r="Y87" t="str">
            <v xml:space="preserve">  -   -</v>
          </cell>
          <cell r="Z87" t="str">
            <v>1</v>
          </cell>
          <cell r="AA87" t="str">
            <v>30</v>
          </cell>
          <cell r="AB87" t="str">
            <v>ACTIVO</v>
          </cell>
          <cell r="AC87">
            <v>29413</v>
          </cell>
          <cell r="AD87" t="str">
            <v>EUGENDIO SANTAYANA ROSSI MARITZA</v>
          </cell>
          <cell r="AE87">
            <v>43891</v>
          </cell>
          <cell r="AF87">
            <v>44196</v>
          </cell>
          <cell r="AG87">
            <v>0</v>
          </cell>
          <cell r="AH87" t="str">
            <v>EVENTUAL</v>
          </cell>
          <cell r="AI87" t="str">
            <v>LEY 30328</v>
          </cell>
          <cell r="AJ87" t="str">
            <v>NO</v>
          </cell>
          <cell r="AK87" t="str">
            <v/>
          </cell>
          <cell r="AL87" t="str">
            <v/>
          </cell>
          <cell r="AM87" t="str">
            <v>SUPERIOR UNIVERSITARIA</v>
          </cell>
          <cell r="AN87" t="str">
            <v>PEDAGOGICO</v>
          </cell>
          <cell r="AO87" t="str">
            <v>TITULADO</v>
          </cell>
          <cell r="AP87" t="str">
            <v>EDUCACION INICIAL-REG. N°85531 P-DDOO- REG. SUNEDU</v>
          </cell>
          <cell r="AQ87" t="str">
            <v>LICENCIADO EN EDUCACION</v>
          </cell>
          <cell r="AR87" t="str">
            <v xml:space="preserve">  -   -</v>
          </cell>
          <cell r="AS87" t="str">
            <v>650-2020</v>
          </cell>
          <cell r="AT87" t="str">
            <v>UNIV."EGYV"</v>
          </cell>
        </row>
        <row r="88">
          <cell r="L88" t="str">
            <v>10818107</v>
          </cell>
          <cell r="M88" t="str">
            <v>Inicial - Jardín</v>
          </cell>
          <cell r="N88" t="str">
            <v>198 SAN MIGUEL ARCANGEL</v>
          </cell>
          <cell r="O88" t="str">
            <v>15EV01501251</v>
          </cell>
          <cell r="P88" t="str">
            <v>DOCENTE</v>
          </cell>
          <cell r="Q88" t="str">
            <v>DOCENTE</v>
          </cell>
          <cell r="R88" t="str">
            <v>PROFESOR</v>
          </cell>
          <cell r="S88" t="str">
            <v>CONTRATADO</v>
          </cell>
          <cell r="T88" t="str">
            <v>OFICIO N° 816-2016/SPE-OPEP-UPP (28/12/2016)</v>
          </cell>
          <cell r="U88" t="str">
            <v>1010818107</v>
          </cell>
          <cell r="V88" t="str">
            <v>GRIJALVA</v>
          </cell>
          <cell r="W88" t="str">
            <v>VIDOYA</v>
          </cell>
          <cell r="X88" t="str">
            <v>PATRICIA MARIANELLA</v>
          </cell>
          <cell r="Y88" t="str">
            <v xml:space="preserve">  -   -</v>
          </cell>
          <cell r="Z88" t="str">
            <v>1</v>
          </cell>
          <cell r="AA88" t="str">
            <v>30</v>
          </cell>
          <cell r="AB88" t="str">
            <v>ACTIVO</v>
          </cell>
          <cell r="AC88">
            <v>28383</v>
          </cell>
          <cell r="AD88" t="str">
            <v>GRIJALVA VIDOYA PATRICIA MARIANELLA</v>
          </cell>
          <cell r="AE88">
            <v>43891</v>
          </cell>
          <cell r="AF88">
            <v>44196</v>
          </cell>
          <cell r="AG88">
            <v>0</v>
          </cell>
          <cell r="AH88" t="str">
            <v>EVENTUAL</v>
          </cell>
          <cell r="AI88" t="str">
            <v>LEY 30328</v>
          </cell>
          <cell r="AJ88" t="str">
            <v>NO</v>
          </cell>
          <cell r="AK88" t="str">
            <v/>
          </cell>
          <cell r="AL88" t="str">
            <v/>
          </cell>
          <cell r="AM88" t="str">
            <v>SUPERIOR UNIVERSITARIA</v>
          </cell>
          <cell r="AN88" t="str">
            <v>PEDAGOGICO</v>
          </cell>
          <cell r="AO88" t="str">
            <v>TITULADO</v>
          </cell>
          <cell r="AP88" t="str">
            <v xml:space="preserve">EDUCACION INICIAL REG. N°000285 P-DREL REG SEGUN. SUNEDU _x000D_
</v>
          </cell>
          <cell r="AQ88" t="str">
            <v>LICENCIADO EN EDUCACION</v>
          </cell>
          <cell r="AR88" t="str">
            <v xml:space="preserve">  -   -</v>
          </cell>
          <cell r="AS88" t="str">
            <v>689-2020</v>
          </cell>
          <cell r="AT88" t="str">
            <v>UNIVERSIDAD NACIONAL JOSE FAUSTINO SANCHEZ CARRION</v>
          </cell>
        </row>
        <row r="89">
          <cell r="L89" t="str">
            <v>45473507</v>
          </cell>
          <cell r="M89" t="str">
            <v>Inicial - Jardín</v>
          </cell>
          <cell r="N89" t="str">
            <v>198 SAN MIGUEL ARCANGEL</v>
          </cell>
          <cell r="O89" t="str">
            <v>15EV01911420</v>
          </cell>
          <cell r="P89" t="str">
            <v>DOCENTE</v>
          </cell>
          <cell r="Q89" t="str">
            <v>DOCENTE</v>
          </cell>
          <cell r="R89" t="str">
            <v>PROFESOR</v>
          </cell>
          <cell r="S89" t="str">
            <v>CONTRATADO</v>
          </cell>
          <cell r="T89" t="str">
            <v>OFICIO N° 00423-2019-MINEDU/SPE-OPE-UPP</v>
          </cell>
          <cell r="U89" t="str">
            <v>1045473507</v>
          </cell>
          <cell r="V89" t="str">
            <v>ROJAS</v>
          </cell>
          <cell r="W89" t="str">
            <v>CUELLAR</v>
          </cell>
          <cell r="X89" t="str">
            <v>SANDY ESTEFANIA</v>
          </cell>
          <cell r="Y89" t="str">
            <v xml:space="preserve">  -   -</v>
          </cell>
          <cell r="Z89" t="str">
            <v>1</v>
          </cell>
          <cell r="AA89" t="str">
            <v>30</v>
          </cell>
          <cell r="AB89" t="str">
            <v>ACTIVO</v>
          </cell>
          <cell r="AC89">
            <v>32496</v>
          </cell>
          <cell r="AD89" t="str">
            <v>ROJAS CUELLAR SANDY ESTEFANIA</v>
          </cell>
          <cell r="AE89">
            <v>43891</v>
          </cell>
          <cell r="AF89">
            <v>44196</v>
          </cell>
          <cell r="AG89">
            <v>0</v>
          </cell>
          <cell r="AH89" t="str">
            <v>EVENTUAL</v>
          </cell>
          <cell r="AI89" t="str">
            <v>LEY 30328</v>
          </cell>
          <cell r="AJ89" t="str">
            <v>NO</v>
          </cell>
          <cell r="AK89" t="str">
            <v/>
          </cell>
          <cell r="AL89" t="str">
            <v/>
          </cell>
          <cell r="AM89" t="str">
            <v>SUPERIOR UNIVERSITARIA</v>
          </cell>
          <cell r="AN89" t="str">
            <v>PEDAGOGICO</v>
          </cell>
          <cell r="AO89" t="str">
            <v>TITULADO</v>
          </cell>
          <cell r="AP89" t="str">
            <v>A.P. EDUC.INICAL, A.S:NIÑEZ TEMPRANA, REG.N°130346-P-DDOO,U.N.E "EGYV"</v>
          </cell>
          <cell r="AQ89" t="str">
            <v>LICENCIADO EN EDUCACION</v>
          </cell>
          <cell r="AR89">
            <v>43850</v>
          </cell>
          <cell r="AS89" t="str">
            <v>00609-2020</v>
          </cell>
          <cell r="AT89" t="str">
            <v>UNIVERSIDAD NACIONAL DE EDUCACION ENRIQUE GUZMAN Y VALLE</v>
          </cell>
        </row>
        <row r="90">
          <cell r="L90" t="str">
            <v>10149229</v>
          </cell>
          <cell r="M90" t="str">
            <v>Inicial - Jardín</v>
          </cell>
          <cell r="N90" t="str">
            <v>198 SAN MIGUEL ARCANGEL</v>
          </cell>
          <cell r="O90" t="str">
            <v>15EV01911436</v>
          </cell>
          <cell r="P90" t="str">
            <v>DOCENTE</v>
          </cell>
          <cell r="Q90" t="str">
            <v>DOCENTE</v>
          </cell>
          <cell r="R90" t="str">
            <v>PROFESOR</v>
          </cell>
          <cell r="S90" t="str">
            <v>CONTRATADO</v>
          </cell>
          <cell r="T90" t="str">
            <v>OFICIO 00260-2020-MINEDU/SPE-OPEP-UPP</v>
          </cell>
          <cell r="U90" t="str">
            <v>1010149229</v>
          </cell>
          <cell r="V90" t="str">
            <v>BASILIO</v>
          </cell>
          <cell r="W90" t="str">
            <v>ROMANI</v>
          </cell>
          <cell r="X90" t="str">
            <v>YOLANDA CAROLINA</v>
          </cell>
          <cell r="Y90" t="str">
            <v xml:space="preserve">  -   -</v>
          </cell>
          <cell r="Z90" t="str">
            <v>1</v>
          </cell>
          <cell r="AA90" t="str">
            <v>30</v>
          </cell>
          <cell r="AB90" t="str">
            <v>ACTIVO</v>
          </cell>
          <cell r="AC90">
            <v>25229</v>
          </cell>
          <cell r="AD90" t="str">
            <v>BASILIO ROMANI YOLANDA CAROLINA</v>
          </cell>
          <cell r="AE90">
            <v>43983</v>
          </cell>
          <cell r="AF90">
            <v>44196</v>
          </cell>
          <cell r="AG90">
            <v>0</v>
          </cell>
          <cell r="AH90" t="str">
            <v>EVENTUAL</v>
          </cell>
          <cell r="AI90" t="str">
            <v>LEY 30328</v>
          </cell>
          <cell r="AJ90" t="str">
            <v>NO</v>
          </cell>
          <cell r="AK90" t="str">
            <v/>
          </cell>
          <cell r="AL90" t="str">
            <v/>
          </cell>
          <cell r="AM90" t="str">
            <v>SUPERIOR NO UNIVERSITARIA</v>
          </cell>
          <cell r="AN90" t="str">
            <v/>
          </cell>
          <cell r="AO90" t="str">
            <v>TITULADO</v>
          </cell>
          <cell r="AP90" t="str">
            <v>REG.N°131512-P-DDOO - I.E.S.P.P. - "NELSON ROCKEFELLER"</v>
          </cell>
          <cell r="AQ90" t="str">
            <v>PROFESORA DE EDUCACION INICIAL</v>
          </cell>
          <cell r="AR90" t="str">
            <v xml:space="preserve">  -   -</v>
          </cell>
          <cell r="AS90" t="str">
            <v/>
          </cell>
          <cell r="AT90" t="str">
            <v>UNIVERSIDAD</v>
          </cell>
        </row>
        <row r="91">
          <cell r="L91" t="str">
            <v>45134321</v>
          </cell>
          <cell r="M91" t="str">
            <v>Inicial - Jardín</v>
          </cell>
          <cell r="N91" t="str">
            <v>198 SAN MIGUEL ARCANGEL</v>
          </cell>
          <cell r="O91" t="str">
            <v>15EV01911452</v>
          </cell>
          <cell r="P91" t="str">
            <v>DOCENTE</v>
          </cell>
          <cell r="Q91" t="str">
            <v>DOCENTE</v>
          </cell>
          <cell r="R91" t="str">
            <v>PROFESOR</v>
          </cell>
          <cell r="S91" t="str">
            <v>CONTRATADO</v>
          </cell>
          <cell r="T91" t="str">
            <v>OFICIO 00260-2020-MINEDU/SPE-OPEP-UPP</v>
          </cell>
          <cell r="U91" t="str">
            <v>1045134321</v>
          </cell>
          <cell r="V91" t="str">
            <v>PICHIULE</v>
          </cell>
          <cell r="W91" t="str">
            <v>CARRANZA</v>
          </cell>
          <cell r="X91" t="str">
            <v>SILVIA REBECA</v>
          </cell>
          <cell r="Y91" t="str">
            <v xml:space="preserve">  -   -</v>
          </cell>
          <cell r="Z91" t="str">
            <v>1</v>
          </cell>
          <cell r="AA91" t="str">
            <v>30</v>
          </cell>
          <cell r="AB91" t="str">
            <v>ACTIVO</v>
          </cell>
          <cell r="AC91">
            <v>32321</v>
          </cell>
          <cell r="AD91" t="str">
            <v>PICHIULE CARRANZA SILVIA REBECA</v>
          </cell>
          <cell r="AE91">
            <v>43983</v>
          </cell>
          <cell r="AF91">
            <v>44196</v>
          </cell>
          <cell r="AG91">
            <v>0</v>
          </cell>
          <cell r="AH91" t="str">
            <v>EVENTUAL</v>
          </cell>
          <cell r="AI91" t="str">
            <v>LEY 30328</v>
          </cell>
          <cell r="AJ91" t="str">
            <v>NO</v>
          </cell>
          <cell r="AK91" t="str">
            <v/>
          </cell>
          <cell r="AL91" t="str">
            <v/>
          </cell>
          <cell r="AM91" t="str">
            <v>SUPERIOR UNIVERSITARIA</v>
          </cell>
          <cell r="AN91" t="str">
            <v/>
          </cell>
          <cell r="AO91" t="str">
            <v>TITULADO</v>
          </cell>
          <cell r="AP91" t="str">
            <v>EDUCACION INICIAL Y ARTE, REG.N°003163-P-DRELP, REG.SUNEDU</v>
          </cell>
          <cell r="AQ91" t="str">
            <v>LICENCIADA EN EDUCACION - NIVEL INICIAL</v>
          </cell>
          <cell r="AR91" t="str">
            <v xml:space="preserve">  -   -</v>
          </cell>
          <cell r="AS91" t="str">
            <v/>
          </cell>
          <cell r="AT91" t="str">
            <v>UNIV. NAC. JOSE FAUSTINO SANCHEZ CARRION</v>
          </cell>
        </row>
        <row r="92">
          <cell r="L92" t="str">
            <v>45831529</v>
          </cell>
          <cell r="M92" t="str">
            <v>Inicial - Jardín</v>
          </cell>
          <cell r="N92" t="str">
            <v>198 SAN MIGUEL ARCANGEL</v>
          </cell>
          <cell r="O92" t="str">
            <v>782821118316</v>
          </cell>
          <cell r="P92" t="str">
            <v>DOCENTE</v>
          </cell>
          <cell r="Q92" t="str">
            <v>DOCENTE</v>
          </cell>
          <cell r="R92" t="str">
            <v>PROFESOR</v>
          </cell>
          <cell r="S92" t="str">
            <v>CONTRATADO</v>
          </cell>
          <cell r="T92" t="str">
            <v>CESE POR LIMITE DE EDAD DE: ZUÑIGA PEÑA, LUZMILA CARMEN, Resolución Nº 06362-2020-UGEL 06</v>
          </cell>
          <cell r="U92" t="str">
            <v>1045831529</v>
          </cell>
          <cell r="V92" t="str">
            <v>VERA</v>
          </cell>
          <cell r="W92" t="str">
            <v>LAURA</v>
          </cell>
          <cell r="X92" t="str">
            <v>HAYDE ROCIO</v>
          </cell>
          <cell r="Y92">
            <v>44137</v>
          </cell>
          <cell r="Z92" t="str">
            <v>1</v>
          </cell>
          <cell r="AA92" t="str">
            <v>30</v>
          </cell>
          <cell r="AB92" t="str">
            <v>ACTIVO</v>
          </cell>
          <cell r="AC92">
            <v>32527</v>
          </cell>
          <cell r="AD92" t="str">
            <v>VERA LAURA HAYDE ROCIO</v>
          </cell>
          <cell r="AE92">
            <v>44137</v>
          </cell>
          <cell r="AF92">
            <v>44196</v>
          </cell>
          <cell r="AG92">
            <v>0</v>
          </cell>
          <cell r="AH92" t="str">
            <v>ORGANICA</v>
          </cell>
          <cell r="AI92" t="str">
            <v>LEY 30328</v>
          </cell>
          <cell r="AJ92" t="str">
            <v>NO</v>
          </cell>
          <cell r="AK92" t="str">
            <v/>
          </cell>
          <cell r="AL92" t="str">
            <v/>
          </cell>
          <cell r="AM92" t="str">
            <v>SUPERIOR UNIVERSITARIA</v>
          </cell>
          <cell r="AN92" t="str">
            <v>PEDAGOGICO</v>
          </cell>
          <cell r="AO92" t="str">
            <v>TITULADO</v>
          </cell>
          <cell r="AP92" t="str">
            <v>EDUCACION INICIAL Y ARTE</v>
          </cell>
          <cell r="AQ92" t="str">
            <v>LICENCIADO EN EDUCACION</v>
          </cell>
          <cell r="AR92">
            <v>43140</v>
          </cell>
          <cell r="AS92" t="str">
            <v>01842-2018</v>
          </cell>
          <cell r="AT92" t="str">
            <v>UNIVERSIDAD NACIONAL JOSÉ FAUSTINO SÁNCHEZ CARRIÓN-SUNEDU</v>
          </cell>
        </row>
        <row r="93">
          <cell r="L93" t="str">
            <v>10151825</v>
          </cell>
          <cell r="M93" t="str">
            <v>Inicial - Jardín</v>
          </cell>
          <cell r="N93" t="str">
            <v>198 SAN MIGUEL ARCANGEL</v>
          </cell>
          <cell r="O93" t="str">
            <v>784851110311</v>
          </cell>
          <cell r="P93" t="str">
            <v>DOCENTE</v>
          </cell>
          <cell r="Q93" t="str">
            <v>DOCENTE</v>
          </cell>
          <cell r="R93" t="str">
            <v>PROFESOR</v>
          </cell>
          <cell r="S93" t="str">
            <v>CONTRATADO</v>
          </cell>
          <cell r="T93" t="str">
            <v>DESIGNACION COMO DIRECTIVO DE: BASILIO VILLANUEVA, DINA LUZ SEGUN RSG Nº 279-2016</v>
          </cell>
          <cell r="U93" t="str">
            <v>1010151825</v>
          </cell>
          <cell r="V93" t="str">
            <v>RODRIGUEZ</v>
          </cell>
          <cell r="W93" t="str">
            <v>CUYA</v>
          </cell>
          <cell r="X93" t="str">
            <v>ISABEL ARANTZA</v>
          </cell>
          <cell r="Y93">
            <v>43891</v>
          </cell>
          <cell r="Z93" t="str">
            <v>1</v>
          </cell>
          <cell r="AA93" t="str">
            <v>30</v>
          </cell>
          <cell r="AB93" t="str">
            <v>ACTIVO</v>
          </cell>
          <cell r="AC93">
            <v>27922</v>
          </cell>
          <cell r="AD93" t="str">
            <v>RODRIGUEZ CUYA ISABEL ARANTZA</v>
          </cell>
          <cell r="AE93">
            <v>43891</v>
          </cell>
          <cell r="AF93">
            <v>44196</v>
          </cell>
          <cell r="AG93">
            <v>0</v>
          </cell>
          <cell r="AH93" t="str">
            <v>ORGANICA</v>
          </cell>
          <cell r="AI93" t="str">
            <v>LEY 30328</v>
          </cell>
          <cell r="AJ93" t="str">
            <v>NO</v>
          </cell>
          <cell r="AK93" t="str">
            <v/>
          </cell>
          <cell r="AL93" t="str">
            <v/>
          </cell>
          <cell r="AM93" t="str">
            <v>SUPERIOR NO UNIVERSITARIA</v>
          </cell>
          <cell r="AN93" t="str">
            <v>PEDAGOGICO</v>
          </cell>
          <cell r="AO93" t="str">
            <v>TITULADO</v>
          </cell>
          <cell r="AP93" t="str">
            <v>EDUCACION INICIAL -REG. N° 01652-P-DREC.</v>
          </cell>
          <cell r="AQ93" t="str">
            <v>PROFESOR</v>
          </cell>
          <cell r="AR93">
            <v>43850</v>
          </cell>
          <cell r="AS93" t="str">
            <v>00717-2020</v>
          </cell>
          <cell r="AT93" t="str">
            <v>.</v>
          </cell>
        </row>
        <row r="94">
          <cell r="L94" t="str">
            <v>44131543</v>
          </cell>
          <cell r="M94" t="str">
            <v>Inicial - Jardín</v>
          </cell>
          <cell r="N94" t="str">
            <v>FE Y ALEGRIA 53</v>
          </cell>
          <cell r="O94" t="str">
            <v>15EV01501234</v>
          </cell>
          <cell r="P94" t="str">
            <v>DOCENTE</v>
          </cell>
          <cell r="Q94" t="str">
            <v>DOCENTE</v>
          </cell>
          <cell r="R94" t="str">
            <v>PROFESOR</v>
          </cell>
          <cell r="S94" t="str">
            <v>CONTRATADO</v>
          </cell>
          <cell r="T94" t="str">
            <v>OFICIO N° 816-2016/SPE-OPEP-UPP (28/12/2016)</v>
          </cell>
          <cell r="U94" t="str">
            <v>1044131543</v>
          </cell>
          <cell r="V94" t="str">
            <v>VASQUEZ</v>
          </cell>
          <cell r="W94" t="str">
            <v>HUAMAN</v>
          </cell>
          <cell r="X94" t="str">
            <v>MARIA DEL ROSARIO</v>
          </cell>
          <cell r="Y94" t="str">
            <v xml:space="preserve">  -   -</v>
          </cell>
          <cell r="Z94" t="str">
            <v>1</v>
          </cell>
          <cell r="AA94" t="str">
            <v>30</v>
          </cell>
          <cell r="AB94" t="str">
            <v>ACTIVO</v>
          </cell>
          <cell r="AC94">
            <v>31795</v>
          </cell>
          <cell r="AD94" t="str">
            <v>VASQUEZ HUAMAN MARIA DEL ROSARIO</v>
          </cell>
          <cell r="AE94">
            <v>43891</v>
          </cell>
          <cell r="AF94">
            <v>44196</v>
          </cell>
          <cell r="AG94">
            <v>0</v>
          </cell>
          <cell r="AH94" t="str">
            <v>EVENTUAL</v>
          </cell>
          <cell r="AI94" t="str">
            <v>LEY 30328</v>
          </cell>
          <cell r="AJ94" t="str">
            <v>NO</v>
          </cell>
          <cell r="AK94" t="str">
            <v/>
          </cell>
          <cell r="AL94" t="str">
            <v/>
          </cell>
          <cell r="AM94" t="str">
            <v>SUPERIOR UNIVERSITARIA</v>
          </cell>
          <cell r="AN94" t="str">
            <v>PEDAGOGICO</v>
          </cell>
          <cell r="AO94" t="str">
            <v>TITULADO</v>
          </cell>
          <cell r="AP94" t="str">
            <v>ESP. EDUCACION INICIAL REG. Nº125416 - P - DDOO- REG. SUNEDU</v>
          </cell>
          <cell r="AQ94" t="str">
            <v>LICENCIADO EN EDUCACION</v>
          </cell>
          <cell r="AR94">
            <v>43885</v>
          </cell>
          <cell r="AS94" t="str">
            <v>02960-2020</v>
          </cell>
          <cell r="AT94" t="str">
            <v>UNE - "EGYV"</v>
          </cell>
        </row>
        <row r="95">
          <cell r="L95" t="str">
            <v>40363213</v>
          </cell>
          <cell r="M95" t="str">
            <v>Inicial - Jardín</v>
          </cell>
          <cell r="N95" t="str">
            <v>FE Y ALEGRIA 53</v>
          </cell>
          <cell r="O95" t="str">
            <v>782821111317</v>
          </cell>
          <cell r="P95" t="str">
            <v>DOCENTE</v>
          </cell>
          <cell r="Q95" t="str">
            <v>DOCENTE</v>
          </cell>
          <cell r="R95" t="str">
            <v>PROFESOR</v>
          </cell>
          <cell r="S95" t="str">
            <v>CONTRATADO</v>
          </cell>
          <cell r="T95" t="str">
            <v>REASIGNACION POR INTERES PERSONAL DE:QUISPE HUALPATUERO, LUCY CARINA, Resolución N° 9122-2016</v>
          </cell>
          <cell r="U95" t="str">
            <v>1040363213</v>
          </cell>
          <cell r="V95" t="str">
            <v>ROSALES</v>
          </cell>
          <cell r="W95" t="str">
            <v>VELASQUEZ</v>
          </cell>
          <cell r="X95" t="str">
            <v>ROSARIO ISABEL</v>
          </cell>
          <cell r="Y95" t="str">
            <v xml:space="preserve">  -   -</v>
          </cell>
          <cell r="Z95" t="str">
            <v>1</v>
          </cell>
          <cell r="AA95" t="str">
            <v>30</v>
          </cell>
          <cell r="AB95" t="str">
            <v>ACTIVO</v>
          </cell>
          <cell r="AC95">
            <v>29149</v>
          </cell>
          <cell r="AD95" t="str">
            <v>ROSALES VELASQUEZ ROSARIO ISABEL</v>
          </cell>
          <cell r="AE95">
            <v>43891</v>
          </cell>
          <cell r="AF95">
            <v>44196</v>
          </cell>
          <cell r="AG95">
            <v>0</v>
          </cell>
          <cell r="AH95" t="str">
            <v>ORGANICA</v>
          </cell>
          <cell r="AI95" t="str">
            <v>LEY 30328</v>
          </cell>
          <cell r="AJ95" t="str">
            <v>NO</v>
          </cell>
          <cell r="AK95" t="str">
            <v/>
          </cell>
          <cell r="AL95" t="str">
            <v/>
          </cell>
          <cell r="AM95" t="str">
            <v>SUPERIOR NO UNIVERSITARIA</v>
          </cell>
          <cell r="AN95" t="str">
            <v>PEDAGOGICO</v>
          </cell>
          <cell r="AO95" t="str">
            <v>TITULADO</v>
          </cell>
          <cell r="AP95" t="str">
            <v>EDUCACION INICIAL - REG. N°193281-P -DDOO - SUNEDU</v>
          </cell>
          <cell r="AQ95" t="str">
            <v>LICENCIADO EN EDUCACION</v>
          </cell>
          <cell r="AR95">
            <v>43864</v>
          </cell>
          <cell r="AS95" t="str">
            <v>01985-2020</v>
          </cell>
          <cell r="AT95" t="str">
            <v>UNE - ENRIQUE GUZMAN Y VALLE</v>
          </cell>
        </row>
        <row r="96">
          <cell r="L96" t="str">
            <v>06812539</v>
          </cell>
          <cell r="M96" t="str">
            <v>Inicial - Jardín</v>
          </cell>
          <cell r="N96" t="str">
            <v>204</v>
          </cell>
          <cell r="O96" t="str">
            <v>15EV01401068</v>
          </cell>
          <cell r="P96" t="str">
            <v>DOCENTE</v>
          </cell>
          <cell r="Q96" t="str">
            <v>DOCENTE</v>
          </cell>
          <cell r="R96" t="str">
            <v>PROFESOR</v>
          </cell>
          <cell r="S96" t="str">
            <v>CONTRATADO</v>
          </cell>
          <cell r="T96" t="str">
            <v>OFICIO N° 816-2016/SPE-OPEP-UPP (28/12/2016)</v>
          </cell>
          <cell r="U96" t="str">
            <v>1006812539</v>
          </cell>
          <cell r="V96" t="str">
            <v>HUAPAYA</v>
          </cell>
          <cell r="W96" t="str">
            <v>PINO</v>
          </cell>
          <cell r="X96" t="str">
            <v>MARIBEL</v>
          </cell>
          <cell r="Y96" t="str">
            <v xml:space="preserve">  -   -</v>
          </cell>
          <cell r="Z96" t="str">
            <v>1</v>
          </cell>
          <cell r="AA96" t="str">
            <v>30</v>
          </cell>
          <cell r="AB96" t="str">
            <v>ACTIVO</v>
          </cell>
          <cell r="AC96">
            <v>28346</v>
          </cell>
          <cell r="AD96" t="str">
            <v>HUAPAYA PINO MARIBEL</v>
          </cell>
          <cell r="AE96">
            <v>43891</v>
          </cell>
          <cell r="AF96">
            <v>44196</v>
          </cell>
          <cell r="AG96">
            <v>0</v>
          </cell>
          <cell r="AH96" t="str">
            <v>EVENTUAL</v>
          </cell>
          <cell r="AI96" t="str">
            <v>LEY 30328</v>
          </cell>
          <cell r="AJ96" t="str">
            <v>NO</v>
          </cell>
          <cell r="AK96" t="str">
            <v/>
          </cell>
          <cell r="AL96" t="str">
            <v/>
          </cell>
          <cell r="AM96" t="str">
            <v>SUPERIOR NO UNIVERSITARIA</v>
          </cell>
          <cell r="AN96" t="str">
            <v>PEDAGOGICO</v>
          </cell>
          <cell r="AO96" t="str">
            <v>TITULADO</v>
          </cell>
          <cell r="AP96" t="str">
            <v>EDUCACION INICIAL- REG. N° 95665 -P-DDOO</v>
          </cell>
          <cell r="AQ96" t="str">
            <v>PROFESOR DE EDUCACION INICIAL</v>
          </cell>
          <cell r="AR96">
            <v>43847</v>
          </cell>
          <cell r="AS96" t="str">
            <v>00525-2020</v>
          </cell>
          <cell r="AT96" t="str">
            <v>I.S.P.PRIVADA "GUILLERMINA ENCINAS DE NUÑEZ"</v>
          </cell>
        </row>
        <row r="97">
          <cell r="L97" t="str">
            <v>44134799</v>
          </cell>
          <cell r="M97" t="str">
            <v>Inicial - Jardín</v>
          </cell>
          <cell r="N97" t="str">
            <v>204</v>
          </cell>
          <cell r="O97" t="str">
            <v>15EV01501233</v>
          </cell>
          <cell r="P97" t="str">
            <v>DOCENTE</v>
          </cell>
          <cell r="Q97" t="str">
            <v>DOCENTE</v>
          </cell>
          <cell r="R97" t="str">
            <v>PROFESOR</v>
          </cell>
          <cell r="S97" t="str">
            <v>CONTRATADO</v>
          </cell>
          <cell r="T97" t="str">
            <v>OFICIO N° 816-2016/SPE-OPEP-UPP (28/12/2016)</v>
          </cell>
          <cell r="U97" t="str">
            <v>1044134799</v>
          </cell>
          <cell r="V97" t="str">
            <v>YAURI</v>
          </cell>
          <cell r="W97" t="str">
            <v>MEZA</v>
          </cell>
          <cell r="X97" t="str">
            <v>NATALY ERIKA</v>
          </cell>
          <cell r="Y97" t="str">
            <v xml:space="preserve">  -   -</v>
          </cell>
          <cell r="Z97" t="str">
            <v>1</v>
          </cell>
          <cell r="AA97" t="str">
            <v>30</v>
          </cell>
          <cell r="AB97" t="str">
            <v>ACTIVO</v>
          </cell>
          <cell r="AC97">
            <v>31661</v>
          </cell>
          <cell r="AD97" t="str">
            <v>YAURI MEZA NATALY ERIKA</v>
          </cell>
          <cell r="AE97">
            <v>43891</v>
          </cell>
          <cell r="AF97">
            <v>44196</v>
          </cell>
          <cell r="AG97">
            <v>0</v>
          </cell>
          <cell r="AH97" t="str">
            <v>EVENTUAL</v>
          </cell>
          <cell r="AI97" t="str">
            <v>LEY 30328</v>
          </cell>
          <cell r="AJ97" t="str">
            <v>NO</v>
          </cell>
          <cell r="AK97" t="str">
            <v/>
          </cell>
          <cell r="AL97" t="str">
            <v/>
          </cell>
          <cell r="AM97" t="str">
            <v>SUPERIOR UNIVERSITARIA</v>
          </cell>
          <cell r="AN97" t="str">
            <v>PEDAGOGICO</v>
          </cell>
          <cell r="AO97" t="str">
            <v>TITULADO</v>
          </cell>
          <cell r="AP97" t="str">
            <v>ESP. EDUCACIÓN INICIAL - REG. Nº 130630-P-DDOO</v>
          </cell>
          <cell r="AQ97" t="str">
            <v>LICENCIADO EN EDUCACION</v>
          </cell>
          <cell r="AR97">
            <v>43847</v>
          </cell>
          <cell r="AS97" t="str">
            <v>00478-2020</v>
          </cell>
          <cell r="AT97" t="str">
            <v>UNE. "EGYV"</v>
          </cell>
        </row>
        <row r="98">
          <cell r="L98" t="str">
            <v>47195078</v>
          </cell>
          <cell r="M98" t="str">
            <v>Inicial - Jardín</v>
          </cell>
          <cell r="N98" t="str">
            <v>205</v>
          </cell>
          <cell r="O98" t="str">
            <v>15EV01401064</v>
          </cell>
          <cell r="P98" t="str">
            <v>DOCENTE</v>
          </cell>
          <cell r="Q98" t="str">
            <v>DOCENTE</v>
          </cell>
          <cell r="R98" t="str">
            <v>PROFESOR</v>
          </cell>
          <cell r="S98" t="str">
            <v>CONTRATADO</v>
          </cell>
          <cell r="T98" t="str">
            <v>OFICIO N° 816-2016/SPE-OPEP-UPP (28/12/2016)</v>
          </cell>
          <cell r="U98" t="str">
            <v>1047195078</v>
          </cell>
          <cell r="V98" t="str">
            <v>SILVERA</v>
          </cell>
          <cell r="W98" t="str">
            <v>HUARCAYA</v>
          </cell>
          <cell r="X98" t="str">
            <v>LOURDES MELISSA</v>
          </cell>
          <cell r="Y98" t="str">
            <v xml:space="preserve">  -   -</v>
          </cell>
          <cell r="Z98" t="str">
            <v>1</v>
          </cell>
          <cell r="AA98" t="str">
            <v>30</v>
          </cell>
          <cell r="AB98" t="str">
            <v>ACTIVO</v>
          </cell>
          <cell r="AC98">
            <v>33467</v>
          </cell>
          <cell r="AD98" t="str">
            <v>SILVERA HUARCAYA LOURDES MELISSA</v>
          </cell>
          <cell r="AE98">
            <v>43891</v>
          </cell>
          <cell r="AF98">
            <v>44196</v>
          </cell>
          <cell r="AG98">
            <v>0</v>
          </cell>
          <cell r="AH98" t="str">
            <v>EVENTUAL</v>
          </cell>
          <cell r="AI98" t="str">
            <v>LEY 30328</v>
          </cell>
          <cell r="AJ98" t="str">
            <v>NO</v>
          </cell>
          <cell r="AK98" t="str">
            <v/>
          </cell>
          <cell r="AL98" t="str">
            <v/>
          </cell>
          <cell r="AM98" t="str">
            <v>SUPERIOR UNIVERSITARIA</v>
          </cell>
          <cell r="AN98" t="str">
            <v>PEDAGOGICO</v>
          </cell>
          <cell r="AO98" t="str">
            <v>TITULADO</v>
          </cell>
          <cell r="AP98" t="str">
            <v>AP. EDUCACION INICIAL - AS. NIÑEZ TEMPRANA - REG. N°129674-P-DDOO - SUNEDU</v>
          </cell>
          <cell r="AQ98" t="str">
            <v>LICENCIADO EN EDUCACION</v>
          </cell>
          <cell r="AR98">
            <v>43847</v>
          </cell>
          <cell r="AS98" t="str">
            <v>00514-2020</v>
          </cell>
          <cell r="AT98" t="str">
            <v>UNE - ENRIQUE GUZMAN Y VALLE</v>
          </cell>
        </row>
        <row r="99">
          <cell r="L99" t="str">
            <v>42897717</v>
          </cell>
          <cell r="M99" t="str">
            <v>Inicial - Jardín</v>
          </cell>
          <cell r="N99" t="str">
            <v>205</v>
          </cell>
          <cell r="O99" t="str">
            <v>784831110318</v>
          </cell>
          <cell r="P99" t="str">
            <v>DOCENTE</v>
          </cell>
          <cell r="Q99" t="str">
            <v>DOCENTE</v>
          </cell>
          <cell r="R99" t="str">
            <v>PROFESOR</v>
          </cell>
          <cell r="S99" t="str">
            <v>CONTRATADO</v>
          </cell>
          <cell r="T99" t="str">
            <v>REASIGNACION POR INTERES PERSONAL DE : FLORES CARBAJAL, ELIZABETH (R-2020)</v>
          </cell>
          <cell r="U99" t="str">
            <v>1042897717</v>
          </cell>
          <cell r="V99" t="str">
            <v>CASO</v>
          </cell>
          <cell r="W99" t="str">
            <v>HUAMANCAJA</v>
          </cell>
          <cell r="X99" t="str">
            <v>REGINA MARGOT</v>
          </cell>
          <cell r="Y99" t="str">
            <v xml:space="preserve">  -   -</v>
          </cell>
          <cell r="Z99" t="str">
            <v>1</v>
          </cell>
          <cell r="AA99" t="str">
            <v>30</v>
          </cell>
          <cell r="AB99" t="str">
            <v>ACTIVO</v>
          </cell>
          <cell r="AC99">
            <v>30988</v>
          </cell>
          <cell r="AD99" t="str">
            <v>CASO HUAMANCAJA REGINA MARGOT</v>
          </cell>
          <cell r="AE99">
            <v>43891</v>
          </cell>
          <cell r="AF99">
            <v>44196</v>
          </cell>
          <cell r="AG99">
            <v>0</v>
          </cell>
          <cell r="AH99" t="str">
            <v>ORGANICA</v>
          </cell>
          <cell r="AI99" t="str">
            <v>LEY 30328</v>
          </cell>
          <cell r="AJ99" t="str">
            <v>NO</v>
          </cell>
          <cell r="AK99" t="str">
            <v/>
          </cell>
          <cell r="AL99" t="str">
            <v/>
          </cell>
          <cell r="AM99" t="str">
            <v>SUPERIOR UNIVERSITARIA</v>
          </cell>
          <cell r="AN99" t="str">
            <v>PEDAGOGICO</v>
          </cell>
          <cell r="AO99" t="str">
            <v>TITULADO</v>
          </cell>
          <cell r="AP99" t="str">
            <v>EDUCACION INICIAL - REG. - SUNEDU</v>
          </cell>
          <cell r="AQ99" t="str">
            <v>LICENCIADO EN EDUCACION</v>
          </cell>
          <cell r="AR99">
            <v>43850</v>
          </cell>
          <cell r="AS99" t="str">
            <v>00617-2020</v>
          </cell>
          <cell r="AT99" t="str">
            <v>UNIVERSIDAD NACIONAL DE SAN CRISTOBAL DE HUAMANGA</v>
          </cell>
        </row>
        <row r="100">
          <cell r="L100" t="str">
            <v>09684521</v>
          </cell>
          <cell r="M100" t="str">
            <v>Inicial - Jardín</v>
          </cell>
          <cell r="N100" t="str">
            <v>206</v>
          </cell>
          <cell r="O100" t="str">
            <v>15EV01501245</v>
          </cell>
          <cell r="P100" t="str">
            <v>DOCENTE</v>
          </cell>
          <cell r="Q100" t="str">
            <v>DOCENTE</v>
          </cell>
          <cell r="R100" t="str">
            <v>PROFESOR</v>
          </cell>
          <cell r="S100" t="str">
            <v>CONTRATADO</v>
          </cell>
          <cell r="T100" t="str">
            <v>OFICIO N° 816-2016/SPE-OPEP-UPP (28/12/2016)</v>
          </cell>
          <cell r="U100" t="str">
            <v>1009684521</v>
          </cell>
          <cell r="V100" t="str">
            <v>ZAMORA</v>
          </cell>
          <cell r="W100" t="str">
            <v>MARIÑOS</v>
          </cell>
          <cell r="X100" t="str">
            <v>ANGELICA</v>
          </cell>
          <cell r="Y100" t="str">
            <v xml:space="preserve">  -   -</v>
          </cell>
          <cell r="Z100" t="str">
            <v>1</v>
          </cell>
          <cell r="AA100" t="str">
            <v>30</v>
          </cell>
          <cell r="AB100" t="str">
            <v>ACTIVO</v>
          </cell>
          <cell r="AC100">
            <v>25937</v>
          </cell>
          <cell r="AD100" t="str">
            <v>ZAMORA MARIÑOS ANGELICA</v>
          </cell>
          <cell r="AE100">
            <v>43891</v>
          </cell>
          <cell r="AF100">
            <v>44196</v>
          </cell>
          <cell r="AG100">
            <v>0</v>
          </cell>
          <cell r="AH100" t="str">
            <v>EVENTUAL</v>
          </cell>
          <cell r="AI100" t="str">
            <v>LEY 30328</v>
          </cell>
          <cell r="AJ100" t="str">
            <v>NO</v>
          </cell>
          <cell r="AK100" t="str">
            <v/>
          </cell>
          <cell r="AL100" t="str">
            <v/>
          </cell>
          <cell r="AM100" t="str">
            <v>SUPERIOR UNIVERSITARIA</v>
          </cell>
          <cell r="AN100" t="str">
            <v>PEDAGOGICO</v>
          </cell>
          <cell r="AO100" t="str">
            <v>TITULADO</v>
          </cell>
          <cell r="AP100" t="str">
            <v>PROFESORA DE EDUCACIÓN INICIAL REG. 135705-P-DDOO</v>
          </cell>
          <cell r="AQ100" t="str">
            <v>LICENCIADO EN EDUCACION</v>
          </cell>
          <cell r="AR100">
            <v>43847</v>
          </cell>
          <cell r="AS100" t="str">
            <v>00474-2020</v>
          </cell>
          <cell r="AT100" t="str">
            <v>I.E.S.P.P "EUROAMERICANO"</v>
          </cell>
        </row>
        <row r="101">
          <cell r="L101" t="str">
            <v>10295796</v>
          </cell>
          <cell r="M101" t="str">
            <v>Inicial - Jardín</v>
          </cell>
          <cell r="N101" t="str">
            <v>206</v>
          </cell>
          <cell r="O101" t="str">
            <v>15EV01501246</v>
          </cell>
          <cell r="P101" t="str">
            <v>DOCENTE</v>
          </cell>
          <cell r="Q101" t="str">
            <v>DOCENTE</v>
          </cell>
          <cell r="R101" t="str">
            <v>PROFESOR</v>
          </cell>
          <cell r="S101" t="str">
            <v>CONTRATADO</v>
          </cell>
          <cell r="T101" t="str">
            <v>OFICIO N° 816-2016/SPE-OPEP-UPP (28/12/2016)</v>
          </cell>
          <cell r="U101" t="str">
            <v>1010295796</v>
          </cell>
          <cell r="V101" t="str">
            <v>MERCADO</v>
          </cell>
          <cell r="W101" t="str">
            <v>VENTOCILLA</v>
          </cell>
          <cell r="X101" t="str">
            <v>SANDRA LEONOR</v>
          </cell>
          <cell r="Y101" t="str">
            <v xml:space="preserve">  -   -</v>
          </cell>
          <cell r="Z101" t="str">
            <v>1</v>
          </cell>
          <cell r="AA101" t="str">
            <v>30</v>
          </cell>
          <cell r="AB101" t="str">
            <v>ACTIVO</v>
          </cell>
          <cell r="AC101">
            <v>24645</v>
          </cell>
          <cell r="AD101" t="str">
            <v>MERCADO VENTOCILLA SANDRA LEONOR</v>
          </cell>
          <cell r="AE101">
            <v>43891</v>
          </cell>
          <cell r="AF101">
            <v>44196</v>
          </cell>
          <cell r="AG101">
            <v>0</v>
          </cell>
          <cell r="AH101" t="str">
            <v>EVENTUAL</v>
          </cell>
          <cell r="AI101" t="str">
            <v>LEY 30328</v>
          </cell>
          <cell r="AJ101" t="str">
            <v>NO</v>
          </cell>
          <cell r="AK101" t="str">
            <v/>
          </cell>
          <cell r="AL101" t="str">
            <v/>
          </cell>
          <cell r="AM101" t="str">
            <v>SUPERIOR UNIVERSITARIA</v>
          </cell>
          <cell r="AN101" t="str">
            <v>PEDAGOGICO</v>
          </cell>
          <cell r="AP101" t="str">
            <v>AP JARDIN DE LA INFANCIA AS ED. INICIAL ESPECIAL-  REG: 59219 P-DDOO</v>
          </cell>
          <cell r="AQ101" t="str">
            <v>LICENCIADO EN EDUCACION</v>
          </cell>
          <cell r="AR101">
            <v>43143</v>
          </cell>
          <cell r="AS101" t="str">
            <v>01995-2018</v>
          </cell>
          <cell r="AT101" t="str">
            <v>UNIV. NACIONAL DE EDUCACION ENRIQUE GUZMAN Y VALLE</v>
          </cell>
        </row>
        <row r="102">
          <cell r="L102" t="str">
            <v>04070746</v>
          </cell>
          <cell r="M102" t="str">
            <v>Inicial - Jardín</v>
          </cell>
          <cell r="N102" t="str">
            <v>206</v>
          </cell>
          <cell r="O102" t="str">
            <v>15EV01501247</v>
          </cell>
          <cell r="P102" t="str">
            <v>DOCENTE</v>
          </cell>
          <cell r="Q102" t="str">
            <v>DOCENTE</v>
          </cell>
          <cell r="R102" t="str">
            <v>PROFESOR</v>
          </cell>
          <cell r="S102" t="str">
            <v>CONTRATADO</v>
          </cell>
          <cell r="T102" t="str">
            <v>OFICIO N° 816-2016/SPE-OPEP-UPP (28/12/2016)</v>
          </cell>
          <cell r="U102" t="str">
            <v>1004070746</v>
          </cell>
          <cell r="V102" t="str">
            <v>HUACHO</v>
          </cell>
          <cell r="W102" t="str">
            <v>VASQUEZ</v>
          </cell>
          <cell r="X102" t="str">
            <v>MERY YESELA</v>
          </cell>
          <cell r="Y102" t="str">
            <v xml:space="preserve">  -   -</v>
          </cell>
          <cell r="Z102" t="str">
            <v>1</v>
          </cell>
          <cell r="AA102" t="str">
            <v>30</v>
          </cell>
          <cell r="AB102" t="str">
            <v>ACTIVO</v>
          </cell>
          <cell r="AC102">
            <v>27833</v>
          </cell>
          <cell r="AD102" t="str">
            <v>HUACHO VASQUEZ MERY YESELA</v>
          </cell>
          <cell r="AE102">
            <v>43891</v>
          </cell>
          <cell r="AF102">
            <v>44196</v>
          </cell>
          <cell r="AG102">
            <v>0</v>
          </cell>
          <cell r="AH102" t="str">
            <v>EVENTUAL</v>
          </cell>
          <cell r="AI102" t="str">
            <v>LEY 30328</v>
          </cell>
          <cell r="AJ102" t="str">
            <v>NO</v>
          </cell>
          <cell r="AK102" t="str">
            <v/>
          </cell>
          <cell r="AL102" t="str">
            <v/>
          </cell>
          <cell r="AM102" t="str">
            <v>SUPERIOR UNIVERSITARIA</v>
          </cell>
          <cell r="AN102" t="str">
            <v>PEDAGOGICO</v>
          </cell>
          <cell r="AO102" t="str">
            <v>TITULADO</v>
          </cell>
          <cell r="AP102" t="str">
            <v>EDUCACION INICIAL REG. N°02000-P-DREP - SUNEDU</v>
          </cell>
          <cell r="AQ102" t="str">
            <v>LICENCIADO EN EDUCACION</v>
          </cell>
          <cell r="AR102">
            <v>43847</v>
          </cell>
          <cell r="AS102" t="str">
            <v>00511-2020</v>
          </cell>
          <cell r="AT102" t="str">
            <v>UNIVERSIDAD NACIONAL DANIEL ALCIDES CARRION</v>
          </cell>
        </row>
        <row r="103">
          <cell r="L103" t="str">
            <v>43878080</v>
          </cell>
          <cell r="M103" t="str">
            <v>Inicial - Jardín</v>
          </cell>
          <cell r="N103" t="str">
            <v>206</v>
          </cell>
          <cell r="O103" t="str">
            <v>15EV01806116</v>
          </cell>
          <cell r="P103" t="str">
            <v>DOCENTE</v>
          </cell>
          <cell r="Q103" t="str">
            <v>DOCENTE</v>
          </cell>
          <cell r="R103" t="str">
            <v>PROFESOR</v>
          </cell>
          <cell r="S103" t="str">
            <v>CONTRATADO</v>
          </cell>
          <cell r="T103" t="str">
            <v>OFICIO N° 00185-2018-MINEDU/SPE-OPEP-UPP</v>
          </cell>
          <cell r="U103" t="str">
            <v>1043878080</v>
          </cell>
          <cell r="V103" t="str">
            <v>QUISPE</v>
          </cell>
          <cell r="W103" t="str">
            <v>QUISPE</v>
          </cell>
          <cell r="X103" t="str">
            <v>ELIZABETH</v>
          </cell>
          <cell r="Y103" t="str">
            <v xml:space="preserve">  -   -</v>
          </cell>
          <cell r="Z103" t="str">
            <v>1</v>
          </cell>
          <cell r="AA103" t="str">
            <v>30</v>
          </cell>
          <cell r="AB103" t="str">
            <v>ACTIVO</v>
          </cell>
          <cell r="AC103">
            <v>31650</v>
          </cell>
          <cell r="AD103" t="str">
            <v>QUISPE QUISPE ELIZABETH</v>
          </cell>
          <cell r="AE103">
            <v>43891</v>
          </cell>
          <cell r="AF103">
            <v>44196</v>
          </cell>
          <cell r="AG103">
            <v>0</v>
          </cell>
          <cell r="AH103" t="str">
            <v>EVENTUAL</v>
          </cell>
          <cell r="AI103" t="str">
            <v>LEY 30328</v>
          </cell>
          <cell r="AJ103" t="str">
            <v>NO</v>
          </cell>
          <cell r="AK103" t="str">
            <v/>
          </cell>
          <cell r="AL103" t="str">
            <v/>
          </cell>
          <cell r="AM103" t="str">
            <v>SUPERIOR UNIVERSITARIA</v>
          </cell>
          <cell r="AN103" t="str">
            <v>PEDAGOGICO</v>
          </cell>
          <cell r="AP103" t="str">
            <v>AP. EDUCACION INICIAL AS. NIÑEZ TEMPRANA REG. SEGUN SUNEDU.</v>
          </cell>
          <cell r="AQ103" t="str">
            <v>LICENCIADO EN EDUCACION ¡</v>
          </cell>
          <cell r="AR103" t="str">
            <v xml:space="preserve">  -   -</v>
          </cell>
          <cell r="AS103" t="str">
            <v>693-2020</v>
          </cell>
          <cell r="AT103" t="str">
            <v>UNE. ENRIQUE GUZMAN Y VALLE</v>
          </cell>
        </row>
        <row r="104">
          <cell r="L104" t="str">
            <v>44047689</v>
          </cell>
          <cell r="M104" t="str">
            <v>Inicial - Jardín</v>
          </cell>
          <cell r="N104" t="str">
            <v>206</v>
          </cell>
          <cell r="O104" t="str">
            <v>15EV01806130</v>
          </cell>
          <cell r="P104" t="str">
            <v>DOCENTE</v>
          </cell>
          <cell r="Q104" t="str">
            <v>DOCENTE</v>
          </cell>
          <cell r="R104" t="str">
            <v>PROFESOR</v>
          </cell>
          <cell r="S104" t="str">
            <v>CONTRATADO</v>
          </cell>
          <cell r="T104" t="str">
            <v>OFICIO N° 00185-2018-MINEDU/SPE-OPEP-UPP</v>
          </cell>
          <cell r="U104" t="str">
            <v>1044047689</v>
          </cell>
          <cell r="V104" t="str">
            <v>ALDAVA</v>
          </cell>
          <cell r="W104" t="str">
            <v>PALOMINO</v>
          </cell>
          <cell r="X104" t="str">
            <v>GRACIELA</v>
          </cell>
          <cell r="Y104" t="str">
            <v xml:space="preserve">  -   -</v>
          </cell>
          <cell r="Z104" t="str">
            <v>1</v>
          </cell>
          <cell r="AA104" t="str">
            <v>30</v>
          </cell>
          <cell r="AB104" t="str">
            <v>ACTIVO</v>
          </cell>
          <cell r="AC104">
            <v>31717</v>
          </cell>
          <cell r="AD104" t="str">
            <v>ALDAVA PALOMINO GRACIELA</v>
          </cell>
          <cell r="AE104">
            <v>43891</v>
          </cell>
          <cell r="AF104">
            <v>44196</v>
          </cell>
          <cell r="AG104">
            <v>0</v>
          </cell>
          <cell r="AH104" t="str">
            <v>EVENTUAL</v>
          </cell>
          <cell r="AI104" t="str">
            <v>LEY 30328</v>
          </cell>
          <cell r="AJ104" t="str">
            <v>NO</v>
          </cell>
          <cell r="AK104" t="str">
            <v/>
          </cell>
          <cell r="AL104" t="str">
            <v/>
          </cell>
          <cell r="AM104" t="str">
            <v>SUPERIOR UNIVERSITARIA</v>
          </cell>
          <cell r="AN104" t="str">
            <v>PEDAGOGICO</v>
          </cell>
          <cell r="AO104" t="str">
            <v>TITULADO</v>
          </cell>
          <cell r="AP104" t="str">
            <v>EDUCACIÓN INICIAL - REG. Nº 134490-P-DDOO</v>
          </cell>
          <cell r="AQ104" t="str">
            <v>LICENCIADO EN EDUCACION</v>
          </cell>
          <cell r="AR104">
            <v>43847</v>
          </cell>
          <cell r="AS104" t="str">
            <v>00328-2020</v>
          </cell>
          <cell r="AT104" t="str">
            <v>UNE - "EGYV"</v>
          </cell>
        </row>
        <row r="105">
          <cell r="L105" t="str">
            <v>43708928</v>
          </cell>
          <cell r="M105" t="str">
            <v>Inicial - Jardín</v>
          </cell>
          <cell r="N105" t="str">
            <v>206</v>
          </cell>
          <cell r="O105" t="str">
            <v>15EV01911377</v>
          </cell>
          <cell r="P105" t="str">
            <v>DOCENTE</v>
          </cell>
          <cell r="Q105" t="str">
            <v>DOCENTE</v>
          </cell>
          <cell r="R105" t="str">
            <v>PROFESOR</v>
          </cell>
          <cell r="S105" t="str">
            <v>CONTRATADO</v>
          </cell>
          <cell r="T105" t="str">
            <v>OFICIO 00260-2020-MINEDU/SPE-OPEP-UPP</v>
          </cell>
          <cell r="U105" t="str">
            <v>1043708928</v>
          </cell>
          <cell r="V105" t="str">
            <v>HINOSTROZA</v>
          </cell>
          <cell r="W105" t="str">
            <v>ESPINOZA</v>
          </cell>
          <cell r="X105" t="str">
            <v>LIZBER NITZA</v>
          </cell>
          <cell r="Y105" t="str">
            <v xml:space="preserve">  -   -</v>
          </cell>
          <cell r="Z105" t="str">
            <v>1</v>
          </cell>
          <cell r="AA105" t="str">
            <v>30</v>
          </cell>
          <cell r="AB105" t="str">
            <v>ACTIVO</v>
          </cell>
          <cell r="AC105">
            <v>31258</v>
          </cell>
          <cell r="AD105" t="str">
            <v>HINOSTROZA ESPINOZA LIZBER NITZA</v>
          </cell>
          <cell r="AE105">
            <v>43983</v>
          </cell>
          <cell r="AF105">
            <v>44196</v>
          </cell>
          <cell r="AG105">
            <v>0</v>
          </cell>
          <cell r="AH105" t="str">
            <v>EVENTUAL</v>
          </cell>
          <cell r="AI105" t="str">
            <v>LEY 30328</v>
          </cell>
          <cell r="AJ105" t="str">
            <v>NO</v>
          </cell>
          <cell r="AK105" t="str">
            <v/>
          </cell>
          <cell r="AL105" t="str">
            <v/>
          </cell>
          <cell r="AM105" t="str">
            <v>SUPERIOR UNIVERSITARIA</v>
          </cell>
          <cell r="AN105" t="str">
            <v/>
          </cell>
          <cell r="AP105" t="str">
            <v>EDUCACIÓN INICIAL - REG.SUNEDU</v>
          </cell>
          <cell r="AQ105" t="str">
            <v>LICENCIADO EN EDUCACIÓN - U.N.E. "ENRIQUE GUZMÁN Y VALLE"</v>
          </cell>
          <cell r="AR105" t="str">
            <v xml:space="preserve">  -   -</v>
          </cell>
          <cell r="AS105" t="str">
            <v/>
          </cell>
          <cell r="AT105" t="str">
            <v>UNIVERSIDAD NACIONAL DE EDUCACIÓN "ENRIQUE GUZMÁN Y VALLE"</v>
          </cell>
        </row>
        <row r="106">
          <cell r="L106" t="str">
            <v>44914265</v>
          </cell>
          <cell r="M106" t="str">
            <v>Inicial - Jardín</v>
          </cell>
          <cell r="N106" t="str">
            <v>206</v>
          </cell>
          <cell r="O106" t="str">
            <v>15EV01911390</v>
          </cell>
          <cell r="P106" t="str">
            <v>DOCENTE</v>
          </cell>
          <cell r="Q106" t="str">
            <v>DOCENTE</v>
          </cell>
          <cell r="R106" t="str">
            <v>PROFESOR</v>
          </cell>
          <cell r="S106" t="str">
            <v>CONTRATADO</v>
          </cell>
          <cell r="T106" t="str">
            <v>OFICIO N° 00423-2019-MINEDU/SPE-OPE-UPP</v>
          </cell>
          <cell r="U106" t="str">
            <v>1044914265</v>
          </cell>
          <cell r="V106" t="str">
            <v>VEGA</v>
          </cell>
          <cell r="W106" t="str">
            <v>ESPINOZA</v>
          </cell>
          <cell r="X106" t="str">
            <v>LIZ ANGELA</v>
          </cell>
          <cell r="Y106" t="str">
            <v xml:space="preserve">  -   -</v>
          </cell>
          <cell r="Z106" t="str">
            <v>1</v>
          </cell>
          <cell r="AA106" t="str">
            <v>30</v>
          </cell>
          <cell r="AB106" t="str">
            <v>ACTIVO</v>
          </cell>
          <cell r="AC106">
            <v>32214</v>
          </cell>
          <cell r="AD106" t="str">
            <v>VEGA ESPINOZA LIZ ANGELA</v>
          </cell>
          <cell r="AE106">
            <v>43891</v>
          </cell>
          <cell r="AF106">
            <v>44196</v>
          </cell>
          <cell r="AG106">
            <v>0</v>
          </cell>
          <cell r="AH106" t="str">
            <v>EVENTUAL</v>
          </cell>
          <cell r="AI106" t="str">
            <v>LEY 30328</v>
          </cell>
          <cell r="AJ106" t="str">
            <v>NO</v>
          </cell>
          <cell r="AK106" t="str">
            <v/>
          </cell>
          <cell r="AL106" t="str">
            <v/>
          </cell>
          <cell r="AM106" t="str">
            <v>SUPERIOR UNIVERSITARIA</v>
          </cell>
          <cell r="AN106" t="str">
            <v>PEDAGOGICO</v>
          </cell>
          <cell r="AO106" t="str">
            <v>TITULADO</v>
          </cell>
          <cell r="AP106" t="str">
            <v>AP. EDUCACION INICIAL - AS. NIÑEZ TEMPRANA REG. SUNEDU</v>
          </cell>
          <cell r="AQ106" t="str">
            <v>LICENCIADO EN EDUCACION</v>
          </cell>
          <cell r="AR106">
            <v>43847</v>
          </cell>
          <cell r="AS106" t="str">
            <v>00429-2020</v>
          </cell>
          <cell r="AT106" t="str">
            <v>UNE - ENRIQUE GUZMAN Y VALLE</v>
          </cell>
        </row>
        <row r="107">
          <cell r="L107" t="str">
            <v>47026303</v>
          </cell>
          <cell r="M107" t="str">
            <v>Inicial - Jardín</v>
          </cell>
          <cell r="N107" t="str">
            <v>206</v>
          </cell>
          <cell r="O107" t="str">
            <v>15EV01911403</v>
          </cell>
          <cell r="P107" t="str">
            <v>DOCENTE</v>
          </cell>
          <cell r="Q107" t="str">
            <v>DOCENTE</v>
          </cell>
          <cell r="R107" t="str">
            <v>PROFESOR</v>
          </cell>
          <cell r="S107" t="str">
            <v>CONTRATADO</v>
          </cell>
          <cell r="T107" t="str">
            <v>OFICIO N° 00423-2019-MINEDU/SPE-OPE-UPP</v>
          </cell>
          <cell r="U107" t="str">
            <v>1047026303</v>
          </cell>
          <cell r="V107" t="str">
            <v>CHOCCA</v>
          </cell>
          <cell r="W107" t="str">
            <v>QUISPE</v>
          </cell>
          <cell r="X107" t="str">
            <v>MILADY</v>
          </cell>
          <cell r="Y107" t="str">
            <v xml:space="preserve">  -   -</v>
          </cell>
          <cell r="Z107" t="str">
            <v>1</v>
          </cell>
          <cell r="AA107" t="str">
            <v>30</v>
          </cell>
          <cell r="AB107" t="str">
            <v>ACTIVO</v>
          </cell>
          <cell r="AC107">
            <v>33380</v>
          </cell>
          <cell r="AD107" t="str">
            <v>CHOCCA QUISPE MILADY</v>
          </cell>
          <cell r="AE107">
            <v>43891</v>
          </cell>
          <cell r="AF107">
            <v>44196</v>
          </cell>
          <cell r="AG107">
            <v>0</v>
          </cell>
          <cell r="AH107" t="str">
            <v>EVENTUAL</v>
          </cell>
          <cell r="AI107" t="str">
            <v>LEY 30328</v>
          </cell>
          <cell r="AJ107" t="str">
            <v>NO</v>
          </cell>
          <cell r="AK107" t="str">
            <v/>
          </cell>
          <cell r="AL107" t="str">
            <v/>
          </cell>
          <cell r="AM107" t="str">
            <v>SUPERIOR UNIVERSITARIA</v>
          </cell>
          <cell r="AN107" t="str">
            <v>PEDAGOGICO</v>
          </cell>
          <cell r="AO107" t="str">
            <v>TITULADO</v>
          </cell>
          <cell r="AP107" t="str">
            <v>AP. EDUCACION INICIAL - AS. NIÑEZ TEMPRANA - REG. Nº 127569-P-DDOO - SUNEDU</v>
          </cell>
          <cell r="AQ107" t="str">
            <v>LICENCIADO EN EDUCACION</v>
          </cell>
          <cell r="AR107">
            <v>43847</v>
          </cell>
          <cell r="AS107" t="str">
            <v>00412-2020</v>
          </cell>
          <cell r="AT107" t="str">
            <v>UNE - ENRIQUE GUZMAN Y VALLE</v>
          </cell>
        </row>
        <row r="108">
          <cell r="L108" t="str">
            <v>73480770</v>
          </cell>
          <cell r="M108" t="str">
            <v>Inicial - Jardín</v>
          </cell>
          <cell r="N108" t="str">
            <v>206</v>
          </cell>
          <cell r="O108" t="str">
            <v>784831110319</v>
          </cell>
          <cell r="P108" t="str">
            <v>DOCENTE</v>
          </cell>
          <cell r="Q108" t="str">
            <v>DOCENTE</v>
          </cell>
          <cell r="R108" t="str">
            <v>PROFESOR</v>
          </cell>
          <cell r="S108" t="str">
            <v>CONTRATADO</v>
          </cell>
          <cell r="T108" t="str">
            <v>CESE POR LIMITE DE EDAD DE: VALDIVIA CHUMBIPUMA, IRENE, Resolución Nº 03790-2020-UGEL 06</v>
          </cell>
          <cell r="U108" t="str">
            <v>1073480770</v>
          </cell>
          <cell r="V108" t="str">
            <v>GONZALES</v>
          </cell>
          <cell r="W108" t="str">
            <v>POCCORPACHI</v>
          </cell>
          <cell r="X108" t="str">
            <v>MARLENE</v>
          </cell>
          <cell r="Y108" t="str">
            <v xml:space="preserve">  -   -</v>
          </cell>
          <cell r="Z108" t="str">
            <v>1</v>
          </cell>
          <cell r="AA108" t="str">
            <v>30</v>
          </cell>
          <cell r="AB108" t="str">
            <v>ACTIVO</v>
          </cell>
          <cell r="AC108">
            <v>33790</v>
          </cell>
          <cell r="AD108" t="str">
            <v>GONZALES POCCORPACHI MARLENE</v>
          </cell>
          <cell r="AE108">
            <v>43983</v>
          </cell>
          <cell r="AF108">
            <v>44196</v>
          </cell>
          <cell r="AG108">
            <v>0</v>
          </cell>
          <cell r="AH108" t="str">
            <v>ORGANICA</v>
          </cell>
          <cell r="AI108" t="str">
            <v>LEY 30328</v>
          </cell>
          <cell r="AJ108" t="str">
            <v>NO</v>
          </cell>
          <cell r="AK108" t="str">
            <v/>
          </cell>
          <cell r="AL108" t="str">
            <v/>
          </cell>
          <cell r="AM108" t="str">
            <v>SUPERIOR UNIVERSITARIA</v>
          </cell>
          <cell r="AN108" t="str">
            <v/>
          </cell>
          <cell r="AO108" t="str">
            <v>TITULADO</v>
          </cell>
          <cell r="AP108" t="str">
            <v>INICIAL / AREA SECUNDARIA: NIÑEZ TEMPRANA</v>
          </cell>
          <cell r="AQ108" t="str">
            <v>LICENCIADO EN EDUCACION</v>
          </cell>
          <cell r="AR108" t="str">
            <v xml:space="preserve">  -   -</v>
          </cell>
          <cell r="AS108" t="str">
            <v/>
          </cell>
          <cell r="AT108" t="str">
            <v>UNIVERSIDAD NACIONAL DE EDUCACIÓN ENRIQUE GUZMÁN Y VALLE</v>
          </cell>
        </row>
        <row r="109">
          <cell r="L109" t="str">
            <v>40527078</v>
          </cell>
          <cell r="M109" t="str">
            <v>Inicial - Jardín</v>
          </cell>
          <cell r="N109" t="str">
            <v>207</v>
          </cell>
          <cell r="O109" t="str">
            <v>15EV01513458</v>
          </cell>
          <cell r="P109" t="str">
            <v>DOCENTE</v>
          </cell>
          <cell r="Q109" t="str">
            <v>DOCENTE</v>
          </cell>
          <cell r="R109" t="str">
            <v>PROFESOR</v>
          </cell>
          <cell r="S109" t="str">
            <v>CONTRATADO</v>
          </cell>
          <cell r="T109" t="str">
            <v>OFICIO N° 816-2016/SPE-OPEP-UPP (28/12/2016)</v>
          </cell>
          <cell r="U109" t="str">
            <v>1040527078</v>
          </cell>
          <cell r="V109" t="str">
            <v>GUTIERREZ</v>
          </cell>
          <cell r="W109" t="str">
            <v>RODRIGUEZ</v>
          </cell>
          <cell r="X109" t="str">
            <v>IRMA</v>
          </cell>
          <cell r="Y109" t="str">
            <v xml:space="preserve">  -   -</v>
          </cell>
          <cell r="Z109" t="str">
            <v>1</v>
          </cell>
          <cell r="AA109" t="str">
            <v>30</v>
          </cell>
          <cell r="AB109" t="str">
            <v>ACTIVO</v>
          </cell>
          <cell r="AC109">
            <v>29127</v>
          </cell>
          <cell r="AD109" t="str">
            <v>GUTIERREZ RODRIGUEZ IRMA</v>
          </cell>
          <cell r="AE109">
            <v>43891</v>
          </cell>
          <cell r="AF109">
            <v>44196</v>
          </cell>
          <cell r="AG109">
            <v>0</v>
          </cell>
          <cell r="AH109" t="str">
            <v>EVENTUAL</v>
          </cell>
          <cell r="AI109" t="str">
            <v>LEY 30328</v>
          </cell>
          <cell r="AJ109" t="str">
            <v>NO</v>
          </cell>
          <cell r="AK109" t="str">
            <v/>
          </cell>
          <cell r="AL109" t="str">
            <v/>
          </cell>
          <cell r="AM109" t="str">
            <v>SUPERIOR UNIVERSITARIA</v>
          </cell>
          <cell r="AN109" t="str">
            <v>PEDAGOGICO</v>
          </cell>
          <cell r="AP109" t="str">
            <v>EDUCACION INICIAL REG. N°90561 P-DDOO - REG. SUNEDU-UNE - "EGYV""</v>
          </cell>
          <cell r="AQ109" t="str">
            <v>LICENCIADO EN EDUCACION</v>
          </cell>
          <cell r="AR109">
            <v>43847</v>
          </cell>
          <cell r="AS109" t="str">
            <v>00417-2020</v>
          </cell>
          <cell r="AT109" t="str">
            <v>UNIVERSIDAD NACIONAL DE EDUCACION ENRIQUE GUZMAN Y VALLE</v>
          </cell>
        </row>
        <row r="110">
          <cell r="L110" t="str">
            <v>72084115</v>
          </cell>
          <cell r="M110" t="str">
            <v>Inicial - Jardín</v>
          </cell>
          <cell r="N110" t="str">
            <v>207</v>
          </cell>
          <cell r="O110" t="str">
            <v>15EV01806140</v>
          </cell>
          <cell r="P110" t="str">
            <v>DOCENTE</v>
          </cell>
          <cell r="Q110" t="str">
            <v>DOCENTE</v>
          </cell>
          <cell r="R110" t="str">
            <v>PROFESOR</v>
          </cell>
          <cell r="S110" t="str">
            <v>CONTRATADO</v>
          </cell>
          <cell r="T110" t="str">
            <v>OFICIO N° 00185-2018-MINEDU/SPE-OPEP-UPP</v>
          </cell>
          <cell r="U110" t="str">
            <v>1072084115</v>
          </cell>
          <cell r="V110" t="str">
            <v>HUANCAHUARI</v>
          </cell>
          <cell r="W110" t="str">
            <v>AGUILAR</v>
          </cell>
          <cell r="X110" t="str">
            <v>KARINA LUCIA</v>
          </cell>
          <cell r="Y110" t="str">
            <v xml:space="preserve">  -   -</v>
          </cell>
          <cell r="Z110" t="str">
            <v>1</v>
          </cell>
          <cell r="AA110" t="str">
            <v>30</v>
          </cell>
          <cell r="AB110" t="str">
            <v>ACTIVO</v>
          </cell>
          <cell r="AC110">
            <v>35058</v>
          </cell>
          <cell r="AD110" t="str">
            <v>HUANCAHUARI AGUILAR KARINA LUCIA</v>
          </cell>
          <cell r="AE110">
            <v>43891</v>
          </cell>
          <cell r="AF110">
            <v>44196</v>
          </cell>
          <cell r="AG110">
            <v>0</v>
          </cell>
          <cell r="AH110" t="str">
            <v>EVENTUAL</v>
          </cell>
          <cell r="AI110" t="str">
            <v>LEY 30328</v>
          </cell>
          <cell r="AJ110" t="str">
            <v>NO</v>
          </cell>
          <cell r="AK110" t="str">
            <v/>
          </cell>
          <cell r="AL110" t="str">
            <v/>
          </cell>
          <cell r="AM110" t="str">
            <v>SUPERIOR UNIVERSITARIA</v>
          </cell>
          <cell r="AN110" t="str">
            <v>PEDAGOGICO</v>
          </cell>
          <cell r="AO110" t="str">
            <v>TITULADO</v>
          </cell>
          <cell r="AP110" t="str">
            <v>EDUCACION INICIAL</v>
          </cell>
          <cell r="AQ110" t="str">
            <v>LICENCIADO EN EDUCACION</v>
          </cell>
          <cell r="AR110">
            <v>43847</v>
          </cell>
          <cell r="AS110" t="str">
            <v>00416-2020</v>
          </cell>
          <cell r="AT110" t="str">
            <v>UNIV. FEMENINA DEL SAGRADO CORAZON</v>
          </cell>
        </row>
        <row r="111">
          <cell r="L111" t="str">
            <v>45797887</v>
          </cell>
          <cell r="M111" t="str">
            <v>Inicial - Jardín</v>
          </cell>
          <cell r="N111" t="str">
            <v>207</v>
          </cell>
          <cell r="O111" t="str">
            <v>15EV01806149</v>
          </cell>
          <cell r="P111" t="str">
            <v>DOCENTE</v>
          </cell>
          <cell r="Q111" t="str">
            <v>DOCENTE</v>
          </cell>
          <cell r="R111" t="str">
            <v>PROFESOR</v>
          </cell>
          <cell r="S111" t="str">
            <v>CONTRATADO</v>
          </cell>
          <cell r="T111" t="str">
            <v>OFICIO N° 00185-2018-MINEDU/SPE-OPEP-UPP</v>
          </cell>
          <cell r="U111" t="str">
            <v>1045797887</v>
          </cell>
          <cell r="V111" t="str">
            <v>PAREDES</v>
          </cell>
          <cell r="W111" t="str">
            <v>AYALA</v>
          </cell>
          <cell r="X111" t="str">
            <v>BETSI JOYCE</v>
          </cell>
          <cell r="Y111" t="str">
            <v xml:space="preserve">  -   -</v>
          </cell>
          <cell r="Z111" t="str">
            <v>1</v>
          </cell>
          <cell r="AA111" t="str">
            <v>30</v>
          </cell>
          <cell r="AB111" t="str">
            <v>ACTIVO</v>
          </cell>
          <cell r="AC111">
            <v>32242</v>
          </cell>
          <cell r="AD111" t="str">
            <v>PAREDES AYALA BETSI JOYCE</v>
          </cell>
          <cell r="AE111">
            <v>43891</v>
          </cell>
          <cell r="AF111">
            <v>44196</v>
          </cell>
          <cell r="AG111">
            <v>0</v>
          </cell>
          <cell r="AH111" t="str">
            <v>EVENTUAL</v>
          </cell>
          <cell r="AI111" t="str">
            <v>LEY 30328</v>
          </cell>
          <cell r="AJ111" t="str">
            <v>NO</v>
          </cell>
          <cell r="AK111" t="str">
            <v/>
          </cell>
          <cell r="AL111" t="str">
            <v/>
          </cell>
          <cell r="AM111" t="str">
            <v>SUPERIOR UNIVERSITARIA</v>
          </cell>
          <cell r="AN111" t="str">
            <v>PEDAGOGICO</v>
          </cell>
          <cell r="AO111" t="str">
            <v>TITULADO</v>
          </cell>
          <cell r="AP111" t="str">
            <v>EDUCACION INICIAL Y ARTE</v>
          </cell>
          <cell r="AQ111" t="str">
            <v>LICENCIADO EN EDUCACION - NIVEL INICIAL</v>
          </cell>
          <cell r="AR111">
            <v>43850</v>
          </cell>
          <cell r="AS111" t="str">
            <v>00562-2020</v>
          </cell>
          <cell r="AT111" t="str">
            <v>.UNIVERSIDAD NACIONAL JOSE FAUSTINO SANCHEZ CARRION</v>
          </cell>
        </row>
        <row r="112">
          <cell r="L112" t="str">
            <v>71462897</v>
          </cell>
          <cell r="M112" t="str">
            <v>Inicial - Jardín</v>
          </cell>
          <cell r="N112" t="str">
            <v>207</v>
          </cell>
          <cell r="O112" t="str">
            <v>15EV01806158</v>
          </cell>
          <cell r="P112" t="str">
            <v>DOCENTE</v>
          </cell>
          <cell r="Q112" t="str">
            <v>DOCENTE</v>
          </cell>
          <cell r="R112" t="str">
            <v>PROFESOR</v>
          </cell>
          <cell r="S112" t="str">
            <v>CONTRATADO</v>
          </cell>
          <cell r="T112" t="str">
            <v>OFICIO N° 00185-2018-MINEDU/SPE-OPEP-UPP</v>
          </cell>
          <cell r="U112" t="str">
            <v>1071462897</v>
          </cell>
          <cell r="V112" t="str">
            <v>ALVARADO</v>
          </cell>
          <cell r="W112" t="str">
            <v>PEREZ</v>
          </cell>
          <cell r="X112" t="str">
            <v>BELKIS PAOLA</v>
          </cell>
          <cell r="Y112" t="str">
            <v xml:space="preserve">  -   -</v>
          </cell>
          <cell r="Z112" t="str">
            <v>1</v>
          </cell>
          <cell r="AA112" t="str">
            <v>30</v>
          </cell>
          <cell r="AB112" t="str">
            <v>ACTIVO</v>
          </cell>
          <cell r="AC112">
            <v>33761</v>
          </cell>
          <cell r="AD112" t="str">
            <v>ALVARADO PEREZ BELKIS PAOLA</v>
          </cell>
          <cell r="AE112">
            <v>43891</v>
          </cell>
          <cell r="AF112">
            <v>44196</v>
          </cell>
          <cell r="AG112">
            <v>0</v>
          </cell>
          <cell r="AH112" t="str">
            <v>EVENTUAL</v>
          </cell>
          <cell r="AI112" t="str">
            <v>LEY 30328</v>
          </cell>
          <cell r="AJ112" t="str">
            <v>NO</v>
          </cell>
          <cell r="AK112" t="str">
            <v/>
          </cell>
          <cell r="AL112" t="str">
            <v/>
          </cell>
          <cell r="AM112" t="str">
            <v>SUPERIOR UNIVERSITARIA</v>
          </cell>
          <cell r="AN112" t="str">
            <v>PEDAGOGICO</v>
          </cell>
          <cell r="AP112" t="str">
            <v>AP. EDUCACION INICIAL - AS. NIÑEZ TEMPRANA REG. SUNEDU</v>
          </cell>
          <cell r="AQ112" t="str">
            <v>LICENCIADO EN EDUCACION</v>
          </cell>
          <cell r="AR112">
            <v>43850</v>
          </cell>
          <cell r="AS112" t="str">
            <v>00564-2020</v>
          </cell>
          <cell r="AT112" t="str">
            <v>UNE - "EGYV"</v>
          </cell>
        </row>
        <row r="113">
          <cell r="L113" t="str">
            <v>10168670</v>
          </cell>
          <cell r="M113" t="str">
            <v>Inicial - Jardín</v>
          </cell>
          <cell r="N113" t="str">
            <v>207</v>
          </cell>
          <cell r="O113" t="str">
            <v>784831110316</v>
          </cell>
          <cell r="P113" t="str">
            <v>DOCENTE</v>
          </cell>
          <cell r="Q113" t="str">
            <v>DOCENTE</v>
          </cell>
          <cell r="R113" t="str">
            <v>PROFESOR</v>
          </cell>
          <cell r="S113" t="str">
            <v>CONTRATADO</v>
          </cell>
          <cell r="T113" t="str">
            <v>DESIGNACION COMO DIRECTIVO DE: ORTEGA LOPEZ DE LOPEZ, MARIA MARGARITA SEGUN RSG Nº 279-2016</v>
          </cell>
          <cell r="U113" t="str">
            <v>1010168670</v>
          </cell>
          <cell r="V113" t="str">
            <v>PAREDES</v>
          </cell>
          <cell r="W113" t="str">
            <v>PEREZ</v>
          </cell>
          <cell r="X113" t="str">
            <v>PATRICIA VILMA</v>
          </cell>
          <cell r="Y113" t="str">
            <v xml:space="preserve">  -   -</v>
          </cell>
          <cell r="Z113" t="str">
            <v>1</v>
          </cell>
          <cell r="AA113" t="str">
            <v>30</v>
          </cell>
          <cell r="AB113" t="str">
            <v>ACTIVO</v>
          </cell>
          <cell r="AC113">
            <v>26517</v>
          </cell>
          <cell r="AD113" t="str">
            <v>PAREDES PEREZ PATRICIA VILMA</v>
          </cell>
          <cell r="AE113">
            <v>43891</v>
          </cell>
          <cell r="AF113">
            <v>44196</v>
          </cell>
          <cell r="AG113">
            <v>0</v>
          </cell>
          <cell r="AH113" t="str">
            <v>ORGANICA</v>
          </cell>
          <cell r="AI113" t="str">
            <v>LEY 30328</v>
          </cell>
          <cell r="AJ113" t="str">
            <v>NO</v>
          </cell>
          <cell r="AK113" t="str">
            <v/>
          </cell>
          <cell r="AL113" t="str">
            <v/>
          </cell>
          <cell r="AM113" t="str">
            <v>SUPERIOR UNIVERSITARIA</v>
          </cell>
          <cell r="AN113" t="str">
            <v>PEDAGOGICO</v>
          </cell>
          <cell r="AP113" t="str">
            <v>EDUCACION INICIAL REG. SUNEDU_x000D_
UNIVERSIDAD NACIONAL DE EDUCACION ENRIQUE GUZMAN Y VALLE</v>
          </cell>
          <cell r="AQ113" t="str">
            <v>LICENCIADO EN EDUCACION</v>
          </cell>
          <cell r="AR113">
            <v>43847</v>
          </cell>
          <cell r="AS113" t="str">
            <v>00369-2020</v>
          </cell>
          <cell r="AT113" t="str">
            <v>UNIVERSIDAD</v>
          </cell>
        </row>
        <row r="114">
          <cell r="L114" t="str">
            <v>43484651</v>
          </cell>
          <cell r="M114" t="str">
            <v>Inicial - Jardín</v>
          </cell>
          <cell r="N114" t="str">
            <v>208</v>
          </cell>
          <cell r="O114" t="str">
            <v>15EV01806179</v>
          </cell>
          <cell r="P114" t="str">
            <v>DOCENTE</v>
          </cell>
          <cell r="Q114" t="str">
            <v>DOCENTE</v>
          </cell>
          <cell r="R114" t="str">
            <v>PROFESOR</v>
          </cell>
          <cell r="S114" t="str">
            <v>CONTRATADO</v>
          </cell>
          <cell r="T114" t="str">
            <v>OFICIO N° 00185-2018-MINEDU/SPE-OPEP-UPP</v>
          </cell>
          <cell r="U114" t="str">
            <v>1043484651</v>
          </cell>
          <cell r="V114" t="str">
            <v>MONTES</v>
          </cell>
          <cell r="W114" t="str">
            <v>ESPINOZA</v>
          </cell>
          <cell r="X114" t="str">
            <v>REBECA VICTORIA</v>
          </cell>
          <cell r="Y114" t="str">
            <v xml:space="preserve">  -   -</v>
          </cell>
          <cell r="Z114" t="str">
            <v>1</v>
          </cell>
          <cell r="AA114" t="str">
            <v>30</v>
          </cell>
          <cell r="AB114" t="str">
            <v>ACTIVO</v>
          </cell>
          <cell r="AC114">
            <v>31418</v>
          </cell>
          <cell r="AD114" t="str">
            <v>MONTES ESPINOZA REBECA VICTORIA</v>
          </cell>
          <cell r="AE114">
            <v>43891</v>
          </cell>
          <cell r="AF114">
            <v>44196</v>
          </cell>
          <cell r="AG114">
            <v>0</v>
          </cell>
          <cell r="AH114" t="str">
            <v>EVENTUAL</v>
          </cell>
          <cell r="AI114" t="str">
            <v>LEY 30328</v>
          </cell>
          <cell r="AJ114" t="str">
            <v>NO</v>
          </cell>
          <cell r="AK114" t="str">
            <v/>
          </cell>
          <cell r="AL114" t="str">
            <v/>
          </cell>
          <cell r="AM114" t="str">
            <v>SUPERIOR NO UNIVERSITARIA</v>
          </cell>
          <cell r="AN114" t="str">
            <v>PEDAGOGICO</v>
          </cell>
          <cell r="AO114" t="str">
            <v>TITULADO</v>
          </cell>
          <cell r="AP114" t="str">
            <v>REG. 12389-P-GREJ-H</v>
          </cell>
          <cell r="AQ114" t="str">
            <v>PROFESOR</v>
          </cell>
          <cell r="AR114">
            <v>43850</v>
          </cell>
          <cell r="AS114" t="str">
            <v>00674-2020</v>
          </cell>
          <cell r="AT114" t="str">
            <v>INSTITUTO DE EDUCACION SUPERIOR PEDAGOGICO PUBLICO "GUSTAVO ALLENDE LLAVERIA"</v>
          </cell>
        </row>
        <row r="115">
          <cell r="L115" t="str">
            <v>21136509</v>
          </cell>
          <cell r="M115" t="str">
            <v>Inicial - Jardín</v>
          </cell>
          <cell r="N115" t="str">
            <v>208</v>
          </cell>
          <cell r="O115" t="str">
            <v>15EV01806182</v>
          </cell>
          <cell r="P115" t="str">
            <v>DOCENTE</v>
          </cell>
          <cell r="Q115" t="str">
            <v>DOCENTE</v>
          </cell>
          <cell r="R115" t="str">
            <v>PROFESOR</v>
          </cell>
          <cell r="S115" t="str">
            <v>CONTRATADO</v>
          </cell>
          <cell r="T115" t="str">
            <v>OFICIO N° 00185-2018-MINEDU/SPE-OPEP-UPP</v>
          </cell>
          <cell r="U115" t="str">
            <v>1021136509</v>
          </cell>
          <cell r="V115" t="str">
            <v>ESPINOZA</v>
          </cell>
          <cell r="W115" t="str">
            <v>PEREZ</v>
          </cell>
          <cell r="X115" t="str">
            <v>YESSENIA SUSAM</v>
          </cell>
          <cell r="Y115" t="str">
            <v xml:space="preserve">  -   -</v>
          </cell>
          <cell r="Z115" t="str">
            <v>1</v>
          </cell>
          <cell r="AA115" t="str">
            <v>30</v>
          </cell>
          <cell r="AB115" t="str">
            <v>ACTIVO</v>
          </cell>
          <cell r="AC115">
            <v>27869</v>
          </cell>
          <cell r="AD115" t="str">
            <v>ESPINOZA PEREZ YESSENIA SUSAM</v>
          </cell>
          <cell r="AE115">
            <v>43891</v>
          </cell>
          <cell r="AF115">
            <v>44196</v>
          </cell>
          <cell r="AG115">
            <v>0</v>
          </cell>
          <cell r="AH115" t="str">
            <v>EVENTUAL</v>
          </cell>
          <cell r="AI115" t="str">
            <v>LEY 30328</v>
          </cell>
          <cell r="AJ115" t="str">
            <v>NO</v>
          </cell>
          <cell r="AK115" t="str">
            <v/>
          </cell>
          <cell r="AL115" t="str">
            <v/>
          </cell>
          <cell r="AM115" t="str">
            <v>SUPERIOR UNIVERSITARIA</v>
          </cell>
          <cell r="AN115" t="str">
            <v>PEDAGOGICO</v>
          </cell>
          <cell r="AP115" t="str">
            <v>EDUCACION INICIAL - REG. N° 11065-P-DREJ-H</v>
          </cell>
          <cell r="AQ115" t="str">
            <v>PROFESORA DE EDUCACION</v>
          </cell>
          <cell r="AR115" t="str">
            <v xml:space="preserve">  -   -</v>
          </cell>
          <cell r="AS115" t="str">
            <v>655-2020</v>
          </cell>
          <cell r="AT115" t="str">
            <v>I.S.P.PUBLICO "GUSTAVO ALLENDE LLAVERIA" TARMA</v>
          </cell>
        </row>
        <row r="116">
          <cell r="L116" t="str">
            <v>43401899</v>
          </cell>
          <cell r="M116" t="str">
            <v>Inicial - Jardín</v>
          </cell>
          <cell r="N116" t="str">
            <v>208</v>
          </cell>
          <cell r="O116" t="str">
            <v>15EV01806185</v>
          </cell>
          <cell r="P116" t="str">
            <v>DOCENTE</v>
          </cell>
          <cell r="Q116" t="str">
            <v>DOCENTE</v>
          </cell>
          <cell r="R116" t="str">
            <v>PROFESOR</v>
          </cell>
          <cell r="S116" t="str">
            <v>CONTRATADO</v>
          </cell>
          <cell r="T116" t="str">
            <v>OFICIO N° 00185-2018-MINEDU/SPE-OPEP-UPP</v>
          </cell>
          <cell r="U116" t="str">
            <v>1043401899</v>
          </cell>
          <cell r="V116" t="str">
            <v>GUTARRA</v>
          </cell>
          <cell r="W116" t="str">
            <v>AQUINO</v>
          </cell>
          <cell r="X116" t="str">
            <v>NATALY TABITA</v>
          </cell>
          <cell r="Y116" t="str">
            <v xml:space="preserve">  -   -</v>
          </cell>
          <cell r="Z116" t="str">
            <v>1</v>
          </cell>
          <cell r="AA116" t="str">
            <v>30</v>
          </cell>
          <cell r="AB116" t="str">
            <v>ACTIVO</v>
          </cell>
          <cell r="AC116">
            <v>31362</v>
          </cell>
          <cell r="AD116" t="str">
            <v>GUTARRA AQUINO NATALY TABITA</v>
          </cell>
          <cell r="AE116">
            <v>43891</v>
          </cell>
          <cell r="AF116">
            <v>44196</v>
          </cell>
          <cell r="AG116">
            <v>0</v>
          </cell>
          <cell r="AH116" t="str">
            <v>EVENTUAL</v>
          </cell>
          <cell r="AI116" t="str">
            <v>LEY 30328</v>
          </cell>
          <cell r="AJ116" t="str">
            <v>NO</v>
          </cell>
          <cell r="AK116" t="str">
            <v/>
          </cell>
          <cell r="AL116" t="str">
            <v/>
          </cell>
          <cell r="AM116" t="str">
            <v>SUPERIOR UNIVERSITARIA</v>
          </cell>
          <cell r="AN116" t="str">
            <v>PEDAGOGICO</v>
          </cell>
          <cell r="AO116" t="str">
            <v>TITULADO</v>
          </cell>
          <cell r="AP116" t="str">
            <v>ESP. EDUCACIÓN INICIAL - REG. SUNEDU</v>
          </cell>
          <cell r="AQ116" t="str">
            <v>LICENCIADO EN EDUCACION</v>
          </cell>
          <cell r="AR116">
            <v>43850</v>
          </cell>
          <cell r="AS116" t="str">
            <v>00563-2020</v>
          </cell>
          <cell r="AT116" t="str">
            <v>UNE. "EGYV"</v>
          </cell>
        </row>
        <row r="117">
          <cell r="L117" t="str">
            <v>07686423</v>
          </cell>
          <cell r="M117" t="str">
            <v>Inicial - Jardín</v>
          </cell>
          <cell r="N117" t="str">
            <v>208</v>
          </cell>
          <cell r="O117" t="str">
            <v>15EV01806188</v>
          </cell>
          <cell r="P117" t="str">
            <v>DOCENTE</v>
          </cell>
          <cell r="Q117" t="str">
            <v>DOCENTE</v>
          </cell>
          <cell r="R117" t="str">
            <v>PROFESOR</v>
          </cell>
          <cell r="S117" t="str">
            <v>CONTRATADO</v>
          </cell>
          <cell r="T117" t="str">
            <v>OFICIO N° 00185-2018-MINEDU/SPE-OPEP-UPP</v>
          </cell>
          <cell r="U117" t="str">
            <v>1007686423</v>
          </cell>
          <cell r="V117" t="str">
            <v>HUAMAN</v>
          </cell>
          <cell r="W117" t="str">
            <v>ROJAS</v>
          </cell>
          <cell r="X117" t="str">
            <v>MARIA ELENA</v>
          </cell>
          <cell r="Y117" t="str">
            <v xml:space="preserve">  -   -</v>
          </cell>
          <cell r="Z117" t="str">
            <v>1</v>
          </cell>
          <cell r="AA117" t="str">
            <v>30</v>
          </cell>
          <cell r="AB117" t="str">
            <v>ACTIVO</v>
          </cell>
          <cell r="AC117">
            <v>25294</v>
          </cell>
          <cell r="AD117" t="str">
            <v>HUAMAN ROJAS MARIA ELENA</v>
          </cell>
          <cell r="AE117">
            <v>43891</v>
          </cell>
          <cell r="AF117">
            <v>44196</v>
          </cell>
          <cell r="AG117">
            <v>0</v>
          </cell>
          <cell r="AH117" t="str">
            <v>EVENTUAL</v>
          </cell>
          <cell r="AI117" t="str">
            <v>LEY 30328</v>
          </cell>
          <cell r="AJ117" t="str">
            <v>NO</v>
          </cell>
          <cell r="AK117" t="str">
            <v/>
          </cell>
          <cell r="AL117" t="str">
            <v/>
          </cell>
          <cell r="AM117" t="str">
            <v>SUPERIOR UNIVERSITARIA</v>
          </cell>
          <cell r="AN117" t="str">
            <v>PEDAGOGICO</v>
          </cell>
          <cell r="AO117" t="str">
            <v>TITULADO</v>
          </cell>
          <cell r="AP117" t="str">
            <v>EDUCACION INICIAL - REG. N°002082-SE - SUNEDU</v>
          </cell>
          <cell r="AQ117" t="str">
            <v>LICENCIADO EN EDUCACION</v>
          </cell>
          <cell r="AR117">
            <v>43850</v>
          </cell>
          <cell r="AS117" t="str">
            <v>00575-2020</v>
          </cell>
          <cell r="AT117" t="str">
            <v>UNE - ENRIQUE GUZMAN Y VALLE</v>
          </cell>
        </row>
        <row r="118">
          <cell r="L118" t="str">
            <v>10172777</v>
          </cell>
          <cell r="M118" t="str">
            <v>Inicial - Jardín</v>
          </cell>
          <cell r="N118" t="str">
            <v>208</v>
          </cell>
          <cell r="O118" t="str">
            <v>15EV01806191</v>
          </cell>
          <cell r="P118" t="str">
            <v>DOCENTE</v>
          </cell>
          <cell r="Q118" t="str">
            <v>DOCENTE</v>
          </cell>
          <cell r="R118" t="str">
            <v>PROFESOR</v>
          </cell>
          <cell r="S118" t="str">
            <v>CONTRATADO</v>
          </cell>
          <cell r="T118" t="str">
            <v>OFICIO N° 00185-2018-MINEDU/SPE-OPEP-UPP</v>
          </cell>
          <cell r="U118" t="str">
            <v>1010172777</v>
          </cell>
          <cell r="V118" t="str">
            <v>CHONG</v>
          </cell>
          <cell r="W118" t="str">
            <v>RIOS</v>
          </cell>
          <cell r="X118" t="str">
            <v>MILY</v>
          </cell>
          <cell r="Y118" t="str">
            <v xml:space="preserve">  -   -</v>
          </cell>
          <cell r="Z118" t="str">
            <v>1</v>
          </cell>
          <cell r="AA118" t="str">
            <v>30</v>
          </cell>
          <cell r="AB118" t="str">
            <v>ACTIVO</v>
          </cell>
          <cell r="AC118">
            <v>27667</v>
          </cell>
          <cell r="AD118" t="str">
            <v>CHONG RIOS MILY</v>
          </cell>
          <cell r="AE118">
            <v>43891</v>
          </cell>
          <cell r="AF118">
            <v>44196</v>
          </cell>
          <cell r="AG118">
            <v>0</v>
          </cell>
          <cell r="AH118" t="str">
            <v>EVENTUAL</v>
          </cell>
          <cell r="AI118" t="str">
            <v>LEY 30328</v>
          </cell>
          <cell r="AJ118" t="str">
            <v>NO</v>
          </cell>
          <cell r="AK118" t="str">
            <v/>
          </cell>
          <cell r="AL118" t="str">
            <v/>
          </cell>
          <cell r="AM118" t="str">
            <v>SUPERIOR UNIVERSITARIA</v>
          </cell>
          <cell r="AN118" t="str">
            <v>PEDAGOGICO</v>
          </cell>
          <cell r="AP118" t="str">
            <v>EDUCACION INICIAL - REG. N° 64200  P-DDOO</v>
          </cell>
          <cell r="AQ118" t="str">
            <v>LICENCIADO EN EDUCACIÓN</v>
          </cell>
          <cell r="AR118">
            <v>43847</v>
          </cell>
          <cell r="AS118" t="str">
            <v>00475-2020</v>
          </cell>
          <cell r="AT118" t="str">
            <v>UNIV.  "EGYV"</v>
          </cell>
        </row>
        <row r="119">
          <cell r="L119" t="str">
            <v>44136527</v>
          </cell>
          <cell r="M119" t="str">
            <v>Inicial - Jardín</v>
          </cell>
          <cell r="N119" t="str">
            <v>208</v>
          </cell>
          <cell r="O119" t="str">
            <v>784811117318</v>
          </cell>
          <cell r="P119" t="str">
            <v>DOCENTE</v>
          </cell>
          <cell r="Q119" t="str">
            <v>DOCENTE</v>
          </cell>
          <cell r="R119" t="str">
            <v>PROFESOR</v>
          </cell>
          <cell r="S119" t="str">
            <v>CONTRATADO</v>
          </cell>
          <cell r="T119" t="str">
            <v>REASIGNACION POR UNIDAD FAMILIAR DE : FERNANDEZ AVILA, VERONICA BERTHA (R-2020)</v>
          </cell>
          <cell r="U119" t="str">
            <v>1044136527</v>
          </cell>
          <cell r="V119" t="str">
            <v>REYES</v>
          </cell>
          <cell r="W119" t="str">
            <v>LUQUE</v>
          </cell>
          <cell r="X119" t="str">
            <v>MARIE ASTRID</v>
          </cell>
          <cell r="Y119" t="str">
            <v xml:space="preserve">  -   -</v>
          </cell>
          <cell r="Z119" t="str">
            <v>1</v>
          </cell>
          <cell r="AA119" t="str">
            <v>30</v>
          </cell>
          <cell r="AB119" t="str">
            <v>ACTIVO</v>
          </cell>
          <cell r="AC119">
            <v>31850</v>
          </cell>
          <cell r="AD119" t="str">
            <v>REYES LUQUE MARIE ASTRID</v>
          </cell>
          <cell r="AE119">
            <v>43891</v>
          </cell>
          <cell r="AF119">
            <v>44196</v>
          </cell>
          <cell r="AG119">
            <v>0</v>
          </cell>
          <cell r="AH119" t="str">
            <v>ORGANICA</v>
          </cell>
          <cell r="AI119" t="str">
            <v>LEY 30328</v>
          </cell>
          <cell r="AJ119" t="str">
            <v>NO</v>
          </cell>
          <cell r="AK119" t="str">
            <v/>
          </cell>
          <cell r="AL119" t="str">
            <v/>
          </cell>
          <cell r="AM119" t="str">
            <v>SUPERIOR UNIVERSITARIA</v>
          </cell>
          <cell r="AN119" t="str">
            <v>PEDAGOGICO</v>
          </cell>
          <cell r="AP119" t="str">
            <v>EDUCACION INICIALREG N°113329-P-DDOO  - SUNEDU</v>
          </cell>
          <cell r="AQ119" t="str">
            <v>LICENCIADO EN EDUCACION</v>
          </cell>
          <cell r="AR119">
            <v>43847</v>
          </cell>
          <cell r="AS119" t="str">
            <v>00446-2020</v>
          </cell>
          <cell r="AT119" t="str">
            <v>UNE - "EGYV"</v>
          </cell>
        </row>
        <row r="120">
          <cell r="L120" t="str">
            <v>44339395</v>
          </cell>
          <cell r="M120" t="str">
            <v>Inicial - Jardín</v>
          </cell>
          <cell r="N120" t="str">
            <v>209 MELVA CEDILIA ROJAS ALIAGA</v>
          </cell>
          <cell r="O120" t="str">
            <v>15EV02033084</v>
          </cell>
          <cell r="P120" t="str">
            <v>DOCENTE</v>
          </cell>
          <cell r="Q120" t="str">
            <v>DOCENTE</v>
          </cell>
          <cell r="R120" t="str">
            <v>PROFESOR</v>
          </cell>
          <cell r="S120" t="str">
            <v>CONTRATADO</v>
          </cell>
          <cell r="T120" t="str">
            <v>OFICIO N° 00468-2020-MINEDU/SPE-OPEP-UPP (D.S.Nro. 238-2020-EF)</v>
          </cell>
          <cell r="U120" t="str">
            <v>1044339395</v>
          </cell>
          <cell r="V120" t="str">
            <v>ALCANTARA</v>
          </cell>
          <cell r="W120" t="str">
            <v>MENDOZA</v>
          </cell>
          <cell r="X120" t="str">
            <v>ADA FELICIA</v>
          </cell>
          <cell r="Y120" t="str">
            <v xml:space="preserve">  -   -</v>
          </cell>
          <cell r="Z120" t="str">
            <v>1</v>
          </cell>
          <cell r="AA120" t="str">
            <v>30</v>
          </cell>
          <cell r="AB120" t="str">
            <v>ACTIVO</v>
          </cell>
          <cell r="AC120">
            <v>31846</v>
          </cell>
          <cell r="AD120" t="str">
            <v>ALCANTARA MENDOZA ADA FELICIA</v>
          </cell>
          <cell r="AE120">
            <v>44075</v>
          </cell>
          <cell r="AF120">
            <v>44196</v>
          </cell>
          <cell r="AG120">
            <v>0</v>
          </cell>
          <cell r="AH120" t="str">
            <v>EVENTUAL</v>
          </cell>
          <cell r="AI120" t="str">
            <v>LEY 30328</v>
          </cell>
          <cell r="AJ120" t="str">
            <v>NO</v>
          </cell>
          <cell r="AK120" t="str">
            <v/>
          </cell>
          <cell r="AL120" t="str">
            <v/>
          </cell>
          <cell r="AM120" t="str">
            <v>SUPERIOR NO UNIVERSITARIA</v>
          </cell>
          <cell r="AN120" t="str">
            <v/>
          </cell>
          <cell r="AO120" t="str">
            <v>TITULADO</v>
          </cell>
          <cell r="AP120" t="str">
            <v>REG. Nº 00269-P-DREP   -   IESPP. "GAMANIEL BLANCO MURILLO"</v>
          </cell>
          <cell r="AQ120" t="str">
            <v>PROFESORA DE EDUCACIÓN INICIAL</v>
          </cell>
          <cell r="AR120" t="str">
            <v xml:space="preserve">  -   -</v>
          </cell>
          <cell r="AS120" t="str">
            <v/>
          </cell>
          <cell r="AT120" t="str">
            <v>UNIVERSIDAD</v>
          </cell>
        </row>
        <row r="121">
          <cell r="L121" t="str">
            <v>21872019</v>
          </cell>
          <cell r="M121" t="str">
            <v>Inicial - Jardín</v>
          </cell>
          <cell r="N121" t="str">
            <v>209 MELVA CEDILIA ROJAS ALIAGA</v>
          </cell>
          <cell r="O121" t="str">
            <v>15EV02033085</v>
          </cell>
          <cell r="P121" t="str">
            <v>DOCENTE</v>
          </cell>
          <cell r="Q121" t="str">
            <v>DOCENTE</v>
          </cell>
          <cell r="R121" t="str">
            <v>PROFESOR</v>
          </cell>
          <cell r="S121" t="str">
            <v>CONTRATADO</v>
          </cell>
          <cell r="T121" t="str">
            <v>OFICIO N° 00468-2020-MINEDU/SPE-OPEP-UPP (D.S.Nro. 238-2020-EF)</v>
          </cell>
          <cell r="U121" t="str">
            <v>1021872019</v>
          </cell>
          <cell r="V121" t="str">
            <v>CARRILLO</v>
          </cell>
          <cell r="W121" t="str">
            <v>ROSAS</v>
          </cell>
          <cell r="X121" t="str">
            <v>ANA ISABEL</v>
          </cell>
          <cell r="Y121" t="str">
            <v xml:space="preserve">  -   -</v>
          </cell>
          <cell r="Z121" t="str">
            <v>1</v>
          </cell>
          <cell r="AA121" t="str">
            <v>30</v>
          </cell>
          <cell r="AB121" t="str">
            <v>ACTIVO</v>
          </cell>
          <cell r="AC121">
            <v>27537</v>
          </cell>
          <cell r="AD121" t="str">
            <v>CARRILLO ROSAS ANA ISABEL</v>
          </cell>
          <cell r="AE121">
            <v>44076</v>
          </cell>
          <cell r="AF121">
            <v>44196</v>
          </cell>
          <cell r="AG121">
            <v>0</v>
          </cell>
          <cell r="AH121" t="str">
            <v>EVENTUAL</v>
          </cell>
          <cell r="AI121" t="str">
            <v>LEY 30328</v>
          </cell>
          <cell r="AJ121" t="str">
            <v>NO</v>
          </cell>
          <cell r="AK121" t="str">
            <v/>
          </cell>
          <cell r="AL121" t="str">
            <v/>
          </cell>
          <cell r="AM121" t="str">
            <v>SUPERIOR NO UNIVERSITARIA</v>
          </cell>
          <cell r="AN121" t="str">
            <v/>
          </cell>
          <cell r="AO121" t="str">
            <v>TITULADO</v>
          </cell>
          <cell r="AP121" t="str">
            <v>REG. Nº 05319-P-SR-ED  ISP. DE CHINCHA</v>
          </cell>
          <cell r="AQ121" t="str">
            <v>PROFESORA DE EDUCACION INICIAL</v>
          </cell>
          <cell r="AR121" t="str">
            <v xml:space="preserve">  -   -</v>
          </cell>
          <cell r="AS121" t="str">
            <v/>
          </cell>
          <cell r="AT121" t="str">
            <v>UNIVERSIDAD</v>
          </cell>
        </row>
        <row r="122">
          <cell r="L122" t="str">
            <v>45595140</v>
          </cell>
          <cell r="M122" t="str">
            <v>Inicial - Jardín</v>
          </cell>
          <cell r="N122" t="str">
            <v>209 MELVA CEDILIA ROJAS ALIAGA</v>
          </cell>
          <cell r="O122" t="str">
            <v>15EV02033086</v>
          </cell>
          <cell r="P122" t="str">
            <v>DOCENTE</v>
          </cell>
          <cell r="Q122" t="str">
            <v>DOCENTE</v>
          </cell>
          <cell r="R122" t="str">
            <v>PROFESOR</v>
          </cell>
          <cell r="S122" t="str">
            <v>CONTRATADO</v>
          </cell>
          <cell r="T122" t="str">
            <v>OFICIO N° 00468-2020-MINEDU/SPE-OPEP-UPP (D.S.Nro. 238-2020-EF)</v>
          </cell>
          <cell r="U122" t="str">
            <v>1045595140</v>
          </cell>
          <cell r="V122" t="str">
            <v>QUISPE</v>
          </cell>
          <cell r="W122" t="str">
            <v>ÑAHUI</v>
          </cell>
          <cell r="X122" t="str">
            <v>ESTHER</v>
          </cell>
          <cell r="Y122" t="str">
            <v xml:space="preserve">  -   -</v>
          </cell>
          <cell r="Z122" t="str">
            <v>1</v>
          </cell>
          <cell r="AA122" t="str">
            <v>30</v>
          </cell>
          <cell r="AB122" t="str">
            <v>ACTIVO</v>
          </cell>
          <cell r="AC122">
            <v>28500</v>
          </cell>
          <cell r="AD122" t="str">
            <v>QUISPE ÑAHUI ESTHER</v>
          </cell>
          <cell r="AE122">
            <v>44082</v>
          </cell>
          <cell r="AF122">
            <v>44196</v>
          </cell>
          <cell r="AG122">
            <v>0</v>
          </cell>
          <cell r="AH122" t="str">
            <v>EVENTUAL</v>
          </cell>
          <cell r="AI122" t="str">
            <v>LEY 30328</v>
          </cell>
          <cell r="AJ122" t="str">
            <v>NO</v>
          </cell>
          <cell r="AK122" t="str">
            <v/>
          </cell>
          <cell r="AL122" t="str">
            <v/>
          </cell>
          <cell r="AM122" t="str">
            <v>SUPERIOR NO UNIVERSITARIA</v>
          </cell>
          <cell r="AN122" t="str">
            <v/>
          </cell>
          <cell r="AO122" t="str">
            <v>TITULADO</v>
          </cell>
          <cell r="AP122" t="str">
            <v>REG. N° 02173 - PDREH</v>
          </cell>
          <cell r="AQ122" t="str">
            <v>PROFESORA DE EDUCACION INICIAL</v>
          </cell>
          <cell r="AR122" t="str">
            <v xml:space="preserve">  -   -</v>
          </cell>
          <cell r="AS122" t="str">
            <v/>
          </cell>
          <cell r="AT122" t="str">
            <v>I.S.P.P. "HUANCAVELICA"</v>
          </cell>
        </row>
        <row r="123">
          <cell r="L123" t="str">
            <v>40644672</v>
          </cell>
          <cell r="M123" t="str">
            <v>Inicial - Jardín</v>
          </cell>
          <cell r="N123" t="str">
            <v>209 MELVA CEDILIA ROJAS ALIAGA</v>
          </cell>
          <cell r="O123" t="str">
            <v>786831115319</v>
          </cell>
          <cell r="P123" t="str">
            <v>DOCENTE</v>
          </cell>
          <cell r="Q123" t="str">
            <v>DOCENTE</v>
          </cell>
          <cell r="R123" t="str">
            <v>PROFESOR</v>
          </cell>
          <cell r="S123" t="str">
            <v>CONTRATADO</v>
          </cell>
          <cell r="T123" t="str">
            <v>REASIGNACION POR UNIDAD FAMILIAR DE : CHAMBERGO ROA, MARIA MERCEDES (R-2020)</v>
          </cell>
          <cell r="U123" t="str">
            <v>1040644672</v>
          </cell>
          <cell r="V123" t="str">
            <v>DAVILA</v>
          </cell>
          <cell r="W123" t="str">
            <v>MENDOZA</v>
          </cell>
          <cell r="X123" t="str">
            <v>DAMARIZ NOELIA</v>
          </cell>
          <cell r="Y123" t="str">
            <v xml:space="preserve">  -   -</v>
          </cell>
          <cell r="Z123" t="str">
            <v>1</v>
          </cell>
          <cell r="AA123" t="str">
            <v>30</v>
          </cell>
          <cell r="AB123" t="str">
            <v>ACTIVO</v>
          </cell>
          <cell r="AC123">
            <v>29535</v>
          </cell>
          <cell r="AD123" t="str">
            <v>DAVILA MENDOZA DAMARIZ NOELIA</v>
          </cell>
          <cell r="AE123">
            <v>43891</v>
          </cell>
          <cell r="AF123">
            <v>44196</v>
          </cell>
          <cell r="AG123">
            <v>0</v>
          </cell>
          <cell r="AH123" t="str">
            <v>ORGANICA</v>
          </cell>
          <cell r="AI123" t="str">
            <v>LEY 30328</v>
          </cell>
          <cell r="AJ123" t="str">
            <v>NO</v>
          </cell>
          <cell r="AK123" t="str">
            <v/>
          </cell>
          <cell r="AL123" t="str">
            <v/>
          </cell>
          <cell r="AM123" t="str">
            <v>SUPERIOR UNIVERSITARIA</v>
          </cell>
          <cell r="AN123" t="str">
            <v>PEDAGOGICO</v>
          </cell>
          <cell r="AO123" t="str">
            <v>TITULADO</v>
          </cell>
          <cell r="AP123" t="str">
            <v>EDUCACION INICIAL</v>
          </cell>
          <cell r="AQ123" t="str">
            <v>LICENCIADO EN EDUCACION</v>
          </cell>
          <cell r="AR123">
            <v>43850</v>
          </cell>
          <cell r="AS123" t="str">
            <v>00610-2020</v>
          </cell>
          <cell r="AT123" t="str">
            <v>UNIVERSIDAD NACIONAL FEDERICO VILLARREAL.</v>
          </cell>
        </row>
        <row r="124">
          <cell r="L124" t="str">
            <v>40152703</v>
          </cell>
          <cell r="M124" t="str">
            <v>Inicial - Jardín</v>
          </cell>
          <cell r="N124" t="str">
            <v>210 MARIA PARADO DE BELLIDO</v>
          </cell>
          <cell r="O124" t="str">
            <v>15EV01513466</v>
          </cell>
          <cell r="P124" t="str">
            <v>DOCENTE</v>
          </cell>
          <cell r="Q124" t="str">
            <v>DOCENTE</v>
          </cell>
          <cell r="R124" t="str">
            <v>PROFESOR</v>
          </cell>
          <cell r="S124" t="str">
            <v>CONTRATADO</v>
          </cell>
          <cell r="T124" t="str">
            <v>OFICIO N° 816-2016/SPE-OPEP-UPP (28/12/2016)</v>
          </cell>
          <cell r="U124" t="str">
            <v>1040152703</v>
          </cell>
          <cell r="V124" t="str">
            <v>OLARTE</v>
          </cell>
          <cell r="W124" t="str">
            <v>QUISPE</v>
          </cell>
          <cell r="X124" t="str">
            <v>NANCY</v>
          </cell>
          <cell r="Y124" t="str">
            <v xml:space="preserve">  -   -</v>
          </cell>
          <cell r="Z124" t="str">
            <v>1</v>
          </cell>
          <cell r="AA124" t="str">
            <v>30</v>
          </cell>
          <cell r="AB124" t="str">
            <v>ACTIVO</v>
          </cell>
          <cell r="AC124">
            <v>28932</v>
          </cell>
          <cell r="AD124" t="str">
            <v>OLARTE QUISPE NANCY</v>
          </cell>
          <cell r="AE124">
            <v>43891</v>
          </cell>
          <cell r="AF124">
            <v>44196</v>
          </cell>
          <cell r="AG124">
            <v>0</v>
          </cell>
          <cell r="AH124" t="str">
            <v>EVENTUAL</v>
          </cell>
          <cell r="AI124" t="str">
            <v>LEY 30328</v>
          </cell>
          <cell r="AJ124" t="str">
            <v>NO</v>
          </cell>
          <cell r="AK124" t="str">
            <v/>
          </cell>
          <cell r="AL124" t="str">
            <v/>
          </cell>
          <cell r="AM124" t="str">
            <v>SUPERIOR NO UNIVERSITARIA</v>
          </cell>
          <cell r="AN124" t="str">
            <v>PEDAGOGICO</v>
          </cell>
          <cell r="AO124" t="str">
            <v>TITULADO</v>
          </cell>
          <cell r="AP124" t="str">
            <v>EDUCACION INICIAL - REG. N° 91010-P-DDOO</v>
          </cell>
          <cell r="AQ124" t="str">
            <v>PROFESOR</v>
          </cell>
          <cell r="AR124">
            <v>43847</v>
          </cell>
          <cell r="AS124" t="str">
            <v>00414-2020</v>
          </cell>
          <cell r="AT124" t="str">
            <v>INSTITUTO SUPERIOR PEDAGOGICO PRIVADO - SAN MARCOS</v>
          </cell>
        </row>
        <row r="125">
          <cell r="L125" t="str">
            <v>40268902</v>
          </cell>
          <cell r="M125" t="str">
            <v>Inicial - Jardín</v>
          </cell>
          <cell r="N125" t="str">
            <v>210 MARIA PARADO DE BELLIDO</v>
          </cell>
          <cell r="O125" t="str">
            <v>15EV01513467</v>
          </cell>
          <cell r="P125" t="str">
            <v>DOCENTE</v>
          </cell>
          <cell r="Q125" t="str">
            <v>DOCENTE</v>
          </cell>
          <cell r="R125" t="str">
            <v>PROFESOR</v>
          </cell>
          <cell r="S125" t="str">
            <v>CONTRATADO</v>
          </cell>
          <cell r="T125" t="str">
            <v>OFICIO N° 816-2016/SPE-OPEP-UPP (28/12/2016)</v>
          </cell>
          <cell r="U125" t="str">
            <v>1040268902</v>
          </cell>
          <cell r="V125" t="str">
            <v>ZAVALA</v>
          </cell>
          <cell r="W125" t="str">
            <v>HIDALGO</v>
          </cell>
          <cell r="X125" t="str">
            <v>OLIVIA JENNY</v>
          </cell>
          <cell r="Y125" t="str">
            <v xml:space="preserve">  -   -</v>
          </cell>
          <cell r="Z125" t="str">
            <v>1</v>
          </cell>
          <cell r="AA125" t="str">
            <v>30</v>
          </cell>
          <cell r="AB125" t="str">
            <v>ACTIVO</v>
          </cell>
          <cell r="AC125">
            <v>29013</v>
          </cell>
          <cell r="AD125" t="str">
            <v>ZAVALA HIDALGO OLIVIA JENNY</v>
          </cell>
          <cell r="AE125">
            <v>43891</v>
          </cell>
          <cell r="AF125">
            <v>44196</v>
          </cell>
          <cell r="AG125">
            <v>0</v>
          </cell>
          <cell r="AH125" t="str">
            <v>EVENTUAL</v>
          </cell>
          <cell r="AI125" t="str">
            <v>LEY 30328</v>
          </cell>
          <cell r="AJ125" t="str">
            <v>NO</v>
          </cell>
          <cell r="AK125" t="str">
            <v/>
          </cell>
          <cell r="AL125" t="str">
            <v/>
          </cell>
          <cell r="AM125" t="str">
            <v>SUPERIOR UNIVERSITARIA</v>
          </cell>
          <cell r="AN125" t="str">
            <v>PEDAGOGICO</v>
          </cell>
          <cell r="AP125" t="str">
            <v>REG. N°135076-P-DDOO- I.E.S.P.P.  "EUROAMERICANO"</v>
          </cell>
          <cell r="AQ125" t="str">
            <v>PROFESORA DE EDUCACION INICIAL</v>
          </cell>
          <cell r="AR125">
            <v>43847</v>
          </cell>
          <cell r="AS125" t="str">
            <v>00485-2020</v>
          </cell>
          <cell r="AT125" t="str">
            <v>UNIVERSIDAD</v>
          </cell>
        </row>
        <row r="126">
          <cell r="L126" t="str">
            <v>42436629</v>
          </cell>
          <cell r="M126" t="str">
            <v>Inicial - Jardín</v>
          </cell>
          <cell r="N126" t="str">
            <v>210 MARIA PARADO DE BELLIDO</v>
          </cell>
          <cell r="O126" t="str">
            <v>781801616317</v>
          </cell>
          <cell r="P126" t="str">
            <v>DOCENTE</v>
          </cell>
          <cell r="Q126" t="str">
            <v>DOCENTE</v>
          </cell>
          <cell r="R126" t="str">
            <v>PROFESOR</v>
          </cell>
          <cell r="S126" t="str">
            <v>CONTRATADO</v>
          </cell>
          <cell r="T126" t="str">
            <v>DESIGNACION COMO DIRECTIVO DE: VILLENA CHAVEZ, JANET MARLENI SEGUN RSG Nº 279-2016</v>
          </cell>
          <cell r="U126" t="str">
            <v>1042436629</v>
          </cell>
          <cell r="V126" t="str">
            <v>AGUILAR</v>
          </cell>
          <cell r="W126" t="str">
            <v>BERMUDEZ</v>
          </cell>
          <cell r="X126" t="str">
            <v>LIDIA ROSMERY</v>
          </cell>
          <cell r="Y126" t="str">
            <v xml:space="preserve">  -   -</v>
          </cell>
          <cell r="Z126" t="str">
            <v>1</v>
          </cell>
          <cell r="AA126" t="str">
            <v>30</v>
          </cell>
          <cell r="AB126" t="str">
            <v>ACTIVO</v>
          </cell>
          <cell r="AC126">
            <v>30861</v>
          </cell>
          <cell r="AD126" t="str">
            <v>AGUILAR BERMUDEZ LIDIA ROSMERY</v>
          </cell>
          <cell r="AE126">
            <v>43891</v>
          </cell>
          <cell r="AF126">
            <v>44196</v>
          </cell>
          <cell r="AG126">
            <v>0</v>
          </cell>
          <cell r="AH126" t="str">
            <v>ORGANICA</v>
          </cell>
          <cell r="AI126" t="str">
            <v>LEY 30328</v>
          </cell>
          <cell r="AJ126" t="str">
            <v>NO</v>
          </cell>
          <cell r="AK126" t="str">
            <v/>
          </cell>
          <cell r="AL126" t="str">
            <v/>
          </cell>
          <cell r="AM126" t="str">
            <v>SUPERIOR UNIVERSITARIA</v>
          </cell>
          <cell r="AN126" t="str">
            <v>PEDAGOGICO</v>
          </cell>
          <cell r="AO126" t="str">
            <v>TITULADO</v>
          </cell>
          <cell r="AP126" t="str">
            <v>INICIAL-REG.N°130595 P-DDOO.UNIVERSIDAD NACIONAL MAYOR DE SAN MARCOS</v>
          </cell>
          <cell r="AQ126" t="str">
            <v>LICENCIADA EN EDUCACION INICIAL</v>
          </cell>
          <cell r="AR126">
            <v>43847</v>
          </cell>
          <cell r="AS126" t="str">
            <v>00360-2020</v>
          </cell>
          <cell r="AT126" t="str">
            <v>UNIVERSIDAD NACIONAL MAYOR DE SAN MARCOS</v>
          </cell>
        </row>
        <row r="127">
          <cell r="L127" t="str">
            <v>41708614</v>
          </cell>
          <cell r="M127" t="str">
            <v>Inicial - Jardín</v>
          </cell>
          <cell r="N127" t="str">
            <v>212 ANDRES AVELINO CACERES</v>
          </cell>
          <cell r="O127" t="str">
            <v>15EV01615476</v>
          </cell>
          <cell r="P127" t="str">
            <v>DOCENTE</v>
          </cell>
          <cell r="Q127" t="str">
            <v>DOCENTE</v>
          </cell>
          <cell r="R127" t="str">
            <v>PROFESOR</v>
          </cell>
          <cell r="S127" t="str">
            <v>CONTRATADO</v>
          </cell>
          <cell r="T127" t="str">
            <v>OFICIO N° 816-2016/SPE-OPEP-UPP (28/12/2016)</v>
          </cell>
          <cell r="U127" t="str">
            <v>1041708614</v>
          </cell>
          <cell r="V127" t="str">
            <v>CARRASCO</v>
          </cell>
          <cell r="W127" t="str">
            <v>FLORES</v>
          </cell>
          <cell r="X127" t="str">
            <v>SARA IBON</v>
          </cell>
          <cell r="Y127" t="str">
            <v xml:space="preserve">  -   -</v>
          </cell>
          <cell r="Z127" t="str">
            <v>1</v>
          </cell>
          <cell r="AA127" t="str">
            <v>30</v>
          </cell>
          <cell r="AB127" t="str">
            <v>ACTIVO</v>
          </cell>
          <cell r="AC127">
            <v>30352</v>
          </cell>
          <cell r="AD127" t="str">
            <v>CARRASCO FLORES SARA IBON</v>
          </cell>
          <cell r="AE127">
            <v>43891</v>
          </cell>
          <cell r="AF127">
            <v>44196</v>
          </cell>
          <cell r="AG127">
            <v>0</v>
          </cell>
          <cell r="AH127" t="str">
            <v>EVENTUAL</v>
          </cell>
          <cell r="AI127" t="str">
            <v>LEY 30328</v>
          </cell>
          <cell r="AJ127" t="str">
            <v>NO</v>
          </cell>
          <cell r="AK127" t="str">
            <v/>
          </cell>
          <cell r="AL127" t="str">
            <v/>
          </cell>
          <cell r="AM127" t="str">
            <v>SUPERIOR UNIVERSITARIA</v>
          </cell>
          <cell r="AN127" t="str">
            <v>PEDAGOGICO</v>
          </cell>
          <cell r="AP127" t="str">
            <v>REG. Nº104648-P-DDOO</v>
          </cell>
          <cell r="AQ127" t="str">
            <v>PROFESOR DE EDUCACION INICIAL</v>
          </cell>
          <cell r="AR127">
            <v>43847</v>
          </cell>
          <cell r="AS127" t="str">
            <v>00395-2020</v>
          </cell>
          <cell r="AT127" t="str">
            <v>ISPP "DIEGO TOMSON"</v>
          </cell>
        </row>
        <row r="128">
          <cell r="L128" t="str">
            <v>09729093</v>
          </cell>
          <cell r="M128" t="str">
            <v>Inicial - Jardín</v>
          </cell>
          <cell r="N128" t="str">
            <v>212 ANDRES AVELINO CACERES</v>
          </cell>
          <cell r="O128" t="str">
            <v>15EV02033039</v>
          </cell>
          <cell r="P128" t="str">
            <v>DOCENTE</v>
          </cell>
          <cell r="Q128" t="str">
            <v>DOCENTE</v>
          </cell>
          <cell r="R128" t="str">
            <v>PROFESOR</v>
          </cell>
          <cell r="S128" t="str">
            <v>CONTRATADO</v>
          </cell>
          <cell r="T128" t="str">
            <v>OFICIO N° 00468-2020-MINEDU/SPE-OPEP-UPP (D.S.Nro. 238-2020-EF)</v>
          </cell>
          <cell r="U128" t="str">
            <v>1009729093</v>
          </cell>
          <cell r="V128" t="str">
            <v>REYES</v>
          </cell>
          <cell r="W128" t="str">
            <v>SOTO</v>
          </cell>
          <cell r="X128" t="str">
            <v>GABRIELA EDITH</v>
          </cell>
          <cell r="Y128" t="str">
            <v xml:space="preserve">  -   -</v>
          </cell>
          <cell r="Z128" t="str">
            <v>1</v>
          </cell>
          <cell r="AA128" t="str">
            <v>30</v>
          </cell>
          <cell r="AB128" t="str">
            <v>ACTIVO</v>
          </cell>
          <cell r="AC128">
            <v>25965</v>
          </cell>
          <cell r="AD128" t="str">
            <v>REYES SOTO GABRIELA EDITH</v>
          </cell>
          <cell r="AE128">
            <v>44075</v>
          </cell>
          <cell r="AF128">
            <v>44196</v>
          </cell>
          <cell r="AG128">
            <v>0</v>
          </cell>
          <cell r="AH128" t="str">
            <v>EVENTUAL</v>
          </cell>
          <cell r="AI128" t="str">
            <v>LEY 30328</v>
          </cell>
          <cell r="AJ128" t="str">
            <v>NO</v>
          </cell>
          <cell r="AK128" t="str">
            <v/>
          </cell>
          <cell r="AL128" t="str">
            <v/>
          </cell>
          <cell r="AM128" t="str">
            <v>SUPERIOR NO UNIVERSITARIA</v>
          </cell>
          <cell r="AN128" t="str">
            <v/>
          </cell>
          <cell r="AO128" t="str">
            <v>TITULADO</v>
          </cell>
          <cell r="AP128" t="str">
            <v>INICIAL - REG.Nº02467 P-DREJ -H</v>
          </cell>
          <cell r="AQ128" t="str">
            <v>PROFESORA DE EDUCACIÒN INICIAL</v>
          </cell>
          <cell r="AR128" t="str">
            <v xml:space="preserve">  -   -</v>
          </cell>
          <cell r="AS128" t="str">
            <v/>
          </cell>
          <cell r="AT128" t="str">
            <v>ISPP GUSTAVO ALLENDE, ESTUDIOS CONCLUIDOS RELIGIÒN DIOCESIS CHOSICA</v>
          </cell>
        </row>
        <row r="129">
          <cell r="L129" t="str">
            <v>21135267</v>
          </cell>
          <cell r="M129" t="str">
            <v>Inicial - Jardín</v>
          </cell>
          <cell r="N129" t="str">
            <v>212 ANDRES AVELINO CACERES</v>
          </cell>
          <cell r="O129" t="str">
            <v>15EV02033040</v>
          </cell>
          <cell r="P129" t="str">
            <v>DOCENTE</v>
          </cell>
          <cell r="Q129" t="str">
            <v>DOCENTE</v>
          </cell>
          <cell r="R129" t="str">
            <v>PROFESOR</v>
          </cell>
          <cell r="S129" t="str">
            <v>CONTRATADO</v>
          </cell>
          <cell r="T129" t="str">
            <v>OFICIO N° 00468-2020-MINEDU/SPE-OPEP-UPP (D.S.Nro. 238-2020-EF)</v>
          </cell>
          <cell r="U129" t="str">
            <v>1021135267</v>
          </cell>
          <cell r="V129" t="str">
            <v>ALVAREZ</v>
          </cell>
          <cell r="W129" t="str">
            <v>PUCHO DE CHUCO</v>
          </cell>
          <cell r="X129" t="str">
            <v>DAMARIS ISABEL</v>
          </cell>
          <cell r="Y129" t="str">
            <v xml:space="preserve">  -   -</v>
          </cell>
          <cell r="Z129" t="str">
            <v>1</v>
          </cell>
          <cell r="AA129" t="str">
            <v>30</v>
          </cell>
          <cell r="AB129" t="str">
            <v>ACTIVO</v>
          </cell>
          <cell r="AC129">
            <v>27518</v>
          </cell>
          <cell r="AD129" t="str">
            <v>ALVAREZ PUCHO DE CHUCO DAMARIS ISABEL</v>
          </cell>
          <cell r="AE129">
            <v>44075</v>
          </cell>
          <cell r="AF129">
            <v>44196</v>
          </cell>
          <cell r="AG129">
            <v>0</v>
          </cell>
          <cell r="AH129" t="str">
            <v>EVENTUAL</v>
          </cell>
          <cell r="AI129" t="str">
            <v>LEY 30328</v>
          </cell>
          <cell r="AJ129" t="str">
            <v>NO</v>
          </cell>
          <cell r="AK129" t="str">
            <v/>
          </cell>
          <cell r="AL129" t="str">
            <v/>
          </cell>
          <cell r="AM129" t="str">
            <v>SUPERIOR NO UNIVERSITARIA</v>
          </cell>
          <cell r="AN129" t="str">
            <v/>
          </cell>
          <cell r="AO129" t="str">
            <v>TITULADO</v>
          </cell>
          <cell r="AP129" t="str">
            <v>INICIAL,REG.02775-P-DRELJ-H</v>
          </cell>
          <cell r="AQ129" t="str">
            <v>PROFESORA DE EDUCACION INICIAL</v>
          </cell>
          <cell r="AR129" t="str">
            <v xml:space="preserve">  -   -</v>
          </cell>
          <cell r="AS129" t="str">
            <v/>
          </cell>
          <cell r="AT129" t="str">
            <v>INSTITUTO SUPERIOR PEDAGOGICO PUBLICO - HUANCAVELICA</v>
          </cell>
        </row>
        <row r="130">
          <cell r="L130" t="str">
            <v>70582807</v>
          </cell>
          <cell r="M130" t="str">
            <v>Inicial - Jardín</v>
          </cell>
          <cell r="N130" t="str">
            <v>212 ANDRES AVELINO CACERES</v>
          </cell>
          <cell r="O130" t="str">
            <v>781851616318</v>
          </cell>
          <cell r="P130" t="str">
            <v>DOCENTE</v>
          </cell>
          <cell r="Q130" t="str">
            <v>DOCENTE</v>
          </cell>
          <cell r="R130" t="str">
            <v>PROFESOR</v>
          </cell>
          <cell r="S130" t="str">
            <v>CONTRATADO</v>
          </cell>
          <cell r="T130" t="str">
            <v>DESIGNACION COMO DIRECTIVO DE I.E (R.M. N° 318-2018) DE:  OLIVAREZ LOPEZ, SILVIA PILAR</v>
          </cell>
          <cell r="U130" t="str">
            <v>1070582807</v>
          </cell>
          <cell r="V130" t="str">
            <v>ALDANA</v>
          </cell>
          <cell r="W130" t="str">
            <v>SEMPERTEGUI</v>
          </cell>
          <cell r="X130" t="str">
            <v>PAOLA LIZETH</v>
          </cell>
          <cell r="Y130" t="str">
            <v xml:space="preserve">  -   -</v>
          </cell>
          <cell r="Z130" t="str">
            <v>1</v>
          </cell>
          <cell r="AA130" t="str">
            <v>30</v>
          </cell>
          <cell r="AB130" t="str">
            <v>ACTIVO</v>
          </cell>
          <cell r="AC130">
            <v>34158</v>
          </cell>
          <cell r="AD130" t="str">
            <v>ALDANA SEMPERTEGUI PAOLA LIZETH</v>
          </cell>
          <cell r="AE130">
            <v>43891</v>
          </cell>
          <cell r="AF130">
            <v>44196</v>
          </cell>
          <cell r="AG130">
            <v>0</v>
          </cell>
          <cell r="AH130" t="str">
            <v>ORGANICA</v>
          </cell>
          <cell r="AI130" t="str">
            <v>LEY 30328</v>
          </cell>
          <cell r="AJ130" t="str">
            <v>NO</v>
          </cell>
          <cell r="AK130" t="str">
            <v/>
          </cell>
          <cell r="AL130" t="str">
            <v/>
          </cell>
          <cell r="AM130" t="str">
            <v>SUPERIOR UNIVERSITARIA</v>
          </cell>
          <cell r="AN130" t="str">
            <v>PEDAGOGICO</v>
          </cell>
          <cell r="AO130" t="str">
            <v>TITULADO</v>
          </cell>
          <cell r="AP130" t="str">
            <v>INICIAL- REG. SUNEDU</v>
          </cell>
          <cell r="AQ130" t="str">
            <v>LICENCIADO EN EDUCACION</v>
          </cell>
          <cell r="AR130">
            <v>43847</v>
          </cell>
          <cell r="AS130" t="str">
            <v>00334-2020</v>
          </cell>
          <cell r="AT130" t="str">
            <v>UNIVERSIDAD CESAR VALLEJO</v>
          </cell>
        </row>
        <row r="131">
          <cell r="L131" t="str">
            <v>07489311</v>
          </cell>
          <cell r="M131" t="str">
            <v>Inicial - Jardín</v>
          </cell>
          <cell r="N131" t="str">
            <v>213</v>
          </cell>
          <cell r="O131" t="str">
            <v>15EV01501220</v>
          </cell>
          <cell r="P131" t="str">
            <v>DOCENTE</v>
          </cell>
          <cell r="Q131" t="str">
            <v>DOCENTE</v>
          </cell>
          <cell r="R131" t="str">
            <v>PROFESOR</v>
          </cell>
          <cell r="S131" t="str">
            <v>CONTRATADO</v>
          </cell>
          <cell r="T131" t="str">
            <v>OFICIO N° 816-2016/SPE-OPEP-UPP (28/12/2016)</v>
          </cell>
          <cell r="U131" t="str">
            <v>1007489311</v>
          </cell>
          <cell r="V131" t="str">
            <v>MALDONADO</v>
          </cell>
          <cell r="W131" t="str">
            <v>NUÑEZ</v>
          </cell>
          <cell r="X131" t="str">
            <v>BLANCA ESTELA</v>
          </cell>
          <cell r="Y131" t="str">
            <v xml:space="preserve">  -   -</v>
          </cell>
          <cell r="Z131" t="str">
            <v>1</v>
          </cell>
          <cell r="AA131" t="str">
            <v>30</v>
          </cell>
          <cell r="AB131" t="str">
            <v>ACTIVO</v>
          </cell>
          <cell r="AC131">
            <v>26793</v>
          </cell>
          <cell r="AD131" t="str">
            <v>MALDONADO NUÑEZ BLANCA ESTELA</v>
          </cell>
          <cell r="AE131">
            <v>43891</v>
          </cell>
          <cell r="AF131">
            <v>44196</v>
          </cell>
          <cell r="AG131">
            <v>0</v>
          </cell>
          <cell r="AH131" t="str">
            <v>EVENTUAL</v>
          </cell>
          <cell r="AI131" t="str">
            <v>LEY 30328</v>
          </cell>
          <cell r="AJ131" t="str">
            <v>NO</v>
          </cell>
          <cell r="AK131" t="str">
            <v/>
          </cell>
          <cell r="AL131" t="str">
            <v/>
          </cell>
          <cell r="AM131" t="str">
            <v>SUPERIOR NO UNIVERSITARIA</v>
          </cell>
          <cell r="AN131" t="str">
            <v>PEDAGOGICO</v>
          </cell>
          <cell r="AO131" t="str">
            <v>TITULADO</v>
          </cell>
          <cell r="AP131" t="str">
            <v>EDUCACIION INICIAL -REG. Nº47703-P-DDOO</v>
          </cell>
          <cell r="AQ131" t="str">
            <v>PROFESOR</v>
          </cell>
          <cell r="AR131">
            <v>43847</v>
          </cell>
          <cell r="AS131" t="str">
            <v>00516-2020</v>
          </cell>
          <cell r="AT131" t="str">
            <v>INSTITUTO SUPERIOR PEDAGOGICO PRIVADO"GUILLERMINA ENCINAS DE NUÑEZ"</v>
          </cell>
        </row>
        <row r="132">
          <cell r="L132" t="str">
            <v>40910097</v>
          </cell>
          <cell r="M132" t="str">
            <v>Inicial - Jardín</v>
          </cell>
          <cell r="N132" t="str">
            <v>213</v>
          </cell>
          <cell r="O132" t="str">
            <v>781871619313</v>
          </cell>
          <cell r="P132" t="str">
            <v>DOCENTE</v>
          </cell>
          <cell r="Q132" t="str">
            <v>DOCENTE</v>
          </cell>
          <cell r="R132" t="str">
            <v>PROFESOR</v>
          </cell>
          <cell r="S132" t="str">
            <v>CONTRATADO</v>
          </cell>
          <cell r="T132" t="str">
            <v>REASIGNACION POR UNIDAD FAMILIAR DE : RIVERA RAMIREZ, LUZ EDITH (R-2020)</v>
          </cell>
          <cell r="U132" t="str">
            <v>1040910097</v>
          </cell>
          <cell r="V132" t="str">
            <v>PAREDES</v>
          </cell>
          <cell r="W132" t="str">
            <v>SOTO</v>
          </cell>
          <cell r="X132" t="str">
            <v>MILAGROS CRISTINA</v>
          </cell>
          <cell r="Y132" t="str">
            <v xml:space="preserve">  -   -</v>
          </cell>
          <cell r="Z132" t="str">
            <v>1</v>
          </cell>
          <cell r="AA132" t="str">
            <v>30</v>
          </cell>
          <cell r="AB132" t="str">
            <v>ACTIVO</v>
          </cell>
          <cell r="AC132">
            <v>29662</v>
          </cell>
          <cell r="AD132" t="str">
            <v>PAREDES SOTO MILAGROS CRISTINA</v>
          </cell>
          <cell r="AE132">
            <v>43891</v>
          </cell>
          <cell r="AF132">
            <v>44196</v>
          </cell>
          <cell r="AG132">
            <v>0</v>
          </cell>
          <cell r="AH132" t="str">
            <v>ORGANICA</v>
          </cell>
          <cell r="AI132" t="str">
            <v>LEY 30328</v>
          </cell>
          <cell r="AJ132" t="str">
            <v>NO</v>
          </cell>
          <cell r="AK132" t="str">
            <v/>
          </cell>
          <cell r="AL132" t="str">
            <v/>
          </cell>
          <cell r="AM132" t="str">
            <v>SUPERIOR NO UNIVERSITARIA</v>
          </cell>
          <cell r="AN132" t="str">
            <v>PEDAGOGICO</v>
          </cell>
          <cell r="AO132" t="str">
            <v>TITULADO</v>
          </cell>
          <cell r="AP132" t="str">
            <v>EDUCACION INICIAL- REG.Nº89643-P-DDOO</v>
          </cell>
          <cell r="AQ132" t="str">
            <v>PROFESOR</v>
          </cell>
          <cell r="AR132">
            <v>43847</v>
          </cell>
          <cell r="AS132" t="str">
            <v>00420-2020</v>
          </cell>
          <cell r="AT132" t="str">
            <v>I.S.P.P   "EMILIA BARCIA BONIFFATTI"</v>
          </cell>
        </row>
        <row r="133">
          <cell r="L133" t="str">
            <v>47860962</v>
          </cell>
          <cell r="M133" t="str">
            <v>Inicial - Jardín</v>
          </cell>
          <cell r="N133" t="str">
            <v>213</v>
          </cell>
          <cell r="O133" t="str">
            <v>784841117314</v>
          </cell>
          <cell r="P133" t="str">
            <v>DOCENTE</v>
          </cell>
          <cell r="Q133" t="str">
            <v>DOCENTE</v>
          </cell>
          <cell r="R133" t="str">
            <v>PROFESOR</v>
          </cell>
          <cell r="S133" t="str">
            <v>CONTRATADO</v>
          </cell>
          <cell r="T133" t="str">
            <v>DESIGNACION COMO DIRECTIVO DE: BULLON PAUCAR, MIRIAM EUDOSIA SEGUN RSG Nº 279-2016</v>
          </cell>
          <cell r="U133" t="str">
            <v>1047860962</v>
          </cell>
          <cell r="V133" t="str">
            <v>CELESTINO</v>
          </cell>
          <cell r="W133" t="str">
            <v>RIVERA</v>
          </cell>
          <cell r="X133" t="str">
            <v>JENNY JOHANY</v>
          </cell>
          <cell r="Y133" t="str">
            <v xml:space="preserve">  -   -</v>
          </cell>
          <cell r="Z133" t="str">
            <v>1</v>
          </cell>
          <cell r="AA133" t="str">
            <v>30</v>
          </cell>
          <cell r="AB133" t="str">
            <v>ACTIVO</v>
          </cell>
          <cell r="AC133">
            <v>33507</v>
          </cell>
          <cell r="AD133" t="str">
            <v>CELESTINO RIVERA JENNY JOHANY</v>
          </cell>
          <cell r="AE133">
            <v>43891</v>
          </cell>
          <cell r="AF133">
            <v>44196</v>
          </cell>
          <cell r="AG133">
            <v>0</v>
          </cell>
          <cell r="AH133" t="str">
            <v>ORGANICA</v>
          </cell>
          <cell r="AI133" t="str">
            <v>LEY 30328</v>
          </cell>
          <cell r="AJ133" t="str">
            <v>NO</v>
          </cell>
          <cell r="AK133" t="str">
            <v/>
          </cell>
          <cell r="AL133" t="str">
            <v/>
          </cell>
          <cell r="AM133" t="str">
            <v>SUPERIOR UNIVERSITARIA</v>
          </cell>
          <cell r="AN133" t="str">
            <v>PEDAGOGICO</v>
          </cell>
          <cell r="AP133" t="str">
            <v>AP.EDUCACION INICIAL, AS.NIÑEZ TEMPRANA, REG.SUNEDU</v>
          </cell>
          <cell r="AQ133" t="str">
            <v>LICENCIADO EN EDUCACION</v>
          </cell>
          <cell r="AR133" t="str">
            <v xml:space="preserve">  -   -</v>
          </cell>
          <cell r="AS133" t="str">
            <v>656-2020</v>
          </cell>
          <cell r="AT133" t="str">
            <v>UNIVERSIDAD NACIONAL DE EDUCACION ENRIQUE GUZMAN Y VALLE</v>
          </cell>
        </row>
        <row r="134">
          <cell r="L134" t="str">
            <v>43176583</v>
          </cell>
          <cell r="M134" t="str">
            <v>Inicial - Jardín</v>
          </cell>
          <cell r="N134" t="str">
            <v>214</v>
          </cell>
          <cell r="O134" t="str">
            <v>15EV01513445</v>
          </cell>
          <cell r="P134" t="str">
            <v>DOCENTE</v>
          </cell>
          <cell r="Q134" t="str">
            <v>DOCENTE</v>
          </cell>
          <cell r="R134" t="str">
            <v>PROFESOR</v>
          </cell>
          <cell r="S134" t="str">
            <v>CONTRATADO</v>
          </cell>
          <cell r="T134" t="str">
            <v>OFICIO N° 816-2016/SPE-OPEP-UPP (28/12/2016)</v>
          </cell>
          <cell r="U134" t="str">
            <v>1043176583</v>
          </cell>
          <cell r="V134" t="str">
            <v>YONASHIRO</v>
          </cell>
          <cell r="W134" t="str">
            <v>ANDIA DE BALTAZAR</v>
          </cell>
          <cell r="X134" t="str">
            <v>SUSAN HELEN</v>
          </cell>
          <cell r="Y134" t="str">
            <v xml:space="preserve">  -   -</v>
          </cell>
          <cell r="Z134" t="str">
            <v>1</v>
          </cell>
          <cell r="AA134" t="str">
            <v>30</v>
          </cell>
          <cell r="AB134" t="str">
            <v>ACTIVO</v>
          </cell>
          <cell r="AC134">
            <v>31307</v>
          </cell>
          <cell r="AD134" t="str">
            <v>YONASHIRO ANDIA DE BALTAZAR SUSAN HELEN</v>
          </cell>
          <cell r="AE134">
            <v>43891</v>
          </cell>
          <cell r="AF134">
            <v>44196</v>
          </cell>
          <cell r="AG134">
            <v>0</v>
          </cell>
          <cell r="AH134" t="str">
            <v>EVENTUAL</v>
          </cell>
          <cell r="AI134" t="str">
            <v>LEY 30328</v>
          </cell>
          <cell r="AJ134" t="str">
            <v>NO</v>
          </cell>
          <cell r="AK134" t="str">
            <v/>
          </cell>
          <cell r="AL134" t="str">
            <v/>
          </cell>
          <cell r="AM134" t="str">
            <v>SUPERIOR UNIVERSITARIA</v>
          </cell>
          <cell r="AN134" t="str">
            <v>PEDAGOGICO</v>
          </cell>
          <cell r="AO134" t="str">
            <v>TITULADO</v>
          </cell>
          <cell r="AP134" t="str">
            <v>EDUCACION  INICIAL - REG. N° 130588-P-DDOO - SUNEDU</v>
          </cell>
          <cell r="AQ134" t="str">
            <v>LICENCIADO EN EDUCACION</v>
          </cell>
          <cell r="AR134">
            <v>43847</v>
          </cell>
          <cell r="AS134" t="str">
            <v>00341-2020</v>
          </cell>
          <cell r="AT134" t="str">
            <v>UNE - ENRIQUE GUZMAN Y VALLE</v>
          </cell>
        </row>
        <row r="135">
          <cell r="L135" t="str">
            <v>04222183</v>
          </cell>
          <cell r="M135" t="str">
            <v>Inicial - Jardín</v>
          </cell>
          <cell r="N135" t="str">
            <v>214</v>
          </cell>
          <cell r="O135" t="str">
            <v>782891113315</v>
          </cell>
          <cell r="P135" t="str">
            <v>DOCENTE</v>
          </cell>
          <cell r="Q135" t="str">
            <v>DOCENTE</v>
          </cell>
          <cell r="R135" t="str">
            <v>PROFESOR</v>
          </cell>
          <cell r="S135" t="str">
            <v>CONTRATADO</v>
          </cell>
          <cell r="T135" t="str">
            <v>REUBICACION DE PLAZA VACANTE: Resolución Nº 02916-2020-UGEL 06</v>
          </cell>
          <cell r="U135" t="str">
            <v>1004222183</v>
          </cell>
          <cell r="V135" t="str">
            <v>SUDARIO</v>
          </cell>
          <cell r="W135" t="str">
            <v>CARLOS</v>
          </cell>
          <cell r="X135" t="str">
            <v>DIANA YANNET</v>
          </cell>
          <cell r="Y135" t="str">
            <v xml:space="preserve">  -   -</v>
          </cell>
          <cell r="Z135" t="str">
            <v>1</v>
          </cell>
          <cell r="AA135" t="str">
            <v>30</v>
          </cell>
          <cell r="AB135" t="str">
            <v>ACTIVO</v>
          </cell>
          <cell r="AC135">
            <v>27882</v>
          </cell>
          <cell r="AD135" t="str">
            <v>SUDARIO CARLOS DIANA YANNET</v>
          </cell>
          <cell r="AE135">
            <v>43892</v>
          </cell>
          <cell r="AF135">
            <v>44196</v>
          </cell>
          <cell r="AG135">
            <v>0</v>
          </cell>
          <cell r="AH135" t="str">
            <v>ORGANICA</v>
          </cell>
          <cell r="AI135" t="str">
            <v>LEY 30328</v>
          </cell>
          <cell r="AJ135" t="str">
            <v>NO</v>
          </cell>
          <cell r="AK135" t="str">
            <v/>
          </cell>
          <cell r="AL135" t="str">
            <v/>
          </cell>
          <cell r="AM135" t="str">
            <v>SUPERIOR UNIVERSITARIA</v>
          </cell>
          <cell r="AN135" t="str">
            <v>PEDAGOGICO</v>
          </cell>
          <cell r="AO135" t="str">
            <v>TITULADO</v>
          </cell>
          <cell r="AP135" t="str">
            <v>EDUC.INICIAL  REG:00203-P-DREP</v>
          </cell>
          <cell r="AQ135" t="str">
            <v>LICENCIADO EN EDUCACION</v>
          </cell>
          <cell r="AR135">
            <v>43895</v>
          </cell>
          <cell r="AS135" t="str">
            <v>3643-2020</v>
          </cell>
          <cell r="AT135" t="str">
            <v>UNIV. DANIEL ALCIDES CARRION</v>
          </cell>
        </row>
        <row r="136">
          <cell r="L136" t="str">
            <v>70082791</v>
          </cell>
          <cell r="M136" t="str">
            <v>Inicial - Jardín</v>
          </cell>
          <cell r="N136" t="str">
            <v>159</v>
          </cell>
          <cell r="O136" t="str">
            <v>15EV02033131</v>
          </cell>
          <cell r="P136" t="str">
            <v>DOCENTE</v>
          </cell>
          <cell r="Q136" t="str">
            <v>DOCENTE</v>
          </cell>
          <cell r="R136" t="str">
            <v>PROFESOR</v>
          </cell>
          <cell r="S136" t="str">
            <v>CONTRATADO</v>
          </cell>
          <cell r="T136" t="str">
            <v>OFICIO N° 00468-2020-MINEDU/SPE-OPEP-UPP (D.S.Nro. 238-2020-EF)</v>
          </cell>
          <cell r="U136" t="str">
            <v>1070082791</v>
          </cell>
          <cell r="V136" t="str">
            <v>SALVATIERRA</v>
          </cell>
          <cell r="W136" t="str">
            <v>BARRIGA</v>
          </cell>
          <cell r="X136" t="str">
            <v>ALEXEY XIOMARA</v>
          </cell>
          <cell r="Y136">
            <v>44076</v>
          </cell>
          <cell r="Z136" t="str">
            <v>1</v>
          </cell>
          <cell r="AA136" t="str">
            <v>30</v>
          </cell>
          <cell r="AB136" t="str">
            <v>ACTIVO</v>
          </cell>
          <cell r="AC136">
            <v>34988</v>
          </cell>
          <cell r="AD136" t="str">
            <v>SALVATIERRA BARRIGA ALEXEY XIOMARA</v>
          </cell>
          <cell r="AE136">
            <v>44076</v>
          </cell>
          <cell r="AF136">
            <v>44196</v>
          </cell>
          <cell r="AG136">
            <v>0</v>
          </cell>
          <cell r="AH136" t="str">
            <v>EVENTUAL</v>
          </cell>
          <cell r="AI136" t="str">
            <v>LEY 30328</v>
          </cell>
          <cell r="AJ136" t="str">
            <v>NO</v>
          </cell>
          <cell r="AK136" t="str">
            <v/>
          </cell>
          <cell r="AL136" t="str">
            <v/>
          </cell>
          <cell r="AM136" t="str">
            <v>SUPERIOR UNIVERSITARIA</v>
          </cell>
          <cell r="AN136" t="str">
            <v>PEDAGOGICO</v>
          </cell>
          <cell r="AO136" t="str">
            <v>TITULADO</v>
          </cell>
          <cell r="AP136" t="str">
            <v>EDUCACIÓN INICIAL</v>
          </cell>
          <cell r="AQ136" t="str">
            <v>LICENCIADO EN EDUCACION</v>
          </cell>
          <cell r="AR136" t="str">
            <v xml:space="preserve">  -   -</v>
          </cell>
          <cell r="AS136" t="str">
            <v/>
          </cell>
          <cell r="AT136" t="str">
            <v>UNIVERSIDAD FEMENINA DEL SAGRADO CORAZÓN-SUNEDU</v>
          </cell>
        </row>
        <row r="137">
          <cell r="L137" t="str">
            <v>43595022</v>
          </cell>
          <cell r="M137" t="str">
            <v>Inicial - Jardín</v>
          </cell>
          <cell r="N137" t="str">
            <v>159</v>
          </cell>
          <cell r="O137" t="str">
            <v>784841117313</v>
          </cell>
          <cell r="P137" t="str">
            <v>DOCENTE</v>
          </cell>
          <cell r="Q137" t="str">
            <v>DOCENTE</v>
          </cell>
          <cell r="R137" t="str">
            <v>PROFESOR</v>
          </cell>
          <cell r="S137" t="str">
            <v>CONTRATADO</v>
          </cell>
          <cell r="T137" t="str">
            <v>ENCARGATURA DE:RIVERA VICHARRA, GLADYS TERESA, Resolución Nº -</v>
          </cell>
          <cell r="U137" t="str">
            <v>1043595022</v>
          </cell>
          <cell r="V137" t="str">
            <v>NEYRA</v>
          </cell>
          <cell r="W137" t="str">
            <v>GUERREROS</v>
          </cell>
          <cell r="X137" t="str">
            <v>MARIA LUCIANA</v>
          </cell>
          <cell r="Y137" t="str">
            <v xml:space="preserve">  -   -</v>
          </cell>
          <cell r="Z137" t="str">
            <v>1</v>
          </cell>
          <cell r="AA137" t="str">
            <v>30</v>
          </cell>
          <cell r="AB137" t="str">
            <v>ACTIVO</v>
          </cell>
          <cell r="AC137">
            <v>31447</v>
          </cell>
          <cell r="AD137" t="str">
            <v>NEYRA GUERREROS MARIA LUCIANA</v>
          </cell>
          <cell r="AE137">
            <v>43983</v>
          </cell>
          <cell r="AF137">
            <v>44196</v>
          </cell>
          <cell r="AG137">
            <v>0</v>
          </cell>
          <cell r="AH137" t="str">
            <v>POR REEMPLAZO</v>
          </cell>
          <cell r="AI137" t="str">
            <v>LEY 30328</v>
          </cell>
          <cell r="AJ137" t="str">
            <v>NO</v>
          </cell>
          <cell r="AK137" t="str">
            <v/>
          </cell>
          <cell r="AL137" t="str">
            <v/>
          </cell>
          <cell r="AM137" t="str">
            <v>SUPERIOR UNIVERSITARIA</v>
          </cell>
          <cell r="AN137" t="str">
            <v/>
          </cell>
          <cell r="AP137" t="str">
            <v>LICENCIADO EN EDUCACION INICIAL - REG. SUNEDU</v>
          </cell>
          <cell r="AQ137" t="str">
            <v>LICENCIADO DE EDUCACIÓN - UNIVERSIDAD MARCELINO CHAMPAGNAT</v>
          </cell>
          <cell r="AR137">
            <v>43966</v>
          </cell>
          <cell r="AS137" t="str">
            <v>-</v>
          </cell>
          <cell r="AT137" t="str">
            <v>UNIVERSIDAD MARCELINO CHAMPAGNAT</v>
          </cell>
        </row>
        <row r="138">
          <cell r="L138" t="str">
            <v>41523897</v>
          </cell>
          <cell r="M138" t="str">
            <v>Inicial - Jardín</v>
          </cell>
          <cell r="N138" t="str">
            <v>191</v>
          </cell>
          <cell r="O138" t="str">
            <v>15EV01501214</v>
          </cell>
          <cell r="P138" t="str">
            <v>DOCENTE</v>
          </cell>
          <cell r="Q138" t="str">
            <v>DOCENTE</v>
          </cell>
          <cell r="R138" t="str">
            <v>PROFESOR</v>
          </cell>
          <cell r="S138" t="str">
            <v>CONTRATADO</v>
          </cell>
          <cell r="T138" t="str">
            <v>OFICIO N° 816-2016/SPE-OPEP-UPP (28/12/2016)</v>
          </cell>
          <cell r="U138" t="str">
            <v>1041523897</v>
          </cell>
          <cell r="V138" t="str">
            <v>DURAN</v>
          </cell>
          <cell r="W138" t="str">
            <v>LUNA</v>
          </cell>
          <cell r="X138" t="str">
            <v>VIRGINIA AZUCENA</v>
          </cell>
          <cell r="Y138" t="str">
            <v xml:space="preserve">  -   -</v>
          </cell>
          <cell r="Z138" t="str">
            <v>1</v>
          </cell>
          <cell r="AA138" t="str">
            <v>30</v>
          </cell>
          <cell r="AB138" t="str">
            <v>ACTIVO</v>
          </cell>
          <cell r="AC138">
            <v>29748</v>
          </cell>
          <cell r="AD138" t="str">
            <v>DURAN LUNA VIRGINIA AZUCENA</v>
          </cell>
          <cell r="AE138">
            <v>43891</v>
          </cell>
          <cell r="AF138">
            <v>44196</v>
          </cell>
          <cell r="AG138">
            <v>0</v>
          </cell>
          <cell r="AH138" t="str">
            <v>EVENTUAL</v>
          </cell>
          <cell r="AI138" t="str">
            <v>LEY 30328</v>
          </cell>
          <cell r="AJ138" t="str">
            <v>NO</v>
          </cell>
          <cell r="AK138" t="str">
            <v/>
          </cell>
          <cell r="AL138" t="str">
            <v/>
          </cell>
          <cell r="AM138" t="str">
            <v>SUPERIOR UNIVERSITARIA</v>
          </cell>
          <cell r="AN138" t="str">
            <v>PEDAGOGICO</v>
          </cell>
          <cell r="AO138" t="str">
            <v>TITULADO</v>
          </cell>
          <cell r="AP138" t="str">
            <v>EDUCACION INICIAL REG. SUNEDU</v>
          </cell>
          <cell r="AQ138" t="str">
            <v>LICENCIADO EN EDUCACION</v>
          </cell>
          <cell r="AR138">
            <v>43853</v>
          </cell>
          <cell r="AS138" t="str">
            <v>01533-2020</v>
          </cell>
          <cell r="AT138" t="str">
            <v>UNIVERSIDAD NACIONAL ENRIQUE GUZMAN Y VALLE</v>
          </cell>
        </row>
        <row r="139">
          <cell r="L139" t="str">
            <v>20080320</v>
          </cell>
          <cell r="M139" t="str">
            <v>Inicial - Jardín</v>
          </cell>
          <cell r="N139" t="str">
            <v>191</v>
          </cell>
          <cell r="O139" t="str">
            <v>15EV01513448</v>
          </cell>
          <cell r="P139" t="str">
            <v>DOCENTE</v>
          </cell>
          <cell r="Q139" t="str">
            <v>DOCENTE</v>
          </cell>
          <cell r="R139" t="str">
            <v>PROFESOR</v>
          </cell>
          <cell r="S139" t="str">
            <v>CONTRATADO</v>
          </cell>
          <cell r="T139" t="str">
            <v>OFICIO N° 816-2016/SPE-OPEP-UPP (28/12/2016)</v>
          </cell>
          <cell r="U139" t="str">
            <v>1020080320</v>
          </cell>
          <cell r="V139" t="str">
            <v>CHAVEZ</v>
          </cell>
          <cell r="W139" t="str">
            <v>HERRERA</v>
          </cell>
          <cell r="X139" t="str">
            <v>LIZ YOVANA</v>
          </cell>
          <cell r="Y139" t="str">
            <v xml:space="preserve">  -   -</v>
          </cell>
          <cell r="Z139" t="str">
            <v>1</v>
          </cell>
          <cell r="AA139" t="str">
            <v>30</v>
          </cell>
          <cell r="AB139" t="str">
            <v>ACTIVO</v>
          </cell>
          <cell r="AC139">
            <v>27904</v>
          </cell>
          <cell r="AD139" t="str">
            <v>CHAVEZ HERRERA LIZ YOVANA</v>
          </cell>
          <cell r="AE139">
            <v>43891</v>
          </cell>
          <cell r="AF139">
            <v>44196</v>
          </cell>
          <cell r="AG139">
            <v>0</v>
          </cell>
          <cell r="AH139" t="str">
            <v>EVENTUAL</v>
          </cell>
          <cell r="AI139" t="str">
            <v>LEY 30328</v>
          </cell>
          <cell r="AJ139" t="str">
            <v>NO</v>
          </cell>
          <cell r="AK139" t="str">
            <v/>
          </cell>
          <cell r="AL139" t="str">
            <v/>
          </cell>
          <cell r="AM139" t="str">
            <v>SUPERIOR NO UNIVERSITARIA</v>
          </cell>
          <cell r="AN139" t="str">
            <v>PEDAGOGICO</v>
          </cell>
          <cell r="AO139" t="str">
            <v>TITULADO</v>
          </cell>
          <cell r="AP139" t="str">
            <v>EDUCACION INICIAL REG. N°00423 P-DREJ-H</v>
          </cell>
          <cell r="AQ139" t="str">
            <v>PROFESOR</v>
          </cell>
          <cell r="AR139">
            <v>43850</v>
          </cell>
          <cell r="AS139" t="str">
            <v>00549-2020</v>
          </cell>
          <cell r="AT139" t="str">
            <v>ISPP "LEONCIO PRADO"</v>
          </cell>
        </row>
        <row r="140">
          <cell r="L140" t="str">
            <v>07894242</v>
          </cell>
          <cell r="M140" t="str">
            <v>Inicial - Jardín</v>
          </cell>
          <cell r="N140" t="str">
            <v>191</v>
          </cell>
          <cell r="O140" t="str">
            <v>15EV01513449</v>
          </cell>
          <cell r="P140" t="str">
            <v>DOCENTE</v>
          </cell>
          <cell r="Q140" t="str">
            <v>DOCENTE</v>
          </cell>
          <cell r="R140" t="str">
            <v>PROFESOR</v>
          </cell>
          <cell r="S140" t="str">
            <v>CONTRATADO</v>
          </cell>
          <cell r="T140" t="str">
            <v>OFICIO N° 816-2016/SPE-OPEP-UPP (28/12/2016)</v>
          </cell>
          <cell r="U140" t="str">
            <v>1007894242</v>
          </cell>
          <cell r="V140" t="str">
            <v>MENDOZA</v>
          </cell>
          <cell r="W140" t="str">
            <v>ROMERO</v>
          </cell>
          <cell r="X140" t="str">
            <v>VILMA CARMEN</v>
          </cell>
          <cell r="Y140" t="str">
            <v xml:space="preserve">  -   -</v>
          </cell>
          <cell r="Z140" t="str">
            <v>1</v>
          </cell>
          <cell r="AA140" t="str">
            <v>30</v>
          </cell>
          <cell r="AB140" t="str">
            <v>ACTIVO</v>
          </cell>
          <cell r="AC140">
            <v>27817</v>
          </cell>
          <cell r="AD140" t="str">
            <v>MENDOZA ROMERO VILMA CARMEN</v>
          </cell>
          <cell r="AE140">
            <v>43891</v>
          </cell>
          <cell r="AF140">
            <v>44196</v>
          </cell>
          <cell r="AG140">
            <v>0</v>
          </cell>
          <cell r="AH140" t="str">
            <v>EVENTUAL</v>
          </cell>
          <cell r="AI140" t="str">
            <v>LEY 30328</v>
          </cell>
          <cell r="AJ140" t="str">
            <v>NO</v>
          </cell>
          <cell r="AK140" t="str">
            <v/>
          </cell>
          <cell r="AL140" t="str">
            <v/>
          </cell>
          <cell r="AM140" t="str">
            <v>SUPERIOR NO UNIVERSITARIA</v>
          </cell>
          <cell r="AN140" t="str">
            <v>PEDAGOGICO</v>
          </cell>
          <cell r="AO140" t="str">
            <v>TITULADO</v>
          </cell>
          <cell r="AP140" t="str">
            <v>INICIAL - REG Nº 000061-PDRELP-</v>
          </cell>
          <cell r="AQ140" t="str">
            <v>PROFESOR DE EDUCACION INICIAL</v>
          </cell>
          <cell r="AR140">
            <v>43850</v>
          </cell>
          <cell r="AS140" t="str">
            <v>00567-2020</v>
          </cell>
          <cell r="AT140" t="str">
            <v>ISPPP  "JESUS DE NAZARETH"</v>
          </cell>
        </row>
        <row r="141">
          <cell r="L141" t="str">
            <v>16156081</v>
          </cell>
          <cell r="M141" t="str">
            <v>Inicial - Jardín</v>
          </cell>
          <cell r="N141" t="str">
            <v>191</v>
          </cell>
          <cell r="O141" t="str">
            <v>784881117313</v>
          </cell>
          <cell r="P141" t="str">
            <v>DOCENTE</v>
          </cell>
          <cell r="Q141" t="str">
            <v>DOCENTE</v>
          </cell>
          <cell r="R141" t="str">
            <v>PROFESOR</v>
          </cell>
          <cell r="S141" t="str">
            <v>CONTRATADO</v>
          </cell>
          <cell r="T141" t="str">
            <v>CESE A SOLICITUD DE: MEREGILDO ACEVEDO, MERCEDES HERLINDA, Resolución Nº 12717-2019</v>
          </cell>
          <cell r="U141" t="str">
            <v>1016156081</v>
          </cell>
          <cell r="V141" t="str">
            <v>VELIZ</v>
          </cell>
          <cell r="W141" t="str">
            <v>RODRIGUEZ</v>
          </cell>
          <cell r="X141" t="str">
            <v>ELSA MARISOL</v>
          </cell>
          <cell r="Y141" t="str">
            <v xml:space="preserve">  -   -</v>
          </cell>
          <cell r="Z141" t="str">
            <v>1</v>
          </cell>
          <cell r="AA141" t="str">
            <v>30</v>
          </cell>
          <cell r="AB141" t="str">
            <v>ACTIVO</v>
          </cell>
          <cell r="AC141">
            <v>27487</v>
          </cell>
          <cell r="AD141" t="str">
            <v>VELIZ RODRIGUEZ ELSA MARISOL</v>
          </cell>
          <cell r="AE141">
            <v>43891</v>
          </cell>
          <cell r="AF141">
            <v>44196</v>
          </cell>
          <cell r="AG141">
            <v>0</v>
          </cell>
          <cell r="AH141" t="str">
            <v>ORGANICA</v>
          </cell>
          <cell r="AI141" t="str">
            <v>LEY 30328</v>
          </cell>
          <cell r="AJ141" t="str">
            <v>NO</v>
          </cell>
          <cell r="AK141" t="str">
            <v/>
          </cell>
          <cell r="AL141" t="str">
            <v/>
          </cell>
          <cell r="AM141" t="str">
            <v>SUPERIOR UNIVERSITARIA</v>
          </cell>
          <cell r="AN141" t="str">
            <v>PEDAGOGICO</v>
          </cell>
          <cell r="AO141" t="str">
            <v>TITULADO</v>
          </cell>
          <cell r="AP141" t="str">
            <v>REG. Nº000002-P-DRELP</v>
          </cell>
          <cell r="AQ141" t="str">
            <v>LICENCIADO EN EDUCACION</v>
          </cell>
          <cell r="AR141">
            <v>43866</v>
          </cell>
          <cell r="AS141" t="str">
            <v>02262-2020</v>
          </cell>
          <cell r="AT141" t="str">
            <v>UNIV. NAC. JOSE FAUSTINO SANCHEZ CARRION - HUACHO</v>
          </cell>
        </row>
        <row r="142">
          <cell r="L142" t="str">
            <v>09941917</v>
          </cell>
          <cell r="M142" t="str">
            <v>Inicial - Jardín</v>
          </cell>
          <cell r="N142" t="str">
            <v>191</v>
          </cell>
          <cell r="O142" t="str">
            <v>784881117316</v>
          </cell>
          <cell r="P142" t="str">
            <v>DOCENTE</v>
          </cell>
          <cell r="Q142" t="str">
            <v>DOCENTE</v>
          </cell>
          <cell r="R142" t="str">
            <v>PROFESOR</v>
          </cell>
          <cell r="S142" t="str">
            <v>CONTRATADO</v>
          </cell>
          <cell r="T142" t="str">
            <v>CESE POR LIMITE DE EDAD DE: AJALCRIÑA RUIZ, FLOR DE MARIA, Resolución Nº 06362-2020-UGEL 06</v>
          </cell>
          <cell r="U142" t="str">
            <v>1009941917</v>
          </cell>
          <cell r="V142" t="str">
            <v>ORELLANA</v>
          </cell>
          <cell r="W142" t="str">
            <v>ZAPATA</v>
          </cell>
          <cell r="X142" t="str">
            <v>ROSARIO</v>
          </cell>
          <cell r="Y142">
            <v>44137</v>
          </cell>
          <cell r="Z142" t="str">
            <v>1</v>
          </cell>
          <cell r="AA142" t="str">
            <v>30</v>
          </cell>
          <cell r="AB142" t="str">
            <v>ACTIVO</v>
          </cell>
          <cell r="AC142">
            <v>26793</v>
          </cell>
          <cell r="AD142" t="str">
            <v>ORELLANA ZAPATA ROSARIO</v>
          </cell>
          <cell r="AE142">
            <v>44137</v>
          </cell>
          <cell r="AF142">
            <v>44196</v>
          </cell>
          <cell r="AG142">
            <v>0</v>
          </cell>
          <cell r="AH142" t="str">
            <v>ORGANICA</v>
          </cell>
          <cell r="AI142" t="str">
            <v>LEY 30328</v>
          </cell>
          <cell r="AJ142" t="str">
            <v>NO</v>
          </cell>
          <cell r="AK142" t="str">
            <v/>
          </cell>
          <cell r="AL142" t="str">
            <v/>
          </cell>
          <cell r="AM142" t="str">
            <v>SUPERIOR UNIVERSITARIA</v>
          </cell>
          <cell r="AN142" t="str">
            <v>PEDAGOGICO</v>
          </cell>
          <cell r="AO142" t="str">
            <v>TITULADO</v>
          </cell>
          <cell r="AP142" t="str">
            <v>EDUCACION INICIAL</v>
          </cell>
          <cell r="AQ142" t="str">
            <v>LICENCIADO EN EDUCACION</v>
          </cell>
          <cell r="AR142" t="str">
            <v xml:space="preserve">  -   -</v>
          </cell>
          <cell r="AS142" t="str">
            <v/>
          </cell>
          <cell r="AT142" t="str">
            <v>UNIVERSIDAD NACIONAL DANIEL ALCÍDES CARRIÓN-SUNEDU</v>
          </cell>
        </row>
        <row r="143">
          <cell r="L143" t="str">
            <v>10246020</v>
          </cell>
          <cell r="M143" t="str">
            <v>Inicial - Jardín</v>
          </cell>
          <cell r="N143" t="str">
            <v>191</v>
          </cell>
          <cell r="O143" t="str">
            <v>784881117319</v>
          </cell>
          <cell r="P143" t="str">
            <v>DOCENTE</v>
          </cell>
          <cell r="Q143" t="str">
            <v>DOCENTE</v>
          </cell>
          <cell r="R143" t="str">
            <v>PROFESOR</v>
          </cell>
          <cell r="S143" t="str">
            <v>CONTRATADO</v>
          </cell>
          <cell r="T143" t="str">
            <v>REASIGNACION POR UNIDAD FAMILIAR DE : CACHAY QUISPE, ROCIO DORALI (R-2020)</v>
          </cell>
          <cell r="U143" t="str">
            <v>1010246020</v>
          </cell>
          <cell r="V143" t="str">
            <v>CORDOVA</v>
          </cell>
          <cell r="W143" t="str">
            <v>BUSTILLOS</v>
          </cell>
          <cell r="X143" t="str">
            <v>GIOVANA ELISA</v>
          </cell>
          <cell r="Y143" t="str">
            <v xml:space="preserve">  -   -</v>
          </cell>
          <cell r="Z143" t="str">
            <v>1</v>
          </cell>
          <cell r="AA143" t="str">
            <v>30</v>
          </cell>
          <cell r="AB143" t="str">
            <v>ACTIVO</v>
          </cell>
          <cell r="AC143">
            <v>27455</v>
          </cell>
          <cell r="AD143" t="str">
            <v>CORDOVA BUSTILLOS GIOVANA ELISA</v>
          </cell>
          <cell r="AE143">
            <v>43891</v>
          </cell>
          <cell r="AF143">
            <v>44196</v>
          </cell>
          <cell r="AG143">
            <v>0</v>
          </cell>
          <cell r="AH143" t="str">
            <v>ORGANICA</v>
          </cell>
          <cell r="AI143" t="str">
            <v>LEY 30328</v>
          </cell>
          <cell r="AJ143" t="str">
            <v>NO</v>
          </cell>
          <cell r="AK143" t="str">
            <v/>
          </cell>
          <cell r="AL143" t="str">
            <v/>
          </cell>
          <cell r="AM143" t="str">
            <v>SUPERIOR UNIVERSITARIA</v>
          </cell>
          <cell r="AN143" t="str">
            <v>PEDAGOGICO</v>
          </cell>
          <cell r="AP143" t="str">
            <v>EDUCACION INICIAL, REG. Nº 69170 P-DDOO, SUNEDU</v>
          </cell>
          <cell r="AQ143" t="str">
            <v>LICENCIADO EN EDUCACION</v>
          </cell>
          <cell r="AR143">
            <v>43847</v>
          </cell>
          <cell r="AS143" t="str">
            <v>00521-2020</v>
          </cell>
          <cell r="AT143" t="str">
            <v>UNIVERSIDAD NACIONAL DE EDUCACION ENRIQUE GUZMAN Y VALLE</v>
          </cell>
        </row>
        <row r="144">
          <cell r="L144" t="str">
            <v>45923894</v>
          </cell>
          <cell r="M144" t="str">
            <v>Inicial - Jardín</v>
          </cell>
          <cell r="N144" t="str">
            <v>015</v>
          </cell>
          <cell r="O144" t="str">
            <v>788801117317</v>
          </cell>
          <cell r="P144" t="str">
            <v>DOCENTE</v>
          </cell>
          <cell r="Q144" t="str">
            <v>DOCENTE</v>
          </cell>
          <cell r="R144" t="str">
            <v>PROFESOR</v>
          </cell>
          <cell r="S144" t="str">
            <v>CONTRATADO</v>
          </cell>
          <cell r="T144" t="str">
            <v>DESIGNACION COMO DIRECTIVO DE: SANABRIA BOUDRI, FANNY MIRIAM SEGUN RSG Nº 279-2016</v>
          </cell>
          <cell r="U144" t="str">
            <v>1045923894</v>
          </cell>
          <cell r="V144" t="str">
            <v>COLQUI</v>
          </cell>
          <cell r="W144" t="str">
            <v>FERNANDEZ</v>
          </cell>
          <cell r="X144" t="str">
            <v>PIERINA LILIANA</v>
          </cell>
          <cell r="Y144" t="str">
            <v xml:space="preserve">  -   -</v>
          </cell>
          <cell r="Z144" t="str">
            <v>1</v>
          </cell>
          <cell r="AA144" t="str">
            <v>30</v>
          </cell>
          <cell r="AB144" t="str">
            <v>ACTIVO</v>
          </cell>
          <cell r="AC144">
            <v>32650</v>
          </cell>
          <cell r="AD144" t="str">
            <v>COLQUI FERNANDEZ PIERINA LILIANA</v>
          </cell>
          <cell r="AE144">
            <v>43891</v>
          </cell>
          <cell r="AF144">
            <v>44196</v>
          </cell>
          <cell r="AG144">
            <v>0</v>
          </cell>
          <cell r="AH144" t="str">
            <v>ORGANICA</v>
          </cell>
          <cell r="AI144" t="str">
            <v>LEY 30328</v>
          </cell>
          <cell r="AJ144" t="str">
            <v>NO</v>
          </cell>
          <cell r="AK144" t="str">
            <v/>
          </cell>
          <cell r="AL144" t="str">
            <v/>
          </cell>
          <cell r="AM144" t="str">
            <v>SUPERIOR UNIVERSITARIA</v>
          </cell>
          <cell r="AN144" t="str">
            <v>PEDAGOGICO</v>
          </cell>
          <cell r="AP144" t="str">
            <v>AP. EDUCACIÓN INICIAL A.S. NIÑEZ TEMPRANA, REG. N° 127681-P-DDOO, U.N.E. "EGYV"</v>
          </cell>
          <cell r="AQ144" t="str">
            <v>LICENCIADO EN EDUCACIÓN</v>
          </cell>
          <cell r="AR144">
            <v>43847</v>
          </cell>
          <cell r="AS144" t="str">
            <v>00413-2020</v>
          </cell>
          <cell r="AT144" t="str">
            <v>UNIVERSIDAD NACIONAL DE EDUCACION ENRIQUE GUZMAN Y VALLE</v>
          </cell>
        </row>
        <row r="145">
          <cell r="L145" t="str">
            <v>47459087</v>
          </cell>
          <cell r="M145" t="str">
            <v>Inicial - Jardín</v>
          </cell>
          <cell r="N145" t="str">
            <v>016 LIBERTADOR SIMON BOLIVAR Y PALACIOS</v>
          </cell>
          <cell r="O145" t="str">
            <v>15EV01911571</v>
          </cell>
          <cell r="P145" t="str">
            <v>DOCENTE</v>
          </cell>
          <cell r="Q145" t="str">
            <v>DOCENTE</v>
          </cell>
          <cell r="R145" t="str">
            <v>PROFESOR</v>
          </cell>
          <cell r="S145" t="str">
            <v>CONTRATADO</v>
          </cell>
          <cell r="T145" t="str">
            <v>OFICIO N° 00423-2019-MINEDU/SPE-OPE-UPP</v>
          </cell>
          <cell r="U145" t="str">
            <v>1047459087</v>
          </cell>
          <cell r="V145" t="str">
            <v>VARGAS</v>
          </cell>
          <cell r="W145" t="str">
            <v>HERRERA</v>
          </cell>
          <cell r="X145" t="str">
            <v>JESSY RAQUEL</v>
          </cell>
          <cell r="Y145" t="str">
            <v xml:space="preserve">  -   -</v>
          </cell>
          <cell r="Z145" t="str">
            <v>1</v>
          </cell>
          <cell r="AA145" t="str">
            <v>30</v>
          </cell>
          <cell r="AB145" t="str">
            <v>ACTIVO</v>
          </cell>
          <cell r="AC145">
            <v>33643</v>
          </cell>
          <cell r="AD145" t="str">
            <v>VARGAS HERRERA JESSY RAQUEL</v>
          </cell>
          <cell r="AE145">
            <v>43891</v>
          </cell>
          <cell r="AF145">
            <v>44196</v>
          </cell>
          <cell r="AG145">
            <v>0</v>
          </cell>
          <cell r="AH145" t="str">
            <v>EVENTUAL</v>
          </cell>
          <cell r="AI145" t="str">
            <v>LEY 30328</v>
          </cell>
          <cell r="AJ145" t="str">
            <v>NO</v>
          </cell>
          <cell r="AK145" t="str">
            <v/>
          </cell>
          <cell r="AL145" t="str">
            <v/>
          </cell>
          <cell r="AM145" t="str">
            <v>SUPERIOR UNIVERSITARIA</v>
          </cell>
          <cell r="AN145" t="str">
            <v>PEDAGOGICO</v>
          </cell>
          <cell r="AO145" t="str">
            <v>TITULADO</v>
          </cell>
          <cell r="AP145" t="str">
            <v>EDUCACION INICIAL, REG.SUNEDU</v>
          </cell>
          <cell r="AQ145" t="str">
            <v>LICENCIADO EN EDUCACION</v>
          </cell>
          <cell r="AR145">
            <v>43847</v>
          </cell>
          <cell r="AS145" t="str">
            <v>00330-2020</v>
          </cell>
          <cell r="AT145" t="str">
            <v>UNIVERSIDAD NACIONAL DE EDUCACION ENRIQUE GUZMAN Y VALLE</v>
          </cell>
        </row>
        <row r="146">
          <cell r="L146" t="str">
            <v>10171349</v>
          </cell>
          <cell r="M146" t="str">
            <v>Inicial - Jardín</v>
          </cell>
          <cell r="N146" t="str">
            <v>016 LIBERTADOR SIMON BOLIVAR Y PALACIOS</v>
          </cell>
          <cell r="O146" t="str">
            <v>15EV01911628</v>
          </cell>
          <cell r="P146" t="str">
            <v>DOCENTE</v>
          </cell>
          <cell r="Q146" t="str">
            <v>DOCENTE</v>
          </cell>
          <cell r="R146" t="str">
            <v>PROFESOR</v>
          </cell>
          <cell r="S146" t="str">
            <v>CONTRATADO</v>
          </cell>
          <cell r="T146" t="str">
            <v>OFICIO 00260-2020-MINEDU/SPE-OPEP-UPP</v>
          </cell>
          <cell r="U146" t="str">
            <v>1010171349</v>
          </cell>
          <cell r="V146" t="str">
            <v>SUCAPUCA</v>
          </cell>
          <cell r="W146" t="str">
            <v>QUISPE DE QUISPE</v>
          </cell>
          <cell r="X146" t="str">
            <v>ANA ISABEL</v>
          </cell>
          <cell r="Y146" t="str">
            <v xml:space="preserve">  -   -</v>
          </cell>
          <cell r="Z146" t="str">
            <v>1</v>
          </cell>
          <cell r="AA146" t="str">
            <v>30</v>
          </cell>
          <cell r="AB146" t="str">
            <v>ACTIVO</v>
          </cell>
          <cell r="AC146">
            <v>27455</v>
          </cell>
          <cell r="AD146" t="str">
            <v>SUCAPUCA QUISPE DE QUISPE ANA ISABEL</v>
          </cell>
          <cell r="AE146">
            <v>43983</v>
          </cell>
          <cell r="AF146">
            <v>44196</v>
          </cell>
          <cell r="AG146">
            <v>0</v>
          </cell>
          <cell r="AH146" t="str">
            <v>EVENTUAL</v>
          </cell>
          <cell r="AI146" t="str">
            <v>LEY 30328</v>
          </cell>
          <cell r="AJ146" t="str">
            <v>NO</v>
          </cell>
          <cell r="AK146" t="str">
            <v/>
          </cell>
          <cell r="AL146" t="str">
            <v/>
          </cell>
          <cell r="AM146" t="str">
            <v>SUPERIOR UNIVERSITARIA</v>
          </cell>
          <cell r="AN146" t="str">
            <v/>
          </cell>
          <cell r="AO146" t="str">
            <v>TITULADO</v>
          </cell>
          <cell r="AP146" t="str">
            <v>ESP. EDUCACION INICIAL. REGISTRO N°101476 P-DDOO</v>
          </cell>
          <cell r="AQ146" t="str">
            <v>LICENCIADO EN EDUCACION</v>
          </cell>
          <cell r="AR146" t="str">
            <v xml:space="preserve">  -   -</v>
          </cell>
          <cell r="AS146" t="str">
            <v/>
          </cell>
          <cell r="AT146" t="str">
            <v>UNIV. EGYV.</v>
          </cell>
        </row>
        <row r="147">
          <cell r="L147" t="str">
            <v>07526109</v>
          </cell>
          <cell r="M147" t="str">
            <v>Inicial - Jardín</v>
          </cell>
          <cell r="N147" t="str">
            <v>016 LIBERTADOR SIMON BOLIVAR Y PALACIOS</v>
          </cell>
          <cell r="O147" t="str">
            <v>15EV02033195</v>
          </cell>
          <cell r="P147" t="str">
            <v>DOCENTE</v>
          </cell>
          <cell r="Q147" t="str">
            <v>DOCENTE</v>
          </cell>
          <cell r="R147" t="str">
            <v>PROFESOR</v>
          </cell>
          <cell r="S147" t="str">
            <v>CONTRATADO</v>
          </cell>
          <cell r="T147" t="str">
            <v>OFICIO N° 00468-2020-MINEDU/SPE-OPEP-UPP (D.S.Nro. 238-2020-EF)</v>
          </cell>
          <cell r="U147" t="str">
            <v>1007526109</v>
          </cell>
          <cell r="V147" t="str">
            <v>JULCA</v>
          </cell>
          <cell r="W147" t="str">
            <v>MORALES</v>
          </cell>
          <cell r="X147" t="str">
            <v>KARIM EVELYN</v>
          </cell>
          <cell r="Y147" t="str">
            <v xml:space="preserve">  -   -</v>
          </cell>
          <cell r="Z147" t="str">
            <v>1</v>
          </cell>
          <cell r="AA147" t="str">
            <v>30</v>
          </cell>
          <cell r="AB147" t="str">
            <v>ACTIVO</v>
          </cell>
          <cell r="AC147">
            <v>28421</v>
          </cell>
          <cell r="AD147" t="str">
            <v>JULCA MORALES KARIM EVELYN</v>
          </cell>
          <cell r="AE147">
            <v>44095</v>
          </cell>
          <cell r="AF147">
            <v>44196</v>
          </cell>
          <cell r="AG147">
            <v>0</v>
          </cell>
          <cell r="AH147" t="str">
            <v>EVENTUAL</v>
          </cell>
          <cell r="AI147" t="str">
            <v>LEY 30328</v>
          </cell>
          <cell r="AJ147" t="str">
            <v>NO</v>
          </cell>
          <cell r="AK147" t="str">
            <v/>
          </cell>
          <cell r="AL147" t="str">
            <v/>
          </cell>
          <cell r="AM147" t="str">
            <v>SUPERIOR NO UNIVERSITARIA</v>
          </cell>
          <cell r="AN147" t="str">
            <v/>
          </cell>
          <cell r="AO147" t="str">
            <v>TITULADO</v>
          </cell>
          <cell r="AP147" t="str">
            <v>EDUCACION INICIAL - REG.Nº 000424-PDRELP.</v>
          </cell>
          <cell r="AQ147" t="str">
            <v>PROFESOR DE  EDUCACION INICIAL</v>
          </cell>
          <cell r="AR147" t="str">
            <v xml:space="preserve">  -   -</v>
          </cell>
          <cell r="AS147" t="str">
            <v/>
          </cell>
          <cell r="AT147" t="str">
            <v>INSTITUTO SUPERIOR PEDAGOGICO PRIVADO "JESUS DE NAZARETH"</v>
          </cell>
        </row>
        <row r="148">
          <cell r="L148" t="str">
            <v>41974051</v>
          </cell>
          <cell r="M148" t="str">
            <v>Inicial - Jardín</v>
          </cell>
          <cell r="N148" t="str">
            <v>016 LIBERTADOR SIMON BOLIVAR Y PALACIOS</v>
          </cell>
          <cell r="O148" t="str">
            <v>788851117310</v>
          </cell>
          <cell r="P148" t="str">
            <v>DOCENTE</v>
          </cell>
          <cell r="Q148" t="str">
            <v>DOCENTE</v>
          </cell>
          <cell r="R148" t="str">
            <v>PROFESOR</v>
          </cell>
          <cell r="S148" t="str">
            <v>CONTRATADO</v>
          </cell>
          <cell r="T148" t="str">
            <v>DESIGNACION COMO DIRECTIVO DE I.E (R.M. N° 318-2018) DE:  ORTIZ ORTIZ, YSABEL ESMERALDA</v>
          </cell>
          <cell r="U148" t="str">
            <v>1041974051</v>
          </cell>
          <cell r="V148" t="str">
            <v>AMES</v>
          </cell>
          <cell r="W148" t="str">
            <v>VARGAS</v>
          </cell>
          <cell r="X148" t="str">
            <v>LIZZET VERONICA</v>
          </cell>
          <cell r="Y148" t="str">
            <v xml:space="preserve">  -   -</v>
          </cell>
          <cell r="Z148" t="str">
            <v>1</v>
          </cell>
          <cell r="AA148" t="str">
            <v>30</v>
          </cell>
          <cell r="AB148" t="str">
            <v>ACTIVO</v>
          </cell>
          <cell r="AC148">
            <v>30513</v>
          </cell>
          <cell r="AD148" t="str">
            <v>AMES VARGAS LIZZET VERONICA</v>
          </cell>
          <cell r="AE148">
            <v>43891</v>
          </cell>
          <cell r="AF148">
            <v>44196</v>
          </cell>
          <cell r="AG148">
            <v>0</v>
          </cell>
          <cell r="AH148" t="str">
            <v>ORGANICA</v>
          </cell>
          <cell r="AI148" t="str">
            <v>LEY 30328</v>
          </cell>
          <cell r="AJ148" t="str">
            <v>NO</v>
          </cell>
          <cell r="AK148" t="str">
            <v/>
          </cell>
          <cell r="AL148" t="str">
            <v/>
          </cell>
          <cell r="AM148" t="str">
            <v>SUPERIOR UNIVERSITARIA</v>
          </cell>
          <cell r="AN148" t="str">
            <v>PEDAGOGICO</v>
          </cell>
          <cell r="AO148" t="str">
            <v>TITULADO</v>
          </cell>
          <cell r="AP148" t="str">
            <v>ED. INICIAL - NIÑEZ TEMPRANA</v>
          </cell>
          <cell r="AQ148" t="str">
            <v>LICENCIADO EN EDUCACION</v>
          </cell>
          <cell r="AR148">
            <v>43847</v>
          </cell>
          <cell r="AS148" t="str">
            <v>491-2020</v>
          </cell>
          <cell r="AT148" t="str">
            <v>UNIVERSIDAD NACIONAL DE EDUCACION ENRIQUE GUZMAN Y VALLE</v>
          </cell>
        </row>
        <row r="149">
          <cell r="L149" t="str">
            <v>80091182</v>
          </cell>
          <cell r="M149" t="str">
            <v>Inicial - Jardín</v>
          </cell>
          <cell r="N149" t="str">
            <v>016 LIBERTADOR SIMON BOLIVAR Y PALACIOS</v>
          </cell>
          <cell r="O149" t="str">
            <v>788851117311</v>
          </cell>
          <cell r="P149" t="str">
            <v>DOCENTE</v>
          </cell>
          <cell r="Q149" t="str">
            <v>DOCENTE</v>
          </cell>
          <cell r="R149" t="str">
            <v>PROFESOR</v>
          </cell>
          <cell r="S149" t="str">
            <v>CONTRATADO</v>
          </cell>
          <cell r="T149" t="str">
            <v>LICENCIA CON GOCE DE HABER POR INCAPACIDAD TEMPORAL(Enfermedad) DE:SAMANIEGO HUINCHO, ELIANA YULIANA, Resolución N° 05570-20</v>
          </cell>
          <cell r="U149" t="str">
            <v>1080091182</v>
          </cell>
          <cell r="V149" t="str">
            <v>CHAMORRO</v>
          </cell>
          <cell r="W149" t="str">
            <v>AGUERO</v>
          </cell>
          <cell r="X149" t="str">
            <v>YOLANDA MARIA</v>
          </cell>
          <cell r="Y149" t="str">
            <v xml:space="preserve">  -   -</v>
          </cell>
          <cell r="Z149" t="str">
            <v>1</v>
          </cell>
          <cell r="AA149" t="str">
            <v>30</v>
          </cell>
          <cell r="AB149" t="str">
            <v>ACTIVO</v>
          </cell>
          <cell r="AC149">
            <v>28340</v>
          </cell>
          <cell r="AD149" t="str">
            <v>CHAMORRO AGUERO YOLANDA MARIA</v>
          </cell>
          <cell r="AE149">
            <v>44046</v>
          </cell>
          <cell r="AF149">
            <v>44135</v>
          </cell>
          <cell r="AG149">
            <v>0</v>
          </cell>
          <cell r="AH149" t="str">
            <v>POR REEMPLAZO</v>
          </cell>
          <cell r="AI149" t="str">
            <v>LEY 30328</v>
          </cell>
          <cell r="AJ149" t="str">
            <v>NO</v>
          </cell>
          <cell r="AK149" t="str">
            <v/>
          </cell>
          <cell r="AL149" t="str">
            <v/>
          </cell>
          <cell r="AM149" t="str">
            <v>SUPERIOR NO UNIVERSITARIA</v>
          </cell>
          <cell r="AN149" t="str">
            <v/>
          </cell>
          <cell r="AO149" t="str">
            <v>TITULADO</v>
          </cell>
          <cell r="AP149" t="str">
            <v>INICIAL,REG. Nº00018-P-DREP</v>
          </cell>
          <cell r="AQ149" t="str">
            <v>PROFESORA DE EDUCACION INICIAL</v>
          </cell>
          <cell r="AR149" t="str">
            <v xml:space="preserve">  -   -</v>
          </cell>
          <cell r="AS149" t="str">
            <v/>
          </cell>
          <cell r="AT149" t="str">
            <v>INSTITUTO SUPERIOR PEDAGOGICO PUBLICO - GAMANIEL BLANCO MURILLO</v>
          </cell>
        </row>
        <row r="150">
          <cell r="L150" t="str">
            <v>10320299</v>
          </cell>
          <cell r="M150" t="str">
            <v>Inicial - Jardín</v>
          </cell>
          <cell r="N150" t="str">
            <v>016 LIBERTADOR SIMON BOLIVAR Y PALACIOS</v>
          </cell>
          <cell r="O150" t="str">
            <v>788851117318</v>
          </cell>
          <cell r="P150" t="str">
            <v>DOCENTE</v>
          </cell>
          <cell r="Q150" t="str">
            <v>DOCENTE</v>
          </cell>
          <cell r="R150" t="str">
            <v>PROFESOR</v>
          </cell>
          <cell r="S150" t="str">
            <v>CONTRATADO</v>
          </cell>
          <cell r="T150" t="str">
            <v>LICENCIA SIN GOCE DE HABER POR MOTIVOS PARTICULARES DE:QUINTANILLA PALOMINO, MARGOT MERCEDES, Resolución N° 04714-2020-UGEL 06</v>
          </cell>
          <cell r="U150" t="str">
            <v>1010320299</v>
          </cell>
          <cell r="V150" t="str">
            <v>ISLA</v>
          </cell>
          <cell r="W150" t="str">
            <v>PACHECO</v>
          </cell>
          <cell r="X150" t="str">
            <v>ANA MARIA</v>
          </cell>
          <cell r="Y150" t="str">
            <v xml:space="preserve">  -   -</v>
          </cell>
          <cell r="Z150" t="str">
            <v>1</v>
          </cell>
          <cell r="AA150" t="str">
            <v>30</v>
          </cell>
          <cell r="AB150" t="str">
            <v>ACTIVO</v>
          </cell>
          <cell r="AC150">
            <v>23877</v>
          </cell>
          <cell r="AD150" t="str">
            <v>ISLA PACHECO ANA MARIA</v>
          </cell>
          <cell r="AE150">
            <v>44032</v>
          </cell>
          <cell r="AF150">
            <v>44196</v>
          </cell>
          <cell r="AG150">
            <v>0</v>
          </cell>
          <cell r="AH150" t="str">
            <v>POR REEMPLAZO</v>
          </cell>
          <cell r="AI150" t="str">
            <v>LEY 30328</v>
          </cell>
          <cell r="AJ150" t="str">
            <v>NO</v>
          </cell>
          <cell r="AK150" t="str">
            <v/>
          </cell>
          <cell r="AL150" t="str">
            <v/>
          </cell>
          <cell r="AM150" t="str">
            <v>SUPERIOR NO UNIVERSITARIA</v>
          </cell>
          <cell r="AN150" t="str">
            <v/>
          </cell>
          <cell r="AO150" t="str">
            <v>TITULADO</v>
          </cell>
          <cell r="AP150" t="str">
            <v>REG. N° 70902 P-DDOO</v>
          </cell>
          <cell r="AQ150" t="str">
            <v>PROFESORA DE EDUCACION INICIAL</v>
          </cell>
          <cell r="AR150" t="str">
            <v xml:space="preserve">  -   -</v>
          </cell>
          <cell r="AS150" t="str">
            <v/>
          </cell>
          <cell r="AT150" t="str">
            <v>I.S.P.P. - SALESIANO</v>
          </cell>
        </row>
        <row r="151">
          <cell r="L151" t="str">
            <v>09761949</v>
          </cell>
          <cell r="M151" t="str">
            <v>Inicial - Jardín</v>
          </cell>
          <cell r="N151" t="str">
            <v>115 SONRISAS Y COLORES</v>
          </cell>
          <cell r="O151" t="str">
            <v>15EV01401079</v>
          </cell>
          <cell r="P151" t="str">
            <v>DOCENTE</v>
          </cell>
          <cell r="Q151" t="str">
            <v>DOCENTE</v>
          </cell>
          <cell r="R151" t="str">
            <v>PROFESOR</v>
          </cell>
          <cell r="S151" t="str">
            <v>CONTRATADO</v>
          </cell>
          <cell r="T151" t="str">
            <v>OFICIO N° 816-2016/SPE-OPEP-UPP (28/12/2016)</v>
          </cell>
          <cell r="U151" t="str">
            <v>1009761949</v>
          </cell>
          <cell r="V151" t="str">
            <v>OROZCO</v>
          </cell>
          <cell r="W151" t="str">
            <v>CASTAÑEDA</v>
          </cell>
          <cell r="X151" t="str">
            <v>CARMEN LUZ</v>
          </cell>
          <cell r="Y151" t="str">
            <v xml:space="preserve">  -   -</v>
          </cell>
          <cell r="Z151" t="str">
            <v>1</v>
          </cell>
          <cell r="AA151" t="str">
            <v>30</v>
          </cell>
          <cell r="AB151" t="str">
            <v>ACTIVO</v>
          </cell>
          <cell r="AC151">
            <v>26220</v>
          </cell>
          <cell r="AD151" t="str">
            <v>OROZCO CASTAÑEDA CARMEN LUZ</v>
          </cell>
          <cell r="AE151">
            <v>43891</v>
          </cell>
          <cell r="AF151">
            <v>44196</v>
          </cell>
          <cell r="AG151">
            <v>0</v>
          </cell>
          <cell r="AH151" t="str">
            <v>EVENTUAL</v>
          </cell>
          <cell r="AI151" t="str">
            <v>LEY 30328</v>
          </cell>
          <cell r="AJ151" t="str">
            <v>NO</v>
          </cell>
          <cell r="AK151" t="str">
            <v/>
          </cell>
          <cell r="AL151" t="str">
            <v/>
          </cell>
          <cell r="AM151" t="str">
            <v>SUPERIOR UNIVERSITARIA</v>
          </cell>
          <cell r="AN151" t="str">
            <v>PEDAGOGICO</v>
          </cell>
          <cell r="AO151" t="str">
            <v>TITULADO</v>
          </cell>
          <cell r="AP151" t="str">
            <v>EDUCACION INICIAL ESPECIAL</v>
          </cell>
          <cell r="AQ151" t="str">
            <v>LICENCIADO EN EDUCACION</v>
          </cell>
          <cell r="AR151">
            <v>43847</v>
          </cell>
          <cell r="AS151" t="str">
            <v>00482-2020</v>
          </cell>
          <cell r="AT151" t="str">
            <v>UNIVERSIDAD NACIONAL DE EDUCACION ENRIQUE GUZMAN Y VALLE</v>
          </cell>
        </row>
        <row r="152">
          <cell r="L152" t="str">
            <v>70447331</v>
          </cell>
          <cell r="M152" t="str">
            <v>Inicial - Jardín</v>
          </cell>
          <cell r="N152" t="str">
            <v>115 SONRISAS Y COLORES</v>
          </cell>
          <cell r="O152" t="str">
            <v>15EV01401081</v>
          </cell>
          <cell r="P152" t="str">
            <v>DOCENTE</v>
          </cell>
          <cell r="Q152" t="str">
            <v>DOCENTE</v>
          </cell>
          <cell r="R152" t="str">
            <v>PROFESOR</v>
          </cell>
          <cell r="S152" t="str">
            <v>CONTRATADO</v>
          </cell>
          <cell r="T152" t="str">
            <v>OFICIO N° 816-2016/SPE-OPEP-UPP (28/12/2016)</v>
          </cell>
          <cell r="U152" t="str">
            <v>1070447331</v>
          </cell>
          <cell r="V152" t="str">
            <v>SANCHEZ</v>
          </cell>
          <cell r="W152" t="str">
            <v>ROCA</v>
          </cell>
          <cell r="X152" t="str">
            <v>HELLEN DANNA</v>
          </cell>
          <cell r="Y152" t="str">
            <v xml:space="preserve">  -   -</v>
          </cell>
          <cell r="Z152" t="str">
            <v>1</v>
          </cell>
          <cell r="AA152" t="str">
            <v>30</v>
          </cell>
          <cell r="AB152" t="str">
            <v>ACTIVO</v>
          </cell>
          <cell r="AC152">
            <v>32774</v>
          </cell>
          <cell r="AD152" t="str">
            <v>SANCHEZ ROCA HELLEN DANNA</v>
          </cell>
          <cell r="AE152">
            <v>43891</v>
          </cell>
          <cell r="AF152">
            <v>44196</v>
          </cell>
          <cell r="AG152">
            <v>0</v>
          </cell>
          <cell r="AH152" t="str">
            <v>EVENTUAL</v>
          </cell>
          <cell r="AI152" t="str">
            <v>LEY 30328</v>
          </cell>
          <cell r="AJ152" t="str">
            <v>NO</v>
          </cell>
          <cell r="AK152" t="str">
            <v/>
          </cell>
          <cell r="AL152" t="str">
            <v/>
          </cell>
          <cell r="AM152" t="str">
            <v>SUPERIOR UNIVERSITARIA</v>
          </cell>
          <cell r="AN152" t="str">
            <v>PEDAGOGICO</v>
          </cell>
          <cell r="AO152" t="str">
            <v>TITULADO</v>
          </cell>
          <cell r="AP152" t="str">
            <v>AP. EDUCACION INICIAL AS. NIÑEZ TEMPRANA REG. SUNEDU</v>
          </cell>
          <cell r="AQ152" t="str">
            <v>LICENCIADO EN EDUCACION</v>
          </cell>
          <cell r="AR152">
            <v>43847</v>
          </cell>
          <cell r="AS152" t="str">
            <v>00399-2020</v>
          </cell>
          <cell r="AT152" t="str">
            <v>UNE. ENRIQUE GUZMAN Y VALLE</v>
          </cell>
        </row>
        <row r="153">
          <cell r="L153" t="str">
            <v>46279109</v>
          </cell>
          <cell r="M153" t="str">
            <v>Inicial - Jardín</v>
          </cell>
          <cell r="N153" t="str">
            <v>115 SONRISAS Y COLORES</v>
          </cell>
          <cell r="O153" t="str">
            <v>15EV02028226</v>
          </cell>
          <cell r="P153" t="str">
            <v>DOCENTE</v>
          </cell>
          <cell r="Q153" t="str">
            <v>DOCENTE</v>
          </cell>
          <cell r="R153" t="str">
            <v>PROFESOR</v>
          </cell>
          <cell r="S153" t="str">
            <v>CONTRATADO</v>
          </cell>
          <cell r="T153" t="str">
            <v>OFICIO 00210-2020-MINEDU/SPE-OPEP-UPP</v>
          </cell>
          <cell r="U153" t="str">
            <v>1046279109</v>
          </cell>
          <cell r="V153" t="str">
            <v>ROMERO</v>
          </cell>
          <cell r="W153" t="str">
            <v>LEVANO</v>
          </cell>
          <cell r="X153" t="str">
            <v>MARITA ROCIO</v>
          </cell>
          <cell r="Y153" t="str">
            <v xml:space="preserve">  -   -</v>
          </cell>
          <cell r="Z153" t="str">
            <v>1</v>
          </cell>
          <cell r="AA153" t="str">
            <v>30</v>
          </cell>
          <cell r="AB153" t="str">
            <v>ACTIVO</v>
          </cell>
          <cell r="AC153">
            <v>32286</v>
          </cell>
          <cell r="AD153" t="str">
            <v>ROMERO LEVANO MARITA ROCIO</v>
          </cell>
          <cell r="AE153">
            <v>43983</v>
          </cell>
          <cell r="AF153">
            <v>44196</v>
          </cell>
          <cell r="AG153">
            <v>0</v>
          </cell>
          <cell r="AH153" t="str">
            <v>EVENTUAL</v>
          </cell>
          <cell r="AI153" t="str">
            <v>LEY 30328</v>
          </cell>
          <cell r="AJ153" t="str">
            <v>NO</v>
          </cell>
          <cell r="AK153" t="str">
            <v/>
          </cell>
          <cell r="AL153" t="str">
            <v/>
          </cell>
          <cell r="AM153" t="str">
            <v>SUPERIOR NO UNIVERSITARIA</v>
          </cell>
          <cell r="AN153" t="str">
            <v/>
          </cell>
          <cell r="AO153" t="str">
            <v>TITULADO</v>
          </cell>
          <cell r="AP153" t="str">
            <v>EDUCACION INICIAL - REG. N°06314-PDR-ED -ISTP CHINCHA</v>
          </cell>
          <cell r="AQ153" t="str">
            <v>PROFESOR EN EDUCACION</v>
          </cell>
          <cell r="AR153" t="str">
            <v xml:space="preserve">  -   -</v>
          </cell>
          <cell r="AS153" t="str">
            <v/>
          </cell>
          <cell r="AT153" t="str">
            <v>ISTP CHINCHA</v>
          </cell>
        </row>
        <row r="154">
          <cell r="L154" t="str">
            <v>10174859</v>
          </cell>
          <cell r="M154" t="str">
            <v>Inicial - Jardín</v>
          </cell>
          <cell r="N154" t="str">
            <v>115 SONRISAS Y COLORES</v>
          </cell>
          <cell r="O154" t="str">
            <v>788831117314</v>
          </cell>
          <cell r="P154" t="str">
            <v>DOCENTE</v>
          </cell>
          <cell r="Q154" t="str">
            <v>DOCENTE</v>
          </cell>
          <cell r="R154" t="str">
            <v>PROFESOR</v>
          </cell>
          <cell r="S154" t="str">
            <v>CONTRATADO</v>
          </cell>
          <cell r="T154" t="str">
            <v>LICENCIA CON GOCE DE HABER POR MATERNIDAD O GRAVIDEZ DE:ROJAS FIGUEROA, EVELYN CYNTHIA, Resolución N° 5036-20</v>
          </cell>
          <cell r="U154" t="str">
            <v>1010174859</v>
          </cell>
          <cell r="V154" t="str">
            <v>NOVOA</v>
          </cell>
          <cell r="W154" t="str">
            <v>JARA</v>
          </cell>
          <cell r="X154" t="str">
            <v>SUSANA EDITH</v>
          </cell>
          <cell r="Y154" t="str">
            <v xml:space="preserve">  -   -</v>
          </cell>
          <cell r="Z154" t="str">
            <v>1</v>
          </cell>
          <cell r="AA154" t="str">
            <v>30</v>
          </cell>
          <cell r="AB154" t="str">
            <v>ACTIVO</v>
          </cell>
          <cell r="AC154">
            <v>27326</v>
          </cell>
          <cell r="AD154" t="str">
            <v>NOVOA JARA SUSANA EDITH</v>
          </cell>
          <cell r="AE154">
            <v>44013</v>
          </cell>
          <cell r="AF154">
            <v>44105</v>
          </cell>
          <cell r="AG154">
            <v>0</v>
          </cell>
          <cell r="AH154" t="str">
            <v>POR REEMPLAZO</v>
          </cell>
          <cell r="AI154" t="str">
            <v>LEY 30328</v>
          </cell>
          <cell r="AJ154" t="str">
            <v>NO</v>
          </cell>
          <cell r="AK154" t="str">
            <v/>
          </cell>
          <cell r="AL154" t="str">
            <v/>
          </cell>
          <cell r="AM154" t="str">
            <v>SUPERIOR UNIVERSITARIA</v>
          </cell>
          <cell r="AN154" t="str">
            <v/>
          </cell>
          <cell r="AO154" t="str">
            <v>TITULADO</v>
          </cell>
          <cell r="AP154" t="str">
            <v>EDUCACION INICIAL ESPECIAL,REG.SUNEDU, UNIVERSIDAD NACIONAL DE EDUCACION EGYV</v>
          </cell>
          <cell r="AQ154" t="str">
            <v>LICENCIADO EN EDUCACION</v>
          </cell>
          <cell r="AR154" t="str">
            <v xml:space="preserve">  -   -</v>
          </cell>
          <cell r="AS154" t="str">
            <v/>
          </cell>
          <cell r="AT154" t="str">
            <v>.</v>
          </cell>
        </row>
        <row r="155">
          <cell r="L155" t="str">
            <v>43481599</v>
          </cell>
          <cell r="M155" t="str">
            <v>Inicial - Jardín</v>
          </cell>
          <cell r="N155" t="str">
            <v>FE Y ALEGRIA 58 MARY WARD</v>
          </cell>
          <cell r="O155" t="str">
            <v>15EV01401069</v>
          </cell>
          <cell r="P155" t="str">
            <v>DOCENTE</v>
          </cell>
          <cell r="Q155" t="str">
            <v>DOCENTE</v>
          </cell>
          <cell r="R155" t="str">
            <v>PROFESOR</v>
          </cell>
          <cell r="S155" t="str">
            <v>CONTRATADO</v>
          </cell>
          <cell r="T155" t="str">
            <v>OFICIO N° 816-2016/SPE-OPEP-UPP (28/12/2016)</v>
          </cell>
          <cell r="U155" t="str">
            <v>1043481599</v>
          </cell>
          <cell r="V155" t="str">
            <v>OSPINO</v>
          </cell>
          <cell r="W155" t="str">
            <v>BELTRAN</v>
          </cell>
          <cell r="X155" t="str">
            <v>SINDY FIORELLA</v>
          </cell>
          <cell r="Y155" t="str">
            <v xml:space="preserve">  -   -</v>
          </cell>
          <cell r="Z155" t="str">
            <v>1</v>
          </cell>
          <cell r="AA155" t="str">
            <v>30</v>
          </cell>
          <cell r="AB155" t="str">
            <v>ACTIVO</v>
          </cell>
          <cell r="AC155">
            <v>31326</v>
          </cell>
          <cell r="AD155" t="str">
            <v>OSPINO BELTRAN SINDY FIORELLA</v>
          </cell>
          <cell r="AE155">
            <v>43891</v>
          </cell>
          <cell r="AF155">
            <v>44196</v>
          </cell>
          <cell r="AG155">
            <v>0</v>
          </cell>
          <cell r="AH155" t="str">
            <v>EVENTUAL</v>
          </cell>
          <cell r="AI155" t="str">
            <v>LEY 30328</v>
          </cell>
          <cell r="AJ155" t="str">
            <v>NO</v>
          </cell>
          <cell r="AK155" t="str">
            <v/>
          </cell>
          <cell r="AL155" t="str">
            <v/>
          </cell>
          <cell r="AM155" t="str">
            <v>SUPERIOR UNIVERSITARIA</v>
          </cell>
          <cell r="AN155" t="str">
            <v>PEDAGOGICO</v>
          </cell>
          <cell r="AO155" t="str">
            <v>TITULADO</v>
          </cell>
          <cell r="AP155" t="str">
            <v>ESPECIALIDAD DE EDUCACIÓN INICIAL - NIÑEZ TEMPRANA.</v>
          </cell>
          <cell r="AQ155" t="str">
            <v>LICENCIADO EN EDUCACION</v>
          </cell>
          <cell r="AR155">
            <v>43886</v>
          </cell>
          <cell r="AS155" t="str">
            <v>3015-2020</v>
          </cell>
          <cell r="AT155" t="str">
            <v>UNIVERSIDAD NACIONAL DE EDUCACION "EGYV"</v>
          </cell>
        </row>
        <row r="156">
          <cell r="L156" t="str">
            <v>40136808</v>
          </cell>
          <cell r="M156" t="str">
            <v>Inicial - Jardín</v>
          </cell>
          <cell r="N156" t="str">
            <v>FE Y ALEGRIA 58 MARY WARD</v>
          </cell>
          <cell r="O156" t="str">
            <v>15EV01401071</v>
          </cell>
          <cell r="P156" t="str">
            <v>DOCENTE</v>
          </cell>
          <cell r="Q156" t="str">
            <v>DOCENTE</v>
          </cell>
          <cell r="R156" t="str">
            <v>PROFESOR</v>
          </cell>
          <cell r="S156" t="str">
            <v>CONTRATADO</v>
          </cell>
          <cell r="T156" t="str">
            <v>OFICIO N° 816-2016/SPE-OPEP-UPP (28/12/2016)</v>
          </cell>
          <cell r="U156" t="str">
            <v>1040136808</v>
          </cell>
          <cell r="V156" t="str">
            <v>DAVILA</v>
          </cell>
          <cell r="W156" t="str">
            <v>CASTRO</v>
          </cell>
          <cell r="X156" t="str">
            <v>JESSICA</v>
          </cell>
          <cell r="Y156" t="str">
            <v xml:space="preserve">  -   -</v>
          </cell>
          <cell r="Z156" t="str">
            <v>1</v>
          </cell>
          <cell r="AA156" t="str">
            <v>30</v>
          </cell>
          <cell r="AB156" t="str">
            <v>ACTIVO</v>
          </cell>
          <cell r="AC156">
            <v>28905</v>
          </cell>
          <cell r="AD156" t="str">
            <v>DAVILA CASTRO JESSICA</v>
          </cell>
          <cell r="AE156">
            <v>43891</v>
          </cell>
          <cell r="AF156">
            <v>44196</v>
          </cell>
          <cell r="AG156">
            <v>0</v>
          </cell>
          <cell r="AH156" t="str">
            <v>EVENTUAL</v>
          </cell>
          <cell r="AI156" t="str">
            <v>LEY 30328</v>
          </cell>
          <cell r="AJ156" t="str">
            <v>NO</v>
          </cell>
          <cell r="AK156" t="str">
            <v/>
          </cell>
          <cell r="AL156" t="str">
            <v/>
          </cell>
          <cell r="AM156" t="str">
            <v>SUPERIOR UNIVERSITARIA</v>
          </cell>
          <cell r="AN156" t="str">
            <v>PEDAGOGICO</v>
          </cell>
          <cell r="AO156" t="str">
            <v>TITULADO</v>
          </cell>
          <cell r="AP156" t="str">
            <v>EDUCACION INICIAL</v>
          </cell>
          <cell r="AQ156" t="str">
            <v>LICENCIADO EN EDUCACION</v>
          </cell>
          <cell r="AR156">
            <v>43887</v>
          </cell>
          <cell r="AS156" t="str">
            <v>3039-2020</v>
          </cell>
          <cell r="AT156" t="str">
            <v>UNIVERSIDAD NACIONAL DE EDUCACIÓN ENRIQUE GUZMÁN Y VALLE</v>
          </cell>
        </row>
        <row r="157">
          <cell r="L157" t="str">
            <v>40269317</v>
          </cell>
          <cell r="M157" t="str">
            <v>Inicial - Jardín</v>
          </cell>
          <cell r="N157" t="str">
            <v>FE Y ALEGRIA 58 MARY WARD</v>
          </cell>
          <cell r="O157" t="str">
            <v>15EV01401074</v>
          </cell>
          <cell r="P157" t="str">
            <v>DOCENTE</v>
          </cell>
          <cell r="Q157" t="str">
            <v>DOCENTE</v>
          </cell>
          <cell r="R157" t="str">
            <v>PROFESOR</v>
          </cell>
          <cell r="S157" t="str">
            <v>CONTRATADO</v>
          </cell>
          <cell r="T157" t="str">
            <v>OFICIO N° 816-2016/SPE-OPEP-UPP (28/12/2016)</v>
          </cell>
          <cell r="U157" t="str">
            <v>1040269317</v>
          </cell>
          <cell r="V157" t="str">
            <v>CHAVEZ</v>
          </cell>
          <cell r="W157" t="str">
            <v>MENDOZA</v>
          </cell>
          <cell r="X157" t="str">
            <v>MARILU</v>
          </cell>
          <cell r="Y157">
            <v>43891</v>
          </cell>
          <cell r="Z157" t="str">
            <v>1</v>
          </cell>
          <cell r="AA157" t="str">
            <v>30</v>
          </cell>
          <cell r="AB157" t="str">
            <v>ACTIVO</v>
          </cell>
          <cell r="AC157">
            <v>29047</v>
          </cell>
          <cell r="AD157" t="str">
            <v>CHAVEZ MENDOZA MARILU</v>
          </cell>
          <cell r="AE157">
            <v>43891</v>
          </cell>
          <cell r="AF157">
            <v>44196</v>
          </cell>
          <cell r="AG157">
            <v>0</v>
          </cell>
          <cell r="AH157" t="str">
            <v>EVENTUAL</v>
          </cell>
          <cell r="AI157" t="str">
            <v>LEY 30328</v>
          </cell>
          <cell r="AJ157" t="str">
            <v>NO</v>
          </cell>
          <cell r="AK157" t="str">
            <v/>
          </cell>
          <cell r="AL157" t="str">
            <v/>
          </cell>
          <cell r="AM157" t="str">
            <v>SUPERIOR UNIVERSITARIA</v>
          </cell>
          <cell r="AN157" t="str">
            <v>PEDAGOGICO</v>
          </cell>
          <cell r="AO157" t="str">
            <v>TITULADO</v>
          </cell>
          <cell r="AP157" t="str">
            <v>ESP. INICIAL REG.Nº83940 P-DDOO UNE"EGYV" -REG. SUNEDU</v>
          </cell>
          <cell r="AQ157" t="str">
            <v>LICENCIADO EN EDUCACION</v>
          </cell>
          <cell r="AR157">
            <v>43866</v>
          </cell>
          <cell r="AS157" t="str">
            <v>02140-2020</v>
          </cell>
          <cell r="AT157" t="str">
            <v>.</v>
          </cell>
        </row>
        <row r="158">
          <cell r="L158" t="str">
            <v>72391647</v>
          </cell>
          <cell r="M158" t="str">
            <v>Inicial - Jardín</v>
          </cell>
          <cell r="N158" t="str">
            <v>FE Y ALEGRIA 58 MARY WARD</v>
          </cell>
          <cell r="O158" t="str">
            <v>15EV01401078</v>
          </cell>
          <cell r="P158" t="str">
            <v>DOCENTE</v>
          </cell>
          <cell r="Q158" t="str">
            <v>DOCENTE</v>
          </cell>
          <cell r="R158" t="str">
            <v>PROFESOR</v>
          </cell>
          <cell r="S158" t="str">
            <v>CONTRATADO</v>
          </cell>
          <cell r="T158" t="str">
            <v>OFICIO N° 816-2016/SPE-OPEP-UPP (28/12/2016)</v>
          </cell>
          <cell r="U158" t="str">
            <v>1072391647</v>
          </cell>
          <cell r="V158" t="str">
            <v>NAPAN</v>
          </cell>
          <cell r="W158" t="str">
            <v>PAZ</v>
          </cell>
          <cell r="X158" t="str">
            <v>TATIANA NOELIA</v>
          </cell>
          <cell r="Y158" t="str">
            <v xml:space="preserve">  -   -</v>
          </cell>
          <cell r="Z158" t="str">
            <v>1</v>
          </cell>
          <cell r="AA158" t="str">
            <v>30</v>
          </cell>
          <cell r="AB158" t="str">
            <v>ACTIVO</v>
          </cell>
          <cell r="AC158">
            <v>33267</v>
          </cell>
          <cell r="AD158" t="str">
            <v>NAPAN PAZ TATIANA NOELIA</v>
          </cell>
          <cell r="AE158">
            <v>43891</v>
          </cell>
          <cell r="AF158">
            <v>44196</v>
          </cell>
          <cell r="AG158">
            <v>0</v>
          </cell>
          <cell r="AH158" t="str">
            <v>EVENTUAL</v>
          </cell>
          <cell r="AI158" t="str">
            <v>LEY 30328</v>
          </cell>
          <cell r="AJ158" t="str">
            <v>NO</v>
          </cell>
          <cell r="AK158" t="str">
            <v/>
          </cell>
          <cell r="AL158" t="str">
            <v/>
          </cell>
          <cell r="AM158" t="str">
            <v>SUPERIOR UNIVERSITARIA</v>
          </cell>
          <cell r="AN158" t="str">
            <v>PEDAGOGICO</v>
          </cell>
          <cell r="AO158" t="str">
            <v>BACHILLER</v>
          </cell>
          <cell r="AP158" t="str">
            <v>EDUCACION INICIAL</v>
          </cell>
          <cell r="AQ158" t="str">
            <v>BACHILLER EN EDUCACION</v>
          </cell>
          <cell r="AR158">
            <v>43887</v>
          </cell>
          <cell r="AS158" t="str">
            <v>3065-2020</v>
          </cell>
          <cell r="AT158" t="str">
            <v>UNIVERSIDAD NACIONAL FEDERICO VILLAREAL</v>
          </cell>
        </row>
        <row r="159">
          <cell r="L159" t="str">
            <v>09355408</v>
          </cell>
          <cell r="M159" t="str">
            <v>Inicial - Jardín</v>
          </cell>
          <cell r="N159" t="str">
            <v>FE Y ALEGRIA 58 MARY WARD</v>
          </cell>
          <cell r="O159" t="str">
            <v>782851114313</v>
          </cell>
          <cell r="P159" t="str">
            <v>DOCENTE</v>
          </cell>
          <cell r="Q159" t="str">
            <v>DOCENTE</v>
          </cell>
          <cell r="R159" t="str">
            <v>PROFESOR</v>
          </cell>
          <cell r="S159" t="str">
            <v>VACANTE</v>
          </cell>
          <cell r="T159" t="str">
            <v>CESE POR FALLECIMIENTO DE: ROJAS VERA, NANCY, Resolución Nº 6491-2020</v>
          </cell>
          <cell r="U159" t="str">
            <v>1009355408</v>
          </cell>
          <cell r="V159" t="str">
            <v/>
          </cell>
          <cell r="W159" t="str">
            <v/>
          </cell>
          <cell r="X159" t="str">
            <v/>
          </cell>
          <cell r="Y159">
            <v>24758</v>
          </cell>
          <cell r="Z159" t="str">
            <v>1</v>
          </cell>
          <cell r="AA159" t="str">
            <v>30</v>
          </cell>
          <cell r="AB159" t="str">
            <v>ACTIVO</v>
          </cell>
          <cell r="AC159">
            <v>24758</v>
          </cell>
          <cell r="AD159" t="str">
            <v xml:space="preserve">  </v>
          </cell>
          <cell r="AH159" t="str">
            <v>ORGANICA</v>
          </cell>
          <cell r="AI159" t="str">
            <v>SIN REGIMEN</v>
          </cell>
          <cell r="AJ159" t="str">
            <v>NO</v>
          </cell>
          <cell r="AK159" t="str">
            <v/>
          </cell>
          <cell r="AL159" t="str">
            <v/>
          </cell>
          <cell r="AM159" t="str">
            <v>NO ESPECIFICA</v>
          </cell>
          <cell r="AP159" t="str">
            <v/>
          </cell>
          <cell r="AQ159" t="str">
            <v/>
          </cell>
          <cell r="AR159" t="str">
            <v xml:space="preserve">  -   -</v>
          </cell>
          <cell r="AS159" t="str">
            <v/>
          </cell>
          <cell r="AT159" t="str">
            <v>UNIVERSIDAD</v>
          </cell>
        </row>
        <row r="160">
          <cell r="L160" t="str">
            <v>09305860</v>
          </cell>
          <cell r="M160" t="str">
            <v>Inicial - Jardín</v>
          </cell>
          <cell r="N160" t="str">
            <v>1289</v>
          </cell>
          <cell r="O160" t="str">
            <v>15EV01501232</v>
          </cell>
          <cell r="P160" t="str">
            <v>DOCENTE</v>
          </cell>
          <cell r="Q160" t="str">
            <v>DOCENTE</v>
          </cell>
          <cell r="R160" t="str">
            <v>PROFESOR</v>
          </cell>
          <cell r="S160" t="str">
            <v>CONTRATADO</v>
          </cell>
          <cell r="T160" t="str">
            <v>OFICIO N° 816-2016/SPE-OPEP-UPP (28/12/2016)</v>
          </cell>
          <cell r="U160" t="str">
            <v>1009305860</v>
          </cell>
          <cell r="V160" t="str">
            <v>ANCHANTE</v>
          </cell>
          <cell r="W160" t="str">
            <v>ALMEYDA</v>
          </cell>
          <cell r="X160" t="str">
            <v>FIDELA PETRONILA</v>
          </cell>
          <cell r="Y160" t="str">
            <v xml:space="preserve">  -   -</v>
          </cell>
          <cell r="Z160" t="str">
            <v>1</v>
          </cell>
          <cell r="AA160" t="str">
            <v>30</v>
          </cell>
          <cell r="AB160" t="str">
            <v>ACTIVO</v>
          </cell>
          <cell r="AC160">
            <v>20569</v>
          </cell>
          <cell r="AD160" t="str">
            <v>ANCHANTE ALMEYDA FIDELA PETRONILA</v>
          </cell>
          <cell r="AE160">
            <v>43891</v>
          </cell>
          <cell r="AF160">
            <v>44196</v>
          </cell>
          <cell r="AG160">
            <v>0</v>
          </cell>
          <cell r="AH160" t="str">
            <v>EVENTUAL</v>
          </cell>
          <cell r="AI160" t="str">
            <v>LEY 30328</v>
          </cell>
          <cell r="AJ160" t="str">
            <v>NO</v>
          </cell>
          <cell r="AK160" t="str">
            <v/>
          </cell>
          <cell r="AL160" t="str">
            <v/>
          </cell>
          <cell r="AM160" t="str">
            <v>SUPERIOR UNIVERSITARIA</v>
          </cell>
          <cell r="AN160" t="str">
            <v>PEDAGOGICO</v>
          </cell>
          <cell r="AO160" t="str">
            <v>TITULADO</v>
          </cell>
          <cell r="AP160" t="str">
            <v>EDUCACION INICIAL,  REG. Nº114595-P-DDOO ,U.N.E. "EGYV-REG.SUNEDU</v>
          </cell>
          <cell r="AQ160" t="str">
            <v>LICENCIADO EN EDUCACION</v>
          </cell>
          <cell r="AR160">
            <v>43847</v>
          </cell>
          <cell r="AS160" t="str">
            <v>00517-2020</v>
          </cell>
          <cell r="AT160" t="str">
            <v>UNIVERSIDAD NACIONAL DE EDUCACION ENRIQUE GUZMAN Y VALLE</v>
          </cell>
        </row>
        <row r="161">
          <cell r="L161" t="str">
            <v>45632339</v>
          </cell>
          <cell r="M161" t="str">
            <v>Inicial - Jardín</v>
          </cell>
          <cell r="N161" t="str">
            <v>1289</v>
          </cell>
          <cell r="O161" t="str">
            <v>15EV01806141</v>
          </cell>
          <cell r="P161" t="str">
            <v>DOCENTE</v>
          </cell>
          <cell r="Q161" t="str">
            <v>DOCENTE</v>
          </cell>
          <cell r="R161" t="str">
            <v>PROFESOR</v>
          </cell>
          <cell r="S161" t="str">
            <v>CONTRATADO</v>
          </cell>
          <cell r="T161" t="str">
            <v>OFICIO N° 00185-2018-MINEDU/SPE-OPEP-UPP</v>
          </cell>
          <cell r="U161" t="str">
            <v>1045632339</v>
          </cell>
          <cell r="V161" t="str">
            <v>AYALA</v>
          </cell>
          <cell r="W161" t="str">
            <v>GONZALES</v>
          </cell>
          <cell r="X161" t="str">
            <v>GLORIA GIULIANA</v>
          </cell>
          <cell r="Y161" t="str">
            <v xml:space="preserve">  -   -</v>
          </cell>
          <cell r="Z161" t="str">
            <v>1</v>
          </cell>
          <cell r="AA161" t="str">
            <v>30</v>
          </cell>
          <cell r="AB161" t="str">
            <v>ACTIVO</v>
          </cell>
          <cell r="AC161">
            <v>32524</v>
          </cell>
          <cell r="AD161" t="str">
            <v>AYALA GONZALES GLORIA GIULIANA</v>
          </cell>
          <cell r="AE161">
            <v>43891</v>
          </cell>
          <cell r="AF161">
            <v>44196</v>
          </cell>
          <cell r="AG161">
            <v>0</v>
          </cell>
          <cell r="AH161" t="str">
            <v>EVENTUAL</v>
          </cell>
          <cell r="AI161" t="str">
            <v>LEY 30328</v>
          </cell>
          <cell r="AJ161" t="str">
            <v>NO</v>
          </cell>
          <cell r="AK161" t="str">
            <v/>
          </cell>
          <cell r="AL161" t="str">
            <v/>
          </cell>
          <cell r="AM161" t="str">
            <v>SUPERIOR UNIVERSITARIA</v>
          </cell>
          <cell r="AN161" t="str">
            <v>PEDAGOGICO</v>
          </cell>
          <cell r="AO161" t="str">
            <v>TITULADO</v>
          </cell>
          <cell r="AP161" t="str">
            <v>AP.EDUCACION INICIAL,AS.NIÑEZ TEMPRANA,REG.SUNEDU</v>
          </cell>
          <cell r="AQ161" t="str">
            <v>LICENCIADO EN EDUCACION</v>
          </cell>
          <cell r="AR161">
            <v>43847</v>
          </cell>
          <cell r="AS161" t="str">
            <v>00455-2020</v>
          </cell>
          <cell r="AT161" t="str">
            <v>UNIVERSIDAD NACIONAL DE EDUCACION ENRIQUE GUZMAN Y VALLE</v>
          </cell>
        </row>
        <row r="162">
          <cell r="L162" t="str">
            <v>42624194</v>
          </cell>
          <cell r="M162" t="str">
            <v>Inicial - Jardín</v>
          </cell>
          <cell r="N162" t="str">
            <v>1289</v>
          </cell>
          <cell r="O162" t="str">
            <v>15EV01806150</v>
          </cell>
          <cell r="P162" t="str">
            <v>DOCENTE</v>
          </cell>
          <cell r="Q162" t="str">
            <v>DOCENTE</v>
          </cell>
          <cell r="R162" t="str">
            <v>PROFESOR</v>
          </cell>
          <cell r="S162" t="str">
            <v>CONTRATADO</v>
          </cell>
          <cell r="T162" t="str">
            <v>OFICIO N° 00185-2018-MINEDU/SPE-OPEP-UPP</v>
          </cell>
          <cell r="U162" t="str">
            <v>1042624194</v>
          </cell>
          <cell r="V162" t="str">
            <v>CERAS</v>
          </cell>
          <cell r="W162" t="str">
            <v>KARI</v>
          </cell>
          <cell r="X162" t="str">
            <v>RITA ROCIO</v>
          </cell>
          <cell r="Y162" t="str">
            <v xml:space="preserve">  -   -</v>
          </cell>
          <cell r="Z162" t="str">
            <v>1</v>
          </cell>
          <cell r="AA162" t="str">
            <v>30</v>
          </cell>
          <cell r="AB162" t="str">
            <v>ACTIVO</v>
          </cell>
          <cell r="AC162">
            <v>30900</v>
          </cell>
          <cell r="AD162" t="str">
            <v>CERAS KARI RITA ROCIO</v>
          </cell>
          <cell r="AE162">
            <v>43891</v>
          </cell>
          <cell r="AF162">
            <v>44196</v>
          </cell>
          <cell r="AG162">
            <v>0</v>
          </cell>
          <cell r="AH162" t="str">
            <v>EVENTUAL</v>
          </cell>
          <cell r="AI162" t="str">
            <v>LEY 30328</v>
          </cell>
          <cell r="AJ162" t="str">
            <v>NO</v>
          </cell>
          <cell r="AK162" t="str">
            <v/>
          </cell>
          <cell r="AL162" t="str">
            <v/>
          </cell>
          <cell r="AM162" t="str">
            <v>SUPERIOR UNIVERSITARIA</v>
          </cell>
          <cell r="AN162" t="str">
            <v>PEDAGOGICO</v>
          </cell>
          <cell r="AP162" t="str">
            <v>EDUCACION INICIAL- SUNEDU</v>
          </cell>
          <cell r="AQ162" t="str">
            <v>LICENCIADO EN EDUCACION</v>
          </cell>
          <cell r="AR162">
            <v>43847</v>
          </cell>
          <cell r="AS162" t="str">
            <v>00526-2020</v>
          </cell>
          <cell r="AT162" t="str">
            <v>UNIV. NACIONAL FEDERICO VILLARREAL</v>
          </cell>
        </row>
        <row r="163">
          <cell r="L163" t="str">
            <v>09369491</v>
          </cell>
          <cell r="M163" t="str">
            <v>Inicial - Jardín</v>
          </cell>
          <cell r="N163" t="str">
            <v>1289</v>
          </cell>
          <cell r="O163" t="str">
            <v>15EV01806159</v>
          </cell>
          <cell r="P163" t="str">
            <v>DOCENTE</v>
          </cell>
          <cell r="Q163" t="str">
            <v>DOCENTE</v>
          </cell>
          <cell r="R163" t="str">
            <v>PROFESOR</v>
          </cell>
          <cell r="S163" t="str">
            <v>CONTRATADO</v>
          </cell>
          <cell r="T163" t="str">
            <v>OFICIO N° 00185-2018-MINEDU/SPE-OPEP-UPP</v>
          </cell>
          <cell r="U163" t="str">
            <v>1009369491</v>
          </cell>
          <cell r="V163" t="str">
            <v>VARGAS</v>
          </cell>
          <cell r="W163" t="str">
            <v>MUCHA</v>
          </cell>
          <cell r="X163" t="str">
            <v>HERMELINDA</v>
          </cell>
          <cell r="Y163" t="str">
            <v xml:space="preserve">  -   -</v>
          </cell>
          <cell r="Z163" t="str">
            <v>1</v>
          </cell>
          <cell r="AA163" t="str">
            <v>30</v>
          </cell>
          <cell r="AB163" t="str">
            <v>ACTIVO</v>
          </cell>
          <cell r="AC163">
            <v>25915</v>
          </cell>
          <cell r="AD163" t="str">
            <v>VARGAS MUCHA HERMELINDA</v>
          </cell>
          <cell r="AE163">
            <v>43891</v>
          </cell>
          <cell r="AF163">
            <v>44196</v>
          </cell>
          <cell r="AG163">
            <v>0</v>
          </cell>
          <cell r="AH163" t="str">
            <v>EVENTUAL</v>
          </cell>
          <cell r="AI163" t="str">
            <v>LEY 30328</v>
          </cell>
          <cell r="AJ163" t="str">
            <v>NO</v>
          </cell>
          <cell r="AK163" t="str">
            <v/>
          </cell>
          <cell r="AL163" t="str">
            <v/>
          </cell>
          <cell r="AM163" t="str">
            <v>SUPERIOR UNIVERSITARIA</v>
          </cell>
          <cell r="AN163" t="str">
            <v>PEDAGOGICO</v>
          </cell>
          <cell r="AO163" t="str">
            <v>TITULADO</v>
          </cell>
          <cell r="AP163" t="str">
            <v>REG.N° 43071 P-DDOO</v>
          </cell>
          <cell r="AQ163" t="str">
            <v>LICENCIADO EN EDUCACION</v>
          </cell>
          <cell r="AR163" t="str">
            <v xml:space="preserve">  -   -</v>
          </cell>
          <cell r="AS163" t="str">
            <v>680-2020</v>
          </cell>
          <cell r="AT163" t="str">
            <v>UNIVERSIDAD INCA GARCILASO DE LA VEGA</v>
          </cell>
        </row>
        <row r="164">
          <cell r="L164" t="str">
            <v>21871445</v>
          </cell>
          <cell r="M164" t="str">
            <v>Inicial - Jardín</v>
          </cell>
          <cell r="N164" t="str">
            <v>1289</v>
          </cell>
          <cell r="O164" t="str">
            <v>15EV01911407</v>
          </cell>
          <cell r="P164" t="str">
            <v>DOCENTE</v>
          </cell>
          <cell r="Q164" t="str">
            <v>DOCENTE</v>
          </cell>
          <cell r="R164" t="str">
            <v>PROFESOR</v>
          </cell>
          <cell r="S164" t="str">
            <v>CONTRATADO</v>
          </cell>
          <cell r="T164" t="str">
            <v>OFICIO 00260-2020-MINEDU/SPE-OPEP-UPP</v>
          </cell>
          <cell r="U164" t="str">
            <v>1021871445</v>
          </cell>
          <cell r="V164" t="str">
            <v>PACHECO</v>
          </cell>
          <cell r="W164" t="str">
            <v>PAREDES</v>
          </cell>
          <cell r="X164" t="str">
            <v>VILDA NELLY</v>
          </cell>
          <cell r="Y164" t="str">
            <v xml:space="preserve">  -   -</v>
          </cell>
          <cell r="Z164" t="str">
            <v>1</v>
          </cell>
          <cell r="AA164" t="str">
            <v>30</v>
          </cell>
          <cell r="AB164" t="str">
            <v>ACTIVO</v>
          </cell>
          <cell r="AC164">
            <v>27411</v>
          </cell>
          <cell r="AD164" t="str">
            <v>PACHECO PAREDES VILDA NELLY</v>
          </cell>
          <cell r="AE164">
            <v>43983</v>
          </cell>
          <cell r="AF164">
            <v>44196</v>
          </cell>
          <cell r="AG164">
            <v>0</v>
          </cell>
          <cell r="AH164" t="str">
            <v>EVENTUAL</v>
          </cell>
          <cell r="AI164" t="str">
            <v>LEY 30328</v>
          </cell>
          <cell r="AJ164" t="str">
            <v>NO</v>
          </cell>
          <cell r="AK164" t="str">
            <v/>
          </cell>
          <cell r="AL164" t="str">
            <v/>
          </cell>
          <cell r="AM164" t="str">
            <v>SUPERIOR NO UNIVERSITARIA</v>
          </cell>
          <cell r="AN164" t="str">
            <v/>
          </cell>
          <cell r="AO164" t="str">
            <v>TITULADO</v>
          </cell>
          <cell r="AP164" t="str">
            <v>INICIAL - REG. N° 05660-P-SR-ED.</v>
          </cell>
          <cell r="AQ164" t="str">
            <v>PROFESORA DE EDUCACION INICIAL</v>
          </cell>
          <cell r="AR164" t="str">
            <v xml:space="preserve">  -   -</v>
          </cell>
          <cell r="AS164" t="str">
            <v/>
          </cell>
          <cell r="AT164" t="str">
            <v>INSTITUTO SUPERIOR PEDAGOGICO PRIVADO MARIA REICHE DE CHINCHA</v>
          </cell>
        </row>
        <row r="165">
          <cell r="L165" t="str">
            <v>42423734</v>
          </cell>
          <cell r="M165" t="str">
            <v>Inicial - Jardín</v>
          </cell>
          <cell r="N165" t="str">
            <v>148</v>
          </cell>
          <cell r="O165" t="str">
            <v>15EV01615460</v>
          </cell>
          <cell r="P165" t="str">
            <v>DOCENTE</v>
          </cell>
          <cell r="Q165" t="str">
            <v>DOCENTE</v>
          </cell>
          <cell r="R165" t="str">
            <v>PROFESOR</v>
          </cell>
          <cell r="S165" t="str">
            <v>CONTRATADO</v>
          </cell>
          <cell r="T165" t="str">
            <v>OFICIO N° 816-2016/SPE-OPEP-UPP (28/12/2016)</v>
          </cell>
          <cell r="U165" t="str">
            <v>1042423734</v>
          </cell>
          <cell r="V165" t="str">
            <v>MIRANDA</v>
          </cell>
          <cell r="W165" t="str">
            <v>SANCHEZ</v>
          </cell>
          <cell r="X165" t="str">
            <v>CARLA LORENA</v>
          </cell>
          <cell r="Y165" t="str">
            <v xml:space="preserve">  -   -</v>
          </cell>
          <cell r="Z165" t="str">
            <v>1</v>
          </cell>
          <cell r="AA165" t="str">
            <v>30</v>
          </cell>
          <cell r="AB165" t="str">
            <v>ACTIVO</v>
          </cell>
          <cell r="AC165">
            <v>30789</v>
          </cell>
          <cell r="AD165" t="str">
            <v>MIRANDA SANCHEZ CARLA LORENA</v>
          </cell>
          <cell r="AE165">
            <v>43891</v>
          </cell>
          <cell r="AF165">
            <v>44196</v>
          </cell>
          <cell r="AG165">
            <v>0</v>
          </cell>
          <cell r="AH165" t="str">
            <v>EVENTUAL</v>
          </cell>
          <cell r="AI165" t="str">
            <v>LEY 30328</v>
          </cell>
          <cell r="AJ165" t="str">
            <v>NO</v>
          </cell>
          <cell r="AK165" t="str">
            <v/>
          </cell>
          <cell r="AL165" t="str">
            <v/>
          </cell>
          <cell r="AM165" t="str">
            <v>SUPERIOR NO UNIVERSITARIA</v>
          </cell>
          <cell r="AN165" t="str">
            <v>PEDAGOGICO</v>
          </cell>
          <cell r="AO165" t="str">
            <v>TITULADO</v>
          </cell>
          <cell r="AP165" t="str">
            <v>EDUCACION INICIAL</v>
          </cell>
          <cell r="AQ165" t="str">
            <v>PROFESOR</v>
          </cell>
          <cell r="AR165">
            <v>43850</v>
          </cell>
          <cell r="AS165" t="str">
            <v>00551-2020</v>
          </cell>
          <cell r="AT165" t="str">
            <v>I.S.P.P. MARIA AUXILIADORA</v>
          </cell>
        </row>
        <row r="166">
          <cell r="L166" t="str">
            <v>47188112</v>
          </cell>
          <cell r="M166" t="str">
            <v>Inicial - Jardín</v>
          </cell>
          <cell r="N166" t="str">
            <v>148</v>
          </cell>
          <cell r="O166" t="str">
            <v>788871111310</v>
          </cell>
          <cell r="P166" t="str">
            <v>DOCENTE</v>
          </cell>
          <cell r="Q166" t="str">
            <v>DOCENTE</v>
          </cell>
          <cell r="R166" t="str">
            <v>PROFESOR</v>
          </cell>
          <cell r="S166" t="str">
            <v>CONTRATADO</v>
          </cell>
          <cell r="T166" t="str">
            <v>CESE A SOLICITUD DE: CASTILLO MIRANDA, LUPE LAURA, Resolución Nº 05370-2020-UGEL 06</v>
          </cell>
          <cell r="U166" t="str">
            <v>1047188112</v>
          </cell>
          <cell r="V166" t="str">
            <v>PARICAHUA</v>
          </cell>
          <cell r="W166" t="str">
            <v>RODAS</v>
          </cell>
          <cell r="X166" t="str">
            <v>CINTHIA LIZBETH</v>
          </cell>
          <cell r="Y166" t="str">
            <v xml:space="preserve">  -   -</v>
          </cell>
          <cell r="Z166" t="str">
            <v>1</v>
          </cell>
          <cell r="AA166" t="str">
            <v>30</v>
          </cell>
          <cell r="AB166" t="str">
            <v>ACTIVO</v>
          </cell>
          <cell r="AC166">
            <v>33470</v>
          </cell>
          <cell r="AD166" t="str">
            <v>PARICAHUA RODAS CINTHIA LIZBETH</v>
          </cell>
          <cell r="AE166">
            <v>44076</v>
          </cell>
          <cell r="AF166">
            <v>44196</v>
          </cell>
          <cell r="AG166">
            <v>0</v>
          </cell>
          <cell r="AH166" t="str">
            <v>ORGANICA</v>
          </cell>
          <cell r="AI166" t="str">
            <v>LEY 30328</v>
          </cell>
          <cell r="AJ166" t="str">
            <v>NO</v>
          </cell>
          <cell r="AK166" t="str">
            <v/>
          </cell>
          <cell r="AL166" t="str">
            <v/>
          </cell>
          <cell r="AM166" t="str">
            <v>SUPERIOR UNIVERSITARIA</v>
          </cell>
          <cell r="AN166" t="str">
            <v/>
          </cell>
          <cell r="AO166" t="str">
            <v>TITULADO</v>
          </cell>
          <cell r="AP166" t="str">
            <v>AP. EDUCACION INICIAL - AS. NIÑEZ TEMPRANA -  REG. SUNEDU</v>
          </cell>
          <cell r="AQ166" t="str">
            <v>LICENCIADO EN EDUCACION</v>
          </cell>
          <cell r="AR166" t="str">
            <v xml:space="preserve">  -   -</v>
          </cell>
          <cell r="AS166" t="str">
            <v/>
          </cell>
          <cell r="AT166" t="str">
            <v>UNE - ENRIQUE GUZMAN Y VALLE</v>
          </cell>
        </row>
        <row r="167">
          <cell r="L167" t="str">
            <v>72699003</v>
          </cell>
          <cell r="M167" t="str">
            <v>Inicial - Jardín</v>
          </cell>
          <cell r="N167" t="str">
            <v>149 PASTORCITOS DE FATIMA</v>
          </cell>
          <cell r="O167" t="str">
            <v>15EV01501235</v>
          </cell>
          <cell r="P167" t="str">
            <v>DOCENTE</v>
          </cell>
          <cell r="Q167" t="str">
            <v>DOCENTE</v>
          </cell>
          <cell r="R167" t="str">
            <v>PROFESOR</v>
          </cell>
          <cell r="S167" t="str">
            <v>CONTRATADO</v>
          </cell>
          <cell r="T167" t="str">
            <v>OFICIO N° 816-2016/SPE-OPEP-UPP (28/12/2016)</v>
          </cell>
          <cell r="U167" t="str">
            <v>1072699003</v>
          </cell>
          <cell r="V167" t="str">
            <v>SANDOVAL</v>
          </cell>
          <cell r="W167" t="str">
            <v>AUCCAYLLA</v>
          </cell>
          <cell r="X167" t="str">
            <v>EVELYN LISSET</v>
          </cell>
          <cell r="Y167" t="str">
            <v xml:space="preserve">  -   -</v>
          </cell>
          <cell r="Z167" t="str">
            <v>1</v>
          </cell>
          <cell r="AA167" t="str">
            <v>30</v>
          </cell>
          <cell r="AB167" t="str">
            <v>ACTIVO</v>
          </cell>
          <cell r="AC167">
            <v>33298</v>
          </cell>
          <cell r="AD167" t="str">
            <v>SANDOVAL AUCCAYLLA EVELYN LISSET</v>
          </cell>
          <cell r="AE167">
            <v>43891</v>
          </cell>
          <cell r="AF167">
            <v>44196</v>
          </cell>
          <cell r="AG167">
            <v>0</v>
          </cell>
          <cell r="AH167" t="str">
            <v>EVENTUAL</v>
          </cell>
          <cell r="AI167" t="str">
            <v>LEY 30328</v>
          </cell>
          <cell r="AJ167" t="str">
            <v>NO</v>
          </cell>
          <cell r="AK167" t="str">
            <v/>
          </cell>
          <cell r="AL167" t="str">
            <v/>
          </cell>
          <cell r="AM167" t="str">
            <v>SUPERIOR UNIVERSITARIA</v>
          </cell>
          <cell r="AN167" t="str">
            <v>PEDAGOGICO</v>
          </cell>
          <cell r="AO167" t="str">
            <v>TITULADO</v>
          </cell>
          <cell r="AP167" t="str">
            <v>AP. EDUCACION INICIAL - AS. NIÑEZ TEMPRANA - REG. SUNEDU</v>
          </cell>
          <cell r="AQ167" t="str">
            <v>LICENCIADO EN EDUCACION</v>
          </cell>
          <cell r="AR167">
            <v>43847</v>
          </cell>
          <cell r="AS167" t="str">
            <v>00321-2020</v>
          </cell>
          <cell r="AT167" t="str">
            <v>UNE - ENRIQUE GUZMAN Y VALLE</v>
          </cell>
        </row>
        <row r="168">
          <cell r="L168" t="str">
            <v>03679846</v>
          </cell>
          <cell r="M168" t="str">
            <v>Inicial - Jardín</v>
          </cell>
          <cell r="N168" t="str">
            <v>149 PASTORCITOS DE FATIMA</v>
          </cell>
          <cell r="O168" t="str">
            <v>15EV01911477</v>
          </cell>
          <cell r="P168" t="str">
            <v>DOCENTE</v>
          </cell>
          <cell r="Q168" t="str">
            <v>DOCENTE</v>
          </cell>
          <cell r="R168" t="str">
            <v>PROFESOR</v>
          </cell>
          <cell r="S168" t="str">
            <v>CONTRATADO</v>
          </cell>
          <cell r="T168" t="str">
            <v>OFICIO 00260-2020-MINEDU/SPE-OPEP-UPP</v>
          </cell>
          <cell r="U168" t="str">
            <v>1003679846</v>
          </cell>
          <cell r="V168" t="str">
            <v>SANDOVAL</v>
          </cell>
          <cell r="W168" t="str">
            <v>NORIEGA</v>
          </cell>
          <cell r="X168" t="str">
            <v>MICAELA ALICE</v>
          </cell>
          <cell r="Y168" t="str">
            <v xml:space="preserve">  -   -</v>
          </cell>
          <cell r="Z168" t="str">
            <v>1</v>
          </cell>
          <cell r="AA168" t="str">
            <v>30</v>
          </cell>
          <cell r="AB168" t="str">
            <v>ACTIVO</v>
          </cell>
          <cell r="AC168">
            <v>28061</v>
          </cell>
          <cell r="AD168" t="str">
            <v>SANDOVAL NORIEGA MICAELA ALICE</v>
          </cell>
          <cell r="AE168">
            <v>43983</v>
          </cell>
          <cell r="AF168">
            <v>44196</v>
          </cell>
          <cell r="AG168">
            <v>0</v>
          </cell>
          <cell r="AH168" t="str">
            <v>EVENTUAL</v>
          </cell>
          <cell r="AI168" t="str">
            <v>LEY 30328</v>
          </cell>
          <cell r="AJ168" t="str">
            <v>NO</v>
          </cell>
          <cell r="AK168" t="str">
            <v/>
          </cell>
          <cell r="AL168" t="str">
            <v/>
          </cell>
          <cell r="AM168" t="str">
            <v>SUPERIOR NO UNIVERSITARIA</v>
          </cell>
          <cell r="AN168" t="str">
            <v/>
          </cell>
          <cell r="AO168" t="str">
            <v>TITULADO</v>
          </cell>
          <cell r="AP168" t="str">
            <v>EDUCACION INICIAL</v>
          </cell>
          <cell r="AQ168" t="str">
            <v>PROFESOR</v>
          </cell>
          <cell r="AR168" t="str">
            <v xml:space="preserve">  -   -</v>
          </cell>
          <cell r="AS168" t="str">
            <v/>
          </cell>
          <cell r="AT168" t="str">
            <v>REG.N°11608-P-DREP, I.S..P.P "SAN PABLO"-SULLANA</v>
          </cell>
        </row>
        <row r="169">
          <cell r="L169" t="str">
            <v>18019990</v>
          </cell>
          <cell r="M169" t="str">
            <v>Inicial - Jardín</v>
          </cell>
          <cell r="N169" t="str">
            <v>149 PASTORCITOS DE FATIMA</v>
          </cell>
          <cell r="O169" t="str">
            <v>15EV01911488</v>
          </cell>
          <cell r="P169" t="str">
            <v>DOCENTE</v>
          </cell>
          <cell r="Q169" t="str">
            <v>DOCENTE</v>
          </cell>
          <cell r="R169" t="str">
            <v>PROFESOR</v>
          </cell>
          <cell r="S169" t="str">
            <v>CONTRATADO</v>
          </cell>
          <cell r="T169" t="str">
            <v>OFICIO N° 00423-2019-MINEDU/SPE-OPE-UPP</v>
          </cell>
          <cell r="U169" t="str">
            <v>1018019990</v>
          </cell>
          <cell r="V169" t="str">
            <v>PALACIOS</v>
          </cell>
          <cell r="W169" t="str">
            <v>BACA</v>
          </cell>
          <cell r="X169" t="str">
            <v>MARGARITA</v>
          </cell>
          <cell r="Y169" t="str">
            <v xml:space="preserve">  -   -</v>
          </cell>
          <cell r="Z169" t="str">
            <v>1</v>
          </cell>
          <cell r="AA169" t="str">
            <v>30</v>
          </cell>
          <cell r="AB169" t="str">
            <v>ACTIVO</v>
          </cell>
          <cell r="AC169">
            <v>26528</v>
          </cell>
          <cell r="AD169" t="str">
            <v>PALACIOS BACA MARGARITA</v>
          </cell>
          <cell r="AE169">
            <v>43891</v>
          </cell>
          <cell r="AF169">
            <v>44196</v>
          </cell>
          <cell r="AG169">
            <v>0</v>
          </cell>
          <cell r="AH169" t="str">
            <v>EVENTUAL</v>
          </cell>
          <cell r="AI169" t="str">
            <v>LEY 30328</v>
          </cell>
          <cell r="AJ169" t="str">
            <v>NO</v>
          </cell>
          <cell r="AK169" t="str">
            <v/>
          </cell>
          <cell r="AL169" t="str">
            <v/>
          </cell>
          <cell r="AM169" t="str">
            <v>SUPERIOR UNIVERSITARIA</v>
          </cell>
          <cell r="AN169" t="str">
            <v>PEDAGOGICO</v>
          </cell>
          <cell r="AO169" t="str">
            <v>TITULADO</v>
          </cell>
          <cell r="AP169" t="str">
            <v>EDUCACION INICIAL- REG.SUNEDU</v>
          </cell>
          <cell r="AQ169" t="str">
            <v>LICENCIADO EN EDUCACION</v>
          </cell>
          <cell r="AR169">
            <v>43847</v>
          </cell>
          <cell r="AS169" t="str">
            <v>00464-2020</v>
          </cell>
          <cell r="AT169" t="str">
            <v>UNIVERSIDAD CESAR VALLEJO</v>
          </cell>
        </row>
        <row r="170">
          <cell r="L170" t="str">
            <v>44819255</v>
          </cell>
          <cell r="M170" t="str">
            <v>Inicial - Jardín</v>
          </cell>
          <cell r="N170" t="str">
            <v>149 PASTORCITOS DE FATIMA</v>
          </cell>
          <cell r="O170" t="str">
            <v>15EV01911499</v>
          </cell>
          <cell r="P170" t="str">
            <v>DOCENTE</v>
          </cell>
          <cell r="Q170" t="str">
            <v>DOCENTE</v>
          </cell>
          <cell r="R170" t="str">
            <v>PROFESOR</v>
          </cell>
          <cell r="S170" t="str">
            <v>CONTRATADO</v>
          </cell>
          <cell r="T170" t="str">
            <v>OFICIO 00260-2020-MINEDU/SPE-OPEP-UPP</v>
          </cell>
          <cell r="U170" t="str">
            <v>1044819255</v>
          </cell>
          <cell r="V170" t="str">
            <v>CAVA</v>
          </cell>
          <cell r="W170" t="str">
            <v>VILLARROEL</v>
          </cell>
          <cell r="X170" t="str">
            <v>KARINA LIZZETT</v>
          </cell>
          <cell r="Y170" t="str">
            <v xml:space="preserve">  -   -</v>
          </cell>
          <cell r="Z170" t="str">
            <v>1</v>
          </cell>
          <cell r="AA170" t="str">
            <v>30</v>
          </cell>
          <cell r="AB170" t="str">
            <v>ACTIVO</v>
          </cell>
          <cell r="AC170">
            <v>31035</v>
          </cell>
          <cell r="AD170" t="str">
            <v>CAVA VILLARROEL KARINA LIZZETT</v>
          </cell>
          <cell r="AE170">
            <v>43983</v>
          </cell>
          <cell r="AF170">
            <v>44196</v>
          </cell>
          <cell r="AG170">
            <v>0</v>
          </cell>
          <cell r="AH170" t="str">
            <v>EVENTUAL</v>
          </cell>
          <cell r="AI170" t="str">
            <v>LEY 30328</v>
          </cell>
          <cell r="AJ170" t="str">
            <v>NO</v>
          </cell>
          <cell r="AK170" t="str">
            <v/>
          </cell>
          <cell r="AL170" t="str">
            <v/>
          </cell>
          <cell r="AM170" t="str">
            <v>SUPERIOR UNIVERSITARIA</v>
          </cell>
          <cell r="AN170" t="str">
            <v/>
          </cell>
          <cell r="AO170" t="str">
            <v>TITULADO</v>
          </cell>
          <cell r="AP170" t="str">
            <v>AP.EDUCACION INICIAL,AS.NIÑEZ TEMPRANA, REG.SUNEDU</v>
          </cell>
          <cell r="AQ170" t="str">
            <v>LICENCIADO EN EDUCACION</v>
          </cell>
          <cell r="AR170" t="str">
            <v xml:space="preserve">  -   -</v>
          </cell>
          <cell r="AS170" t="str">
            <v/>
          </cell>
          <cell r="AT170" t="str">
            <v>UNIVERSIDAD NACIONAL ENRIQUE GUZMAN Y VALLE</v>
          </cell>
        </row>
        <row r="171">
          <cell r="L171" t="str">
            <v>16125339</v>
          </cell>
          <cell r="M171" t="str">
            <v>Inicial - Jardín</v>
          </cell>
          <cell r="N171" t="str">
            <v>149 PASTORCITOS DE FATIMA</v>
          </cell>
          <cell r="O171" t="str">
            <v>15EV01911510</v>
          </cell>
          <cell r="P171" t="str">
            <v>DOCENTE</v>
          </cell>
          <cell r="Q171" t="str">
            <v>DOCENTE</v>
          </cell>
          <cell r="R171" t="str">
            <v>PROFESOR</v>
          </cell>
          <cell r="S171" t="str">
            <v>CONTRATADO</v>
          </cell>
          <cell r="T171" t="str">
            <v>OFICIO N° 00423-2019-MINEDU/SPE-OPE-UPP</v>
          </cell>
          <cell r="U171" t="str">
            <v>1016125339</v>
          </cell>
          <cell r="V171" t="str">
            <v>NAVARRO</v>
          </cell>
          <cell r="W171" t="str">
            <v>VALDEZ</v>
          </cell>
          <cell r="X171" t="str">
            <v>ESTHER JACQUELINE</v>
          </cell>
          <cell r="Y171" t="str">
            <v xml:space="preserve">  -   -</v>
          </cell>
          <cell r="Z171" t="str">
            <v>1</v>
          </cell>
          <cell r="AA171" t="str">
            <v>30</v>
          </cell>
          <cell r="AB171" t="str">
            <v>ACTIVO</v>
          </cell>
          <cell r="AC171">
            <v>27794</v>
          </cell>
          <cell r="AD171" t="str">
            <v>NAVARRO VALDEZ ESTHER JACQUELINE</v>
          </cell>
          <cell r="AE171">
            <v>43891</v>
          </cell>
          <cell r="AF171">
            <v>44196</v>
          </cell>
          <cell r="AG171">
            <v>0</v>
          </cell>
          <cell r="AH171" t="str">
            <v>EVENTUAL</v>
          </cell>
          <cell r="AI171" t="str">
            <v>LEY 30328</v>
          </cell>
          <cell r="AJ171" t="str">
            <v>NO</v>
          </cell>
          <cell r="AK171" t="str">
            <v/>
          </cell>
          <cell r="AL171" t="str">
            <v/>
          </cell>
          <cell r="AM171" t="str">
            <v>SUPERIOR UNIVERSITARIA</v>
          </cell>
          <cell r="AN171" t="str">
            <v>PEDAGOGICO</v>
          </cell>
          <cell r="AP171" t="str">
            <v>EDUCACION INICIAL ,REG. N° 103709 P-DDOO,  REG. SUNEDU</v>
          </cell>
          <cell r="AQ171" t="str">
            <v>LICENCIADO EN EDUCACION</v>
          </cell>
          <cell r="AR171">
            <v>43847</v>
          </cell>
          <cell r="AS171" t="str">
            <v>00441-2020</v>
          </cell>
          <cell r="AT171" t="str">
            <v>U.N.E "EGYV"</v>
          </cell>
        </row>
        <row r="172">
          <cell r="L172" t="str">
            <v>04073173</v>
          </cell>
          <cell r="M172" t="str">
            <v>Inicial - Jardín</v>
          </cell>
          <cell r="N172" t="str">
            <v>149 PASTORCITOS DE FATIMA</v>
          </cell>
          <cell r="O172" t="str">
            <v>15EV02028284</v>
          </cell>
          <cell r="P172" t="str">
            <v>DOCENTE</v>
          </cell>
          <cell r="Q172" t="str">
            <v>DOCENTE</v>
          </cell>
          <cell r="R172" t="str">
            <v>PROFESOR</v>
          </cell>
          <cell r="S172" t="str">
            <v>CONTRATADO</v>
          </cell>
          <cell r="T172" t="str">
            <v>OFICIO 00210-2020-MINEDU/SPE-OPEP-UPP</v>
          </cell>
          <cell r="U172" t="str">
            <v>1004073173</v>
          </cell>
          <cell r="V172" t="str">
            <v>FALCON</v>
          </cell>
          <cell r="W172" t="str">
            <v>CARHUAS</v>
          </cell>
          <cell r="X172" t="str">
            <v>BETZABE</v>
          </cell>
          <cell r="Y172" t="str">
            <v xml:space="preserve">  -   -</v>
          </cell>
          <cell r="Z172" t="str">
            <v>1</v>
          </cell>
          <cell r="AA172" t="str">
            <v>30</v>
          </cell>
          <cell r="AB172" t="str">
            <v>ACTIVO</v>
          </cell>
          <cell r="AC172">
            <v>26868</v>
          </cell>
          <cell r="AD172" t="str">
            <v>FALCON CARHUAS BETZABE</v>
          </cell>
          <cell r="AE172">
            <v>43983</v>
          </cell>
          <cell r="AF172">
            <v>44196</v>
          </cell>
          <cell r="AG172">
            <v>0</v>
          </cell>
          <cell r="AH172" t="str">
            <v>EVENTUAL</v>
          </cell>
          <cell r="AI172" t="str">
            <v>LEY 30328</v>
          </cell>
          <cell r="AJ172" t="str">
            <v>NO</v>
          </cell>
          <cell r="AK172" t="str">
            <v/>
          </cell>
          <cell r="AL172" t="str">
            <v/>
          </cell>
          <cell r="AM172" t="str">
            <v>SUPERIOR NO UNIVERSITARIA</v>
          </cell>
          <cell r="AN172" t="str">
            <v/>
          </cell>
          <cell r="AO172" t="str">
            <v>TITULADO</v>
          </cell>
          <cell r="AP172" t="str">
            <v>INICIAL - REG. Nº01000 P-DREP</v>
          </cell>
          <cell r="AQ172" t="str">
            <v>PROFESORA DE EDUCACION INICIAL</v>
          </cell>
          <cell r="AR172" t="str">
            <v xml:space="preserve">  -   -</v>
          </cell>
          <cell r="AS172" t="str">
            <v/>
          </cell>
          <cell r="AT172" t="str">
            <v>ISPP - "GAMANIEL BLANCO MURILLO"</v>
          </cell>
        </row>
        <row r="173">
          <cell r="L173" t="str">
            <v>04066191</v>
          </cell>
          <cell r="M173" t="str">
            <v>Inicial - Jardín</v>
          </cell>
          <cell r="N173" t="str">
            <v>149 PASTORCITOS DE FATIMA</v>
          </cell>
          <cell r="O173" t="str">
            <v>788821111314</v>
          </cell>
          <cell r="P173" t="str">
            <v>DOCENTE</v>
          </cell>
          <cell r="Q173" t="str">
            <v>DOCENTE</v>
          </cell>
          <cell r="R173" t="str">
            <v>PROFESOR</v>
          </cell>
          <cell r="S173" t="str">
            <v>CONTRATADO</v>
          </cell>
          <cell r="T173" t="str">
            <v>ENCARGATURA DE:CHAMBERGO ROA MARIA MERCEDES</v>
          </cell>
          <cell r="U173" t="str">
            <v>1004066191</v>
          </cell>
          <cell r="V173" t="str">
            <v>ESPINOZA</v>
          </cell>
          <cell r="W173" t="str">
            <v>CORDOVA</v>
          </cell>
          <cell r="X173" t="str">
            <v>YOLANDA</v>
          </cell>
          <cell r="Y173">
            <v>43891</v>
          </cell>
          <cell r="Z173" t="str">
            <v>1</v>
          </cell>
          <cell r="AA173" t="str">
            <v>30</v>
          </cell>
          <cell r="AB173" t="str">
            <v>ACTIVO</v>
          </cell>
          <cell r="AC173">
            <v>26075</v>
          </cell>
          <cell r="AD173" t="str">
            <v>ESPINOZA CORDOVA YOLANDA</v>
          </cell>
          <cell r="AE173">
            <v>43891</v>
          </cell>
          <cell r="AF173">
            <v>44196</v>
          </cell>
          <cell r="AG173">
            <v>0</v>
          </cell>
          <cell r="AH173" t="str">
            <v>POR REEMPLAZO</v>
          </cell>
          <cell r="AI173" t="str">
            <v>LEY 30328</v>
          </cell>
          <cell r="AJ173" t="str">
            <v>NO</v>
          </cell>
          <cell r="AK173" t="str">
            <v/>
          </cell>
          <cell r="AL173" t="str">
            <v/>
          </cell>
          <cell r="AM173" t="str">
            <v>SUPERIOR NO UNIVERSITARIA</v>
          </cell>
          <cell r="AN173" t="str">
            <v>PEDAGOGICO</v>
          </cell>
          <cell r="AO173" t="str">
            <v>TITULADO</v>
          </cell>
          <cell r="AP173" t="str">
            <v>ESP. INICIAL REG. N° DREP-P-000229 DEL INST. SUP. PED. PUB. "GAMANIEL BLANCO MURILLO"</v>
          </cell>
          <cell r="AQ173" t="str">
            <v>PROFESORA DE EDUCACIÓN INICIAL</v>
          </cell>
          <cell r="AR173">
            <v>43895</v>
          </cell>
          <cell r="AS173" t="str">
            <v>03478-2020</v>
          </cell>
          <cell r="AT173" t="str">
            <v>INSTITUTO SUPERIOR PEDAGOGICO PUBLICO - GAMANIEL BLANCO MURILLO</v>
          </cell>
        </row>
        <row r="174">
          <cell r="L174" t="str">
            <v>43153917</v>
          </cell>
          <cell r="M174" t="str">
            <v>Inicial - Jardín</v>
          </cell>
          <cell r="N174" t="str">
            <v>125 LOS AYLLUS</v>
          </cell>
          <cell r="O174" t="str">
            <v>15EV01501241</v>
          </cell>
          <cell r="P174" t="str">
            <v>DOCENTE</v>
          </cell>
          <cell r="Q174" t="str">
            <v>DOCENTE</v>
          </cell>
          <cell r="R174" t="str">
            <v>PROFESOR</v>
          </cell>
          <cell r="S174" t="str">
            <v>CONTRATADO</v>
          </cell>
          <cell r="T174" t="str">
            <v>OFICIO N° 816-2016/SPE-OPEP-UPP (28/12/2016)</v>
          </cell>
          <cell r="U174" t="str">
            <v>1043153917</v>
          </cell>
          <cell r="V174" t="str">
            <v>SALDIVAR</v>
          </cell>
          <cell r="W174" t="str">
            <v>VILLANUEVA</v>
          </cell>
          <cell r="X174" t="str">
            <v>ELIZABETH</v>
          </cell>
          <cell r="Y174" t="str">
            <v xml:space="preserve">  -   -</v>
          </cell>
          <cell r="Z174" t="str">
            <v>1</v>
          </cell>
          <cell r="AA174" t="str">
            <v>30</v>
          </cell>
          <cell r="AB174" t="str">
            <v>ACTIVO</v>
          </cell>
          <cell r="AC174">
            <v>31266</v>
          </cell>
          <cell r="AD174" t="str">
            <v>SALDIVAR VILLANUEVA ELIZABETH</v>
          </cell>
          <cell r="AE174">
            <v>43891</v>
          </cell>
          <cell r="AF174">
            <v>44196</v>
          </cell>
          <cell r="AG174">
            <v>0</v>
          </cell>
          <cell r="AH174" t="str">
            <v>EVENTUAL</v>
          </cell>
          <cell r="AI174" t="str">
            <v>LEY 30328</v>
          </cell>
          <cell r="AJ174" t="str">
            <v>NO</v>
          </cell>
          <cell r="AK174" t="str">
            <v/>
          </cell>
          <cell r="AL174" t="str">
            <v/>
          </cell>
          <cell r="AM174" t="str">
            <v>SUPERIOR NO UNIVERSITARIA</v>
          </cell>
          <cell r="AN174" t="str">
            <v>PEDAGOGICO</v>
          </cell>
          <cell r="AO174" t="str">
            <v>TITULADO</v>
          </cell>
          <cell r="AP174" t="str">
            <v>EDUCACION INICIAL, REG. N°02358-P-UGEL-A,  I.S.P.P. "JOSE MARIA ARGUEDAS" DE ANDAHUAYLAS</v>
          </cell>
          <cell r="AQ174" t="str">
            <v>PROFESORA DE EDUCACION</v>
          </cell>
          <cell r="AR174">
            <v>43847</v>
          </cell>
          <cell r="AS174" t="str">
            <v>00515-2020</v>
          </cell>
          <cell r="AT174" t="str">
            <v>INSTITUTO SUPERIOR PEDAGOGICO PUBLICO JOSE MARIA ARGUEDAS" DE ANDAHUAYLAS - PROMOCION 2006</v>
          </cell>
        </row>
        <row r="175">
          <cell r="L175" t="str">
            <v>40500610</v>
          </cell>
          <cell r="M175" t="str">
            <v>Inicial - Jardín</v>
          </cell>
          <cell r="N175" t="str">
            <v>125 LOS AYLLUS</v>
          </cell>
          <cell r="O175" t="str">
            <v>786871113313</v>
          </cell>
          <cell r="P175" t="str">
            <v>DOCENTE</v>
          </cell>
          <cell r="Q175" t="str">
            <v>DOCENTE</v>
          </cell>
          <cell r="R175" t="str">
            <v>PROFESOR</v>
          </cell>
          <cell r="S175" t="str">
            <v>CONTRATADO</v>
          </cell>
          <cell r="T175" t="str">
            <v>DESIGNACION COMO DIRECTIVO DE: ABARCA LINO, NADIA JAZMINA SEGUN RSG Nº 279-2016</v>
          </cell>
          <cell r="U175" t="str">
            <v>1040500610</v>
          </cell>
          <cell r="V175" t="str">
            <v>ROJAS</v>
          </cell>
          <cell r="W175" t="str">
            <v>QUISPE</v>
          </cell>
          <cell r="X175" t="str">
            <v>MAGDA</v>
          </cell>
          <cell r="Y175" t="str">
            <v xml:space="preserve">  -   -</v>
          </cell>
          <cell r="Z175" t="str">
            <v>1</v>
          </cell>
          <cell r="AA175" t="str">
            <v>30</v>
          </cell>
          <cell r="AB175" t="str">
            <v>ACTIVO</v>
          </cell>
          <cell r="AC175">
            <v>29273</v>
          </cell>
          <cell r="AD175" t="str">
            <v>ROJAS QUISPE MAGDA</v>
          </cell>
          <cell r="AE175">
            <v>43891</v>
          </cell>
          <cell r="AF175">
            <v>44196</v>
          </cell>
          <cell r="AG175">
            <v>0</v>
          </cell>
          <cell r="AH175" t="str">
            <v>ORGANICA</v>
          </cell>
          <cell r="AI175" t="str">
            <v>LEY 30328</v>
          </cell>
          <cell r="AJ175" t="str">
            <v>NO</v>
          </cell>
          <cell r="AK175" t="str">
            <v/>
          </cell>
          <cell r="AL175" t="str">
            <v/>
          </cell>
          <cell r="AM175" t="str">
            <v>SUPERIOR UNIVERSITARIA</v>
          </cell>
          <cell r="AN175" t="str">
            <v>PEDAGOGICO</v>
          </cell>
          <cell r="AO175" t="str">
            <v>TITULADO</v>
          </cell>
          <cell r="AP175" t="str">
            <v>EDUCACION INICIAL.- REG. SUNEDU</v>
          </cell>
          <cell r="AQ175" t="str">
            <v>LICENCIADO EN EDUCACION</v>
          </cell>
          <cell r="AR175">
            <v>43847</v>
          </cell>
          <cell r="AS175" t="str">
            <v>00346-2020</v>
          </cell>
          <cell r="AT175" t="str">
            <v>UNIV. "EGYV."</v>
          </cell>
        </row>
        <row r="176">
          <cell r="L176" t="str">
            <v>09373078</v>
          </cell>
          <cell r="M176" t="str">
            <v>Inicial - Jardín</v>
          </cell>
          <cell r="N176" t="str">
            <v>JUAN XXIII</v>
          </cell>
          <cell r="O176" t="str">
            <v>782881112315</v>
          </cell>
          <cell r="P176" t="str">
            <v>DOCENTE</v>
          </cell>
          <cell r="Q176" t="str">
            <v>DOCENTE</v>
          </cell>
          <cell r="R176" t="str">
            <v>PROFESOR</v>
          </cell>
          <cell r="S176" t="str">
            <v>CONTRATADO</v>
          </cell>
          <cell r="T176" t="str">
            <v>REUBICACION DE PLAZA VACANTE : Resolución Nº 1210-1998</v>
          </cell>
          <cell r="U176" t="str">
            <v>1009373078</v>
          </cell>
          <cell r="V176" t="str">
            <v>SERRANO</v>
          </cell>
          <cell r="W176" t="str">
            <v>GUILLEN</v>
          </cell>
          <cell r="X176" t="str">
            <v>CRISTINA PATRICIA</v>
          </cell>
          <cell r="Y176" t="str">
            <v xml:space="preserve">  -   -</v>
          </cell>
          <cell r="Z176" t="str">
            <v>1</v>
          </cell>
          <cell r="AA176" t="str">
            <v>30</v>
          </cell>
          <cell r="AB176" t="str">
            <v>ACTIVO</v>
          </cell>
          <cell r="AC176">
            <v>25986</v>
          </cell>
          <cell r="AD176" t="str">
            <v>SERRANO GUILLEN CRISTINA PATRICIA</v>
          </cell>
          <cell r="AE176">
            <v>43891</v>
          </cell>
          <cell r="AF176">
            <v>44196</v>
          </cell>
          <cell r="AG176">
            <v>0</v>
          </cell>
          <cell r="AH176" t="str">
            <v>ORGANICA</v>
          </cell>
          <cell r="AI176" t="str">
            <v>LEY 30328</v>
          </cell>
          <cell r="AJ176" t="str">
            <v>NO</v>
          </cell>
          <cell r="AK176" t="str">
            <v/>
          </cell>
          <cell r="AL176" t="str">
            <v/>
          </cell>
          <cell r="AM176" t="str">
            <v>SUPERIOR UNIVERSITARIA</v>
          </cell>
          <cell r="AN176" t="str">
            <v>PEDAGOGICO</v>
          </cell>
          <cell r="AO176" t="str">
            <v>TITULADO</v>
          </cell>
          <cell r="AP176" t="str">
            <v>ESP:INICIAL, REG. SUNEDU</v>
          </cell>
          <cell r="AQ176" t="str">
            <v>LICENCIADO EN EDUCACION</v>
          </cell>
          <cell r="AR176">
            <v>43865</v>
          </cell>
          <cell r="AS176" t="str">
            <v>02076-2020</v>
          </cell>
          <cell r="AT176" t="str">
            <v>UNIVERSIDAD SAN MARTIN DE PORRES</v>
          </cell>
        </row>
        <row r="177">
          <cell r="L177" t="str">
            <v>09258291</v>
          </cell>
          <cell r="M177" t="str">
            <v>Inicial - Jardín</v>
          </cell>
          <cell r="N177" t="str">
            <v>JUAN XXIII</v>
          </cell>
          <cell r="O177" t="str">
            <v>991411114827</v>
          </cell>
          <cell r="P177" t="str">
            <v>DOCENTE</v>
          </cell>
          <cell r="Q177" t="str">
            <v>DOCENTE</v>
          </cell>
          <cell r="R177" t="str">
            <v>PROFESOR</v>
          </cell>
          <cell r="S177" t="str">
            <v>CONTRATADO</v>
          </cell>
          <cell r="T177" t="str">
            <v>RSG. N° 432-2016-MINEDU (03/10/2016)</v>
          </cell>
          <cell r="U177" t="str">
            <v>1009258291</v>
          </cell>
          <cell r="V177" t="str">
            <v>GONZALES</v>
          </cell>
          <cell r="W177" t="str">
            <v>MONDALGO DE LAGUNA</v>
          </cell>
          <cell r="X177" t="str">
            <v>MARIA DORALIZ</v>
          </cell>
          <cell r="Y177" t="str">
            <v xml:space="preserve">  -   -</v>
          </cell>
          <cell r="Z177" t="str">
            <v>1</v>
          </cell>
          <cell r="AA177" t="str">
            <v>30</v>
          </cell>
          <cell r="AB177" t="str">
            <v>ACTIVO</v>
          </cell>
          <cell r="AC177">
            <v>24655</v>
          </cell>
          <cell r="AD177" t="str">
            <v>GONZALES MONDALGO DE LAGUNA MARIA DORALIZ</v>
          </cell>
          <cell r="AE177">
            <v>43891</v>
          </cell>
          <cell r="AF177">
            <v>44196</v>
          </cell>
          <cell r="AG177">
            <v>0</v>
          </cell>
          <cell r="AH177" t="str">
            <v>ORGANICA</v>
          </cell>
          <cell r="AI177" t="str">
            <v>LEY 30328</v>
          </cell>
          <cell r="AJ177" t="str">
            <v>NO</v>
          </cell>
          <cell r="AK177" t="str">
            <v/>
          </cell>
          <cell r="AL177" t="str">
            <v/>
          </cell>
          <cell r="AM177" t="str">
            <v>SUPERIOR UNIVERSITARIA</v>
          </cell>
          <cell r="AN177" t="str">
            <v>PEDAGOGICO</v>
          </cell>
          <cell r="AP177" t="str">
            <v>EDUCACION INICIAL - REG. Nº 027494 P-DDOO - SUNEDU</v>
          </cell>
          <cell r="AQ177" t="str">
            <v>LICENCIADA EN EDUCACION</v>
          </cell>
          <cell r="AR177" t="str">
            <v xml:space="preserve">  -   -</v>
          </cell>
          <cell r="AS177" t="str">
            <v/>
          </cell>
          <cell r="AT177" t="str">
            <v>UNIVERSIDAD DE SAN MARTIN DE PORRES</v>
          </cell>
        </row>
        <row r="178">
          <cell r="L178" t="str">
            <v>10818691</v>
          </cell>
          <cell r="M178" t="str">
            <v>Inicial - Jardín</v>
          </cell>
          <cell r="N178" t="str">
            <v>101 ALDEA INFANTIL</v>
          </cell>
          <cell r="O178" t="str">
            <v>15EV01501223</v>
          </cell>
          <cell r="P178" t="str">
            <v>DOCENTE</v>
          </cell>
          <cell r="Q178" t="str">
            <v>DOCENTE</v>
          </cell>
          <cell r="R178" t="str">
            <v>PROFESOR</v>
          </cell>
          <cell r="S178" t="str">
            <v>CONTRATADO</v>
          </cell>
          <cell r="T178" t="str">
            <v>LICENCIA CON GOCE DE HABER POR MATERNIDAD O GRAVIDEZ DE:QUISPE RAMOS, DORIS GRACIELA, Resolución N° 4578-2020</v>
          </cell>
          <cell r="U178" t="str">
            <v>1010818691</v>
          </cell>
          <cell r="V178" t="str">
            <v>AGUILAR</v>
          </cell>
          <cell r="W178" t="str">
            <v>ASTUDILLO</v>
          </cell>
          <cell r="X178" t="str">
            <v>MARIA EMILIA</v>
          </cell>
          <cell r="Y178" t="str">
            <v xml:space="preserve">  -   -</v>
          </cell>
          <cell r="Z178" t="str">
            <v>1</v>
          </cell>
          <cell r="AA178" t="str">
            <v>30</v>
          </cell>
          <cell r="AB178" t="str">
            <v>ACTIVO</v>
          </cell>
          <cell r="AC178">
            <v>28407</v>
          </cell>
          <cell r="AD178" t="str">
            <v>AGUILAR ASTUDILLO MARIA EMILIA</v>
          </cell>
          <cell r="AE178">
            <v>43984</v>
          </cell>
          <cell r="AF178">
            <v>44081</v>
          </cell>
          <cell r="AG178">
            <v>0</v>
          </cell>
          <cell r="AH178" t="str">
            <v>POR REEMPLAZO</v>
          </cell>
          <cell r="AI178" t="str">
            <v>LEY 30328</v>
          </cell>
          <cell r="AJ178" t="str">
            <v>NO</v>
          </cell>
          <cell r="AK178" t="str">
            <v/>
          </cell>
          <cell r="AL178" t="str">
            <v/>
          </cell>
          <cell r="AM178" t="str">
            <v>SUPERIOR UNIVERSITARIA</v>
          </cell>
          <cell r="AN178" t="str">
            <v/>
          </cell>
          <cell r="AO178" t="str">
            <v>TITULADO</v>
          </cell>
          <cell r="AP178" t="str">
            <v>EDUCACION INICIAL</v>
          </cell>
          <cell r="AQ178" t="str">
            <v>LICENCIADO EN EDUCACION</v>
          </cell>
          <cell r="AR178" t="str">
            <v xml:space="preserve">  -   -</v>
          </cell>
          <cell r="AS178" t="str">
            <v/>
          </cell>
          <cell r="AT178" t="str">
            <v>UNIE ENRIQUE GUZMAN Y VALLE, REG. SUNEDU  UNE - "EGYV"</v>
          </cell>
        </row>
        <row r="179">
          <cell r="L179" t="str">
            <v>47209389</v>
          </cell>
          <cell r="M179" t="str">
            <v>Inicial - Jardín</v>
          </cell>
          <cell r="N179" t="str">
            <v>101 ALDEA INFANTIL</v>
          </cell>
          <cell r="O179" t="str">
            <v>15EV01501223</v>
          </cell>
          <cell r="P179" t="str">
            <v>DOCENTE</v>
          </cell>
          <cell r="Q179" t="str">
            <v>DOCENTE</v>
          </cell>
          <cell r="R179" t="str">
            <v>PROFESOR</v>
          </cell>
          <cell r="S179" t="str">
            <v>CONTRATADO</v>
          </cell>
          <cell r="T179" t="str">
            <v>OFICIO N° 816-2016/SPE-OPEP-UPP (28/12/2016)</v>
          </cell>
          <cell r="U179" t="str">
            <v>1047209389</v>
          </cell>
          <cell r="V179" t="str">
            <v>QUISPE</v>
          </cell>
          <cell r="W179" t="str">
            <v>RAMOS</v>
          </cell>
          <cell r="X179" t="str">
            <v>DORIS GRACIELA</v>
          </cell>
          <cell r="Y179" t="str">
            <v xml:space="preserve">  -   -</v>
          </cell>
          <cell r="Z179" t="str">
            <v>1</v>
          </cell>
          <cell r="AA179" t="str">
            <v>30</v>
          </cell>
          <cell r="AB179" t="str">
            <v>LICENCIA CON GOCE DE HABER POR MATERNIDAD O GRAVIDEZ</v>
          </cell>
          <cell r="AC179">
            <v>33304</v>
          </cell>
          <cell r="AD179" t="str">
            <v>QUISPE RAMOS DORIS GRACIELA</v>
          </cell>
          <cell r="AE179">
            <v>43891</v>
          </cell>
          <cell r="AF179">
            <v>44196</v>
          </cell>
          <cell r="AG179">
            <v>0</v>
          </cell>
          <cell r="AH179" t="str">
            <v>EVENTUAL</v>
          </cell>
          <cell r="AI179" t="str">
            <v>LEY 30328</v>
          </cell>
          <cell r="AJ179" t="str">
            <v>NO</v>
          </cell>
          <cell r="AK179" t="str">
            <v/>
          </cell>
          <cell r="AL179" t="str">
            <v/>
          </cell>
          <cell r="AM179" t="str">
            <v>SUPERIOR UNIVERSITARIA</v>
          </cell>
          <cell r="AN179" t="str">
            <v>PEDAGOGICO</v>
          </cell>
          <cell r="AO179" t="str">
            <v>TITULADO</v>
          </cell>
          <cell r="AP179" t="str">
            <v>AP. EDUCACION INICIAL - AS. NIÑEZ TEMPRANA REG. SUNEDU</v>
          </cell>
          <cell r="AQ179" t="str">
            <v>LICENCIADO EN EDUCACION</v>
          </cell>
          <cell r="AR179">
            <v>43847</v>
          </cell>
          <cell r="AS179" t="str">
            <v>00461-2020</v>
          </cell>
          <cell r="AT179" t="str">
            <v>UNE - ENRIQUE GUZMAN Y VALLE</v>
          </cell>
        </row>
        <row r="180">
          <cell r="L180" t="str">
            <v>41192635</v>
          </cell>
          <cell r="M180" t="str">
            <v>Inicial - Jardín</v>
          </cell>
          <cell r="N180" t="str">
            <v>101 ALDEA INFANTIL</v>
          </cell>
          <cell r="O180" t="str">
            <v>15EV01911528</v>
          </cell>
          <cell r="P180" t="str">
            <v>DOCENTE</v>
          </cell>
          <cell r="Q180" t="str">
            <v>DOCENTE</v>
          </cell>
          <cell r="R180" t="str">
            <v>PROFESOR</v>
          </cell>
          <cell r="S180" t="str">
            <v>CONTRATADO</v>
          </cell>
          <cell r="T180" t="str">
            <v>OFICIO N° 00423-2019-MINEDU/SPE-OPE-UPP</v>
          </cell>
          <cell r="U180" t="str">
            <v>1041192635</v>
          </cell>
          <cell r="V180" t="str">
            <v>PARDO</v>
          </cell>
          <cell r="W180" t="str">
            <v>BAUTISTA</v>
          </cell>
          <cell r="X180" t="str">
            <v>MARIA NATIVIDAD</v>
          </cell>
          <cell r="Y180" t="str">
            <v xml:space="preserve">  -   -</v>
          </cell>
          <cell r="Z180" t="str">
            <v>1</v>
          </cell>
          <cell r="AA180" t="str">
            <v>30</v>
          </cell>
          <cell r="AB180" t="str">
            <v>ACTIVO</v>
          </cell>
          <cell r="AC180">
            <v>30102</v>
          </cell>
          <cell r="AD180" t="str">
            <v>PARDO BAUTISTA MARIA NATIVIDAD</v>
          </cell>
          <cell r="AE180">
            <v>43891</v>
          </cell>
          <cell r="AF180">
            <v>44196</v>
          </cell>
          <cell r="AG180">
            <v>0</v>
          </cell>
          <cell r="AH180" t="str">
            <v>EVENTUAL</v>
          </cell>
          <cell r="AI180" t="str">
            <v>LEY 30328</v>
          </cell>
          <cell r="AJ180" t="str">
            <v>NO</v>
          </cell>
          <cell r="AK180" t="str">
            <v/>
          </cell>
          <cell r="AL180" t="str">
            <v/>
          </cell>
          <cell r="AM180" t="str">
            <v>SUPERIOR UNIVERSITARIA</v>
          </cell>
          <cell r="AN180" t="str">
            <v>PEDAGOGICO</v>
          </cell>
          <cell r="AO180" t="str">
            <v>TITULADO</v>
          </cell>
          <cell r="AP180" t="str">
            <v>INICIAL</v>
          </cell>
          <cell r="AQ180" t="str">
            <v>LICENCIADO EN EDUCACION</v>
          </cell>
          <cell r="AR180">
            <v>43847</v>
          </cell>
          <cell r="AS180" t="str">
            <v>00353-2020</v>
          </cell>
          <cell r="AT180" t="str">
            <v>.UNIVERSIDAD NACIONAL DE EDUCACIÓN ENRIQUE GUZMÁN Y VALLE</v>
          </cell>
        </row>
        <row r="181">
          <cell r="L181" t="str">
            <v>44231540</v>
          </cell>
          <cell r="M181" t="str">
            <v>Inicial - Jardín</v>
          </cell>
          <cell r="N181" t="str">
            <v>101 ALDEA INFANTIL</v>
          </cell>
          <cell r="O181" t="str">
            <v>15EV01911547</v>
          </cell>
          <cell r="P181" t="str">
            <v>DOCENTE</v>
          </cell>
          <cell r="Q181" t="str">
            <v>DOCENTE</v>
          </cell>
          <cell r="R181" t="str">
            <v>PROFESOR</v>
          </cell>
          <cell r="S181" t="str">
            <v>CONTRATADO</v>
          </cell>
          <cell r="T181" t="str">
            <v>OFICIO 00260-2020-MINEDU/SPE-OPEP-UPP</v>
          </cell>
          <cell r="U181" t="str">
            <v>1044231540</v>
          </cell>
          <cell r="V181" t="str">
            <v>ZACARIAS</v>
          </cell>
          <cell r="W181" t="str">
            <v>LAZARO DE VEGA</v>
          </cell>
          <cell r="X181" t="str">
            <v>CINTHYA PAMELA</v>
          </cell>
          <cell r="Y181" t="str">
            <v xml:space="preserve">  -   -</v>
          </cell>
          <cell r="Z181" t="str">
            <v>1</v>
          </cell>
          <cell r="AA181" t="str">
            <v>30</v>
          </cell>
          <cell r="AB181" t="str">
            <v>ACTIVO</v>
          </cell>
          <cell r="AC181">
            <v>31883</v>
          </cell>
          <cell r="AD181" t="str">
            <v>ZACARIAS LAZARO DE VEGA CINTHYA PAMELA</v>
          </cell>
          <cell r="AE181">
            <v>43983</v>
          </cell>
          <cell r="AF181">
            <v>44196</v>
          </cell>
          <cell r="AG181">
            <v>0</v>
          </cell>
          <cell r="AH181" t="str">
            <v>EVENTUAL</v>
          </cell>
          <cell r="AI181" t="str">
            <v>LEY 30328</v>
          </cell>
          <cell r="AJ181" t="str">
            <v>NO</v>
          </cell>
          <cell r="AK181" t="str">
            <v/>
          </cell>
          <cell r="AL181" t="str">
            <v/>
          </cell>
          <cell r="AM181" t="str">
            <v>SUPERIOR UNIVERSITARIA</v>
          </cell>
          <cell r="AN181" t="str">
            <v/>
          </cell>
          <cell r="AO181" t="str">
            <v>TITULADO</v>
          </cell>
          <cell r="AP181" t="str">
            <v>EDUCACION INICIAL, REG. SUNEDU - UNIV "EG YV"</v>
          </cell>
          <cell r="AQ181" t="str">
            <v>LICENCIADO EN EDUCACION</v>
          </cell>
          <cell r="AR181" t="str">
            <v xml:space="preserve">  -   -</v>
          </cell>
          <cell r="AS181" t="str">
            <v/>
          </cell>
          <cell r="AT181" t="str">
            <v>UNIVERSIDAD NACIONAL DE EDUCACION ENRIQUE GUZMAN Y VALLE</v>
          </cell>
        </row>
        <row r="182">
          <cell r="L182" t="str">
            <v>05218163</v>
          </cell>
          <cell r="M182" t="str">
            <v>Inicial - Jardín</v>
          </cell>
          <cell r="N182" t="str">
            <v>101 ALDEA INFANTIL</v>
          </cell>
          <cell r="O182" t="str">
            <v>15EV01911566</v>
          </cell>
          <cell r="P182" t="str">
            <v>DOCENTE</v>
          </cell>
          <cell r="Q182" t="str">
            <v>DOCENTE</v>
          </cell>
          <cell r="R182" t="str">
            <v>PROFESOR</v>
          </cell>
          <cell r="S182" t="str">
            <v>CONTRATADO</v>
          </cell>
          <cell r="T182" t="str">
            <v>OFICIO 00260-2020-MINEDU/SPE-OPEP-UPP</v>
          </cell>
          <cell r="U182" t="str">
            <v>1005218163</v>
          </cell>
          <cell r="V182" t="str">
            <v>ISUIZA</v>
          </cell>
          <cell r="W182" t="str">
            <v>FASANANDO</v>
          </cell>
          <cell r="X182" t="str">
            <v>CEILAN</v>
          </cell>
          <cell r="Y182" t="str">
            <v xml:space="preserve">  -   -</v>
          </cell>
          <cell r="Z182" t="str">
            <v>1</v>
          </cell>
          <cell r="AA182" t="str">
            <v>30</v>
          </cell>
          <cell r="AB182" t="str">
            <v>ACTIVO</v>
          </cell>
          <cell r="AC182">
            <v>24111</v>
          </cell>
          <cell r="AD182" t="str">
            <v>ISUIZA FASANANDO CEILAN</v>
          </cell>
          <cell r="AE182">
            <v>43983</v>
          </cell>
          <cell r="AF182">
            <v>44196</v>
          </cell>
          <cell r="AG182">
            <v>0</v>
          </cell>
          <cell r="AH182" t="str">
            <v>EVENTUAL</v>
          </cell>
          <cell r="AI182" t="str">
            <v>LEY 30328</v>
          </cell>
          <cell r="AJ182" t="str">
            <v>NO</v>
          </cell>
          <cell r="AK182" t="str">
            <v/>
          </cell>
          <cell r="AL182" t="str">
            <v/>
          </cell>
          <cell r="AM182" t="str">
            <v>SUPERIOR UNIVERSITARIA</v>
          </cell>
          <cell r="AN182" t="str">
            <v/>
          </cell>
          <cell r="AO182" t="str">
            <v>TITULADO</v>
          </cell>
          <cell r="AP182" t="str">
            <v>REG.N°03987-G-DREL - SUNEDU</v>
          </cell>
          <cell r="AQ182" t="str">
            <v>LICENCIADA EN EDUCACION INICIAL</v>
          </cell>
          <cell r="AR182" t="str">
            <v xml:space="preserve">  -   -</v>
          </cell>
          <cell r="AS182" t="str">
            <v/>
          </cell>
          <cell r="AT182" t="str">
            <v>UNIVERSIDAD NACIONAL DE LA AMAZONIA PERUANA</v>
          </cell>
        </row>
        <row r="183">
          <cell r="L183" t="str">
            <v>43340513</v>
          </cell>
          <cell r="M183" t="str">
            <v>Inicial - Jardín</v>
          </cell>
          <cell r="N183" t="str">
            <v>101 ALDEA INFANTIL</v>
          </cell>
          <cell r="O183" t="str">
            <v>15EV01911585</v>
          </cell>
          <cell r="P183" t="str">
            <v>DOCENTE</v>
          </cell>
          <cell r="Q183" t="str">
            <v>DOCENTE</v>
          </cell>
          <cell r="R183" t="str">
            <v>PROFESOR</v>
          </cell>
          <cell r="S183" t="str">
            <v>CONTRATADO</v>
          </cell>
          <cell r="T183" t="str">
            <v>OFICIO N° 00423-2019-MINEDU/SPE-OPE-UPP</v>
          </cell>
          <cell r="U183" t="str">
            <v>1043340513</v>
          </cell>
          <cell r="V183" t="str">
            <v>TAMAYO</v>
          </cell>
          <cell r="W183" t="str">
            <v>CHACON</v>
          </cell>
          <cell r="X183" t="str">
            <v>JENNY ZORAIDA</v>
          </cell>
          <cell r="Y183" t="str">
            <v xml:space="preserve">  -   -</v>
          </cell>
          <cell r="Z183" t="str">
            <v>1</v>
          </cell>
          <cell r="AA183" t="str">
            <v>30</v>
          </cell>
          <cell r="AB183" t="str">
            <v>ACTIVO</v>
          </cell>
          <cell r="AC183">
            <v>31365</v>
          </cell>
          <cell r="AD183" t="str">
            <v>TAMAYO CHACON JENNY ZORAIDA</v>
          </cell>
          <cell r="AE183">
            <v>43891</v>
          </cell>
          <cell r="AF183">
            <v>44196</v>
          </cell>
          <cell r="AG183">
            <v>0</v>
          </cell>
          <cell r="AH183" t="str">
            <v>EVENTUAL</v>
          </cell>
          <cell r="AI183" t="str">
            <v>LEY 30328</v>
          </cell>
          <cell r="AJ183" t="str">
            <v>NO</v>
          </cell>
          <cell r="AK183" t="str">
            <v/>
          </cell>
          <cell r="AL183" t="str">
            <v/>
          </cell>
          <cell r="AM183" t="str">
            <v>SUPERIOR UNIVERSITARIA</v>
          </cell>
          <cell r="AN183" t="str">
            <v>PEDAGOGICO</v>
          </cell>
          <cell r="AO183" t="str">
            <v>TITULADO</v>
          </cell>
          <cell r="AP183" t="str">
            <v>EDUCACION NICIAL - REG. Nº114600 P-DDOO - SUNEDU</v>
          </cell>
          <cell r="AQ183" t="str">
            <v>LICENCIADO EN EDUCACION</v>
          </cell>
          <cell r="AR183">
            <v>43847</v>
          </cell>
          <cell r="AS183" t="str">
            <v>000486-2020</v>
          </cell>
          <cell r="AT183" t="str">
            <v>UNE - ENRIQUE GUZMAN Y VALLE</v>
          </cell>
        </row>
        <row r="184">
          <cell r="L184" t="str">
            <v>04341439</v>
          </cell>
          <cell r="M184" t="str">
            <v>Inicial - Jardín</v>
          </cell>
          <cell r="N184" t="str">
            <v>101 ALDEA INFANTIL</v>
          </cell>
          <cell r="O184" t="str">
            <v>15EV02028283</v>
          </cell>
          <cell r="P184" t="str">
            <v>DOCENTE</v>
          </cell>
          <cell r="Q184" t="str">
            <v>DOCENTE</v>
          </cell>
          <cell r="R184" t="str">
            <v>PROFESOR</v>
          </cell>
          <cell r="S184" t="str">
            <v>CONTRATADO</v>
          </cell>
          <cell r="T184" t="str">
            <v>OFICIO 00210-2020-MINEDU/SPE-OPEP-UPP</v>
          </cell>
          <cell r="U184" t="str">
            <v>1004341439</v>
          </cell>
          <cell r="V184" t="str">
            <v>ESPINOZA</v>
          </cell>
          <cell r="W184" t="str">
            <v>HERRERA</v>
          </cell>
          <cell r="X184" t="str">
            <v>JULIO ANGEL</v>
          </cell>
          <cell r="Y184" t="str">
            <v xml:space="preserve">  -   -</v>
          </cell>
          <cell r="Z184" t="str">
            <v>1</v>
          </cell>
          <cell r="AA184" t="str">
            <v>30</v>
          </cell>
          <cell r="AB184" t="str">
            <v>ACTIVO</v>
          </cell>
          <cell r="AC184">
            <v>24098</v>
          </cell>
          <cell r="AD184" t="str">
            <v>ESPINOZA HERRERA JULIO ANGEL</v>
          </cell>
          <cell r="AE184">
            <v>43983</v>
          </cell>
          <cell r="AF184">
            <v>44196</v>
          </cell>
          <cell r="AG184">
            <v>0</v>
          </cell>
          <cell r="AH184" t="str">
            <v>EVENTUAL</v>
          </cell>
          <cell r="AI184" t="str">
            <v>LEY 30328</v>
          </cell>
          <cell r="AJ184" t="str">
            <v>NO</v>
          </cell>
          <cell r="AK184" t="str">
            <v/>
          </cell>
          <cell r="AL184" t="str">
            <v/>
          </cell>
          <cell r="AM184" t="str">
            <v>SUPERIOR UNIVERSITARIA</v>
          </cell>
          <cell r="AN184" t="str">
            <v/>
          </cell>
          <cell r="AO184" t="str">
            <v>TITULADO</v>
          </cell>
          <cell r="AP184" t="str">
            <v>EDUCACION INICIAL REG SUNEDU</v>
          </cell>
          <cell r="AQ184" t="str">
            <v>LICENCIADO EN EDUCACION</v>
          </cell>
          <cell r="AR184" t="str">
            <v xml:space="preserve">  -   -</v>
          </cell>
          <cell r="AS184" t="str">
            <v/>
          </cell>
          <cell r="AT184" t="str">
            <v>UNIVERSIDAD NACIONAL DANIEL ALCÍDES CARRIÓN</v>
          </cell>
        </row>
        <row r="185">
          <cell r="L185" t="str">
            <v>42777011</v>
          </cell>
          <cell r="M185" t="str">
            <v>Inicial - Jardín</v>
          </cell>
          <cell r="N185" t="str">
            <v>101 ALDEA INFANTIL</v>
          </cell>
          <cell r="O185" t="str">
            <v>788801111313</v>
          </cell>
          <cell r="P185" t="str">
            <v>DOCENTE</v>
          </cell>
          <cell r="Q185" t="str">
            <v>DOCENTE</v>
          </cell>
          <cell r="R185" t="str">
            <v>PROFESOR</v>
          </cell>
          <cell r="S185" t="str">
            <v>CONTRATADO</v>
          </cell>
          <cell r="T185" t="str">
            <v>CESE POR LIMITE DE EDAD DE: MARTIN MARCELO DE CLEMENTE, FLORINDA SIMONA, Resolución Nº 03826-2020-UGEL 06</v>
          </cell>
          <cell r="U185" t="str">
            <v>1042777011</v>
          </cell>
          <cell r="V185" t="str">
            <v>LLANTOY</v>
          </cell>
          <cell r="W185" t="str">
            <v>HUAMANI</v>
          </cell>
          <cell r="X185" t="str">
            <v>HAYDE ROXANA</v>
          </cell>
          <cell r="Y185" t="str">
            <v xml:space="preserve">  -   -</v>
          </cell>
          <cell r="Z185" t="str">
            <v>1</v>
          </cell>
          <cell r="AA185" t="str">
            <v>30</v>
          </cell>
          <cell r="AB185" t="str">
            <v>ACTIVO</v>
          </cell>
          <cell r="AC185">
            <v>30997</v>
          </cell>
          <cell r="AD185" t="str">
            <v>LLANTOY HUAMANI HAYDE ROXANA</v>
          </cell>
          <cell r="AE185">
            <v>43983</v>
          </cell>
          <cell r="AF185">
            <v>44196</v>
          </cell>
          <cell r="AG185">
            <v>0</v>
          </cell>
          <cell r="AH185" t="str">
            <v>ORGANICA</v>
          </cell>
          <cell r="AI185" t="str">
            <v>LEY 30328</v>
          </cell>
          <cell r="AJ185" t="str">
            <v>NO</v>
          </cell>
          <cell r="AK185" t="str">
            <v/>
          </cell>
          <cell r="AL185" t="str">
            <v/>
          </cell>
          <cell r="AM185" t="str">
            <v>SUPERIOR NO UNIVERSITARIA</v>
          </cell>
          <cell r="AN185" t="str">
            <v/>
          </cell>
          <cell r="AO185" t="str">
            <v>TITULADO</v>
          </cell>
          <cell r="AP185" t="str">
            <v>EDUCACION INICIAL REG N° 135629-P-DDOO</v>
          </cell>
          <cell r="AQ185" t="str">
            <v>PROFESORA DE EDUCACION INICIAL - I.E.S.P.P "EUROAMERICANO"</v>
          </cell>
          <cell r="AR185" t="str">
            <v xml:space="preserve">  -   -</v>
          </cell>
          <cell r="AS185" t="str">
            <v/>
          </cell>
          <cell r="AT185" t="str">
            <v>INSTITUTO SUPERIOR PEDAGÓGICO PRIVADO EUROAMERICANO</v>
          </cell>
        </row>
        <row r="186">
          <cell r="L186" t="str">
            <v>10168211</v>
          </cell>
          <cell r="M186" t="str">
            <v>Inicial - Jardín</v>
          </cell>
          <cell r="N186" t="str">
            <v>101 ALDEA INFANTIL</v>
          </cell>
          <cell r="O186" t="str">
            <v>788801111317</v>
          </cell>
          <cell r="P186" t="str">
            <v>DOCENTE</v>
          </cell>
          <cell r="Q186" t="str">
            <v>DOCENTE</v>
          </cell>
          <cell r="R186" t="str">
            <v>PROFESOR</v>
          </cell>
          <cell r="S186" t="str">
            <v>CONTRATADO</v>
          </cell>
          <cell r="T186" t="str">
            <v>DESIGNACION COMO DIRECTIVO DE: CLAROS CANANI, JANET LILIANA SEGUN RSG Nº 279-2016</v>
          </cell>
          <cell r="U186" t="str">
            <v>1010168211</v>
          </cell>
          <cell r="V186" t="str">
            <v>QUISPE</v>
          </cell>
          <cell r="W186" t="str">
            <v>NARVAEZ</v>
          </cell>
          <cell r="X186" t="str">
            <v>SONIA</v>
          </cell>
          <cell r="Y186" t="str">
            <v xml:space="preserve">  -   -</v>
          </cell>
          <cell r="Z186" t="str">
            <v>1</v>
          </cell>
          <cell r="AA186" t="str">
            <v>30</v>
          </cell>
          <cell r="AB186" t="str">
            <v>ACTIVO</v>
          </cell>
          <cell r="AC186">
            <v>27036</v>
          </cell>
          <cell r="AD186" t="str">
            <v>QUISPE NARVAEZ SONIA</v>
          </cell>
          <cell r="AE186">
            <v>43891</v>
          </cell>
          <cell r="AF186">
            <v>44196</v>
          </cell>
          <cell r="AG186">
            <v>0</v>
          </cell>
          <cell r="AH186" t="str">
            <v>ORGANICA</v>
          </cell>
          <cell r="AI186" t="str">
            <v>LEY 30328</v>
          </cell>
          <cell r="AJ186" t="str">
            <v>NO</v>
          </cell>
          <cell r="AK186" t="str">
            <v/>
          </cell>
          <cell r="AL186" t="str">
            <v/>
          </cell>
          <cell r="AM186" t="str">
            <v>SUPERIOR UNIVERSITARIA</v>
          </cell>
          <cell r="AN186" t="str">
            <v>PEDAGOGICO</v>
          </cell>
          <cell r="AO186" t="str">
            <v>TITULADO</v>
          </cell>
          <cell r="AP186" t="str">
            <v>EDUCACION INICIAL - REG.N° 41748 P-DDOO - SUNEDU</v>
          </cell>
          <cell r="AQ186" t="str">
            <v>LICENCIADO EN EDUCACION</v>
          </cell>
          <cell r="AR186">
            <v>43126</v>
          </cell>
          <cell r="AS186" t="str">
            <v>01126-2018</v>
          </cell>
          <cell r="AT186" t="str">
            <v>UNE - ENRIQUE GUZMAN Y VALLE</v>
          </cell>
        </row>
        <row r="187">
          <cell r="L187" t="str">
            <v>07674900</v>
          </cell>
          <cell r="M187" t="str">
            <v>Inicial - Jardín</v>
          </cell>
          <cell r="N187" t="str">
            <v>102</v>
          </cell>
          <cell r="O187" t="str">
            <v>788831111314</v>
          </cell>
          <cell r="P187" t="str">
            <v>DOCENTE</v>
          </cell>
          <cell r="Q187" t="str">
            <v>DOCENTE</v>
          </cell>
          <cell r="R187" t="str">
            <v>PROFESOR</v>
          </cell>
          <cell r="S187" t="str">
            <v>CONTRATADO</v>
          </cell>
          <cell r="T187" t="str">
            <v>CESE A SOLICITUD DE: LLACHO QUINO, ZOILA MERCEDES, Resolución Nº 03831-2020-UGEL 06</v>
          </cell>
          <cell r="U187" t="str">
            <v>1007674900</v>
          </cell>
          <cell r="V187" t="str">
            <v>TORRES</v>
          </cell>
          <cell r="W187" t="str">
            <v>JACOBE</v>
          </cell>
          <cell r="X187" t="str">
            <v>ZITA GLADYS</v>
          </cell>
          <cell r="Y187" t="str">
            <v xml:space="preserve">  -   -</v>
          </cell>
          <cell r="Z187" t="str">
            <v>1</v>
          </cell>
          <cell r="AA187" t="str">
            <v>30</v>
          </cell>
          <cell r="AB187" t="str">
            <v>ACTIVO</v>
          </cell>
          <cell r="AC187">
            <v>21028</v>
          </cell>
          <cell r="AD187" t="str">
            <v>TORRES JACOBE ZITA GLADYS</v>
          </cell>
          <cell r="AE187">
            <v>43983</v>
          </cell>
          <cell r="AF187">
            <v>44196</v>
          </cell>
          <cell r="AG187">
            <v>0</v>
          </cell>
          <cell r="AH187" t="str">
            <v>ORGANICA</v>
          </cell>
          <cell r="AI187" t="str">
            <v>LEY 30328</v>
          </cell>
          <cell r="AJ187" t="str">
            <v>NO</v>
          </cell>
          <cell r="AK187" t="str">
            <v/>
          </cell>
          <cell r="AL187" t="str">
            <v/>
          </cell>
          <cell r="AM187" t="str">
            <v>SUPERIOR UNIVERSITARIA</v>
          </cell>
          <cell r="AN187" t="str">
            <v/>
          </cell>
          <cell r="AO187" t="str">
            <v>TITULADO</v>
          </cell>
          <cell r="AP187" t="str">
            <v>AP: EDUC.INICIAL ESPECIAL  AS: JARDIN DE LA INFANCIA-REG.Nº63368 P-DDOO.UNE "EGYV"</v>
          </cell>
          <cell r="AQ187" t="str">
            <v>LICENCIADO EN EDUCACION</v>
          </cell>
          <cell r="AR187" t="str">
            <v xml:space="preserve">  -   -</v>
          </cell>
          <cell r="AS187" t="str">
            <v/>
          </cell>
          <cell r="AT187" t="str">
            <v>UNIVERSIDAD NACIONAL ENRIQUE GUZMAN Y VALLE</v>
          </cell>
        </row>
        <row r="188">
          <cell r="L188" t="str">
            <v>41804792</v>
          </cell>
          <cell r="M188" t="str">
            <v>Inicial - Jardín</v>
          </cell>
          <cell r="N188" t="str">
            <v>102</v>
          </cell>
          <cell r="O188" t="str">
            <v>788831111318</v>
          </cell>
          <cell r="P188" t="str">
            <v>DOCENTE</v>
          </cell>
          <cell r="Q188" t="str">
            <v>DOCENTE</v>
          </cell>
          <cell r="R188" t="str">
            <v>PROFESOR</v>
          </cell>
          <cell r="S188" t="str">
            <v>CONTRATADO</v>
          </cell>
          <cell r="T188" t="str">
            <v>DESIGNACION COMO DIRECTIVO DE I.E (R.M. N° 318-2018) DE:  HUERTA CAMONES, PILAR ANITA</v>
          </cell>
          <cell r="U188" t="str">
            <v>1041804792</v>
          </cell>
          <cell r="V188" t="str">
            <v>PAUCAR</v>
          </cell>
          <cell r="W188" t="str">
            <v>ORIHUELA</v>
          </cell>
          <cell r="X188" t="str">
            <v>ELIZABETH VERONICA</v>
          </cell>
          <cell r="Y188" t="str">
            <v xml:space="preserve">  -   -</v>
          </cell>
          <cell r="Z188" t="str">
            <v>1</v>
          </cell>
          <cell r="AA188" t="str">
            <v>30</v>
          </cell>
          <cell r="AB188" t="str">
            <v>ACTIVO</v>
          </cell>
          <cell r="AC188">
            <v>30491</v>
          </cell>
          <cell r="AD188" t="str">
            <v>PAUCAR ORIHUELA ELIZABETH VERONICA</v>
          </cell>
          <cell r="AE188">
            <v>43891</v>
          </cell>
          <cell r="AF188">
            <v>44196</v>
          </cell>
          <cell r="AG188">
            <v>0</v>
          </cell>
          <cell r="AH188" t="str">
            <v>ORGANICA</v>
          </cell>
          <cell r="AI188" t="str">
            <v>LEY 30328</v>
          </cell>
          <cell r="AJ188" t="str">
            <v>NO</v>
          </cell>
          <cell r="AK188" t="str">
            <v/>
          </cell>
          <cell r="AL188" t="str">
            <v/>
          </cell>
          <cell r="AM188" t="str">
            <v>SUPERIOR UNIVERSITARIA</v>
          </cell>
          <cell r="AN188" t="str">
            <v>PEDAGOGICO</v>
          </cell>
          <cell r="AP188" t="str">
            <v>EDUCACION INICIAL  - AS. INGLES REG. SUNEDU</v>
          </cell>
          <cell r="AQ188" t="str">
            <v>LICENCIADO EN EDUCACION</v>
          </cell>
          <cell r="AR188">
            <v>43847</v>
          </cell>
          <cell r="AS188" t="str">
            <v>00408-2020</v>
          </cell>
          <cell r="AT188" t="str">
            <v>UNE - "EGYV"</v>
          </cell>
        </row>
        <row r="189">
          <cell r="L189" t="str">
            <v>09374064</v>
          </cell>
          <cell r="M189" t="str">
            <v>Inicial - Jardín</v>
          </cell>
          <cell r="N189" t="str">
            <v>102</v>
          </cell>
          <cell r="O189" t="str">
            <v>788831111319</v>
          </cell>
          <cell r="P189" t="str">
            <v>DOCENTE</v>
          </cell>
          <cell r="Q189" t="str">
            <v>DOCENTE</v>
          </cell>
          <cell r="R189" t="str">
            <v>PROFESOR</v>
          </cell>
          <cell r="S189" t="str">
            <v>CONTRATADO</v>
          </cell>
          <cell r="T189" t="str">
            <v>ENCARGATURA DE:ALVARADO LEON, LEONOR LILIANA, Resolución Nº INFORME N° 014-2020-UGEL 06</v>
          </cell>
          <cell r="U189" t="str">
            <v>1009374064</v>
          </cell>
          <cell r="V189" t="str">
            <v>FLORES</v>
          </cell>
          <cell r="W189" t="str">
            <v>CONDOR DE SALINAS</v>
          </cell>
          <cell r="X189" t="str">
            <v>NELY NINA</v>
          </cell>
          <cell r="Y189" t="str">
            <v xml:space="preserve">  -   -</v>
          </cell>
          <cell r="Z189" t="str">
            <v>1</v>
          </cell>
          <cell r="AA189" t="str">
            <v>30</v>
          </cell>
          <cell r="AB189" t="str">
            <v>ACTIVO</v>
          </cell>
          <cell r="AC189">
            <v>26126</v>
          </cell>
          <cell r="AD189" t="str">
            <v>FLORES CONDOR DE SALINAS NELY NINA</v>
          </cell>
          <cell r="AE189">
            <v>44137</v>
          </cell>
          <cell r="AF189">
            <v>44196</v>
          </cell>
          <cell r="AG189">
            <v>0</v>
          </cell>
          <cell r="AH189" t="str">
            <v>POR REEMPLAZO</v>
          </cell>
          <cell r="AI189" t="str">
            <v>LEY 30328</v>
          </cell>
          <cell r="AJ189" t="str">
            <v>NO</v>
          </cell>
          <cell r="AK189" t="str">
            <v/>
          </cell>
          <cell r="AL189" t="str">
            <v/>
          </cell>
          <cell r="AM189" t="str">
            <v>SUPERIOR UNIVERSITARIA</v>
          </cell>
          <cell r="AN189" t="str">
            <v/>
          </cell>
          <cell r="AO189" t="str">
            <v>TITULADO</v>
          </cell>
          <cell r="AP189" t="str">
            <v>EDUCACION INICIAL</v>
          </cell>
          <cell r="AQ189" t="str">
            <v>LICENCIADO EN EDUCACION/REG.Nº 71951 P-DDOO - SUNEDU</v>
          </cell>
          <cell r="AR189">
            <v>44133</v>
          </cell>
          <cell r="AS189" t="str">
            <v>INFORME N° 014-2020-UGEL 06</v>
          </cell>
          <cell r="AT189" t="str">
            <v>UNE - ENRIQUE GUZMAN Y VALLE</v>
          </cell>
        </row>
        <row r="190">
          <cell r="L190" t="str">
            <v>41343430</v>
          </cell>
          <cell r="M190" t="str">
            <v>Inicial - Jardín</v>
          </cell>
          <cell r="N190" t="str">
            <v>102</v>
          </cell>
          <cell r="O190" t="str">
            <v>788851111312</v>
          </cell>
          <cell r="P190" t="str">
            <v>DOCENTE</v>
          </cell>
          <cell r="Q190" t="str">
            <v>DOCENTE</v>
          </cell>
          <cell r="R190" t="str">
            <v>PROFESOR</v>
          </cell>
          <cell r="S190" t="str">
            <v>CONTRATADO</v>
          </cell>
          <cell r="T190" t="str">
            <v>CESE POR LIMITE DE EDAD DE: ROJAS CORDOVA VDA.DE SANCHEZ, CARMEN DEL PILAR, Resolución Nº 03839-2020-UGEL 06</v>
          </cell>
          <cell r="U190" t="str">
            <v>1041343430</v>
          </cell>
          <cell r="V190" t="str">
            <v>MEZA</v>
          </cell>
          <cell r="W190" t="str">
            <v>CAJAHUAMAN</v>
          </cell>
          <cell r="X190" t="str">
            <v>NILA</v>
          </cell>
          <cell r="Y190" t="str">
            <v xml:space="preserve">  -   -</v>
          </cell>
          <cell r="Z190" t="str">
            <v>A</v>
          </cell>
          <cell r="AA190" t="str">
            <v>30</v>
          </cell>
          <cell r="AB190" t="str">
            <v>ACTIVO</v>
          </cell>
          <cell r="AC190">
            <v>30129</v>
          </cell>
          <cell r="AD190" t="str">
            <v>MEZA CAJAHUAMAN NILA</v>
          </cell>
          <cell r="AE190">
            <v>43983</v>
          </cell>
          <cell r="AF190">
            <v>44196</v>
          </cell>
          <cell r="AG190">
            <v>0</v>
          </cell>
          <cell r="AH190" t="str">
            <v>ORGANICA</v>
          </cell>
          <cell r="AI190" t="str">
            <v>LEY 30328</v>
          </cell>
          <cell r="AJ190" t="str">
            <v>NO</v>
          </cell>
          <cell r="AK190" t="str">
            <v/>
          </cell>
          <cell r="AL190" t="str">
            <v/>
          </cell>
          <cell r="AM190" t="str">
            <v>SUPERIOR UNIVERSITARIA</v>
          </cell>
          <cell r="AN190" t="str">
            <v/>
          </cell>
          <cell r="AO190" t="str">
            <v>TITULADO</v>
          </cell>
          <cell r="AP190" t="str">
            <v>EDUCACION INICIAL - REG. 00053-P-DREP -  REG. SUNEDU.</v>
          </cell>
          <cell r="AQ190" t="str">
            <v>LICENCIADO EN EDUCACION</v>
          </cell>
          <cell r="AR190" t="str">
            <v xml:space="preserve">  -   -</v>
          </cell>
          <cell r="AS190" t="str">
            <v/>
          </cell>
          <cell r="AT190" t="str">
            <v>UNIVERSIDAD  NACIONAL "DANIEL ALCIDES CARRION"</v>
          </cell>
        </row>
        <row r="191">
          <cell r="L191" t="str">
            <v>45827370</v>
          </cell>
          <cell r="M191" t="str">
            <v>Inicial - Jardín</v>
          </cell>
          <cell r="N191" t="str">
            <v>103</v>
          </cell>
          <cell r="O191" t="str">
            <v>15EV01501218</v>
          </cell>
          <cell r="P191" t="str">
            <v>DOCENTE</v>
          </cell>
          <cell r="Q191" t="str">
            <v>DOCENTE</v>
          </cell>
          <cell r="R191" t="str">
            <v>PROFESOR</v>
          </cell>
          <cell r="S191" t="str">
            <v>CONTRATADO</v>
          </cell>
          <cell r="T191" t="str">
            <v>OFICIO N° 816-2016/SPE-OPEP-UPP (28/12/2016)</v>
          </cell>
          <cell r="U191" t="str">
            <v>1045827370</v>
          </cell>
          <cell r="V191" t="str">
            <v>GOMEZ</v>
          </cell>
          <cell r="W191" t="str">
            <v>FLORES</v>
          </cell>
          <cell r="X191" t="str">
            <v>ROXANA</v>
          </cell>
          <cell r="Y191" t="str">
            <v xml:space="preserve">  -   -</v>
          </cell>
          <cell r="Z191" t="str">
            <v>1</v>
          </cell>
          <cell r="AA191" t="str">
            <v>30</v>
          </cell>
          <cell r="AB191" t="str">
            <v>ACTIVO</v>
          </cell>
          <cell r="AC191">
            <v>32295</v>
          </cell>
          <cell r="AD191" t="str">
            <v>GOMEZ FLORES ROXANA</v>
          </cell>
          <cell r="AE191">
            <v>43891</v>
          </cell>
          <cell r="AF191">
            <v>44196</v>
          </cell>
          <cell r="AG191">
            <v>0</v>
          </cell>
          <cell r="AH191" t="str">
            <v>EVENTUAL</v>
          </cell>
          <cell r="AI191" t="str">
            <v>LEY 30328</v>
          </cell>
          <cell r="AJ191" t="str">
            <v>NO</v>
          </cell>
          <cell r="AK191" t="str">
            <v/>
          </cell>
          <cell r="AL191" t="str">
            <v/>
          </cell>
          <cell r="AM191" t="str">
            <v>SUPERIOR UNIVERSITARIA</v>
          </cell>
          <cell r="AN191" t="str">
            <v>PEDAGOGICO</v>
          </cell>
          <cell r="AO191" t="str">
            <v>TITULADO</v>
          </cell>
          <cell r="AP191" t="str">
            <v>EDUCACION INICIAL -  UNE - "EGYV"  -REG. SUNEDU</v>
          </cell>
          <cell r="AQ191" t="str">
            <v>LICENCIADO EN EDUCACION</v>
          </cell>
          <cell r="AR191">
            <v>43847</v>
          </cell>
          <cell r="AS191" t="str">
            <v>00519-2020</v>
          </cell>
          <cell r="AT191" t="str">
            <v>UNIVERSIDAD NACIONAL DE EDUCACION ENRIQUE GUZMAN Y VALLE</v>
          </cell>
        </row>
        <row r="192">
          <cell r="L192" t="str">
            <v>47133996</v>
          </cell>
          <cell r="M192" t="str">
            <v>Inicial - Jardín</v>
          </cell>
          <cell r="N192" t="str">
            <v>105</v>
          </cell>
          <cell r="O192" t="str">
            <v>15EV01509478</v>
          </cell>
          <cell r="P192" t="str">
            <v>DOCENTE</v>
          </cell>
          <cell r="Q192" t="str">
            <v>DOCENTE</v>
          </cell>
          <cell r="R192" t="str">
            <v>PROFESOR</v>
          </cell>
          <cell r="S192" t="str">
            <v>CONTRATADO</v>
          </cell>
          <cell r="T192" t="str">
            <v>OFICIO N° 816-2016/SPE-OPEP-UPP (28/12/2016)</v>
          </cell>
          <cell r="U192" t="str">
            <v>1047133996</v>
          </cell>
          <cell r="V192" t="str">
            <v>ELGUERA</v>
          </cell>
          <cell r="W192" t="str">
            <v>LLIHUA</v>
          </cell>
          <cell r="X192" t="str">
            <v>MARIA YNEZ</v>
          </cell>
          <cell r="Y192" t="str">
            <v xml:space="preserve">  -   -</v>
          </cell>
          <cell r="Z192" t="str">
            <v>1</v>
          </cell>
          <cell r="AA192" t="str">
            <v>30</v>
          </cell>
          <cell r="AB192" t="str">
            <v>ACTIVO</v>
          </cell>
          <cell r="AC192">
            <v>33464</v>
          </cell>
          <cell r="AD192" t="str">
            <v>ELGUERA LLIHUA MARIA YNEZ</v>
          </cell>
          <cell r="AE192">
            <v>43891</v>
          </cell>
          <cell r="AF192">
            <v>44196</v>
          </cell>
          <cell r="AG192">
            <v>0</v>
          </cell>
          <cell r="AH192" t="str">
            <v>EVENTUAL</v>
          </cell>
          <cell r="AI192" t="str">
            <v>LEY 30328</v>
          </cell>
          <cell r="AJ192" t="str">
            <v>NO</v>
          </cell>
          <cell r="AK192" t="str">
            <v/>
          </cell>
          <cell r="AL192" t="str">
            <v/>
          </cell>
          <cell r="AM192" t="str">
            <v>SUPERIOR UNIVERSITARIA</v>
          </cell>
          <cell r="AN192" t="str">
            <v>PEDAGOGICO</v>
          </cell>
          <cell r="AP192" t="str">
            <v>A.P.EDUCACION INICIAL A.S. NIÑEZ TEMPRANA, REG.N°128588-P-DD00,UNE "EGYV"</v>
          </cell>
          <cell r="AQ192" t="str">
            <v>LICENCIADO EN EDUCACION</v>
          </cell>
          <cell r="AR192">
            <v>43850</v>
          </cell>
          <cell r="AS192" t="str">
            <v>00592-2020</v>
          </cell>
          <cell r="AT192" t="str">
            <v>UNIVERSIDAD</v>
          </cell>
        </row>
        <row r="193">
          <cell r="L193" t="str">
            <v>07684706</v>
          </cell>
          <cell r="M193" t="str">
            <v>Inicial - Jardín</v>
          </cell>
          <cell r="N193" t="str">
            <v>105</v>
          </cell>
          <cell r="O193" t="str">
            <v>15EV01513464</v>
          </cell>
          <cell r="P193" t="str">
            <v>DOCENTE</v>
          </cell>
          <cell r="Q193" t="str">
            <v>DOCENTE</v>
          </cell>
          <cell r="R193" t="str">
            <v>PROFESOR</v>
          </cell>
          <cell r="S193" t="str">
            <v>CONTRATADO</v>
          </cell>
          <cell r="T193" t="str">
            <v>OFICIO N° 816-2016/SPE-OPEP-UPP (28/12/2016)</v>
          </cell>
          <cell r="U193" t="str">
            <v>1007684706</v>
          </cell>
          <cell r="V193" t="str">
            <v>PINTO</v>
          </cell>
          <cell r="W193" t="str">
            <v>TORPOCO</v>
          </cell>
          <cell r="X193" t="str">
            <v>DORA VIRGINIA</v>
          </cell>
          <cell r="Y193" t="str">
            <v xml:space="preserve">  -   -</v>
          </cell>
          <cell r="Z193" t="str">
            <v>1</v>
          </cell>
          <cell r="AA193" t="str">
            <v>30</v>
          </cell>
          <cell r="AB193" t="str">
            <v>ACTIVO</v>
          </cell>
          <cell r="AC193">
            <v>24936</v>
          </cell>
          <cell r="AD193" t="str">
            <v>PINTO TORPOCO DORA VIRGINIA</v>
          </cell>
          <cell r="AE193">
            <v>43891</v>
          </cell>
          <cell r="AF193">
            <v>44196</v>
          </cell>
          <cell r="AG193">
            <v>0</v>
          </cell>
          <cell r="AH193" t="str">
            <v>EVENTUAL</v>
          </cell>
          <cell r="AI193" t="str">
            <v>LEY 30328</v>
          </cell>
          <cell r="AJ193" t="str">
            <v>NO</v>
          </cell>
          <cell r="AK193" t="str">
            <v/>
          </cell>
          <cell r="AL193" t="str">
            <v/>
          </cell>
          <cell r="AM193" t="str">
            <v>SUPERIOR UNIVERSITARIA</v>
          </cell>
          <cell r="AN193" t="str">
            <v>PEDAGOGICO</v>
          </cell>
          <cell r="AO193" t="str">
            <v>TITULADO</v>
          </cell>
          <cell r="AP193" t="str">
            <v>AP. JARDIN DE INFANCIA AS. EDUCACION INICIAL ESPECIAL REG. Nº 22060-P-DDOO</v>
          </cell>
          <cell r="AQ193" t="str">
            <v>LICENCIADO EN EDUCACION</v>
          </cell>
          <cell r="AR193" t="str">
            <v xml:space="preserve">  -   -</v>
          </cell>
          <cell r="AS193" t="str">
            <v>676-2020</v>
          </cell>
          <cell r="AT193" t="str">
            <v>UNE. "E.G.Y.V."</v>
          </cell>
        </row>
        <row r="194">
          <cell r="L194" t="str">
            <v>04210233</v>
          </cell>
          <cell r="M194" t="str">
            <v>Inicial - Jardín</v>
          </cell>
          <cell r="N194" t="str">
            <v>105</v>
          </cell>
          <cell r="O194" t="str">
            <v>15EV01911716</v>
          </cell>
          <cell r="P194" t="str">
            <v>DOCENTE</v>
          </cell>
          <cell r="Q194" t="str">
            <v>DOCENTE</v>
          </cell>
          <cell r="R194" t="str">
            <v>PROFESOR</v>
          </cell>
          <cell r="S194" t="str">
            <v>CONTRATADO</v>
          </cell>
          <cell r="T194" t="str">
            <v>OFICIO 00260-2020-MINEDU/SPE-OPEP-UPP</v>
          </cell>
          <cell r="U194" t="str">
            <v>1004210233</v>
          </cell>
          <cell r="V194" t="str">
            <v>VARGAS</v>
          </cell>
          <cell r="W194" t="str">
            <v>USURIAGA</v>
          </cell>
          <cell r="X194" t="str">
            <v>CARMEN ELIZABETH</v>
          </cell>
          <cell r="Y194" t="str">
            <v xml:space="preserve">  -   -</v>
          </cell>
          <cell r="Z194" t="str">
            <v>1</v>
          </cell>
          <cell r="AA194" t="str">
            <v>30</v>
          </cell>
          <cell r="AB194" t="str">
            <v>ACTIVO</v>
          </cell>
          <cell r="AC194">
            <v>28510</v>
          </cell>
          <cell r="AD194" t="str">
            <v>VARGAS USURIAGA CARMEN ELIZABETH</v>
          </cell>
          <cell r="AE194">
            <v>43983</v>
          </cell>
          <cell r="AF194">
            <v>44196</v>
          </cell>
          <cell r="AG194">
            <v>0</v>
          </cell>
          <cell r="AH194" t="str">
            <v>EVENTUAL</v>
          </cell>
          <cell r="AI194" t="str">
            <v>LEY 30328</v>
          </cell>
          <cell r="AJ194" t="str">
            <v>NO</v>
          </cell>
          <cell r="AK194" t="str">
            <v/>
          </cell>
          <cell r="AL194" t="str">
            <v/>
          </cell>
          <cell r="AM194" t="str">
            <v>SUPERIOR NO UNIVERSITARIA</v>
          </cell>
          <cell r="AN194" t="str">
            <v/>
          </cell>
          <cell r="AO194" t="str">
            <v>TITULADO</v>
          </cell>
          <cell r="AP194" t="str">
            <v>REG. N°DREP-P-000166</v>
          </cell>
          <cell r="AQ194" t="str">
            <v>PROFESORA DE EDUCACION INICIAL</v>
          </cell>
          <cell r="AR194" t="str">
            <v xml:space="preserve">  -   -</v>
          </cell>
          <cell r="AS194" t="str">
            <v/>
          </cell>
          <cell r="AT194" t="str">
            <v>I.S.P.P. - GAMANIEL BLANCO MURILLO</v>
          </cell>
        </row>
        <row r="195">
          <cell r="L195" t="str">
            <v>10248504</v>
          </cell>
          <cell r="M195" t="str">
            <v>Inicial - Jardín</v>
          </cell>
          <cell r="N195" t="str">
            <v>105</v>
          </cell>
          <cell r="O195" t="str">
            <v>15EV01911723</v>
          </cell>
          <cell r="P195" t="str">
            <v>DOCENTE</v>
          </cell>
          <cell r="Q195" t="str">
            <v>DOCENTE</v>
          </cell>
          <cell r="R195" t="str">
            <v>PROFESOR</v>
          </cell>
          <cell r="S195" t="str">
            <v>CONTRATADO</v>
          </cell>
          <cell r="T195" t="str">
            <v>OFICIO N° 00423-2019-MINEDU/SPE-OPE-UPP</v>
          </cell>
          <cell r="U195" t="str">
            <v>1010248504</v>
          </cell>
          <cell r="V195" t="str">
            <v>RUTTI</v>
          </cell>
          <cell r="W195" t="str">
            <v>VILLAVERDE</v>
          </cell>
          <cell r="X195" t="str">
            <v>JESSICA ROCIO</v>
          </cell>
          <cell r="Y195" t="str">
            <v xml:space="preserve">  -   -</v>
          </cell>
          <cell r="Z195" t="str">
            <v>1</v>
          </cell>
          <cell r="AA195" t="str">
            <v>30</v>
          </cell>
          <cell r="AB195" t="str">
            <v>ACTIVO</v>
          </cell>
          <cell r="AC195">
            <v>27725</v>
          </cell>
          <cell r="AD195" t="str">
            <v>RUTTI VILLAVERDE JESSICA ROCIO</v>
          </cell>
          <cell r="AE195">
            <v>43891</v>
          </cell>
          <cell r="AF195">
            <v>44196</v>
          </cell>
          <cell r="AG195">
            <v>0</v>
          </cell>
          <cell r="AH195" t="str">
            <v>EVENTUAL</v>
          </cell>
          <cell r="AI195" t="str">
            <v>LEY 30328</v>
          </cell>
          <cell r="AJ195" t="str">
            <v>NO</v>
          </cell>
          <cell r="AK195" t="str">
            <v/>
          </cell>
          <cell r="AL195" t="str">
            <v/>
          </cell>
          <cell r="AM195" t="str">
            <v>SUPERIOR UNIVERSITARIA</v>
          </cell>
          <cell r="AN195" t="str">
            <v>PEDAGOGICO</v>
          </cell>
          <cell r="AO195" t="str">
            <v>TITULADO</v>
          </cell>
          <cell r="AP195" t="str">
            <v>ESP. INICIAL REG.N°71110 P-DDOO, REG SUNEDU</v>
          </cell>
          <cell r="AQ195" t="str">
            <v>LICENCIADO EN EDUCACION</v>
          </cell>
          <cell r="AR195">
            <v>43847</v>
          </cell>
          <cell r="AS195" t="str">
            <v>00472-2020</v>
          </cell>
          <cell r="AT195" t="str">
            <v>UNIVERSIDAD ENRIQUE GUZMAN Y VALLE</v>
          </cell>
        </row>
        <row r="196">
          <cell r="L196" t="str">
            <v>41372525</v>
          </cell>
          <cell r="M196" t="str">
            <v>Inicial - Jardín</v>
          </cell>
          <cell r="N196" t="str">
            <v>105</v>
          </cell>
          <cell r="O196" t="str">
            <v>15EV02028214</v>
          </cell>
          <cell r="P196" t="str">
            <v>DOCENTE</v>
          </cell>
          <cell r="Q196" t="str">
            <v>DOCENTE</v>
          </cell>
          <cell r="R196" t="str">
            <v>PROFESOR</v>
          </cell>
          <cell r="S196" t="str">
            <v>CONTRATADO</v>
          </cell>
          <cell r="T196" t="str">
            <v>OFICIO 00210-2020-MINEDU/SPE-OPEP-UPP</v>
          </cell>
          <cell r="U196" t="str">
            <v>1041372525</v>
          </cell>
          <cell r="V196" t="str">
            <v>ROCA</v>
          </cell>
          <cell r="W196" t="str">
            <v>ESLAVA</v>
          </cell>
          <cell r="X196" t="str">
            <v>DIANA FRANCISCA</v>
          </cell>
          <cell r="Y196" t="str">
            <v xml:space="preserve">  -   -</v>
          </cell>
          <cell r="Z196" t="str">
            <v>1</v>
          </cell>
          <cell r="AA196" t="str">
            <v>30</v>
          </cell>
          <cell r="AB196" t="str">
            <v>ACTIVO</v>
          </cell>
          <cell r="AC196">
            <v>30153</v>
          </cell>
          <cell r="AD196" t="str">
            <v>ROCA ESLAVA DIANA FRANCISCA</v>
          </cell>
          <cell r="AE196">
            <v>43983</v>
          </cell>
          <cell r="AF196">
            <v>44196</v>
          </cell>
          <cell r="AG196">
            <v>0</v>
          </cell>
          <cell r="AH196" t="str">
            <v>EVENTUAL</v>
          </cell>
          <cell r="AI196" t="str">
            <v>LEY 30328</v>
          </cell>
          <cell r="AJ196" t="str">
            <v>NO</v>
          </cell>
          <cell r="AK196" t="str">
            <v/>
          </cell>
          <cell r="AL196" t="str">
            <v/>
          </cell>
          <cell r="AM196" t="str">
            <v>SUPERIOR UNIVERSITARIA</v>
          </cell>
          <cell r="AN196" t="str">
            <v/>
          </cell>
          <cell r="AP196" t="str">
            <v>EDUCACION INICIAL Y ARTE - REG. Nº 001249-P-DRELP - SUNEDU</v>
          </cell>
          <cell r="AQ196" t="str">
            <v>LICENCIADA EN EDUCACION- NIVEL INICIAL</v>
          </cell>
          <cell r="AR196" t="str">
            <v xml:space="preserve">  -   -</v>
          </cell>
          <cell r="AS196" t="str">
            <v/>
          </cell>
          <cell r="AT196" t="str">
            <v>UNIVERSIDAD NACIONAL JOSE FAUSTINO SANCHEZ CARRION - HUACHO</v>
          </cell>
        </row>
        <row r="197">
          <cell r="L197" t="str">
            <v>21454059</v>
          </cell>
          <cell r="M197" t="str">
            <v>Inicial - Jardín</v>
          </cell>
          <cell r="N197" t="str">
            <v>105</v>
          </cell>
          <cell r="O197" t="str">
            <v>15EV02028225</v>
          </cell>
          <cell r="P197" t="str">
            <v>DOCENTE</v>
          </cell>
          <cell r="Q197" t="str">
            <v>DOCENTE</v>
          </cell>
          <cell r="R197" t="str">
            <v>PROFESOR</v>
          </cell>
          <cell r="S197" t="str">
            <v>CONTRATADO</v>
          </cell>
          <cell r="T197" t="str">
            <v xml:space="preserve">REUBICACION DE PLAZA VACANTE SEGUN OFICIO N° 00482-2020-MINEDU/SPE-OPEP-UPP_x000D_
</v>
          </cell>
          <cell r="U197" t="str">
            <v>1021454059</v>
          </cell>
          <cell r="V197" t="str">
            <v>CHACALIAZA</v>
          </cell>
          <cell r="W197" t="str">
            <v>MENDOZA</v>
          </cell>
          <cell r="X197" t="str">
            <v>FLOR DE MARIA</v>
          </cell>
          <cell r="Y197" t="str">
            <v xml:space="preserve">  -   -</v>
          </cell>
          <cell r="Z197" t="str">
            <v>1</v>
          </cell>
          <cell r="AA197" t="str">
            <v>30</v>
          </cell>
          <cell r="AB197" t="str">
            <v>ACTIVO</v>
          </cell>
          <cell r="AC197">
            <v>22130</v>
          </cell>
          <cell r="AD197" t="str">
            <v>CHACALIAZA MENDOZA FLOR DE MARIA</v>
          </cell>
          <cell r="AE197">
            <v>44095</v>
          </cell>
          <cell r="AF197">
            <v>44196</v>
          </cell>
          <cell r="AG197">
            <v>0</v>
          </cell>
          <cell r="AH197" t="str">
            <v>EVENTUAL</v>
          </cell>
          <cell r="AI197" t="str">
            <v>LEY 30328</v>
          </cell>
          <cell r="AJ197" t="str">
            <v>NO</v>
          </cell>
          <cell r="AK197" t="str">
            <v/>
          </cell>
          <cell r="AL197" t="str">
            <v/>
          </cell>
          <cell r="AM197" t="str">
            <v>SUPERIOR NO UNIVERSITARIA</v>
          </cell>
          <cell r="AN197" t="str">
            <v/>
          </cell>
          <cell r="AO197" t="str">
            <v>TITULADO</v>
          </cell>
          <cell r="AP197" t="str">
            <v>EDUCACION INICIAL - REG. 2259-P-DD-ED</v>
          </cell>
          <cell r="AQ197" t="str">
            <v>PROFESORA DE EDUCACION</v>
          </cell>
          <cell r="AR197" t="str">
            <v xml:space="preserve">  -   -</v>
          </cell>
          <cell r="AS197" t="str">
            <v/>
          </cell>
          <cell r="AT197" t="str">
            <v>..</v>
          </cell>
        </row>
        <row r="198">
          <cell r="L198" t="str">
            <v>70136976</v>
          </cell>
          <cell r="M198" t="str">
            <v>Inicial - Jardín</v>
          </cell>
          <cell r="N198" t="str">
            <v>105</v>
          </cell>
          <cell r="O198" t="str">
            <v>15EV02033219</v>
          </cell>
          <cell r="P198" t="str">
            <v>DOCENTE</v>
          </cell>
          <cell r="Q198" t="str">
            <v>DOCENTE</v>
          </cell>
          <cell r="R198" t="str">
            <v>PROFESOR</v>
          </cell>
          <cell r="S198" t="str">
            <v>CONTRATADO</v>
          </cell>
          <cell r="T198" t="str">
            <v>OFICIO N° 00468-2020-MINEDU/SPE-OPEP-UPP (D.S.Nro. 238-2020-EF)</v>
          </cell>
          <cell r="U198" t="str">
            <v>1070136976</v>
          </cell>
          <cell r="V198" t="str">
            <v>HUAMACCTO</v>
          </cell>
          <cell r="W198" t="str">
            <v>TARAZONA</v>
          </cell>
          <cell r="X198" t="str">
            <v>JACKELINE KARINA</v>
          </cell>
          <cell r="Y198" t="str">
            <v xml:space="preserve">  -   -</v>
          </cell>
          <cell r="Z198" t="str">
            <v>1</v>
          </cell>
          <cell r="AA198" t="str">
            <v>30</v>
          </cell>
          <cell r="AB198" t="str">
            <v>ACTIVO</v>
          </cell>
          <cell r="AC198">
            <v>34466</v>
          </cell>
          <cell r="AD198" t="str">
            <v>HUAMACCTO TARAZONA JACKELINE KARINA</v>
          </cell>
          <cell r="AE198">
            <v>44081</v>
          </cell>
          <cell r="AF198">
            <v>44196</v>
          </cell>
          <cell r="AG198">
            <v>0</v>
          </cell>
          <cell r="AH198" t="str">
            <v>EVENTUAL</v>
          </cell>
          <cell r="AI198" t="str">
            <v>LEY 30328</v>
          </cell>
          <cell r="AJ198" t="str">
            <v>NO</v>
          </cell>
          <cell r="AK198" t="str">
            <v/>
          </cell>
          <cell r="AL198" t="str">
            <v/>
          </cell>
          <cell r="AM198" t="str">
            <v>SUPERIOR UNIVERSITARIA</v>
          </cell>
          <cell r="AN198" t="str">
            <v/>
          </cell>
          <cell r="AO198" t="str">
            <v>TITULADO</v>
          </cell>
          <cell r="AP198" t="str">
            <v>AP. EDUCACION INICIAL  AS. NIÑEZ TEMPRANA . REGN SEGUN SUNEDU</v>
          </cell>
          <cell r="AQ198" t="str">
            <v>LICENCIADO EN EDUCACION</v>
          </cell>
          <cell r="AR198" t="str">
            <v xml:space="preserve">  -   -</v>
          </cell>
          <cell r="AS198" t="str">
            <v/>
          </cell>
          <cell r="AT198" t="str">
            <v>UNE ENRIQUE GUZMAN Y VALLE</v>
          </cell>
        </row>
        <row r="199">
          <cell r="L199" t="str">
            <v>40590061</v>
          </cell>
          <cell r="M199" t="str">
            <v>Inicial - Jardín</v>
          </cell>
          <cell r="N199" t="str">
            <v>105</v>
          </cell>
          <cell r="O199" t="str">
            <v>991411111827</v>
          </cell>
          <cell r="P199" t="str">
            <v>DOCENTE</v>
          </cell>
          <cell r="Q199" t="str">
            <v>DOCENTE</v>
          </cell>
          <cell r="R199" t="str">
            <v>PROFESOR</v>
          </cell>
          <cell r="S199" t="str">
            <v>CONTRATADO</v>
          </cell>
          <cell r="T199" t="str">
            <v>RSG. N° 432-2016-MINEDU (03/10/2016)</v>
          </cell>
          <cell r="U199" t="str">
            <v>1040590061</v>
          </cell>
          <cell r="V199" t="str">
            <v>FLORES</v>
          </cell>
          <cell r="W199" t="str">
            <v>TAYA</v>
          </cell>
          <cell r="X199" t="str">
            <v>NANCY OLIVIA</v>
          </cell>
          <cell r="Y199" t="str">
            <v xml:space="preserve">  -   -</v>
          </cell>
          <cell r="Z199" t="str">
            <v>1</v>
          </cell>
          <cell r="AA199" t="str">
            <v>30</v>
          </cell>
          <cell r="AB199" t="str">
            <v>ACTIVO</v>
          </cell>
          <cell r="AC199">
            <v>29493</v>
          </cell>
          <cell r="AD199" t="str">
            <v>FLORES TAYA NANCY OLIVIA</v>
          </cell>
          <cell r="AE199">
            <v>43891</v>
          </cell>
          <cell r="AF199">
            <v>44196</v>
          </cell>
          <cell r="AG199">
            <v>0</v>
          </cell>
          <cell r="AH199" t="str">
            <v>ORGANICA</v>
          </cell>
          <cell r="AI199" t="str">
            <v>LEY 30328</v>
          </cell>
          <cell r="AJ199" t="str">
            <v>NO</v>
          </cell>
          <cell r="AK199" t="str">
            <v/>
          </cell>
          <cell r="AL199" t="str">
            <v/>
          </cell>
          <cell r="AM199" t="str">
            <v>SUPERIOR UNIVERSITARIA</v>
          </cell>
          <cell r="AN199" t="str">
            <v>PEDAGOGICO</v>
          </cell>
          <cell r="AO199" t="str">
            <v>TITULADO</v>
          </cell>
          <cell r="AP199" t="str">
            <v>EDUC..INICIAL-REG. N° 125510-PDDOO</v>
          </cell>
          <cell r="AQ199" t="str">
            <v>LICENCIADO EN EDUCACION</v>
          </cell>
          <cell r="AR199">
            <v>43850</v>
          </cell>
          <cell r="AS199" t="str">
            <v>00624-2020</v>
          </cell>
          <cell r="AT199" t="str">
            <v>UNIV. "EGYV"</v>
          </cell>
        </row>
        <row r="200">
          <cell r="L200" t="str">
            <v>41868592</v>
          </cell>
          <cell r="M200" t="str">
            <v>Inicial - Jardín</v>
          </cell>
          <cell r="N200" t="str">
            <v>110</v>
          </cell>
          <cell r="O200" t="str">
            <v>15EV01513459</v>
          </cell>
          <cell r="P200" t="str">
            <v>DOCENTE</v>
          </cell>
          <cell r="Q200" t="str">
            <v>DOCENTE</v>
          </cell>
          <cell r="R200" t="str">
            <v>PROFESOR</v>
          </cell>
          <cell r="S200" t="str">
            <v>CONTRATADO</v>
          </cell>
          <cell r="T200" t="str">
            <v>OFICIO N° 816-2016/SPE-OPEP-UPP (28/12/2016)</v>
          </cell>
          <cell r="U200" t="str">
            <v>1041868592</v>
          </cell>
          <cell r="V200" t="str">
            <v>TAQUIA</v>
          </cell>
          <cell r="W200" t="str">
            <v>ARROYO</v>
          </cell>
          <cell r="X200" t="str">
            <v>BETSABE</v>
          </cell>
          <cell r="Y200" t="str">
            <v xml:space="preserve">  -   -</v>
          </cell>
          <cell r="Z200" t="str">
            <v>1</v>
          </cell>
          <cell r="AA200" t="str">
            <v>30</v>
          </cell>
          <cell r="AB200" t="str">
            <v>ACTIVO</v>
          </cell>
          <cell r="AC200">
            <v>30414</v>
          </cell>
          <cell r="AD200" t="str">
            <v>TAQUIA ARROYO BETSABE</v>
          </cell>
          <cell r="AE200">
            <v>43891</v>
          </cell>
          <cell r="AF200">
            <v>44196</v>
          </cell>
          <cell r="AG200">
            <v>0</v>
          </cell>
          <cell r="AH200" t="str">
            <v>EVENTUAL</v>
          </cell>
          <cell r="AI200" t="str">
            <v>LEY 30328</v>
          </cell>
          <cell r="AJ200" t="str">
            <v>NO</v>
          </cell>
          <cell r="AK200" t="str">
            <v/>
          </cell>
          <cell r="AL200" t="str">
            <v/>
          </cell>
          <cell r="AM200" t="str">
            <v>SUPERIOR UNIVERSITARIA</v>
          </cell>
          <cell r="AN200" t="str">
            <v>PEDAGOGICO</v>
          </cell>
          <cell r="AO200" t="str">
            <v>TITULADO</v>
          </cell>
          <cell r="AP200" t="str">
            <v>AP. EDUCACION INICIAL - AS. NIÑEZ TEMPRANA - REG. N° 130437-P-DDOO - SUNEDU</v>
          </cell>
          <cell r="AQ200" t="str">
            <v>LICENCIADO EN EDUCACION</v>
          </cell>
          <cell r="AR200">
            <v>43847</v>
          </cell>
          <cell r="AS200" t="str">
            <v>00387-2020</v>
          </cell>
          <cell r="AT200" t="str">
            <v>UNE - ENRIQUE GUZMAN Y VALLE</v>
          </cell>
        </row>
        <row r="201">
          <cell r="L201" t="str">
            <v>40395106</v>
          </cell>
          <cell r="M201" t="str">
            <v>Inicial - Jardín</v>
          </cell>
          <cell r="N201" t="str">
            <v>110</v>
          </cell>
          <cell r="O201" t="str">
            <v>15EV01911373</v>
          </cell>
          <cell r="P201" t="str">
            <v>DOCENTE</v>
          </cell>
          <cell r="Q201" t="str">
            <v>DOCENTE</v>
          </cell>
          <cell r="R201" t="str">
            <v>PROFESOR</v>
          </cell>
          <cell r="S201" t="str">
            <v>CONTRATADO</v>
          </cell>
          <cell r="T201" t="str">
            <v>OFICIO N° 00423-2019-MINEDU/SPE-OPE-UPP</v>
          </cell>
          <cell r="U201" t="str">
            <v>1040395106</v>
          </cell>
          <cell r="V201" t="str">
            <v>PAYANO</v>
          </cell>
          <cell r="W201" t="str">
            <v>FLORES</v>
          </cell>
          <cell r="X201" t="str">
            <v>TANIA EUDOVIA</v>
          </cell>
          <cell r="Y201" t="str">
            <v xml:space="preserve">  -   -</v>
          </cell>
          <cell r="Z201" t="str">
            <v>1</v>
          </cell>
          <cell r="AA201" t="str">
            <v>30</v>
          </cell>
          <cell r="AB201" t="str">
            <v>ACTIVO</v>
          </cell>
          <cell r="AC201">
            <v>29150</v>
          </cell>
          <cell r="AD201" t="str">
            <v>PAYANO FLORES TANIA EUDOVIA</v>
          </cell>
          <cell r="AE201">
            <v>43891</v>
          </cell>
          <cell r="AF201">
            <v>44196</v>
          </cell>
          <cell r="AG201">
            <v>0</v>
          </cell>
          <cell r="AH201" t="str">
            <v>EVENTUAL</v>
          </cell>
          <cell r="AI201" t="str">
            <v>LEY 30328</v>
          </cell>
          <cell r="AJ201" t="str">
            <v>NO</v>
          </cell>
          <cell r="AK201" t="str">
            <v/>
          </cell>
          <cell r="AL201" t="str">
            <v/>
          </cell>
          <cell r="AM201" t="str">
            <v>SUPERIOR UNIVERSITARIA</v>
          </cell>
          <cell r="AN201" t="str">
            <v>PEDAGOGICO</v>
          </cell>
          <cell r="AP201" t="str">
            <v>EDUCACION INICIAL Y ARTE  REG. SUNEDU UNIV. NAC. "J.F.S.C."-HUACHO</v>
          </cell>
          <cell r="AQ201" t="str">
            <v>LICENCIADA EN EDUCACION - NIVEL INICIAL</v>
          </cell>
          <cell r="AR201" t="str">
            <v xml:space="preserve">  -   -</v>
          </cell>
          <cell r="AS201" t="str">
            <v>695-2020</v>
          </cell>
          <cell r="AT201" t="str">
            <v>UNIVERSIDAD</v>
          </cell>
        </row>
        <row r="202">
          <cell r="L202" t="str">
            <v>70863354</v>
          </cell>
          <cell r="M202" t="str">
            <v>Inicial - Jardín</v>
          </cell>
          <cell r="N202" t="str">
            <v>110</v>
          </cell>
          <cell r="O202" t="str">
            <v>15EV01911399</v>
          </cell>
          <cell r="P202" t="str">
            <v>DOCENTE</v>
          </cell>
          <cell r="Q202" t="str">
            <v>DOCENTE</v>
          </cell>
          <cell r="R202" t="str">
            <v>PROFESOR</v>
          </cell>
          <cell r="S202" t="str">
            <v>CONTRATADO</v>
          </cell>
          <cell r="T202" t="str">
            <v>OFICIO 00260-2020-MINEDU/SPE-OPEP-UPP</v>
          </cell>
          <cell r="U202" t="str">
            <v>1070863354</v>
          </cell>
          <cell r="V202" t="str">
            <v>GARCIA</v>
          </cell>
          <cell r="W202" t="str">
            <v>ROSALES</v>
          </cell>
          <cell r="X202" t="str">
            <v>FLORENTINA</v>
          </cell>
          <cell r="Y202" t="str">
            <v xml:space="preserve">  -   -</v>
          </cell>
          <cell r="Z202" t="str">
            <v>1</v>
          </cell>
          <cell r="AA202" t="str">
            <v>30</v>
          </cell>
          <cell r="AB202" t="str">
            <v>ACTIVO</v>
          </cell>
          <cell r="AC202">
            <v>34659</v>
          </cell>
          <cell r="AD202" t="str">
            <v>GARCIA ROSALES FLORENTINA</v>
          </cell>
          <cell r="AE202">
            <v>43983</v>
          </cell>
          <cell r="AF202">
            <v>44196</v>
          </cell>
          <cell r="AG202">
            <v>0</v>
          </cell>
          <cell r="AH202" t="str">
            <v>EVENTUAL</v>
          </cell>
          <cell r="AI202" t="str">
            <v>LEY 30328</v>
          </cell>
          <cell r="AJ202" t="str">
            <v>NO</v>
          </cell>
          <cell r="AK202" t="str">
            <v/>
          </cell>
          <cell r="AL202" t="str">
            <v/>
          </cell>
          <cell r="AM202" t="str">
            <v>SUPERIOR UNIVERSITARIA</v>
          </cell>
          <cell r="AN202" t="str">
            <v/>
          </cell>
          <cell r="AO202" t="str">
            <v>TITULADO</v>
          </cell>
          <cell r="AP202" t="str">
            <v>EDUCACION INICIAL,REG.SUNEDU</v>
          </cell>
          <cell r="AQ202" t="str">
            <v>LICENCIADO EN EDUCACION INICIAL</v>
          </cell>
          <cell r="AR202" t="str">
            <v xml:space="preserve">  -   -</v>
          </cell>
          <cell r="AS202" t="str">
            <v/>
          </cell>
          <cell r="AT202" t="str">
            <v>UNIVERSIDAD INCA GARCILASO DE LA VEGA</v>
          </cell>
        </row>
        <row r="203">
          <cell r="L203" t="str">
            <v>43664322</v>
          </cell>
          <cell r="M203" t="str">
            <v>Inicial - Jardín</v>
          </cell>
          <cell r="N203" t="str">
            <v>110</v>
          </cell>
          <cell r="O203" t="str">
            <v>15EV01911709</v>
          </cell>
          <cell r="P203" t="str">
            <v>DOCENTE</v>
          </cell>
          <cell r="Q203" t="str">
            <v>DOCENTE</v>
          </cell>
          <cell r="R203" t="str">
            <v>PROFESOR</v>
          </cell>
          <cell r="S203" t="str">
            <v>CONTRATADO</v>
          </cell>
          <cell r="T203" t="str">
            <v>OFICIO 00260-2020-MINEDU/SPE-OPEP-UPP</v>
          </cell>
          <cell r="U203" t="str">
            <v>1043664322</v>
          </cell>
          <cell r="V203" t="str">
            <v>RAMOS</v>
          </cell>
          <cell r="W203" t="str">
            <v>GUIA</v>
          </cell>
          <cell r="X203" t="str">
            <v>ESNAYDER ROXANA</v>
          </cell>
          <cell r="Y203" t="str">
            <v xml:space="preserve">  -   -</v>
          </cell>
          <cell r="Z203" t="str">
            <v>1</v>
          </cell>
          <cell r="AA203" t="str">
            <v>30</v>
          </cell>
          <cell r="AB203" t="str">
            <v>ACTIVO</v>
          </cell>
          <cell r="AC203">
            <v>31460</v>
          </cell>
          <cell r="AD203" t="str">
            <v>RAMOS GUIA ESNAYDER ROXANA</v>
          </cell>
          <cell r="AE203">
            <v>43983</v>
          </cell>
          <cell r="AF203">
            <v>44196</v>
          </cell>
          <cell r="AG203">
            <v>0</v>
          </cell>
          <cell r="AH203" t="str">
            <v>EVENTUAL</v>
          </cell>
          <cell r="AI203" t="str">
            <v>LEY 30328</v>
          </cell>
          <cell r="AJ203" t="str">
            <v>NO</v>
          </cell>
          <cell r="AK203" t="str">
            <v/>
          </cell>
          <cell r="AL203" t="str">
            <v/>
          </cell>
          <cell r="AM203" t="str">
            <v>SUPERIOR UNIVERSITARIA</v>
          </cell>
          <cell r="AN203" t="str">
            <v/>
          </cell>
          <cell r="AO203" t="str">
            <v>TITULADO</v>
          </cell>
          <cell r="AP203" t="str">
            <v>AP.EDUCACION INICIAL, AS.NIÑEZ TEMPRANA</v>
          </cell>
          <cell r="AQ203" t="str">
            <v>LICENCIADO EN EDUCACIÓN - U.N.E. "ENRIQUE GUZMÁN Y VALLE"</v>
          </cell>
          <cell r="AR203" t="str">
            <v xml:space="preserve">  -   -</v>
          </cell>
          <cell r="AS203" t="str">
            <v/>
          </cell>
          <cell r="AT203" t="str">
            <v>UNIVERSIDAD NACIONAL DE EDUCACIÓN "ENRIQUE GUZMÁN Y VALLE"</v>
          </cell>
        </row>
        <row r="204">
          <cell r="L204" t="str">
            <v>09762740</v>
          </cell>
          <cell r="M204" t="str">
            <v>Inicial - Jardín</v>
          </cell>
          <cell r="N204" t="str">
            <v>110</v>
          </cell>
          <cell r="O204" t="str">
            <v>15EV02033234</v>
          </cell>
          <cell r="P204" t="str">
            <v>DOCENTE</v>
          </cell>
          <cell r="Q204" t="str">
            <v>DOCENTE</v>
          </cell>
          <cell r="R204" t="str">
            <v>PROFESOR</v>
          </cell>
          <cell r="S204" t="str">
            <v>CONTRATADO</v>
          </cell>
          <cell r="T204" t="str">
            <v>OFICIO N° 00468-2020-MINEDU/SPE-OPEP-UPP (D.S.Nro. 238-2020-EF)</v>
          </cell>
          <cell r="U204" t="str">
            <v>1009762740</v>
          </cell>
          <cell r="V204" t="str">
            <v>CALIXTRO</v>
          </cell>
          <cell r="W204" t="str">
            <v>HUAYANAY</v>
          </cell>
          <cell r="X204" t="str">
            <v>DARIELA MARIA</v>
          </cell>
          <cell r="Y204" t="str">
            <v xml:space="preserve">  -   -</v>
          </cell>
          <cell r="Z204" t="str">
            <v>1</v>
          </cell>
          <cell r="AA204" t="str">
            <v>30</v>
          </cell>
          <cell r="AB204" t="str">
            <v>ACTIVO</v>
          </cell>
          <cell r="AC204">
            <v>26352</v>
          </cell>
          <cell r="AD204" t="str">
            <v>CALIXTRO HUAYANAY DARIELA MARIA</v>
          </cell>
          <cell r="AE204">
            <v>44075</v>
          </cell>
          <cell r="AF204">
            <v>44196</v>
          </cell>
          <cell r="AG204">
            <v>0</v>
          </cell>
          <cell r="AH204" t="str">
            <v>EVENTUAL</v>
          </cell>
          <cell r="AI204" t="str">
            <v>LEY 30328</v>
          </cell>
          <cell r="AJ204" t="str">
            <v>NO</v>
          </cell>
          <cell r="AK204" t="str">
            <v/>
          </cell>
          <cell r="AL204" t="str">
            <v/>
          </cell>
          <cell r="AM204" t="str">
            <v>SUPERIOR UNIVERSITARIA</v>
          </cell>
          <cell r="AN204" t="str">
            <v/>
          </cell>
          <cell r="AO204" t="str">
            <v>TITULADO</v>
          </cell>
          <cell r="AP204" t="str">
            <v>EDUCACION INICIAL, REG. SUNEDU</v>
          </cell>
          <cell r="AQ204" t="str">
            <v>LICENCIADO EN EDUCACION</v>
          </cell>
          <cell r="AR204" t="str">
            <v xml:space="preserve">  -   -</v>
          </cell>
          <cell r="AS204" t="str">
            <v/>
          </cell>
          <cell r="AT204" t="str">
            <v>UNIVERSIDAD NACIONAL DE EDUCACIÓN ENRIQUE GUZMAN Y VALLE</v>
          </cell>
        </row>
        <row r="205">
          <cell r="L205" t="str">
            <v>46906451</v>
          </cell>
          <cell r="M205" t="str">
            <v>Inicial - Jardín</v>
          </cell>
          <cell r="N205" t="str">
            <v>PLANTELES DE APLICACION DE UNE</v>
          </cell>
          <cell r="O205" t="str">
            <v>15EV01501222</v>
          </cell>
          <cell r="P205" t="str">
            <v>DOCENTE</v>
          </cell>
          <cell r="Q205" t="str">
            <v>DOCENTE</v>
          </cell>
          <cell r="R205" t="str">
            <v>PROFESOR</v>
          </cell>
          <cell r="S205" t="str">
            <v>CONTRATADO</v>
          </cell>
          <cell r="T205" t="str">
            <v>OFICIO N° 816-2016/SPE-OPEP-UPP (28/12/2016)</v>
          </cell>
          <cell r="U205" t="str">
            <v>1046906451</v>
          </cell>
          <cell r="V205" t="str">
            <v>MEZA</v>
          </cell>
          <cell r="W205" t="str">
            <v>SALAZAR</v>
          </cell>
          <cell r="X205" t="str">
            <v>MARIA AURORA</v>
          </cell>
          <cell r="Y205" t="str">
            <v xml:space="preserve">  -   -</v>
          </cell>
          <cell r="Z205" t="str">
            <v>1</v>
          </cell>
          <cell r="AA205" t="str">
            <v>30</v>
          </cell>
          <cell r="AB205" t="str">
            <v>ACTIVO</v>
          </cell>
          <cell r="AC205">
            <v>33272</v>
          </cell>
          <cell r="AD205" t="str">
            <v>MEZA SALAZAR MARIA AURORA</v>
          </cell>
          <cell r="AE205">
            <v>43891</v>
          </cell>
          <cell r="AF205">
            <v>44196</v>
          </cell>
          <cell r="AG205">
            <v>0</v>
          </cell>
          <cell r="AH205" t="str">
            <v>EVENTUAL</v>
          </cell>
          <cell r="AI205" t="str">
            <v>LEY 30328</v>
          </cell>
          <cell r="AJ205" t="str">
            <v>NO</v>
          </cell>
          <cell r="AK205" t="str">
            <v/>
          </cell>
          <cell r="AL205" t="str">
            <v/>
          </cell>
          <cell r="AM205" t="str">
            <v>SUPERIOR UNIVERSITARIA</v>
          </cell>
          <cell r="AN205" t="str">
            <v>PEDAGOGICO</v>
          </cell>
          <cell r="AO205" t="str">
            <v>TITULADO</v>
          </cell>
          <cell r="AP205" t="str">
            <v>AP: EDUCACION INICIAL  - AS: NIÑEZ TEMPRANA, REGSUNEDU, U.N.E "EGYV"</v>
          </cell>
          <cell r="AQ205" t="str">
            <v>LICENCIADO EN EDUCACION</v>
          </cell>
          <cell r="AR205">
            <v>43866</v>
          </cell>
          <cell r="AS205" t="str">
            <v>02112-2020</v>
          </cell>
          <cell r="AT205" t="str">
            <v>UNIVERSIDAD</v>
          </cell>
        </row>
        <row r="206">
          <cell r="L206" t="str">
            <v>09726285</v>
          </cell>
          <cell r="M206" t="str">
            <v>Inicial - Jardín</v>
          </cell>
          <cell r="N206" t="str">
            <v>PLANTELES DE APLICACION DE UNE</v>
          </cell>
          <cell r="O206" t="str">
            <v>15EV01806105</v>
          </cell>
          <cell r="P206" t="str">
            <v>DOCENTE</v>
          </cell>
          <cell r="Q206" t="str">
            <v>DOCENTE</v>
          </cell>
          <cell r="R206" t="str">
            <v>PROFESOR</v>
          </cell>
          <cell r="S206" t="str">
            <v>CONTRATADO</v>
          </cell>
          <cell r="T206" t="str">
            <v>OFICIO N° 00185-2018-MINEDU/SPE-OPEP-UPP</v>
          </cell>
          <cell r="U206" t="str">
            <v>1009726285</v>
          </cell>
          <cell r="V206" t="str">
            <v>CUELLAR</v>
          </cell>
          <cell r="W206" t="str">
            <v>YACTAYO</v>
          </cell>
          <cell r="X206" t="str">
            <v>KARINA</v>
          </cell>
          <cell r="Y206" t="str">
            <v xml:space="preserve">  -   -</v>
          </cell>
          <cell r="Z206" t="str">
            <v>1</v>
          </cell>
          <cell r="AA206" t="str">
            <v>30</v>
          </cell>
          <cell r="AB206" t="str">
            <v>ACTIVO</v>
          </cell>
          <cell r="AC206">
            <v>25511</v>
          </cell>
          <cell r="AD206" t="str">
            <v>CUELLAR YACTAYO KARINA</v>
          </cell>
          <cell r="AE206">
            <v>43902</v>
          </cell>
          <cell r="AF206">
            <v>44196</v>
          </cell>
          <cell r="AG206">
            <v>0</v>
          </cell>
          <cell r="AH206" t="str">
            <v>EVENTUAL</v>
          </cell>
          <cell r="AI206" t="str">
            <v>LEY 30328</v>
          </cell>
          <cell r="AJ206" t="str">
            <v>NO</v>
          </cell>
          <cell r="AK206" t="str">
            <v/>
          </cell>
          <cell r="AL206" t="str">
            <v/>
          </cell>
          <cell r="AM206" t="str">
            <v>SUPERIOR UNIVERSITARIA</v>
          </cell>
          <cell r="AN206" t="str">
            <v/>
          </cell>
          <cell r="AP206" t="str">
            <v>INICIAL Y PRIMARIA REG. Nº66189 - P-DDOO  UNIV. "SMP"</v>
          </cell>
          <cell r="AQ206" t="str">
            <v>LICENCIADA EN EDUCACION</v>
          </cell>
          <cell r="AR206">
            <v>43903</v>
          </cell>
          <cell r="AS206" t="str">
            <v>04002-2020</v>
          </cell>
          <cell r="AT206" t="str">
            <v>UNIV. SAN MARTI DE PORRES</v>
          </cell>
        </row>
        <row r="207">
          <cell r="L207" t="str">
            <v>41867175</v>
          </cell>
          <cell r="M207" t="str">
            <v>Inicial - Jardín</v>
          </cell>
          <cell r="N207" t="str">
            <v>PLANTELES DE APLICACION DE UNE</v>
          </cell>
          <cell r="O207" t="str">
            <v>788811114316</v>
          </cell>
          <cell r="P207" t="str">
            <v>DOCENTE</v>
          </cell>
          <cell r="Q207" t="str">
            <v>DOCENTE</v>
          </cell>
          <cell r="R207" t="str">
            <v>PROFESOR</v>
          </cell>
          <cell r="S207" t="str">
            <v>CONTRATADO</v>
          </cell>
          <cell r="T207" t="str">
            <v>CESE POR LIMITE DE EDAD DE: DORIA CISNEROS DE GUZMAN, LUISA ISABEL, Resolución Nº 06362-2020-UGEL 06</v>
          </cell>
          <cell r="U207" t="str">
            <v>1041867175</v>
          </cell>
          <cell r="V207" t="str">
            <v>VILLARROEL</v>
          </cell>
          <cell r="W207" t="str">
            <v>TORRES</v>
          </cell>
          <cell r="X207" t="str">
            <v>HAIDY CRISS</v>
          </cell>
          <cell r="Y207" t="str">
            <v xml:space="preserve">  -   -</v>
          </cell>
          <cell r="Z207" t="str">
            <v>1</v>
          </cell>
          <cell r="AA207" t="str">
            <v>30</v>
          </cell>
          <cell r="AB207" t="str">
            <v>ACTIVO</v>
          </cell>
          <cell r="AC207">
            <v>30366</v>
          </cell>
          <cell r="AD207" t="str">
            <v>VILLARROEL TORRES HAIDY CRISS</v>
          </cell>
          <cell r="AE207">
            <v>44137</v>
          </cell>
          <cell r="AF207">
            <v>44196</v>
          </cell>
          <cell r="AG207">
            <v>0</v>
          </cell>
          <cell r="AH207" t="str">
            <v>ORGANICA</v>
          </cell>
          <cell r="AI207" t="str">
            <v>LEY 30328</v>
          </cell>
          <cell r="AJ207" t="str">
            <v>NO</v>
          </cell>
          <cell r="AK207" t="str">
            <v/>
          </cell>
          <cell r="AL207" t="str">
            <v/>
          </cell>
          <cell r="AM207" t="str">
            <v>SUPERIOR UNIVERSITARIA</v>
          </cell>
          <cell r="AN207" t="str">
            <v/>
          </cell>
          <cell r="AO207" t="str">
            <v>TITULADO</v>
          </cell>
          <cell r="AP207" t="str">
            <v>EDUCACION INICIAL</v>
          </cell>
          <cell r="AQ207" t="str">
            <v>LICENCIADO EN EDUCACION</v>
          </cell>
          <cell r="AR207" t="str">
            <v xml:space="preserve">  -   -</v>
          </cell>
          <cell r="AS207" t="str">
            <v/>
          </cell>
          <cell r="AT207" t="str">
            <v>U.N.E "ENRIQUE GUZMAN Y VALLE"</v>
          </cell>
        </row>
        <row r="208">
          <cell r="L208" t="str">
            <v>07661462</v>
          </cell>
          <cell r="M208" t="str">
            <v>Inicial - Jardín</v>
          </cell>
          <cell r="N208" t="str">
            <v>PLANTELES DE APLICACION DE UNE</v>
          </cell>
          <cell r="O208" t="str">
            <v>788891114310</v>
          </cell>
          <cell r="P208" t="str">
            <v>DOCENTE</v>
          </cell>
          <cell r="Q208" t="str">
            <v>DOCENTE</v>
          </cell>
          <cell r="R208" t="str">
            <v>PROFESOR</v>
          </cell>
          <cell r="S208" t="str">
            <v>CONTRATADO</v>
          </cell>
          <cell r="T208" t="str">
            <v>CESE A SOLICITUD DE: CRISOLOGO GALVAN, DIANA MARIA, Resolución Nº 04043-2020-UGEL 06</v>
          </cell>
          <cell r="U208" t="str">
            <v>1007661462</v>
          </cell>
          <cell r="V208" t="str">
            <v>DURAND</v>
          </cell>
          <cell r="W208" t="str">
            <v>GIRACAHUA</v>
          </cell>
          <cell r="X208" t="str">
            <v>SOLEDAD VIRGINIA</v>
          </cell>
          <cell r="Y208" t="str">
            <v xml:space="preserve">  -   -</v>
          </cell>
          <cell r="Z208" t="str">
            <v>1</v>
          </cell>
          <cell r="AA208" t="str">
            <v>30</v>
          </cell>
          <cell r="AB208" t="str">
            <v>ACTIVO</v>
          </cell>
          <cell r="AC208">
            <v>24211</v>
          </cell>
          <cell r="AD208" t="str">
            <v>DURAND GIRACAHUA SOLEDAD VIRGINIA</v>
          </cell>
          <cell r="AE208">
            <v>43902</v>
          </cell>
          <cell r="AF208">
            <v>44196</v>
          </cell>
          <cell r="AG208">
            <v>0</v>
          </cell>
          <cell r="AH208" t="str">
            <v>ORGANICA</v>
          </cell>
          <cell r="AI208" t="str">
            <v>LEY 30328</v>
          </cell>
          <cell r="AJ208" t="str">
            <v>NO</v>
          </cell>
          <cell r="AK208" t="str">
            <v/>
          </cell>
          <cell r="AL208" t="str">
            <v/>
          </cell>
          <cell r="AM208" t="str">
            <v>SUPERIOR UNIVERSITARIA</v>
          </cell>
          <cell r="AN208" t="str">
            <v/>
          </cell>
          <cell r="AO208" t="str">
            <v>TITULADO</v>
          </cell>
          <cell r="AP208" t="str">
            <v>AP. JARDIN DE LA INFANCIA, AS. EDUCACIÓN INICIAL ESPECIAL - REG. Nº 74360-P-DDOO -</v>
          </cell>
          <cell r="AQ208" t="str">
            <v>LICENCIADO EN EDUCACION</v>
          </cell>
          <cell r="AR208" t="str">
            <v xml:space="preserve">  -   -</v>
          </cell>
          <cell r="AS208" t="str">
            <v/>
          </cell>
          <cell r="AT208" t="str">
            <v>UNIVERSIDAD "EGYV"</v>
          </cell>
        </row>
        <row r="209">
          <cell r="L209" t="str">
            <v>43642446</v>
          </cell>
          <cell r="M209" t="str">
            <v>Inicial - Jardín</v>
          </cell>
          <cell r="N209" t="str">
            <v>128</v>
          </cell>
          <cell r="O209" t="str">
            <v>15EV02028348</v>
          </cell>
          <cell r="P209" t="str">
            <v>DOCENTE</v>
          </cell>
          <cell r="Q209" t="str">
            <v>DOCENTE</v>
          </cell>
          <cell r="R209" t="str">
            <v>PROFESOR</v>
          </cell>
          <cell r="S209" t="str">
            <v>CONTRATADO</v>
          </cell>
          <cell r="T209" t="str">
            <v>OFICIO 00210-2020-MINEDU/SPE-OPEP-UPP</v>
          </cell>
          <cell r="U209" t="str">
            <v>1043642446</v>
          </cell>
          <cell r="V209" t="str">
            <v>ZAMUDIO</v>
          </cell>
          <cell r="W209" t="str">
            <v>LOREÑO</v>
          </cell>
          <cell r="X209" t="str">
            <v>DAISY NOEMI</v>
          </cell>
          <cell r="Y209">
            <v>43983</v>
          </cell>
          <cell r="Z209" t="str">
            <v>1</v>
          </cell>
          <cell r="AA209" t="str">
            <v>30</v>
          </cell>
          <cell r="AB209" t="str">
            <v>ACTIVO</v>
          </cell>
          <cell r="AC209">
            <v>31531</v>
          </cell>
          <cell r="AD209" t="str">
            <v>ZAMUDIO LOREÑO DAISY NOEMI</v>
          </cell>
          <cell r="AE209">
            <v>43983</v>
          </cell>
          <cell r="AF209">
            <v>44196</v>
          </cell>
          <cell r="AG209">
            <v>0</v>
          </cell>
          <cell r="AH209" t="str">
            <v>EVENTUAL</v>
          </cell>
          <cell r="AI209" t="str">
            <v>LEY 30328</v>
          </cell>
          <cell r="AJ209" t="str">
            <v>NO</v>
          </cell>
          <cell r="AK209" t="str">
            <v/>
          </cell>
          <cell r="AL209" t="str">
            <v/>
          </cell>
          <cell r="AM209" t="str">
            <v>SUPERIOR UNIVERSITARIA</v>
          </cell>
          <cell r="AN209" t="str">
            <v/>
          </cell>
          <cell r="AP209" t="str">
            <v>EDUCACIÓN INICIAL - REG. SUNEDU</v>
          </cell>
          <cell r="AQ209" t="str">
            <v>LICENCIADO EN EDUCACIÓN - U.N.E. "ENRIQUE GUZMÁN Y VALLE"</v>
          </cell>
          <cell r="AR209" t="str">
            <v xml:space="preserve">  -   -</v>
          </cell>
          <cell r="AS209" t="str">
            <v/>
          </cell>
          <cell r="AT209" t="str">
            <v>UNIVERSIDAD NACIONAL DE EDUCACIÓN "ENRIQUE GUZMÁN Y VALLE"</v>
          </cell>
        </row>
        <row r="210">
          <cell r="L210" t="str">
            <v>41471359</v>
          </cell>
          <cell r="M210" t="str">
            <v>Inicial - Jardín</v>
          </cell>
          <cell r="N210" t="str">
            <v>128</v>
          </cell>
          <cell r="O210" t="str">
            <v>15EV02028405</v>
          </cell>
          <cell r="P210" t="str">
            <v>DOCENTE</v>
          </cell>
          <cell r="Q210" t="str">
            <v>DOCENTE</v>
          </cell>
          <cell r="R210" t="str">
            <v>PROFESOR</v>
          </cell>
          <cell r="S210" t="str">
            <v>CONTRATADO</v>
          </cell>
          <cell r="T210" t="str">
            <v>OFICIO 00210-2020-MINEDU/SPE-OPEP-UPP</v>
          </cell>
          <cell r="U210" t="str">
            <v>1041471359</v>
          </cell>
          <cell r="V210" t="str">
            <v>ANCAJIMA</v>
          </cell>
          <cell r="W210" t="str">
            <v>FERNANDEZ</v>
          </cell>
          <cell r="X210" t="str">
            <v>YUVITZA CAROLA</v>
          </cell>
          <cell r="Y210" t="str">
            <v xml:space="preserve">  -   -</v>
          </cell>
          <cell r="Z210" t="str">
            <v>1</v>
          </cell>
          <cell r="AA210" t="str">
            <v>30</v>
          </cell>
          <cell r="AB210" t="str">
            <v>ACTIVO</v>
          </cell>
          <cell r="AC210">
            <v>28596</v>
          </cell>
          <cell r="AD210" t="str">
            <v>ANCAJIMA FERNANDEZ YUVITZA CAROLA</v>
          </cell>
          <cell r="AE210">
            <v>43983</v>
          </cell>
          <cell r="AF210">
            <v>44196</v>
          </cell>
          <cell r="AG210">
            <v>0</v>
          </cell>
          <cell r="AH210" t="str">
            <v>EVENTUAL</v>
          </cell>
          <cell r="AI210" t="str">
            <v>LEY 30328</v>
          </cell>
          <cell r="AJ210" t="str">
            <v>NO</v>
          </cell>
          <cell r="AK210" t="str">
            <v/>
          </cell>
          <cell r="AL210" t="str">
            <v/>
          </cell>
          <cell r="AM210" t="str">
            <v>SUPERIOR NO UNIVERSITARIA</v>
          </cell>
          <cell r="AN210" t="str">
            <v/>
          </cell>
          <cell r="AO210" t="str">
            <v>TITULADO</v>
          </cell>
          <cell r="AP210" t="str">
            <v>INICIAL REG. N°05039-P-DRET</v>
          </cell>
          <cell r="AQ210" t="str">
            <v>PROFESORA DE EDUCACION INICIAL</v>
          </cell>
          <cell r="AR210" t="str">
            <v xml:space="preserve">  -   -</v>
          </cell>
          <cell r="AS210" t="str">
            <v/>
          </cell>
          <cell r="AT210" t="str">
            <v>INSTITUTO SUPERIOR PEDAGOGICO PRIVADO "CHILIMASA" DE TUMBES</v>
          </cell>
        </row>
        <row r="211">
          <cell r="L211" t="str">
            <v>15366157</v>
          </cell>
          <cell r="M211" t="str">
            <v>Inicial - Jardín</v>
          </cell>
          <cell r="N211" t="str">
            <v>143</v>
          </cell>
          <cell r="O211" t="str">
            <v>15EV01509389</v>
          </cell>
          <cell r="P211" t="str">
            <v>DOCENTE</v>
          </cell>
          <cell r="Q211" t="str">
            <v>DOCENTE</v>
          </cell>
          <cell r="R211" t="str">
            <v>PROFESOR</v>
          </cell>
          <cell r="S211" t="str">
            <v>CONTRATADO</v>
          </cell>
          <cell r="T211" t="str">
            <v>OFICIO N° 816-2016/SPE-OPEP-UPP (28/12/2016)</v>
          </cell>
          <cell r="U211" t="str">
            <v>1015366157</v>
          </cell>
          <cell r="V211" t="str">
            <v>VEGA</v>
          </cell>
          <cell r="W211" t="str">
            <v>REYNA</v>
          </cell>
          <cell r="X211" t="str">
            <v>ELIZABETH ANA</v>
          </cell>
          <cell r="Y211" t="str">
            <v xml:space="preserve">  -   -</v>
          </cell>
          <cell r="Z211" t="str">
            <v>1</v>
          </cell>
          <cell r="AA211" t="str">
            <v>30</v>
          </cell>
          <cell r="AB211" t="str">
            <v>ACTIVO</v>
          </cell>
          <cell r="AC211">
            <v>26856</v>
          </cell>
          <cell r="AD211" t="str">
            <v>VEGA REYNA ELIZABETH ANA</v>
          </cell>
          <cell r="AE211">
            <v>43891</v>
          </cell>
          <cell r="AF211">
            <v>44196</v>
          </cell>
          <cell r="AG211">
            <v>0</v>
          </cell>
          <cell r="AH211" t="str">
            <v>EVENTUAL</v>
          </cell>
          <cell r="AI211" t="str">
            <v>LEY 30328</v>
          </cell>
          <cell r="AJ211" t="str">
            <v>NO</v>
          </cell>
          <cell r="AK211" t="str">
            <v/>
          </cell>
          <cell r="AL211" t="str">
            <v/>
          </cell>
          <cell r="AM211" t="str">
            <v>SUPERIOR UNIVERSITARIA</v>
          </cell>
          <cell r="AN211" t="str">
            <v>PEDAGOGICO</v>
          </cell>
          <cell r="AO211" t="str">
            <v>TITULADO</v>
          </cell>
          <cell r="AP211" t="str">
            <v>INICIAL REG. Nº 113198-P-DDOO - SUNEDU</v>
          </cell>
          <cell r="AQ211" t="str">
            <v>LICENCIADO EN EDUCACION</v>
          </cell>
          <cell r="AR211">
            <v>43847</v>
          </cell>
          <cell r="AS211" t="str">
            <v>00518-2020</v>
          </cell>
          <cell r="AT211" t="str">
            <v>UNIVERSIDAD PERUANA UNION</v>
          </cell>
        </row>
        <row r="212">
          <cell r="L212" t="str">
            <v>06566915</v>
          </cell>
          <cell r="M212" t="str">
            <v>Inicial - Jardín</v>
          </cell>
          <cell r="N212" t="str">
            <v>143</v>
          </cell>
          <cell r="O212" t="str">
            <v>15EV02028235</v>
          </cell>
          <cell r="P212" t="str">
            <v>DOCENTE</v>
          </cell>
          <cell r="Q212" t="str">
            <v>DOCENTE</v>
          </cell>
          <cell r="R212" t="str">
            <v>PROFESOR</v>
          </cell>
          <cell r="S212" t="str">
            <v>CONTRATADO</v>
          </cell>
          <cell r="T212" t="str">
            <v>OFICIO 00210-2020-MINEDU/SPE-OPEP-UPP</v>
          </cell>
          <cell r="U212" t="str">
            <v>1006566915</v>
          </cell>
          <cell r="V212" t="str">
            <v>LARA</v>
          </cell>
          <cell r="W212" t="str">
            <v>AMAYA</v>
          </cell>
          <cell r="X212" t="str">
            <v>MIRTHA</v>
          </cell>
          <cell r="Y212" t="str">
            <v xml:space="preserve">  -   -</v>
          </cell>
          <cell r="Z212" t="str">
            <v>1</v>
          </cell>
          <cell r="AA212" t="str">
            <v>30</v>
          </cell>
          <cell r="AB212" t="str">
            <v>ACTIVO</v>
          </cell>
          <cell r="AC212">
            <v>22728</v>
          </cell>
          <cell r="AD212" t="str">
            <v>LARA AMAYA MIRTHA</v>
          </cell>
          <cell r="AE212">
            <v>43983</v>
          </cell>
          <cell r="AF212">
            <v>44196</v>
          </cell>
          <cell r="AG212">
            <v>0</v>
          </cell>
          <cell r="AH212" t="str">
            <v>EVENTUAL</v>
          </cell>
          <cell r="AI212" t="str">
            <v>LEY 30328</v>
          </cell>
          <cell r="AJ212" t="str">
            <v>NO</v>
          </cell>
          <cell r="AK212" t="str">
            <v/>
          </cell>
          <cell r="AL212" t="str">
            <v/>
          </cell>
          <cell r="AM212" t="str">
            <v>SUPERIOR UNIVERSITARIA</v>
          </cell>
          <cell r="AN212" t="str">
            <v/>
          </cell>
          <cell r="AO212" t="str">
            <v>TITULADO</v>
          </cell>
          <cell r="AP212" t="str">
            <v>EDUCACION INICIAL, REG. Nº102285 P-DDOO, SUNEDU</v>
          </cell>
          <cell r="AQ212" t="str">
            <v>LICENCIADO EN EDUCACION</v>
          </cell>
          <cell r="AR212" t="str">
            <v xml:space="preserve">  -   -</v>
          </cell>
          <cell r="AS212" t="str">
            <v/>
          </cell>
          <cell r="AT212" t="str">
            <v>UNIVERSIDAD FEDERICO VILLARREAL</v>
          </cell>
        </row>
        <row r="213">
          <cell r="L213" t="str">
            <v>43598010</v>
          </cell>
          <cell r="M213" t="str">
            <v>Inicial - Jardín</v>
          </cell>
          <cell r="N213" t="str">
            <v>143</v>
          </cell>
          <cell r="O213" t="str">
            <v>15EV02028407</v>
          </cell>
          <cell r="P213" t="str">
            <v>DOCENTE</v>
          </cell>
          <cell r="Q213" t="str">
            <v>DOCENTE</v>
          </cell>
          <cell r="R213" t="str">
            <v>PROFESOR</v>
          </cell>
          <cell r="S213" t="str">
            <v>CONTRATADO</v>
          </cell>
          <cell r="T213" t="str">
            <v>OFICIO 00210-2020-MINEDU/SPE-OPEP-UPP</v>
          </cell>
          <cell r="U213" t="str">
            <v>1043598010</v>
          </cell>
          <cell r="V213" t="str">
            <v>PAREDES</v>
          </cell>
          <cell r="W213" t="str">
            <v>ARANCIBIA</v>
          </cell>
          <cell r="X213" t="str">
            <v>DAYSI YLIANA</v>
          </cell>
          <cell r="Y213">
            <v>43983</v>
          </cell>
          <cell r="Z213" t="str">
            <v>1</v>
          </cell>
          <cell r="AA213" t="str">
            <v>30</v>
          </cell>
          <cell r="AB213" t="str">
            <v>ACTIVO</v>
          </cell>
          <cell r="AC213">
            <v>31577</v>
          </cell>
          <cell r="AD213" t="str">
            <v>PAREDES ARANCIBIA DAYSI YLIANA</v>
          </cell>
          <cell r="AE213">
            <v>43983</v>
          </cell>
          <cell r="AF213">
            <v>44196</v>
          </cell>
          <cell r="AG213">
            <v>0</v>
          </cell>
          <cell r="AH213" t="str">
            <v>EVENTUAL</v>
          </cell>
          <cell r="AI213" t="str">
            <v>LEY 30328</v>
          </cell>
          <cell r="AJ213" t="str">
            <v>NO</v>
          </cell>
          <cell r="AK213" t="str">
            <v/>
          </cell>
          <cell r="AL213" t="str">
            <v/>
          </cell>
          <cell r="AM213" t="str">
            <v>SUPERIOR UNIVERSITARIA</v>
          </cell>
          <cell r="AN213" t="str">
            <v/>
          </cell>
          <cell r="AO213" t="str">
            <v>TITULADO</v>
          </cell>
          <cell r="AP213" t="str">
            <v>EDUCACIÓN INICIAL - REG. SUNEDU</v>
          </cell>
          <cell r="AQ213" t="str">
            <v>LICENCIADO EN EDUCACIÓN - U.N.E. "ENRIQUE GUZMÁN Y VALLE"</v>
          </cell>
          <cell r="AR213" t="str">
            <v xml:space="preserve">  -   -</v>
          </cell>
          <cell r="AS213" t="str">
            <v/>
          </cell>
          <cell r="AT213" t="str">
            <v>.</v>
          </cell>
        </row>
        <row r="214">
          <cell r="L214" t="str">
            <v>70080170</v>
          </cell>
          <cell r="M214" t="str">
            <v>Inicial - Jardín</v>
          </cell>
          <cell r="N214" t="str">
            <v>143</v>
          </cell>
          <cell r="O214" t="str">
            <v>788881114318</v>
          </cell>
          <cell r="P214" t="str">
            <v>DOCENTE</v>
          </cell>
          <cell r="Q214" t="str">
            <v>DOCENTE</v>
          </cell>
          <cell r="R214" t="str">
            <v>PROFESOR</v>
          </cell>
          <cell r="S214" t="str">
            <v>CONTRATADO</v>
          </cell>
          <cell r="T214" t="str">
            <v>CESE A SOLICITUD DE: PEREDA VILLANUEVA DE ESPINOZA, EDHY YANIRA FRANCISCA, Resolución Nº 8982-2019</v>
          </cell>
          <cell r="U214" t="str">
            <v>1070080170</v>
          </cell>
          <cell r="V214" t="str">
            <v>AVILA</v>
          </cell>
          <cell r="W214" t="str">
            <v>ISLA</v>
          </cell>
          <cell r="X214" t="str">
            <v>ELIZABETH RAQUEL</v>
          </cell>
          <cell r="Y214" t="str">
            <v xml:space="preserve">  -   -</v>
          </cell>
          <cell r="Z214" t="str">
            <v>1</v>
          </cell>
          <cell r="AA214" t="str">
            <v>30</v>
          </cell>
          <cell r="AB214" t="str">
            <v>ACTIVO</v>
          </cell>
          <cell r="AC214">
            <v>32582</v>
          </cell>
          <cell r="AD214" t="str">
            <v>AVILA ISLA ELIZABETH RAQUEL</v>
          </cell>
          <cell r="AE214">
            <v>43891</v>
          </cell>
          <cell r="AF214">
            <v>44196</v>
          </cell>
          <cell r="AG214">
            <v>0</v>
          </cell>
          <cell r="AH214" t="str">
            <v>ORGANICA</v>
          </cell>
          <cell r="AI214" t="str">
            <v>LEY 30328</v>
          </cell>
          <cell r="AJ214" t="str">
            <v>NO</v>
          </cell>
          <cell r="AK214" t="str">
            <v/>
          </cell>
          <cell r="AL214" t="str">
            <v/>
          </cell>
          <cell r="AM214" t="str">
            <v>SUPERIOR UNIVERSITARIA</v>
          </cell>
          <cell r="AN214" t="str">
            <v>PEDAGOGICO</v>
          </cell>
          <cell r="AO214" t="str">
            <v>TITULADO</v>
          </cell>
          <cell r="AP214" t="str">
            <v>AP- EDUCACION INICIAL AS. NIÑEZ TEMPRANA- REG. SUNEDU</v>
          </cell>
          <cell r="AQ214" t="str">
            <v>LICENCIADO EN EDUCACION</v>
          </cell>
          <cell r="AR214">
            <v>43850</v>
          </cell>
          <cell r="AS214" t="str">
            <v>00584-2020</v>
          </cell>
          <cell r="AT214" t="str">
            <v>UNIVERSIDAD NACIONAL DE EDUCACION  "ENRIQUE GUZMAN Y VALLE "</v>
          </cell>
        </row>
        <row r="215">
          <cell r="L215" t="str">
            <v>44357045</v>
          </cell>
          <cell r="M215" t="str">
            <v>Inicial - Jardín</v>
          </cell>
          <cell r="N215" t="str">
            <v>147 LUIS ENRIQUE VII</v>
          </cell>
          <cell r="O215" t="str">
            <v>15EV01513456</v>
          </cell>
          <cell r="P215" t="str">
            <v>DOCENTE</v>
          </cell>
          <cell r="Q215" t="str">
            <v>DOCENTE</v>
          </cell>
          <cell r="R215" t="str">
            <v>PROFESOR</v>
          </cell>
          <cell r="S215" t="str">
            <v>CONTRATADO</v>
          </cell>
          <cell r="T215" t="str">
            <v>OFICIO N° 816-2016/SPE-OPEP-UPP (28/12/2016)</v>
          </cell>
          <cell r="U215" t="str">
            <v>1044357045</v>
          </cell>
          <cell r="V215" t="str">
            <v>CHANCA</v>
          </cell>
          <cell r="W215" t="str">
            <v>ANQUIPA</v>
          </cell>
          <cell r="X215" t="str">
            <v>ANEL YENISE</v>
          </cell>
          <cell r="Y215" t="str">
            <v xml:space="preserve">  -   -</v>
          </cell>
          <cell r="Z215" t="str">
            <v>1</v>
          </cell>
          <cell r="AA215" t="str">
            <v>30</v>
          </cell>
          <cell r="AB215" t="str">
            <v>ACTIVO</v>
          </cell>
          <cell r="AC215">
            <v>31839</v>
          </cell>
          <cell r="AD215" t="str">
            <v>CHANCA ANQUIPA ANEL YENISE</v>
          </cell>
          <cell r="AE215">
            <v>43891</v>
          </cell>
          <cell r="AF215">
            <v>44196</v>
          </cell>
          <cell r="AG215">
            <v>0</v>
          </cell>
          <cell r="AH215" t="str">
            <v>EVENTUAL</v>
          </cell>
          <cell r="AI215" t="str">
            <v>LEY 30328</v>
          </cell>
          <cell r="AJ215" t="str">
            <v>NO</v>
          </cell>
          <cell r="AK215" t="str">
            <v/>
          </cell>
          <cell r="AL215" t="str">
            <v/>
          </cell>
          <cell r="AM215" t="str">
            <v>SUPERIOR UNIVERSITARIA</v>
          </cell>
          <cell r="AN215" t="str">
            <v>PEDAGOGICO</v>
          </cell>
          <cell r="AO215" t="str">
            <v>TITULADO</v>
          </cell>
          <cell r="AP215" t="str">
            <v>EDUCACION INICIAL - REG. SUNEDU</v>
          </cell>
          <cell r="AQ215" t="str">
            <v>LICENCIADO EN EDUCACION</v>
          </cell>
          <cell r="AR215">
            <v>43847</v>
          </cell>
          <cell r="AS215" t="str">
            <v>00333-2020</v>
          </cell>
          <cell r="AT215" t="str">
            <v>UNE - ENRIQUE GUZMAN Y VALLE</v>
          </cell>
        </row>
        <row r="216">
          <cell r="L216" t="str">
            <v>42524434</v>
          </cell>
          <cell r="M216" t="str">
            <v>Inicial - Jardín</v>
          </cell>
          <cell r="N216" t="str">
            <v>160</v>
          </cell>
          <cell r="O216" t="str">
            <v>15EV01403499</v>
          </cell>
          <cell r="P216" t="str">
            <v>DOCENTE</v>
          </cell>
          <cell r="Q216" t="str">
            <v>DOCENTE</v>
          </cell>
          <cell r="R216" t="str">
            <v>PROFESOR</v>
          </cell>
          <cell r="S216" t="str">
            <v>CONTRATADO</v>
          </cell>
          <cell r="T216" t="str">
            <v>OFICIO N° 816-2016/SPE-OPEP-UPP (28/12/2016)</v>
          </cell>
          <cell r="U216" t="str">
            <v>1042524434</v>
          </cell>
          <cell r="V216" t="str">
            <v>PAJUELO</v>
          </cell>
          <cell r="W216" t="str">
            <v>CUEVA</v>
          </cell>
          <cell r="X216" t="str">
            <v>ERICELA</v>
          </cell>
          <cell r="Y216" t="str">
            <v xml:space="preserve">  -   -</v>
          </cell>
          <cell r="Z216" t="str">
            <v>1</v>
          </cell>
          <cell r="AA216" t="str">
            <v>30</v>
          </cell>
          <cell r="AB216" t="str">
            <v>ACTIVO</v>
          </cell>
          <cell r="AC216">
            <v>30866</v>
          </cell>
          <cell r="AD216" t="str">
            <v>PAJUELO CUEVA ERICELA</v>
          </cell>
          <cell r="AE216">
            <v>43891</v>
          </cell>
          <cell r="AF216">
            <v>44196</v>
          </cell>
          <cell r="AG216">
            <v>0</v>
          </cell>
          <cell r="AH216" t="str">
            <v>EVENTUAL</v>
          </cell>
          <cell r="AI216" t="str">
            <v>LEY 30328</v>
          </cell>
          <cell r="AJ216" t="str">
            <v>NO</v>
          </cell>
          <cell r="AK216" t="str">
            <v/>
          </cell>
          <cell r="AL216" t="str">
            <v/>
          </cell>
          <cell r="AM216" t="str">
            <v>SUPERIOR UNIVERSITARIA</v>
          </cell>
          <cell r="AN216" t="str">
            <v>PEDAGOGICO</v>
          </cell>
          <cell r="AO216" t="str">
            <v>TITULADO</v>
          </cell>
          <cell r="AP216" t="str">
            <v>EDUCACION INICIAL REG. N°134709-P-DDOO</v>
          </cell>
          <cell r="AQ216" t="str">
            <v>LICENCIADO EN EDUCACION</v>
          </cell>
          <cell r="AR216">
            <v>43847</v>
          </cell>
          <cell r="AS216" t="str">
            <v>00391-2020</v>
          </cell>
          <cell r="AT216" t="str">
            <v>UNE - "EGYV"</v>
          </cell>
        </row>
        <row r="217">
          <cell r="L217" t="str">
            <v>42959961</v>
          </cell>
          <cell r="M217" t="str">
            <v>Inicial - Jardín</v>
          </cell>
          <cell r="N217" t="str">
            <v>160</v>
          </cell>
          <cell r="O217" t="str">
            <v>15EV01501213</v>
          </cell>
          <cell r="P217" t="str">
            <v>DOCENTE</v>
          </cell>
          <cell r="Q217" t="str">
            <v>DOCENTE</v>
          </cell>
          <cell r="R217" t="str">
            <v>PROFESOR</v>
          </cell>
          <cell r="S217" t="str">
            <v>CONTRATADO</v>
          </cell>
          <cell r="T217" t="str">
            <v>OFICIO N° 816-2016/SPE-OPEP-UPP (28/12/2016)</v>
          </cell>
          <cell r="U217" t="str">
            <v>1042959961</v>
          </cell>
          <cell r="V217" t="str">
            <v>LOPEZ</v>
          </cell>
          <cell r="W217" t="str">
            <v>HUAMAN</v>
          </cell>
          <cell r="X217" t="str">
            <v>TERESA NOEMI</v>
          </cell>
          <cell r="Y217" t="str">
            <v xml:space="preserve">  -   -</v>
          </cell>
          <cell r="Z217" t="str">
            <v>1</v>
          </cell>
          <cell r="AA217" t="str">
            <v>30</v>
          </cell>
          <cell r="AB217" t="str">
            <v>ACTIVO</v>
          </cell>
          <cell r="AC217">
            <v>31119</v>
          </cell>
          <cell r="AD217" t="str">
            <v>LOPEZ HUAMAN TERESA NOEMI</v>
          </cell>
          <cell r="AE217">
            <v>43891</v>
          </cell>
          <cell r="AF217">
            <v>44196</v>
          </cell>
          <cell r="AG217">
            <v>0</v>
          </cell>
          <cell r="AH217" t="str">
            <v>EVENTUAL</v>
          </cell>
          <cell r="AI217" t="str">
            <v>LEY 30328</v>
          </cell>
          <cell r="AJ217" t="str">
            <v>NO</v>
          </cell>
          <cell r="AK217" t="str">
            <v/>
          </cell>
          <cell r="AL217" t="str">
            <v/>
          </cell>
          <cell r="AM217" t="str">
            <v>SUPERIOR UNIVERSITARIA</v>
          </cell>
          <cell r="AN217" t="str">
            <v>PEDAGOGICO</v>
          </cell>
          <cell r="AO217" t="str">
            <v>TITULADO</v>
          </cell>
          <cell r="AP217" t="str">
            <v>EDUCACIÓN INICIAL</v>
          </cell>
          <cell r="AQ217" t="str">
            <v>LICENCIADO EN EDUCACION</v>
          </cell>
          <cell r="AR217">
            <v>43847</v>
          </cell>
          <cell r="AS217" t="str">
            <v>00473-2020</v>
          </cell>
          <cell r="AT217" t="str">
            <v>.UNIVERSIDAD NACIONAL DE EDUCACIÓN ENRIQUE GUZMÁN Y VALLE REG SUNEDU</v>
          </cell>
        </row>
        <row r="218">
          <cell r="L218" t="str">
            <v>04069516</v>
          </cell>
          <cell r="M218" t="str">
            <v>Inicial - Jardín</v>
          </cell>
          <cell r="N218" t="str">
            <v>161</v>
          </cell>
          <cell r="O218" t="str">
            <v>15EV02000630</v>
          </cell>
          <cell r="P218" t="str">
            <v>DOCENTE</v>
          </cell>
          <cell r="Q218" t="str">
            <v>DOCENTE</v>
          </cell>
          <cell r="R218" t="str">
            <v>PROFESOR</v>
          </cell>
          <cell r="S218" t="str">
            <v>CONTRATADO</v>
          </cell>
          <cell r="T218" t="str">
            <v>OFICIO 00111-2020-MINEDU/SPE-OPEP-UPP</v>
          </cell>
          <cell r="U218" t="str">
            <v>1004069516</v>
          </cell>
          <cell r="V218" t="str">
            <v>CASAS</v>
          </cell>
          <cell r="W218" t="str">
            <v>RICAPA DE HUAMAN</v>
          </cell>
          <cell r="X218" t="str">
            <v>JACKELINE ROSARIO</v>
          </cell>
          <cell r="Y218" t="str">
            <v xml:space="preserve">  -   -</v>
          </cell>
          <cell r="Z218" t="str">
            <v>1</v>
          </cell>
          <cell r="AA218" t="str">
            <v>30</v>
          </cell>
          <cell r="AB218" t="str">
            <v>ACTIVO</v>
          </cell>
          <cell r="AC218">
            <v>26452</v>
          </cell>
          <cell r="AD218" t="str">
            <v>CASAS RICAPA DE HUAMAN JACKELINE ROSARIO</v>
          </cell>
          <cell r="AE218">
            <v>43902</v>
          </cell>
          <cell r="AF218">
            <v>44196</v>
          </cell>
          <cell r="AG218">
            <v>0</v>
          </cell>
          <cell r="AH218" t="str">
            <v>EVENTUAL</v>
          </cell>
          <cell r="AI218" t="str">
            <v>LEY 30328</v>
          </cell>
          <cell r="AJ218" t="str">
            <v>NO</v>
          </cell>
          <cell r="AK218" t="str">
            <v/>
          </cell>
          <cell r="AL218" t="str">
            <v/>
          </cell>
          <cell r="AM218" t="str">
            <v>SUPERIOR UNIVERSITARIA</v>
          </cell>
          <cell r="AN218" t="str">
            <v/>
          </cell>
          <cell r="AO218" t="str">
            <v>TITULADO</v>
          </cell>
          <cell r="AP218" t="str">
            <v>CIENCIAS DE LA EDUCACION Y COMUNICACION SOCIAL</v>
          </cell>
          <cell r="AQ218" t="str">
            <v>LICENCIADO EN EDUCACION</v>
          </cell>
          <cell r="AR218">
            <v>43903</v>
          </cell>
          <cell r="AS218" t="str">
            <v>04000-2020</v>
          </cell>
          <cell r="AT218" t="str">
            <v>U.N. DANIEL ALCIDES CARRION</v>
          </cell>
        </row>
        <row r="219">
          <cell r="L219" t="str">
            <v>43275725</v>
          </cell>
          <cell r="M219" t="str">
            <v>Inicial - Jardín</v>
          </cell>
          <cell r="N219" t="str">
            <v>161</v>
          </cell>
          <cell r="O219" t="str">
            <v>15EV02028221</v>
          </cell>
          <cell r="P219" t="str">
            <v>DOCENTE</v>
          </cell>
          <cell r="Q219" t="str">
            <v>DOCENTE</v>
          </cell>
          <cell r="R219" t="str">
            <v>PROFESOR</v>
          </cell>
          <cell r="S219" t="str">
            <v>CONTRATADO</v>
          </cell>
          <cell r="T219" t="str">
            <v>OFICIO 00210-2020-MINEDU/SPE-OPEP-UPP</v>
          </cell>
          <cell r="U219" t="str">
            <v>1043275725</v>
          </cell>
          <cell r="V219" t="str">
            <v>RAMIREZ</v>
          </cell>
          <cell r="W219" t="str">
            <v>LUBO</v>
          </cell>
          <cell r="X219" t="str">
            <v>ELENA BERTILA</v>
          </cell>
          <cell r="Y219">
            <v>44095</v>
          </cell>
          <cell r="Z219" t="str">
            <v>1</v>
          </cell>
          <cell r="AA219" t="str">
            <v>30</v>
          </cell>
          <cell r="AB219" t="str">
            <v>ACTIVO</v>
          </cell>
          <cell r="AC219">
            <v>31353</v>
          </cell>
          <cell r="AD219" t="str">
            <v>RAMIREZ LUBO ELENA BERTILA</v>
          </cell>
          <cell r="AE219">
            <v>44095</v>
          </cell>
          <cell r="AF219">
            <v>44196</v>
          </cell>
          <cell r="AG219">
            <v>0</v>
          </cell>
          <cell r="AH219" t="str">
            <v>EVENTUAL</v>
          </cell>
          <cell r="AI219" t="str">
            <v>LEY 30328</v>
          </cell>
          <cell r="AJ219" t="str">
            <v>NO</v>
          </cell>
          <cell r="AK219" t="str">
            <v/>
          </cell>
          <cell r="AL219" t="str">
            <v/>
          </cell>
          <cell r="AM219" t="str">
            <v>SUPERIOR NO UNIVERSITARIA</v>
          </cell>
          <cell r="AN219" t="str">
            <v>PEDAGOGICO</v>
          </cell>
          <cell r="AO219" t="str">
            <v>TITULADO</v>
          </cell>
          <cell r="AP219" t="str">
            <v>SEGUNDA ESPECIALIDAD PROFESIONAL DE EDUCACIÓN INICIAL</v>
          </cell>
          <cell r="AQ219" t="str">
            <v>PROFESORA DE EDUCACION PRIMARIA</v>
          </cell>
          <cell r="AR219" t="str">
            <v xml:space="preserve">  -   -</v>
          </cell>
          <cell r="AS219" t="str">
            <v/>
          </cell>
          <cell r="AT219" t="str">
            <v>INSTITUTO DE EDUCACION SUPERIOR PEDAGOGICO PRIVADA "ALFONSO UGARTE"-REG. N° 117326-P-DDOO</v>
          </cell>
        </row>
        <row r="220">
          <cell r="L220" t="str">
            <v>74214686</v>
          </cell>
          <cell r="M220" t="str">
            <v>Inicial - Jardín</v>
          </cell>
          <cell r="N220" t="str">
            <v>161</v>
          </cell>
          <cell r="O220" t="str">
            <v>15EV02028692</v>
          </cell>
          <cell r="P220" t="str">
            <v>DOCENTE</v>
          </cell>
          <cell r="Q220" t="str">
            <v>DOCENTE</v>
          </cell>
          <cell r="R220" t="str">
            <v>PROFESOR</v>
          </cell>
          <cell r="S220" t="str">
            <v>CONTRATADO</v>
          </cell>
          <cell r="T220" t="str">
            <v>OFICIO 00210-2020-MINEDU/SPE-OPEP-UPP</v>
          </cell>
          <cell r="U220" t="str">
            <v>1074214686</v>
          </cell>
          <cell r="V220" t="str">
            <v>OSORES</v>
          </cell>
          <cell r="W220" t="str">
            <v>MENDOZA</v>
          </cell>
          <cell r="X220" t="str">
            <v>NATALY LUZ</v>
          </cell>
          <cell r="Y220" t="str">
            <v xml:space="preserve">  -   -</v>
          </cell>
          <cell r="Z220" t="str">
            <v>1</v>
          </cell>
          <cell r="AA220" t="str">
            <v>30</v>
          </cell>
          <cell r="AB220" t="str">
            <v>ACTIVO</v>
          </cell>
          <cell r="AC220">
            <v>35051</v>
          </cell>
          <cell r="AD220" t="str">
            <v>OSORES MENDOZA NATALY LUZ</v>
          </cell>
          <cell r="AE220">
            <v>43983</v>
          </cell>
          <cell r="AF220">
            <v>44196</v>
          </cell>
          <cell r="AG220">
            <v>0</v>
          </cell>
          <cell r="AH220" t="str">
            <v>EVENTUAL</v>
          </cell>
          <cell r="AI220" t="str">
            <v>LEY 30328</v>
          </cell>
          <cell r="AJ220" t="str">
            <v>NO</v>
          </cell>
          <cell r="AK220" t="str">
            <v/>
          </cell>
          <cell r="AL220" t="str">
            <v/>
          </cell>
          <cell r="AM220" t="str">
            <v>SUPERIOR NO UNIVERSITARIA</v>
          </cell>
          <cell r="AN220" t="str">
            <v/>
          </cell>
          <cell r="AO220" t="str">
            <v>TITULADO</v>
          </cell>
          <cell r="AP220" t="str">
            <v>EDUCACION INICIAL</v>
          </cell>
          <cell r="AQ220" t="str">
            <v>TITULO</v>
          </cell>
          <cell r="AR220" t="str">
            <v xml:space="preserve">  -   -</v>
          </cell>
          <cell r="AS220" t="str">
            <v/>
          </cell>
          <cell r="AT220" t="str">
            <v>I.E.S.P.P JOSE ANTONIO ENCINAS REG N°16617_DREJ-H</v>
          </cell>
        </row>
        <row r="221">
          <cell r="L221" t="str">
            <v>41729157</v>
          </cell>
          <cell r="M221" t="str">
            <v>Inicial - Jardín</v>
          </cell>
          <cell r="N221" t="str">
            <v>161</v>
          </cell>
          <cell r="O221" t="str">
            <v>15EV02033245</v>
          </cell>
          <cell r="P221" t="str">
            <v>DOCENTE</v>
          </cell>
          <cell r="Q221" t="str">
            <v>DOCENTE</v>
          </cell>
          <cell r="R221" t="str">
            <v>PROFESOR</v>
          </cell>
          <cell r="S221" t="str">
            <v>CONTRATADO</v>
          </cell>
          <cell r="T221" t="str">
            <v>OFICIO N° 00468-2020-MINEDU/SPE-OPEP-UPP (D.S.Nro. 238-2020-EF)</v>
          </cell>
          <cell r="U221" t="str">
            <v>1041729157</v>
          </cell>
          <cell r="V221" t="str">
            <v>MALLCCO</v>
          </cell>
          <cell r="W221" t="str">
            <v>IRRAZABAL</v>
          </cell>
          <cell r="X221" t="str">
            <v>NORMA</v>
          </cell>
          <cell r="Y221" t="str">
            <v xml:space="preserve">  -   -</v>
          </cell>
          <cell r="Z221" t="str">
            <v>1</v>
          </cell>
          <cell r="AA221" t="str">
            <v>30</v>
          </cell>
          <cell r="AB221" t="str">
            <v>ACTIVO</v>
          </cell>
          <cell r="AC221">
            <v>30492</v>
          </cell>
          <cell r="AD221" t="str">
            <v>MALLCCO IRRAZABAL NORMA</v>
          </cell>
          <cell r="AE221">
            <v>44075</v>
          </cell>
          <cell r="AF221">
            <v>44196</v>
          </cell>
          <cell r="AG221">
            <v>0</v>
          </cell>
          <cell r="AH221" t="str">
            <v>EVENTUAL</v>
          </cell>
          <cell r="AI221" t="str">
            <v>LEY 30328</v>
          </cell>
          <cell r="AJ221" t="str">
            <v>NO</v>
          </cell>
          <cell r="AK221" t="str">
            <v/>
          </cell>
          <cell r="AL221" t="str">
            <v/>
          </cell>
          <cell r="AM221" t="str">
            <v>SUPERIOR UNIVERSITARIA</v>
          </cell>
          <cell r="AN221" t="str">
            <v/>
          </cell>
          <cell r="AO221" t="str">
            <v>TITULADO</v>
          </cell>
          <cell r="AP221" t="str">
            <v>EDUCACION INICIAL  - REG - SUNEDU</v>
          </cell>
          <cell r="AQ221" t="str">
            <v>LICENCIADO EN EDUCACION</v>
          </cell>
          <cell r="AR221" t="str">
            <v xml:space="preserve">  -   -</v>
          </cell>
          <cell r="AS221" t="str">
            <v/>
          </cell>
          <cell r="AT221" t="str">
            <v>UNE - ENRIQUE GUZMAN Y VALLE</v>
          </cell>
        </row>
        <row r="222">
          <cell r="L222" t="str">
            <v>10504560</v>
          </cell>
          <cell r="M222" t="str">
            <v>Inicial - Jardín</v>
          </cell>
          <cell r="N222" t="str">
            <v>161</v>
          </cell>
          <cell r="O222" t="str">
            <v>15EV02033246</v>
          </cell>
          <cell r="P222" t="str">
            <v>DOCENTE</v>
          </cell>
          <cell r="Q222" t="str">
            <v>DOCENTE</v>
          </cell>
          <cell r="R222" t="str">
            <v>PROFESOR</v>
          </cell>
          <cell r="S222" t="str">
            <v>CONTRATADO</v>
          </cell>
          <cell r="T222" t="str">
            <v>OFICIO N° 00468-2020-MINEDU/SPE-OPEP-UPP (D.S.Nro. 238-2020-EF)</v>
          </cell>
          <cell r="U222" t="str">
            <v>1010504560</v>
          </cell>
          <cell r="V222" t="str">
            <v>GUZMAN</v>
          </cell>
          <cell r="W222" t="str">
            <v>CARDENAS</v>
          </cell>
          <cell r="X222" t="str">
            <v>MARIBEL VERTILA</v>
          </cell>
          <cell r="Y222" t="str">
            <v xml:space="preserve">  -   -</v>
          </cell>
          <cell r="Z222" t="str">
            <v>1</v>
          </cell>
          <cell r="AA222" t="str">
            <v>30</v>
          </cell>
          <cell r="AB222" t="str">
            <v>ACTIVO</v>
          </cell>
          <cell r="AC222">
            <v>27434</v>
          </cell>
          <cell r="AD222" t="str">
            <v>GUZMAN CARDENAS MARIBEL VERTILA</v>
          </cell>
          <cell r="AE222">
            <v>44075</v>
          </cell>
          <cell r="AF222">
            <v>44196</v>
          </cell>
          <cell r="AG222">
            <v>0</v>
          </cell>
          <cell r="AH222" t="str">
            <v>EVENTUAL</v>
          </cell>
          <cell r="AI222" t="str">
            <v>LEY 30328</v>
          </cell>
          <cell r="AJ222" t="str">
            <v>NO</v>
          </cell>
          <cell r="AK222" t="str">
            <v/>
          </cell>
          <cell r="AL222" t="str">
            <v/>
          </cell>
          <cell r="AM222" t="str">
            <v>SUPERIOR UNIVERSITARIA</v>
          </cell>
          <cell r="AN222" t="str">
            <v/>
          </cell>
          <cell r="AO222" t="str">
            <v>TITULADO</v>
          </cell>
          <cell r="AP222" t="str">
            <v>EDUCACION  INICIAL, REG. Nº97632-P-DDOO,REG.SUNEDU</v>
          </cell>
          <cell r="AQ222" t="str">
            <v>LICENCIADO EN EDUCACION</v>
          </cell>
          <cell r="AR222" t="str">
            <v xml:space="preserve">  -   -</v>
          </cell>
          <cell r="AS222" t="str">
            <v/>
          </cell>
          <cell r="AT222" t="str">
            <v>UNIVERSIDAD NACIONAL DE EDUCACION ENRIQUE GUZMAN Y VALLE</v>
          </cell>
        </row>
        <row r="223">
          <cell r="L223" t="str">
            <v>06576041</v>
          </cell>
          <cell r="M223" t="str">
            <v>Inicial - Jardín</v>
          </cell>
          <cell r="N223" t="str">
            <v>161</v>
          </cell>
          <cell r="O223" t="str">
            <v>15EV02033247</v>
          </cell>
          <cell r="P223" t="str">
            <v>DOCENTE</v>
          </cell>
          <cell r="Q223" t="str">
            <v>DOCENTE</v>
          </cell>
          <cell r="R223" t="str">
            <v>PROFESOR</v>
          </cell>
          <cell r="S223" t="str">
            <v>CONTRATADO</v>
          </cell>
          <cell r="T223" t="str">
            <v>OFICIO N° 00468-2020-MINEDU/SPE-OPEP-UPP (D.S.Nro. 238-2020-EF)</v>
          </cell>
          <cell r="U223" t="str">
            <v>1006576041</v>
          </cell>
          <cell r="V223" t="str">
            <v>CERON</v>
          </cell>
          <cell r="W223" t="str">
            <v>ROJAS</v>
          </cell>
          <cell r="X223" t="str">
            <v>LYDIA</v>
          </cell>
          <cell r="Y223" t="str">
            <v xml:space="preserve">  -   -</v>
          </cell>
          <cell r="Z223" t="str">
            <v>1</v>
          </cell>
          <cell r="AA223" t="str">
            <v>30</v>
          </cell>
          <cell r="AB223" t="str">
            <v>ACTIVO</v>
          </cell>
          <cell r="AC223">
            <v>24381</v>
          </cell>
          <cell r="AD223" t="str">
            <v>CERON ROJAS LYDIA</v>
          </cell>
          <cell r="AE223">
            <v>44075</v>
          </cell>
          <cell r="AF223">
            <v>44196</v>
          </cell>
          <cell r="AG223">
            <v>0</v>
          </cell>
          <cell r="AH223" t="str">
            <v>EVENTUAL</v>
          </cell>
          <cell r="AI223" t="str">
            <v>LEY 30328</v>
          </cell>
          <cell r="AJ223" t="str">
            <v>NO</v>
          </cell>
          <cell r="AK223" t="str">
            <v/>
          </cell>
          <cell r="AL223" t="str">
            <v/>
          </cell>
          <cell r="AM223" t="str">
            <v>SUPERIOR UNIVERSITARIA</v>
          </cell>
          <cell r="AN223" t="str">
            <v/>
          </cell>
          <cell r="AO223" t="str">
            <v>TITULADO</v>
          </cell>
          <cell r="AP223" t="str">
            <v>EDUCACION INICIAL Y PRIMARIA, REG.N°62275 P-DD0OO   REG. SUNEDU</v>
          </cell>
          <cell r="AQ223" t="str">
            <v>LICENCIADO EN EDUCACION</v>
          </cell>
          <cell r="AR223" t="str">
            <v xml:space="preserve">  -   -</v>
          </cell>
          <cell r="AS223" t="str">
            <v/>
          </cell>
          <cell r="AT223" t="str">
            <v>UNIVERSIDAD DE SAN MARTIN DE PORRES</v>
          </cell>
        </row>
        <row r="224">
          <cell r="L224" t="str">
            <v>43570548</v>
          </cell>
          <cell r="M224" t="str">
            <v>Inicial - Jardín</v>
          </cell>
          <cell r="N224" t="str">
            <v>161</v>
          </cell>
          <cell r="O224" t="str">
            <v>788881114313</v>
          </cell>
          <cell r="P224" t="str">
            <v>DOCENTE</v>
          </cell>
          <cell r="Q224" t="str">
            <v>DOCENTE</v>
          </cell>
          <cell r="R224" t="str">
            <v>PROFESOR</v>
          </cell>
          <cell r="S224" t="str">
            <v>CONTRATADO</v>
          </cell>
          <cell r="T224" t="str">
            <v>RATIFICACION DE ENCARGATURA DE : PEREZ QUINTO, LYDA VICTORIA (E-2020)</v>
          </cell>
          <cell r="U224" t="str">
            <v>1043570548</v>
          </cell>
          <cell r="V224" t="str">
            <v>HERRERA</v>
          </cell>
          <cell r="W224" t="str">
            <v>SINCHE</v>
          </cell>
          <cell r="X224" t="str">
            <v>MARIOLITH INDIRA</v>
          </cell>
          <cell r="Y224" t="str">
            <v xml:space="preserve">  -   -</v>
          </cell>
          <cell r="Z224" t="str">
            <v>1</v>
          </cell>
          <cell r="AA224" t="str">
            <v>30</v>
          </cell>
          <cell r="AB224" t="str">
            <v>ACTIVO</v>
          </cell>
          <cell r="AC224">
            <v>31385</v>
          </cell>
          <cell r="AD224" t="str">
            <v>HERRERA SINCHE MARIOLITH INDIRA</v>
          </cell>
          <cell r="AE224">
            <v>43891</v>
          </cell>
          <cell r="AF224">
            <v>44196</v>
          </cell>
          <cell r="AG224">
            <v>0</v>
          </cell>
          <cell r="AH224" t="str">
            <v>POR REEMPLAZO</v>
          </cell>
          <cell r="AI224" t="str">
            <v>LEY 30328</v>
          </cell>
          <cell r="AJ224" t="str">
            <v>NO</v>
          </cell>
          <cell r="AK224" t="str">
            <v/>
          </cell>
          <cell r="AL224" t="str">
            <v/>
          </cell>
          <cell r="AM224" t="str">
            <v>SUPERIOR NO UNIVERSITARIA</v>
          </cell>
          <cell r="AN224" t="str">
            <v>PEDAGOGICO</v>
          </cell>
          <cell r="AO224" t="str">
            <v>TITULADO</v>
          </cell>
          <cell r="AP224" t="str">
            <v>EDUCACION INICIAL, RGS. 001778-P-DREP-P, IESPP "GAMANIEL BLANCO MURILLO"</v>
          </cell>
          <cell r="AQ224" t="str">
            <v>PROFESOR</v>
          </cell>
          <cell r="AR224" t="str">
            <v xml:space="preserve">  -   -</v>
          </cell>
          <cell r="AS224" t="str">
            <v>718-2020</v>
          </cell>
          <cell r="AT224" t="str">
            <v>ISPP "MGP"</v>
          </cell>
        </row>
        <row r="225">
          <cell r="L225" t="str">
            <v>07499566</v>
          </cell>
          <cell r="M225" t="str">
            <v>Inicial - Jardín</v>
          </cell>
          <cell r="N225" t="str">
            <v>165</v>
          </cell>
          <cell r="O225" t="str">
            <v>788881114317</v>
          </cell>
          <cell r="P225" t="str">
            <v>DOCENTE</v>
          </cell>
          <cell r="Q225" t="str">
            <v>DOCENTE</v>
          </cell>
          <cell r="R225" t="str">
            <v>PROFESOR</v>
          </cell>
          <cell r="S225" t="str">
            <v>CONTRATADO</v>
          </cell>
          <cell r="T225" t="str">
            <v>REASIGNACION POR INTERES PERSONAL DE:ROMERO ESTEBAN, NELIDA MILAGROS, Resolución N° 10596-2017</v>
          </cell>
          <cell r="U225" t="str">
            <v>1007499566</v>
          </cell>
          <cell r="V225" t="str">
            <v>OLAYA</v>
          </cell>
          <cell r="W225" t="str">
            <v>AYALA</v>
          </cell>
          <cell r="X225" t="str">
            <v>LOURDES MERCEDES</v>
          </cell>
          <cell r="Y225" t="str">
            <v xml:space="preserve">  -   -</v>
          </cell>
          <cell r="Z225" t="str">
            <v>1</v>
          </cell>
          <cell r="AA225" t="str">
            <v>30</v>
          </cell>
          <cell r="AB225" t="str">
            <v>ACTIVO</v>
          </cell>
          <cell r="AC225">
            <v>27436</v>
          </cell>
          <cell r="AD225" t="str">
            <v>OLAYA AYALA LOURDES MERCEDES</v>
          </cell>
          <cell r="AE225">
            <v>43891</v>
          </cell>
          <cell r="AF225">
            <v>44196</v>
          </cell>
          <cell r="AG225">
            <v>0</v>
          </cell>
          <cell r="AH225" t="str">
            <v>ORGANICA</v>
          </cell>
          <cell r="AI225" t="str">
            <v>LEY 30328</v>
          </cell>
          <cell r="AJ225" t="str">
            <v>NO</v>
          </cell>
          <cell r="AK225" t="str">
            <v/>
          </cell>
          <cell r="AL225" t="str">
            <v/>
          </cell>
          <cell r="AM225" t="str">
            <v>SUPERIOR NO UNIVERSITARIA</v>
          </cell>
          <cell r="AN225" t="str">
            <v>PEDAGOGICO</v>
          </cell>
          <cell r="AO225" t="str">
            <v>TITULADO</v>
          </cell>
          <cell r="AP225" t="str">
            <v>EDUCACIONINICIAL REG.Nº70091 P-DDOO ISPP "MGP"</v>
          </cell>
          <cell r="AQ225" t="str">
            <v>PROFESOR</v>
          </cell>
          <cell r="AR225">
            <v>43136</v>
          </cell>
          <cell r="AS225" t="str">
            <v>01604-2018</v>
          </cell>
          <cell r="AT225" t="str">
            <v>ISPP "MGP"</v>
          </cell>
        </row>
        <row r="226">
          <cell r="L226" t="str">
            <v>10665723</v>
          </cell>
          <cell r="M226" t="str">
            <v>Inicial - Jardín</v>
          </cell>
          <cell r="N226" t="str">
            <v>166</v>
          </cell>
          <cell r="O226" t="str">
            <v>15EV01709379</v>
          </cell>
          <cell r="P226" t="str">
            <v>DOCENTE</v>
          </cell>
          <cell r="Q226" t="str">
            <v>DOCENTE</v>
          </cell>
          <cell r="R226" t="str">
            <v>PROFESOR</v>
          </cell>
          <cell r="S226" t="str">
            <v>CONTRATADO</v>
          </cell>
          <cell r="T226" t="str">
            <v>OFICIO N° 153-2017-MINEDU/SPE-OPEP-UPP</v>
          </cell>
          <cell r="U226" t="str">
            <v>1010665723</v>
          </cell>
          <cell r="V226" t="str">
            <v>QUISPE</v>
          </cell>
          <cell r="W226" t="str">
            <v>REYES</v>
          </cell>
          <cell r="X226" t="str">
            <v>JACKELINE ROXANA</v>
          </cell>
          <cell r="Y226" t="str">
            <v xml:space="preserve">  -   -</v>
          </cell>
          <cell r="Z226" t="str">
            <v>1</v>
          </cell>
          <cell r="AA226" t="str">
            <v>30</v>
          </cell>
          <cell r="AB226" t="str">
            <v>ACTIVO</v>
          </cell>
          <cell r="AC226">
            <v>28212</v>
          </cell>
          <cell r="AD226" t="str">
            <v>QUISPE REYES JACKELINE ROXANA</v>
          </cell>
          <cell r="AE226">
            <v>43891</v>
          </cell>
          <cell r="AF226">
            <v>44196</v>
          </cell>
          <cell r="AG226">
            <v>0</v>
          </cell>
          <cell r="AH226" t="str">
            <v>EVENTUAL</v>
          </cell>
          <cell r="AI226" t="str">
            <v>LEY 30328</v>
          </cell>
          <cell r="AJ226" t="str">
            <v>NO</v>
          </cell>
          <cell r="AK226" t="str">
            <v/>
          </cell>
          <cell r="AL226" t="str">
            <v/>
          </cell>
          <cell r="AM226" t="str">
            <v>SUPERIOR UNIVERSITARIA</v>
          </cell>
          <cell r="AN226" t="str">
            <v>PEDAGOGICO</v>
          </cell>
          <cell r="AO226" t="str">
            <v>TITULADO</v>
          </cell>
          <cell r="AP226" t="str">
            <v>INICIAL RG.N°115260-P-DDOO</v>
          </cell>
          <cell r="AQ226" t="str">
            <v>LICENCIADO EN EDUCACION</v>
          </cell>
          <cell r="AR226">
            <v>43847</v>
          </cell>
          <cell r="AS226" t="str">
            <v>00361-2020</v>
          </cell>
          <cell r="AT226" t="str">
            <v>UNE "EGYV"</v>
          </cell>
        </row>
        <row r="227">
          <cell r="L227" t="str">
            <v>10605220</v>
          </cell>
          <cell r="M227" t="str">
            <v>Inicial - Jardín</v>
          </cell>
          <cell r="N227" t="str">
            <v>197</v>
          </cell>
          <cell r="O227" t="str">
            <v>15EV01501224</v>
          </cell>
          <cell r="P227" t="str">
            <v>DOCENTE</v>
          </cell>
          <cell r="Q227" t="str">
            <v>DOCENTE</v>
          </cell>
          <cell r="R227" t="str">
            <v>PROFESOR</v>
          </cell>
          <cell r="S227" t="str">
            <v>CONTRATADO</v>
          </cell>
          <cell r="T227" t="str">
            <v>OFICIO N° 816-2016/SPE-OPEP-UPP (28/12/2016)</v>
          </cell>
          <cell r="U227" t="str">
            <v>1010605220</v>
          </cell>
          <cell r="V227" t="str">
            <v>VASQUEZ</v>
          </cell>
          <cell r="W227" t="str">
            <v>TINEO</v>
          </cell>
          <cell r="X227" t="str">
            <v>DORIS BEATRIZ</v>
          </cell>
          <cell r="Y227" t="str">
            <v xml:space="preserve">  -   -</v>
          </cell>
          <cell r="Z227" t="str">
            <v>1</v>
          </cell>
          <cell r="AA227" t="str">
            <v>30</v>
          </cell>
          <cell r="AB227" t="str">
            <v>ACTIVO</v>
          </cell>
          <cell r="AC227">
            <v>28478</v>
          </cell>
          <cell r="AD227" t="str">
            <v>VASQUEZ TINEO DORIS BEATRIZ</v>
          </cell>
          <cell r="AE227">
            <v>43891</v>
          </cell>
          <cell r="AF227">
            <v>44196</v>
          </cell>
          <cell r="AG227">
            <v>0</v>
          </cell>
          <cell r="AH227" t="str">
            <v>EVENTUAL</v>
          </cell>
          <cell r="AI227" t="str">
            <v>LEY 30328</v>
          </cell>
          <cell r="AJ227" t="str">
            <v>NO</v>
          </cell>
          <cell r="AK227" t="str">
            <v/>
          </cell>
          <cell r="AL227" t="str">
            <v/>
          </cell>
          <cell r="AM227" t="str">
            <v>SUPERIOR NO UNIVERSITARIA</v>
          </cell>
          <cell r="AN227" t="str">
            <v>PEDAGOGICO</v>
          </cell>
          <cell r="AO227" t="str">
            <v>TITULADO</v>
          </cell>
          <cell r="AP227" t="str">
            <v>REG. N°000456-P-DRELP</v>
          </cell>
          <cell r="AQ227" t="str">
            <v>PROFESOR</v>
          </cell>
          <cell r="AR227" t="str">
            <v xml:space="preserve">  -   -</v>
          </cell>
          <cell r="AS227" t="str">
            <v>672-2020</v>
          </cell>
          <cell r="AT227" t="str">
            <v>IESPP-"JESUS DE NAZARETH"</v>
          </cell>
        </row>
        <row r="228">
          <cell r="L228" t="str">
            <v>44200266</v>
          </cell>
          <cell r="M228" t="str">
            <v>Inicial - Jardín</v>
          </cell>
          <cell r="N228" t="str">
            <v>197</v>
          </cell>
          <cell r="O228" t="str">
            <v>15EV01806139</v>
          </cell>
          <cell r="P228" t="str">
            <v>DOCENTE</v>
          </cell>
          <cell r="Q228" t="str">
            <v>DOCENTE</v>
          </cell>
          <cell r="R228" t="str">
            <v>PROFESOR</v>
          </cell>
          <cell r="S228" t="str">
            <v>CONTRATADO</v>
          </cell>
          <cell r="T228" t="str">
            <v>OFICIO N° 00185-2018-MINEDU/SPE-OPEP-UPP</v>
          </cell>
          <cell r="U228" t="str">
            <v>1044200266</v>
          </cell>
          <cell r="V228" t="str">
            <v>MANTARI</v>
          </cell>
          <cell r="W228" t="str">
            <v>ORTIZ</v>
          </cell>
          <cell r="X228" t="str">
            <v>RAQUEL MARLENI</v>
          </cell>
          <cell r="Y228" t="str">
            <v xml:space="preserve">  -   -</v>
          </cell>
          <cell r="Z228" t="str">
            <v>1</v>
          </cell>
          <cell r="AA228" t="str">
            <v>30</v>
          </cell>
          <cell r="AB228" t="str">
            <v>ACTIVO</v>
          </cell>
          <cell r="AC228">
            <v>31494</v>
          </cell>
          <cell r="AD228" t="str">
            <v>MANTARI ORTIZ RAQUEL MARLENI</v>
          </cell>
          <cell r="AE228">
            <v>43891</v>
          </cell>
          <cell r="AF228">
            <v>44196</v>
          </cell>
          <cell r="AG228">
            <v>0</v>
          </cell>
          <cell r="AH228" t="str">
            <v>EVENTUAL</v>
          </cell>
          <cell r="AI228" t="str">
            <v>LEY 30328</v>
          </cell>
          <cell r="AJ228" t="str">
            <v>NO</v>
          </cell>
          <cell r="AK228" t="str">
            <v/>
          </cell>
          <cell r="AL228" t="str">
            <v/>
          </cell>
          <cell r="AM228" t="str">
            <v>SUPERIOR NO UNIVERSITARIA</v>
          </cell>
          <cell r="AN228" t="str">
            <v>PEDAGOGICO</v>
          </cell>
          <cell r="AO228" t="str">
            <v>TITULADO</v>
          </cell>
          <cell r="AP228" t="str">
            <v>REG.N° 10203-P-DREJ -  H</v>
          </cell>
          <cell r="AQ228" t="str">
            <v>PROFESOR</v>
          </cell>
          <cell r="AR228">
            <v>43850</v>
          </cell>
          <cell r="AS228" t="str">
            <v>00587-2020</v>
          </cell>
          <cell r="AT228" t="str">
            <v>ISP "PEDRO MONGE CORDOVA"</v>
          </cell>
        </row>
        <row r="229">
          <cell r="L229" t="str">
            <v>44460296</v>
          </cell>
          <cell r="M229" t="str">
            <v>Inicial - Jardín</v>
          </cell>
          <cell r="N229" t="str">
            <v>197</v>
          </cell>
          <cell r="O229" t="str">
            <v>15EV01806148</v>
          </cell>
          <cell r="P229" t="str">
            <v>DOCENTE</v>
          </cell>
          <cell r="Q229" t="str">
            <v>DOCENTE</v>
          </cell>
          <cell r="R229" t="str">
            <v>PROFESOR</v>
          </cell>
          <cell r="S229" t="str">
            <v>CONTRATADO</v>
          </cell>
          <cell r="T229" t="str">
            <v>OFICIO N° 00185-2018-MINEDU/SPE-OPEP-UPP</v>
          </cell>
          <cell r="U229" t="str">
            <v>1044460296</v>
          </cell>
          <cell r="V229" t="str">
            <v>MERCADO</v>
          </cell>
          <cell r="W229" t="str">
            <v>CIERTO</v>
          </cell>
          <cell r="X229" t="str">
            <v>LEISLI DALIZ</v>
          </cell>
          <cell r="Y229">
            <v>43891</v>
          </cell>
          <cell r="Z229" t="str">
            <v>1</v>
          </cell>
          <cell r="AA229" t="str">
            <v>30</v>
          </cell>
          <cell r="AB229" t="str">
            <v>ACTIVO</v>
          </cell>
          <cell r="AC229">
            <v>31939</v>
          </cell>
          <cell r="AD229" t="str">
            <v>MERCADO CIERTO LEISLI DALIZ</v>
          </cell>
          <cell r="AE229">
            <v>43891</v>
          </cell>
          <cell r="AF229">
            <v>44196</v>
          </cell>
          <cell r="AG229">
            <v>0</v>
          </cell>
          <cell r="AH229" t="str">
            <v>EVENTUAL</v>
          </cell>
          <cell r="AI229" t="str">
            <v>LEY 30328</v>
          </cell>
          <cell r="AJ229" t="str">
            <v>NO</v>
          </cell>
          <cell r="AK229" t="str">
            <v/>
          </cell>
          <cell r="AL229" t="str">
            <v/>
          </cell>
          <cell r="AM229" t="str">
            <v>SUPERIOR UNIVERSITARIA</v>
          </cell>
          <cell r="AN229" t="str">
            <v>PEDAGOGICO</v>
          </cell>
          <cell r="AO229" t="str">
            <v>TITULADO</v>
          </cell>
          <cell r="AP229" t="str">
            <v>ESP.EDUCACION INICIAL-REG.SUNEDU</v>
          </cell>
          <cell r="AQ229" t="str">
            <v>LICENCIADO EN EDUCACION</v>
          </cell>
          <cell r="AR229">
            <v>43847</v>
          </cell>
          <cell r="AS229" t="str">
            <v>00357-2020</v>
          </cell>
          <cell r="AT229" t="str">
            <v>I.S.P.P "GUSTAVO ALLENDE LLAVERIA"</v>
          </cell>
        </row>
        <row r="230">
          <cell r="L230" t="str">
            <v>44294112</v>
          </cell>
          <cell r="M230" t="str">
            <v>Inicial - Jardín</v>
          </cell>
          <cell r="N230" t="str">
            <v>197</v>
          </cell>
          <cell r="O230" t="str">
            <v>15EV01806157</v>
          </cell>
          <cell r="P230" t="str">
            <v>DOCENTE</v>
          </cell>
          <cell r="Q230" t="str">
            <v>DOCENTE</v>
          </cell>
          <cell r="R230" t="str">
            <v>PROFESOR</v>
          </cell>
          <cell r="S230" t="str">
            <v>CONTRATADO</v>
          </cell>
          <cell r="T230" t="str">
            <v>OFICIO N° 00185-2018-MINEDU/SPE-OPEP-UPP</v>
          </cell>
          <cell r="U230" t="str">
            <v>1044294112</v>
          </cell>
          <cell r="V230" t="str">
            <v>PARIONA</v>
          </cell>
          <cell r="W230" t="str">
            <v>LIÑAN</v>
          </cell>
          <cell r="X230" t="str">
            <v>ELIZABETH</v>
          </cell>
          <cell r="Y230" t="str">
            <v xml:space="preserve">  -   -</v>
          </cell>
          <cell r="Z230" t="str">
            <v>1</v>
          </cell>
          <cell r="AA230" t="str">
            <v>30</v>
          </cell>
          <cell r="AB230" t="str">
            <v>ACTIVO</v>
          </cell>
          <cell r="AC230">
            <v>31783</v>
          </cell>
          <cell r="AD230" t="str">
            <v>PARIONA LIÑAN ELIZABETH</v>
          </cell>
          <cell r="AE230">
            <v>43891</v>
          </cell>
          <cell r="AF230">
            <v>44196</v>
          </cell>
          <cell r="AG230">
            <v>0</v>
          </cell>
          <cell r="AH230" t="str">
            <v>EVENTUAL</v>
          </cell>
          <cell r="AI230" t="str">
            <v>LEY 30328</v>
          </cell>
          <cell r="AJ230" t="str">
            <v>NO</v>
          </cell>
          <cell r="AK230" t="str">
            <v/>
          </cell>
          <cell r="AL230" t="str">
            <v/>
          </cell>
          <cell r="AM230" t="str">
            <v>SUPERIOR UNIVERSITARIA</v>
          </cell>
          <cell r="AN230" t="str">
            <v>PEDAGOGICO</v>
          </cell>
          <cell r="AO230" t="str">
            <v>TITULADO</v>
          </cell>
          <cell r="AP230" t="str">
            <v>EDUCACION INICIAL REG. SUNEDU</v>
          </cell>
          <cell r="AQ230" t="str">
            <v>LICENCIADO EN EDUCACION</v>
          </cell>
          <cell r="AR230" t="str">
            <v xml:space="preserve">  -   -</v>
          </cell>
          <cell r="AS230" t="str">
            <v>690-2020</v>
          </cell>
          <cell r="AT230" t="str">
            <v>UNIVERSIDAD NACIONAL JOSE FAUSTINO SANCHEZ CARRION</v>
          </cell>
        </row>
        <row r="231">
          <cell r="L231" t="str">
            <v>45191370</v>
          </cell>
          <cell r="M231" t="str">
            <v>Inicial - Jardín</v>
          </cell>
          <cell r="N231" t="str">
            <v>197</v>
          </cell>
          <cell r="O231" t="str">
            <v>788861114319</v>
          </cell>
          <cell r="P231" t="str">
            <v>DOCENTE</v>
          </cell>
          <cell r="Q231" t="str">
            <v>DOCENTE</v>
          </cell>
          <cell r="R231" t="str">
            <v>PROFESOR</v>
          </cell>
          <cell r="S231" t="str">
            <v>CONTRATADO</v>
          </cell>
          <cell r="T231" t="str">
            <v>CESE POR LIMITE DE EDAD DE: DELGADILLO BALDEON DE ORE, LUZMILA, Resolución Nº 5416-2019</v>
          </cell>
          <cell r="U231" t="str">
            <v>1045191370</v>
          </cell>
          <cell r="V231" t="str">
            <v>ALFARO</v>
          </cell>
          <cell r="W231" t="str">
            <v>HUARACA</v>
          </cell>
          <cell r="X231" t="str">
            <v>ROXANA</v>
          </cell>
          <cell r="Y231" t="str">
            <v xml:space="preserve">  -   -</v>
          </cell>
          <cell r="Z231" t="str">
            <v>1</v>
          </cell>
          <cell r="AA231" t="str">
            <v>30</v>
          </cell>
          <cell r="AB231" t="str">
            <v>ACTIVO</v>
          </cell>
          <cell r="AC231">
            <v>32344</v>
          </cell>
          <cell r="AD231" t="str">
            <v>ALFARO HUARACA ROXANA</v>
          </cell>
          <cell r="AE231">
            <v>43891</v>
          </cell>
          <cell r="AF231">
            <v>44196</v>
          </cell>
          <cell r="AG231">
            <v>0</v>
          </cell>
          <cell r="AH231" t="str">
            <v>ORGANICA</v>
          </cell>
          <cell r="AI231" t="str">
            <v>LEY 30328</v>
          </cell>
          <cell r="AJ231" t="str">
            <v>NO</v>
          </cell>
          <cell r="AK231" t="str">
            <v/>
          </cell>
          <cell r="AL231" t="str">
            <v/>
          </cell>
          <cell r="AM231" t="str">
            <v>SUPERIOR UNIVERSITARIA</v>
          </cell>
          <cell r="AN231" t="str">
            <v>PEDAGOGICO</v>
          </cell>
          <cell r="AO231" t="str">
            <v>TITULADO</v>
          </cell>
          <cell r="AP231" t="str">
            <v>EDUCACION INICIAL REG N° 003269-P-DRELP</v>
          </cell>
          <cell r="AQ231" t="str">
            <v>LICENCIADO EN EDUCACION</v>
          </cell>
          <cell r="AR231">
            <v>43878</v>
          </cell>
          <cell r="AS231" t="str">
            <v>004400-2020</v>
          </cell>
          <cell r="AT231" t="str">
            <v>.UNIVERSIDAD NACIONAL JOSE FAUSTINO SANCHEZ CARRION</v>
          </cell>
        </row>
        <row r="232">
          <cell r="L232" t="str">
            <v>07686341</v>
          </cell>
          <cell r="M232" t="str">
            <v>Inicial - Jardín</v>
          </cell>
          <cell r="N232" t="str">
            <v>200</v>
          </cell>
          <cell r="O232" t="str">
            <v>15EV02028321</v>
          </cell>
          <cell r="P232" t="str">
            <v>DOCENTE</v>
          </cell>
          <cell r="Q232" t="str">
            <v>DOCENTE</v>
          </cell>
          <cell r="R232" t="str">
            <v>PROFESOR</v>
          </cell>
          <cell r="S232" t="str">
            <v>CONTRATADO</v>
          </cell>
          <cell r="T232" t="str">
            <v>OFICIO 00210-2020-MINEDU/SPE-OPEP-UPP</v>
          </cell>
          <cell r="U232" t="str">
            <v>1007686341</v>
          </cell>
          <cell r="V232" t="str">
            <v>CIPRIANO</v>
          </cell>
          <cell r="W232" t="str">
            <v>AZAÑA</v>
          </cell>
          <cell r="X232" t="str">
            <v>CLARA RUTH</v>
          </cell>
          <cell r="Y232" t="str">
            <v xml:space="preserve">  -   -</v>
          </cell>
          <cell r="Z232" t="str">
            <v>1</v>
          </cell>
          <cell r="AA232" t="str">
            <v>30</v>
          </cell>
          <cell r="AB232" t="str">
            <v>ACTIVO</v>
          </cell>
          <cell r="AC232">
            <v>25277</v>
          </cell>
          <cell r="AD232" t="str">
            <v>CIPRIANO AZAÑA CLARA RUTH</v>
          </cell>
          <cell r="AE232">
            <v>43983</v>
          </cell>
          <cell r="AF232">
            <v>44196</v>
          </cell>
          <cell r="AG232">
            <v>0</v>
          </cell>
          <cell r="AH232" t="str">
            <v>EVENTUAL</v>
          </cell>
          <cell r="AI232" t="str">
            <v>LEY 30328</v>
          </cell>
          <cell r="AJ232" t="str">
            <v>NO</v>
          </cell>
          <cell r="AK232" t="str">
            <v/>
          </cell>
          <cell r="AL232" t="str">
            <v/>
          </cell>
          <cell r="AM232" t="str">
            <v>SUPERIOR UNIVERSITARIA</v>
          </cell>
          <cell r="AN232" t="str">
            <v/>
          </cell>
          <cell r="AO232" t="str">
            <v>TITULADO</v>
          </cell>
          <cell r="AP232" t="str">
            <v>ESP. EDUCACIÓN INICIAL - REG. Nº 51813 P-DDOO- UNE. "EGYV"</v>
          </cell>
          <cell r="AQ232" t="str">
            <v>LICENCIADO EN EDUCACION</v>
          </cell>
          <cell r="AR232" t="str">
            <v xml:space="preserve">  -   -</v>
          </cell>
          <cell r="AS232" t="str">
            <v/>
          </cell>
          <cell r="AT232" t="str">
            <v>UNE. "EGYV"</v>
          </cell>
        </row>
        <row r="233">
          <cell r="L233" t="str">
            <v>42817190</v>
          </cell>
          <cell r="M233" t="str">
            <v>Inicial - Jardín</v>
          </cell>
          <cell r="N233" t="str">
            <v>200</v>
          </cell>
          <cell r="O233" t="str">
            <v>15EV02028378</v>
          </cell>
          <cell r="P233" t="str">
            <v>DOCENTE</v>
          </cell>
          <cell r="Q233" t="str">
            <v>DOCENTE</v>
          </cell>
          <cell r="R233" t="str">
            <v>PROFESOR</v>
          </cell>
          <cell r="S233" t="str">
            <v>CONTRATADO</v>
          </cell>
          <cell r="T233" t="str">
            <v>OFICIO 00210-2020-MINEDU/SPE-OPEP-UPP</v>
          </cell>
          <cell r="U233" t="str">
            <v>1042817190</v>
          </cell>
          <cell r="V233" t="str">
            <v>RAMOS</v>
          </cell>
          <cell r="W233" t="str">
            <v>MINALAYA</v>
          </cell>
          <cell r="X233" t="str">
            <v>ANA CECILIA</v>
          </cell>
          <cell r="Y233" t="str">
            <v xml:space="preserve">  -   -</v>
          </cell>
          <cell r="Z233" t="str">
            <v>1</v>
          </cell>
          <cell r="AA233" t="str">
            <v>30</v>
          </cell>
          <cell r="AB233" t="str">
            <v>ACTIVO</v>
          </cell>
          <cell r="AC233">
            <v>31041</v>
          </cell>
          <cell r="AD233" t="str">
            <v>RAMOS MINALAYA ANA CECILIA</v>
          </cell>
          <cell r="AE233">
            <v>43983</v>
          </cell>
          <cell r="AF233">
            <v>44196</v>
          </cell>
          <cell r="AG233">
            <v>0</v>
          </cell>
          <cell r="AH233" t="str">
            <v>EVENTUAL</v>
          </cell>
          <cell r="AI233" t="str">
            <v>LEY 30328</v>
          </cell>
          <cell r="AJ233" t="str">
            <v>NO</v>
          </cell>
          <cell r="AK233" t="str">
            <v/>
          </cell>
          <cell r="AL233" t="str">
            <v/>
          </cell>
          <cell r="AM233" t="str">
            <v>SUPERIOR UNIVERSITARIA</v>
          </cell>
          <cell r="AN233" t="str">
            <v/>
          </cell>
          <cell r="AO233" t="str">
            <v>TITULADO</v>
          </cell>
          <cell r="AP233" t="str">
            <v>REG.N°00122-P-DREP - SUNEDU</v>
          </cell>
          <cell r="AQ233" t="str">
            <v>LICENCIADA EN EDUCACION INICIAL</v>
          </cell>
          <cell r="AR233" t="str">
            <v xml:space="preserve">  -   -</v>
          </cell>
          <cell r="AS233" t="str">
            <v/>
          </cell>
          <cell r="AT233" t="str">
            <v>UNIVERSIDAD NACIONAL DANIEL ALCIDES CARRION</v>
          </cell>
        </row>
        <row r="234">
          <cell r="L234" t="str">
            <v>09367993</v>
          </cell>
          <cell r="M234" t="str">
            <v>Inicial - Jardín</v>
          </cell>
          <cell r="N234" t="str">
            <v>200</v>
          </cell>
          <cell r="O234" t="str">
            <v>15EV02033221</v>
          </cell>
          <cell r="P234" t="str">
            <v>DOCENTE</v>
          </cell>
          <cell r="Q234" t="str">
            <v>DOCENTE</v>
          </cell>
          <cell r="R234" t="str">
            <v>PROFESOR</v>
          </cell>
          <cell r="S234" t="str">
            <v>CONTRATADO</v>
          </cell>
          <cell r="T234" t="str">
            <v>OFICIO N° 00468-2020-MINEDU/SPE-OPEP-UPP (D.S.Nro. 238-2020-EF)</v>
          </cell>
          <cell r="U234" t="str">
            <v>1009367993</v>
          </cell>
          <cell r="V234" t="str">
            <v>CHOCCE</v>
          </cell>
          <cell r="W234" t="str">
            <v>ORE</v>
          </cell>
          <cell r="X234" t="str">
            <v>MARIA GLADYS</v>
          </cell>
          <cell r="Y234" t="str">
            <v xml:space="preserve">  -   -</v>
          </cell>
          <cell r="Z234" t="str">
            <v>1</v>
          </cell>
          <cell r="AA234" t="str">
            <v>30</v>
          </cell>
          <cell r="AB234" t="str">
            <v>ACTIVO</v>
          </cell>
          <cell r="AC234">
            <v>25875</v>
          </cell>
          <cell r="AD234" t="str">
            <v>CHOCCE ORE MARIA GLADYS</v>
          </cell>
          <cell r="AE234">
            <v>44075</v>
          </cell>
          <cell r="AF234">
            <v>44196</v>
          </cell>
          <cell r="AG234">
            <v>0</v>
          </cell>
          <cell r="AH234" t="str">
            <v>EVENTUAL</v>
          </cell>
          <cell r="AI234" t="str">
            <v>LEY 30328</v>
          </cell>
          <cell r="AJ234" t="str">
            <v>NO</v>
          </cell>
          <cell r="AK234" t="str">
            <v/>
          </cell>
          <cell r="AL234" t="str">
            <v/>
          </cell>
          <cell r="AM234" t="str">
            <v>SUPERIOR UNIVERSITARIA</v>
          </cell>
          <cell r="AN234" t="str">
            <v/>
          </cell>
          <cell r="AO234" t="str">
            <v>TITULADO</v>
          </cell>
          <cell r="AP234" t="str">
            <v>EDUC. INICIAL REG. Nº000636-P-DREL  REG. SUNEDU</v>
          </cell>
          <cell r="AQ234" t="str">
            <v>LICENCIADO EN EDUCACION</v>
          </cell>
          <cell r="AR234" t="str">
            <v xml:space="preserve">  -   -</v>
          </cell>
          <cell r="AS234" t="str">
            <v/>
          </cell>
          <cell r="AT234" t="str">
            <v>UNIV. FAUSTINO SANCHEZ CARRION - HUACHO</v>
          </cell>
        </row>
        <row r="235">
          <cell r="L235" t="str">
            <v>46753703</v>
          </cell>
          <cell r="M235" t="str">
            <v>Inicial - Jardín</v>
          </cell>
          <cell r="N235" t="str">
            <v>200</v>
          </cell>
          <cell r="O235" t="str">
            <v>15EV02033222</v>
          </cell>
          <cell r="P235" t="str">
            <v>DOCENTE</v>
          </cell>
          <cell r="Q235" t="str">
            <v>DOCENTE</v>
          </cell>
          <cell r="R235" t="str">
            <v>PROFESOR</v>
          </cell>
          <cell r="S235" t="str">
            <v>CONTRATADO</v>
          </cell>
          <cell r="T235" t="str">
            <v>OFICIO N° 00468-2020-MINEDU/SPE-OPEP-UPP (D.S.Nro. 238-2020-EF)</v>
          </cell>
          <cell r="U235" t="str">
            <v>1046753703</v>
          </cell>
          <cell r="V235" t="str">
            <v>RODRIGUEZ</v>
          </cell>
          <cell r="W235" t="str">
            <v>ROBLES</v>
          </cell>
          <cell r="X235" t="str">
            <v>FLOR DE MARIA ROSMERI</v>
          </cell>
          <cell r="Y235" t="str">
            <v xml:space="preserve">  -   -</v>
          </cell>
          <cell r="Z235" t="str">
            <v>1</v>
          </cell>
          <cell r="AA235" t="str">
            <v>30</v>
          </cell>
          <cell r="AB235" t="str">
            <v>ACTIVO</v>
          </cell>
          <cell r="AC235">
            <v>33045</v>
          </cell>
          <cell r="AD235" t="str">
            <v>RODRIGUEZ ROBLES FLOR DE MARIA ROSMERI</v>
          </cell>
          <cell r="AE235">
            <v>44075</v>
          </cell>
          <cell r="AF235">
            <v>44196</v>
          </cell>
          <cell r="AG235">
            <v>0</v>
          </cell>
          <cell r="AH235" t="str">
            <v>EVENTUAL</v>
          </cell>
          <cell r="AI235" t="str">
            <v>LEY 30328</v>
          </cell>
          <cell r="AJ235" t="str">
            <v>NO</v>
          </cell>
          <cell r="AK235" t="str">
            <v/>
          </cell>
          <cell r="AL235" t="str">
            <v/>
          </cell>
          <cell r="AM235" t="str">
            <v>SUPERIOR UNIVERSITARIA</v>
          </cell>
          <cell r="AN235" t="str">
            <v/>
          </cell>
          <cell r="AO235" t="str">
            <v>TITULADO</v>
          </cell>
          <cell r="AP235" t="str">
            <v>AP. EDUCACION INICIAL- AS. NIÑEZ TEMPRANA - REG. SUNEDU</v>
          </cell>
          <cell r="AQ235" t="str">
            <v>LICENCIADO EN EDUCACION</v>
          </cell>
          <cell r="AR235" t="str">
            <v xml:space="preserve">  -   -</v>
          </cell>
          <cell r="AS235" t="str">
            <v/>
          </cell>
          <cell r="AT235" t="str">
            <v>UNE - ENRIQUE GUZMAN Y VALLE</v>
          </cell>
        </row>
        <row r="236">
          <cell r="L236" t="str">
            <v>10697679</v>
          </cell>
          <cell r="M236" t="str">
            <v>Inicial - Jardín</v>
          </cell>
          <cell r="N236" t="str">
            <v>200</v>
          </cell>
          <cell r="O236" t="str">
            <v>15EV02033223</v>
          </cell>
          <cell r="P236" t="str">
            <v>DOCENTE</v>
          </cell>
          <cell r="Q236" t="str">
            <v>DOCENTE</v>
          </cell>
          <cell r="R236" t="str">
            <v>PROFESOR</v>
          </cell>
          <cell r="S236" t="str">
            <v>CONTRATADO</v>
          </cell>
          <cell r="T236" t="str">
            <v>OFICIO N° 00468-2020-MINEDU/SPE-OPEP-UPP (D.S.Nro. 238-2020-EF)</v>
          </cell>
          <cell r="U236" t="str">
            <v>1010697679</v>
          </cell>
          <cell r="V236" t="str">
            <v>AGAPITO</v>
          </cell>
          <cell r="W236" t="str">
            <v>GAMBOA</v>
          </cell>
          <cell r="X236" t="str">
            <v>SILVIA MARGARITA</v>
          </cell>
          <cell r="Y236" t="str">
            <v xml:space="preserve">  -   -</v>
          </cell>
          <cell r="Z236" t="str">
            <v>1</v>
          </cell>
          <cell r="AA236" t="str">
            <v>30</v>
          </cell>
          <cell r="AB236" t="str">
            <v>ACTIVO</v>
          </cell>
          <cell r="AC236">
            <v>28205</v>
          </cell>
          <cell r="AD236" t="str">
            <v>AGAPITO GAMBOA SILVIA MARGARITA</v>
          </cell>
          <cell r="AE236">
            <v>44075</v>
          </cell>
          <cell r="AF236">
            <v>44196</v>
          </cell>
          <cell r="AG236">
            <v>0</v>
          </cell>
          <cell r="AH236" t="str">
            <v>EVENTUAL</v>
          </cell>
          <cell r="AI236" t="str">
            <v>LEY 30328</v>
          </cell>
          <cell r="AJ236" t="str">
            <v>NO</v>
          </cell>
          <cell r="AK236" t="str">
            <v/>
          </cell>
          <cell r="AL236" t="str">
            <v/>
          </cell>
          <cell r="AM236" t="str">
            <v>SUPERIOR NO UNIVERSITARIA</v>
          </cell>
          <cell r="AN236" t="str">
            <v/>
          </cell>
          <cell r="AO236" t="str">
            <v>TITULADO</v>
          </cell>
          <cell r="AP236" t="str">
            <v>EDUCACION INICIAL,REG. Nº 120074 P-DDOO</v>
          </cell>
          <cell r="AQ236" t="str">
            <v>PROFESORA DE EDUCACION INICIAL</v>
          </cell>
          <cell r="AR236" t="str">
            <v xml:space="preserve">  -   -</v>
          </cell>
          <cell r="AS236" t="str">
            <v/>
          </cell>
          <cell r="AT236" t="str">
            <v>ISPP "NELSON ROCKEFELLER"</v>
          </cell>
        </row>
        <row r="237">
          <cell r="L237" t="str">
            <v>10168357</v>
          </cell>
          <cell r="M237" t="str">
            <v>Inicial - Jardín</v>
          </cell>
          <cell r="N237" t="str">
            <v>200</v>
          </cell>
          <cell r="O237" t="str">
            <v>788861114316</v>
          </cell>
          <cell r="P237" t="str">
            <v>DOCENTE</v>
          </cell>
          <cell r="Q237" t="str">
            <v>DOCENTE</v>
          </cell>
          <cell r="R237" t="str">
            <v>PROFESOR</v>
          </cell>
          <cell r="S237" t="str">
            <v>CONTRATADO</v>
          </cell>
          <cell r="T237" t="str">
            <v>DESIGNACION COMO DIRECTIVO DE: RODRIGUEZ FLORES, MYRIAM LUZ SEGUN RSG Nº 279-2016</v>
          </cell>
          <cell r="U237" t="str">
            <v>1010168357</v>
          </cell>
          <cell r="V237" t="str">
            <v>EUFRACIO</v>
          </cell>
          <cell r="W237" t="str">
            <v>CURI</v>
          </cell>
          <cell r="X237" t="str">
            <v>ELVA BLANCA</v>
          </cell>
          <cell r="Y237" t="str">
            <v xml:space="preserve">  -   -</v>
          </cell>
          <cell r="Z237" t="str">
            <v>A</v>
          </cell>
          <cell r="AA237" t="str">
            <v>30</v>
          </cell>
          <cell r="AB237" t="str">
            <v>ACTIVO</v>
          </cell>
          <cell r="AC237">
            <v>23041</v>
          </cell>
          <cell r="AD237" t="str">
            <v>EUFRACIO CURI ELVA BLANCA</v>
          </cell>
          <cell r="AE237">
            <v>43891</v>
          </cell>
          <cell r="AF237">
            <v>44196</v>
          </cell>
          <cell r="AG237">
            <v>0</v>
          </cell>
          <cell r="AH237" t="str">
            <v>ORGANICA</v>
          </cell>
          <cell r="AI237" t="str">
            <v>LEY 30328</v>
          </cell>
          <cell r="AJ237" t="str">
            <v>NO</v>
          </cell>
          <cell r="AK237" t="str">
            <v/>
          </cell>
          <cell r="AL237" t="str">
            <v/>
          </cell>
          <cell r="AM237" t="str">
            <v>SUPERIOR UNIVERSITARIA</v>
          </cell>
          <cell r="AN237" t="str">
            <v>PEDAGOGICO</v>
          </cell>
          <cell r="AP237" t="str">
            <v>EDUCACION INICIAL REG. Nº 48266 P-DDOO_x000D_UNIVERSIDAD NACIONAL FEDERICO VILLARREAL</v>
          </cell>
          <cell r="AQ237" t="str">
            <v>LICENCIADA EN EDUCACIÓN INICIAL</v>
          </cell>
          <cell r="AR237">
            <v>43143</v>
          </cell>
          <cell r="AS237" t="str">
            <v>01996-2018</v>
          </cell>
          <cell r="AT237" t="str">
            <v>UNIVERSIDAD</v>
          </cell>
        </row>
        <row r="238">
          <cell r="L238" t="str">
            <v>40256517</v>
          </cell>
          <cell r="M238" t="str">
            <v>Inicial - Jardín</v>
          </cell>
          <cell r="N238" t="str">
            <v>202</v>
          </cell>
          <cell r="O238" t="str">
            <v>788891114315</v>
          </cell>
          <cell r="P238" t="str">
            <v>DOCENTE</v>
          </cell>
          <cell r="Q238" t="str">
            <v>DOCENTE</v>
          </cell>
          <cell r="R238" t="str">
            <v>PROFESOR</v>
          </cell>
          <cell r="S238" t="str">
            <v>CONTRATADO</v>
          </cell>
          <cell r="T238" t="str">
            <v>REASIGNACION POR INTERES PERSONAL DE : GUERRERO PEREZ, ANDREA MARCELINA (R-2020)</v>
          </cell>
          <cell r="U238" t="str">
            <v>1040256517</v>
          </cell>
          <cell r="V238" t="str">
            <v>PABLO</v>
          </cell>
          <cell r="W238" t="str">
            <v>CHUMBE</v>
          </cell>
          <cell r="X238" t="str">
            <v>LUCILA</v>
          </cell>
          <cell r="Y238" t="str">
            <v xml:space="preserve">  -   -</v>
          </cell>
          <cell r="Z238" t="str">
            <v>1</v>
          </cell>
          <cell r="AA238" t="str">
            <v>30</v>
          </cell>
          <cell r="AB238" t="str">
            <v>ACTIVO</v>
          </cell>
          <cell r="AC238">
            <v>29012</v>
          </cell>
          <cell r="AD238" t="str">
            <v>PABLO CHUMBE LUCILA</v>
          </cell>
          <cell r="AE238">
            <v>43891</v>
          </cell>
          <cell r="AF238">
            <v>44196</v>
          </cell>
          <cell r="AG238">
            <v>0</v>
          </cell>
          <cell r="AH238" t="str">
            <v>ORGANICA</v>
          </cell>
          <cell r="AI238" t="str">
            <v>LEY 30328</v>
          </cell>
          <cell r="AJ238" t="str">
            <v>NO</v>
          </cell>
          <cell r="AK238" t="str">
            <v/>
          </cell>
          <cell r="AL238" t="str">
            <v/>
          </cell>
          <cell r="AM238" t="str">
            <v>SUPERIOR UNIVERSITARIA</v>
          </cell>
          <cell r="AN238" t="str">
            <v>PEDAGOGICO</v>
          </cell>
          <cell r="AO238" t="str">
            <v>TITULADO</v>
          </cell>
          <cell r="AP238" t="str">
            <v>REG. Nº 132465 P-DDOO, REG. SUNEDU</v>
          </cell>
          <cell r="AQ238" t="str">
            <v>LICENCIADO EN EDUCACION</v>
          </cell>
          <cell r="AR238">
            <v>43850</v>
          </cell>
          <cell r="AS238" t="str">
            <v>00544-2020</v>
          </cell>
          <cell r="AT238" t="str">
            <v>UNIVERSIDAD NACIONAL MAYOR DE SAN MARCOS</v>
          </cell>
        </row>
        <row r="239">
          <cell r="L239" t="str">
            <v>09328632</v>
          </cell>
          <cell r="M239" t="str">
            <v>Inicial - Jardín</v>
          </cell>
          <cell r="N239" t="str">
            <v>202</v>
          </cell>
          <cell r="O239" t="str">
            <v>788891114318</v>
          </cell>
          <cell r="P239" t="str">
            <v>DOCENTE</v>
          </cell>
          <cell r="Q239" t="str">
            <v>DOCENTE</v>
          </cell>
          <cell r="R239" t="str">
            <v>PROFESOR</v>
          </cell>
          <cell r="S239" t="str">
            <v>CONTRATADO</v>
          </cell>
          <cell r="T239" t="str">
            <v>ENCARGATURA DE: MAMANI CURAZI FRIDA</v>
          </cell>
          <cell r="U239" t="str">
            <v>1009328632</v>
          </cell>
          <cell r="V239" t="str">
            <v>HUAMAN</v>
          </cell>
          <cell r="W239" t="str">
            <v>FLORES</v>
          </cell>
          <cell r="X239" t="str">
            <v>MILAGROS HAYDEE</v>
          </cell>
          <cell r="Y239" t="str">
            <v xml:space="preserve">  -   -</v>
          </cell>
          <cell r="Z239" t="str">
            <v>1</v>
          </cell>
          <cell r="AA239" t="str">
            <v>30</v>
          </cell>
          <cell r="AB239" t="str">
            <v>ACTIVO</v>
          </cell>
          <cell r="AC239">
            <v>24755</v>
          </cell>
          <cell r="AD239" t="str">
            <v>HUAMAN FLORES MILAGROS HAYDEE</v>
          </cell>
          <cell r="AE239">
            <v>43891</v>
          </cell>
          <cell r="AF239">
            <v>44196</v>
          </cell>
          <cell r="AG239">
            <v>0</v>
          </cell>
          <cell r="AH239" t="str">
            <v>POR REEMPLAZO</v>
          </cell>
          <cell r="AI239" t="str">
            <v>LEY 30328</v>
          </cell>
          <cell r="AJ239" t="str">
            <v>NO</v>
          </cell>
          <cell r="AK239" t="str">
            <v/>
          </cell>
          <cell r="AL239" t="str">
            <v/>
          </cell>
          <cell r="AM239" t="str">
            <v>SUPERIOR UNIVERSITARIA</v>
          </cell>
          <cell r="AN239" t="str">
            <v>PEDAGOGICO</v>
          </cell>
          <cell r="AP239" t="str">
            <v>EDUCACION INICIAL, REG. Nº001885-SE-REG.SUNEDU</v>
          </cell>
          <cell r="AQ239" t="str">
            <v>SEGUNDA ESPECIALIDAD LICENCIADO EN EDUCACION</v>
          </cell>
          <cell r="AR239">
            <v>43887</v>
          </cell>
          <cell r="AS239" t="str">
            <v>03148-2020</v>
          </cell>
          <cell r="AT239" t="str">
            <v>UNIVERSIDAD</v>
          </cell>
        </row>
        <row r="240">
          <cell r="L240" t="str">
            <v>43077493</v>
          </cell>
          <cell r="M240" t="str">
            <v>Inicial - Jardín</v>
          </cell>
          <cell r="N240" t="str">
            <v>203 VALLE DEL TRIUNFO</v>
          </cell>
          <cell r="O240" t="str">
            <v>15EV01513451</v>
          </cell>
          <cell r="P240" t="str">
            <v>DOCENTE</v>
          </cell>
          <cell r="Q240" t="str">
            <v>DOCENTE</v>
          </cell>
          <cell r="R240" t="str">
            <v>PROFESOR</v>
          </cell>
          <cell r="S240" t="str">
            <v>CONTRATADO</v>
          </cell>
          <cell r="T240" t="str">
            <v>OFICIO N° 816-2016/SPE-OPEP-UPP (28/12/2016)</v>
          </cell>
          <cell r="U240" t="str">
            <v>1043077493</v>
          </cell>
          <cell r="V240" t="str">
            <v>SALAZAR</v>
          </cell>
          <cell r="W240" t="str">
            <v>JIMENEZ</v>
          </cell>
          <cell r="X240" t="str">
            <v>KARLA PATRICIA</v>
          </cell>
          <cell r="Y240" t="str">
            <v xml:space="preserve">  -   -</v>
          </cell>
          <cell r="Z240" t="str">
            <v>1</v>
          </cell>
          <cell r="AA240" t="str">
            <v>30</v>
          </cell>
          <cell r="AB240" t="str">
            <v>ACTIVO</v>
          </cell>
          <cell r="AC240">
            <v>31251</v>
          </cell>
          <cell r="AD240" t="str">
            <v>SALAZAR JIMENEZ KARLA PATRICIA</v>
          </cell>
          <cell r="AE240">
            <v>43891</v>
          </cell>
          <cell r="AF240">
            <v>44196</v>
          </cell>
          <cell r="AG240">
            <v>0</v>
          </cell>
          <cell r="AH240" t="str">
            <v>EVENTUAL</v>
          </cell>
          <cell r="AI240" t="str">
            <v>LEY 30328</v>
          </cell>
          <cell r="AJ240" t="str">
            <v>NO</v>
          </cell>
          <cell r="AK240" t="str">
            <v/>
          </cell>
          <cell r="AL240" t="str">
            <v/>
          </cell>
          <cell r="AM240" t="str">
            <v>SUPERIOR UNIVERSITARIA</v>
          </cell>
          <cell r="AN240" t="str">
            <v>PEDAGOGICO</v>
          </cell>
          <cell r="AO240" t="str">
            <v>TITULADO</v>
          </cell>
          <cell r="AP240" t="str">
            <v>EDUCACIÓN INICIAL REG. N° 125470-P-DDOO</v>
          </cell>
          <cell r="AQ240" t="str">
            <v>LICENCIADO EN EDUCACION</v>
          </cell>
          <cell r="AR240">
            <v>43847</v>
          </cell>
          <cell r="AS240" t="str">
            <v>00490-2020</v>
          </cell>
          <cell r="AT240" t="str">
            <v>UNIVERSIDAD NACIONAL ENRIQUE GUZMAN  Y VALLE</v>
          </cell>
        </row>
        <row r="241">
          <cell r="L241" t="str">
            <v>41200877</v>
          </cell>
          <cell r="M241" t="str">
            <v>Inicial - Jardín</v>
          </cell>
          <cell r="N241" t="str">
            <v>203 VALLE DEL TRIUNFO</v>
          </cell>
          <cell r="O241" t="str">
            <v>15EV01615449</v>
          </cell>
          <cell r="P241" t="str">
            <v>DOCENTE</v>
          </cell>
          <cell r="Q241" t="str">
            <v>DOCENTE</v>
          </cell>
          <cell r="R241" t="str">
            <v>PROFESOR</v>
          </cell>
          <cell r="S241" t="str">
            <v>CONTRATADO</v>
          </cell>
          <cell r="T241" t="str">
            <v>OFICIO N° 816-2016/SPE-OPEP-UPP (28/12/2016)</v>
          </cell>
          <cell r="U241" t="str">
            <v>1041200877</v>
          </cell>
          <cell r="V241" t="str">
            <v>HURTADO</v>
          </cell>
          <cell r="W241" t="str">
            <v>CAJACHAGUA</v>
          </cell>
          <cell r="X241" t="str">
            <v>YANET MATILDE</v>
          </cell>
          <cell r="Y241" t="str">
            <v xml:space="preserve">  -   -</v>
          </cell>
          <cell r="Z241" t="str">
            <v>1</v>
          </cell>
          <cell r="AA241" t="str">
            <v>30</v>
          </cell>
          <cell r="AB241" t="str">
            <v>ACTIVO</v>
          </cell>
          <cell r="AC241">
            <v>29927</v>
          </cell>
          <cell r="AD241" t="str">
            <v>HURTADO CAJACHAGUA YANET MATILDE</v>
          </cell>
          <cell r="AE241">
            <v>43891</v>
          </cell>
          <cell r="AF241">
            <v>44196</v>
          </cell>
          <cell r="AG241">
            <v>0</v>
          </cell>
          <cell r="AH241" t="str">
            <v>EVENTUAL</v>
          </cell>
          <cell r="AI241" t="str">
            <v>LEY 30328</v>
          </cell>
          <cell r="AJ241" t="str">
            <v>NO</v>
          </cell>
          <cell r="AK241" t="str">
            <v/>
          </cell>
          <cell r="AL241" t="str">
            <v/>
          </cell>
          <cell r="AM241" t="str">
            <v>SUPERIOR UNIVERSITARIA</v>
          </cell>
          <cell r="AN241" t="str">
            <v>PEDAGOGICO</v>
          </cell>
          <cell r="AO241" t="str">
            <v>TITULADO</v>
          </cell>
          <cell r="AP241" t="str">
            <v>EDUCACION INICIAL - REG. N° 88248 P-DDOO</v>
          </cell>
          <cell r="AQ241" t="str">
            <v>LICENCIADO EN EDUCACION</v>
          </cell>
          <cell r="AR241">
            <v>43847</v>
          </cell>
          <cell r="AS241" t="str">
            <v>00466-2020</v>
          </cell>
          <cell r="AT241" t="str">
            <v>UNE - ENRIQUE GUZMAN Y VALLE</v>
          </cell>
        </row>
        <row r="242">
          <cell r="L242" t="str">
            <v>40054839</v>
          </cell>
          <cell r="M242" t="str">
            <v>Inicial - Jardín</v>
          </cell>
          <cell r="N242" t="str">
            <v>203 VALLE DEL TRIUNFO</v>
          </cell>
          <cell r="O242" t="str">
            <v>15EV01615450</v>
          </cell>
          <cell r="P242" t="str">
            <v>DOCENTE</v>
          </cell>
          <cell r="Q242" t="str">
            <v>DOCENTE</v>
          </cell>
          <cell r="R242" t="str">
            <v>PROFESOR</v>
          </cell>
          <cell r="S242" t="str">
            <v>CONTRATADO</v>
          </cell>
          <cell r="T242" t="str">
            <v>OFICIO N° 816-2016/SPE-OPEP-UPP (28/12/2016)</v>
          </cell>
          <cell r="U242" t="str">
            <v>1040054839</v>
          </cell>
          <cell r="V242" t="str">
            <v>RODRIGUEZ</v>
          </cell>
          <cell r="W242" t="str">
            <v>MEZA</v>
          </cell>
          <cell r="X242" t="str">
            <v>MARIA VERONICA</v>
          </cell>
          <cell r="Y242" t="str">
            <v xml:space="preserve">  -   -</v>
          </cell>
          <cell r="Z242" t="str">
            <v>1</v>
          </cell>
          <cell r="AA242" t="str">
            <v>30</v>
          </cell>
          <cell r="AB242" t="str">
            <v>ACTIVO</v>
          </cell>
          <cell r="AC242">
            <v>28827</v>
          </cell>
          <cell r="AD242" t="str">
            <v>RODRIGUEZ MEZA MARIA VERONICA</v>
          </cell>
          <cell r="AE242">
            <v>43891</v>
          </cell>
          <cell r="AF242">
            <v>44196</v>
          </cell>
          <cell r="AG242">
            <v>0</v>
          </cell>
          <cell r="AH242" t="str">
            <v>EVENTUAL</v>
          </cell>
          <cell r="AI242" t="str">
            <v>LEY 30328</v>
          </cell>
          <cell r="AJ242" t="str">
            <v>NO</v>
          </cell>
          <cell r="AK242" t="str">
            <v/>
          </cell>
          <cell r="AL242" t="str">
            <v/>
          </cell>
          <cell r="AM242" t="str">
            <v>SUPERIOR UNIVERSITARIA</v>
          </cell>
          <cell r="AN242" t="str">
            <v>PEDAGOGICO</v>
          </cell>
          <cell r="AP242" t="str">
            <v>EDUCACION INICIAL-REG. N°130915-P-DDOO-UNE "EGYV"</v>
          </cell>
          <cell r="AQ242" t="str">
            <v>LICENCIADO EN EDUCACION</v>
          </cell>
          <cell r="AR242">
            <v>43847</v>
          </cell>
          <cell r="AS242" t="str">
            <v>00338-2020</v>
          </cell>
          <cell r="AT242" t="str">
            <v>UNIVERSIDAD</v>
          </cell>
        </row>
        <row r="243">
          <cell r="L243" t="str">
            <v>45595140</v>
          </cell>
          <cell r="M243" t="str">
            <v>Inicial - Jardín</v>
          </cell>
          <cell r="N243" t="str">
            <v>203 VALLE DEL TRIUNFO</v>
          </cell>
          <cell r="O243" t="str">
            <v>788891114311</v>
          </cell>
          <cell r="P243" t="str">
            <v>DOCENTE</v>
          </cell>
          <cell r="Q243" t="str">
            <v>DOCENTE</v>
          </cell>
          <cell r="R243" t="str">
            <v>PROFESOR</v>
          </cell>
          <cell r="S243" t="str">
            <v>CONTRATADO</v>
          </cell>
          <cell r="T243" t="str">
            <v>LICENCIA CON GOCE DE HABER POR MATERNIDAD O GRAVIDEZ DE:ARROYO CHAVEZ, LISET LORENA, Resolución N° 04707-2020-UGEL 06</v>
          </cell>
          <cell r="U243" t="str">
            <v>1045595140</v>
          </cell>
          <cell r="V243" t="str">
            <v>QUISPE</v>
          </cell>
          <cell r="W243" t="str">
            <v>ÑAHUI</v>
          </cell>
          <cell r="X243" t="str">
            <v>ESTHER</v>
          </cell>
          <cell r="Y243" t="str">
            <v xml:space="preserve">  -   -</v>
          </cell>
          <cell r="Z243" t="str">
            <v>1</v>
          </cell>
          <cell r="AA243" t="str">
            <v>30</v>
          </cell>
          <cell r="AB243" t="str">
            <v>ACTIVO</v>
          </cell>
          <cell r="AC243">
            <v>28500</v>
          </cell>
          <cell r="AD243" t="str">
            <v>QUISPE ÑAHUI ESTHER</v>
          </cell>
          <cell r="AE243">
            <v>44032</v>
          </cell>
          <cell r="AF243">
            <v>44078</v>
          </cell>
          <cell r="AG243">
            <v>0</v>
          </cell>
          <cell r="AH243" t="str">
            <v>POR REEMPLAZO</v>
          </cell>
          <cell r="AI243" t="str">
            <v>LEY 30328</v>
          </cell>
          <cell r="AJ243" t="str">
            <v>NO</v>
          </cell>
          <cell r="AK243" t="str">
            <v/>
          </cell>
          <cell r="AL243" t="str">
            <v/>
          </cell>
          <cell r="AM243" t="str">
            <v>SUPERIOR NO UNIVERSITARIA</v>
          </cell>
          <cell r="AN243" t="str">
            <v/>
          </cell>
          <cell r="AO243" t="str">
            <v>TITULADO</v>
          </cell>
          <cell r="AP243" t="str">
            <v>REG. N° 02173 - PDREH</v>
          </cell>
          <cell r="AQ243" t="str">
            <v>PROFESORA DE EDUCACION INICIAL</v>
          </cell>
          <cell r="AR243" t="str">
            <v xml:space="preserve">  -   -</v>
          </cell>
          <cell r="AS243" t="str">
            <v/>
          </cell>
          <cell r="AT243" t="str">
            <v>I.S.P.P. "HUANCAVELICA"</v>
          </cell>
        </row>
        <row r="244">
          <cell r="L244" t="str">
            <v>46638096</v>
          </cell>
          <cell r="M244" t="str">
            <v>Inicial - Jardín</v>
          </cell>
          <cell r="N244" t="str">
            <v>217 DIOS ES AMOR</v>
          </cell>
          <cell r="O244" t="str">
            <v>15EV01501212</v>
          </cell>
          <cell r="P244" t="str">
            <v>DOCENTE</v>
          </cell>
          <cell r="Q244" t="str">
            <v>DOCENTE</v>
          </cell>
          <cell r="R244" t="str">
            <v>PROFESOR</v>
          </cell>
          <cell r="S244" t="str">
            <v>CONTRATADO</v>
          </cell>
          <cell r="T244" t="str">
            <v>OFICIO N° 816-2016/SPE-OPEP-UPP (28/12/2016)</v>
          </cell>
          <cell r="U244" t="str">
            <v>1046638096</v>
          </cell>
          <cell r="V244" t="str">
            <v>AMBROSIO</v>
          </cell>
          <cell r="W244" t="str">
            <v>DE LA CRUZ</v>
          </cell>
          <cell r="X244" t="str">
            <v>TERESA ANYOLINA</v>
          </cell>
          <cell r="Y244" t="str">
            <v xml:space="preserve">  -   -</v>
          </cell>
          <cell r="Z244" t="str">
            <v>1</v>
          </cell>
          <cell r="AA244" t="str">
            <v>30</v>
          </cell>
          <cell r="AB244" t="str">
            <v>ACTIVO</v>
          </cell>
          <cell r="AC244">
            <v>33122</v>
          </cell>
          <cell r="AD244" t="str">
            <v>AMBROSIO DE LA CRUZ TERESA ANYOLINA</v>
          </cell>
          <cell r="AE244">
            <v>43891</v>
          </cell>
          <cell r="AF244">
            <v>44196</v>
          </cell>
          <cell r="AG244">
            <v>0</v>
          </cell>
          <cell r="AH244" t="str">
            <v>EVENTUAL</v>
          </cell>
          <cell r="AI244" t="str">
            <v>LEY 30328</v>
          </cell>
          <cell r="AJ244" t="str">
            <v>NO</v>
          </cell>
          <cell r="AK244" t="str">
            <v/>
          </cell>
          <cell r="AL244" t="str">
            <v/>
          </cell>
          <cell r="AM244" t="str">
            <v>SUPERIOR UNIVERSITARIA</v>
          </cell>
          <cell r="AN244" t="str">
            <v>PEDAGOGICO</v>
          </cell>
          <cell r="AO244" t="str">
            <v>TITULADO</v>
          </cell>
          <cell r="AP244" t="str">
            <v>AP EDUCACION INICIAL AS. NILEZ TEMPRANA REG-. SUNEDIU</v>
          </cell>
          <cell r="AQ244" t="str">
            <v>LICENCIADO EN EDUCACION</v>
          </cell>
          <cell r="AR244">
            <v>43850</v>
          </cell>
          <cell r="AS244" t="str">
            <v>00583-2020</v>
          </cell>
          <cell r="AT244" t="str">
            <v>UNIVERSIDAD NACIONAL DE EDUCACION ENRIQUE GUZMAN Y VALLE</v>
          </cell>
        </row>
        <row r="245">
          <cell r="L245" t="str">
            <v>10604654</v>
          </cell>
          <cell r="M245" t="str">
            <v>Inicial - Jardín</v>
          </cell>
          <cell r="N245" t="str">
            <v>0033 VIRGILIO ESPINOZA BARRIOS</v>
          </cell>
          <cell r="O245" t="str">
            <v>15EV01615451</v>
          </cell>
          <cell r="P245" t="str">
            <v>DOCENTE</v>
          </cell>
          <cell r="Q245" t="str">
            <v>DOCENTE</v>
          </cell>
          <cell r="R245" t="str">
            <v>PROFESOR</v>
          </cell>
          <cell r="S245" t="str">
            <v>CONTRATADO</v>
          </cell>
          <cell r="T245" t="str">
            <v>OFICIO N° 816-2016/SPE-OPEP-UPP (28/12/2016)</v>
          </cell>
          <cell r="U245" t="str">
            <v>1010604654</v>
          </cell>
          <cell r="V245" t="str">
            <v>LIMA</v>
          </cell>
          <cell r="W245" t="str">
            <v>DE LA CRUZ</v>
          </cell>
          <cell r="X245" t="str">
            <v>MARISOL CORINA</v>
          </cell>
          <cell r="Y245" t="str">
            <v xml:space="preserve">  -   -</v>
          </cell>
          <cell r="Z245" t="str">
            <v>1</v>
          </cell>
          <cell r="AA245" t="str">
            <v>30</v>
          </cell>
          <cell r="AB245" t="str">
            <v>ACTIVO</v>
          </cell>
          <cell r="AC245">
            <v>28457</v>
          </cell>
          <cell r="AD245" t="str">
            <v>LIMA DE LA CRUZ MARISOL CORINA</v>
          </cell>
          <cell r="AE245">
            <v>43891</v>
          </cell>
          <cell r="AF245">
            <v>44196</v>
          </cell>
          <cell r="AG245">
            <v>0</v>
          </cell>
          <cell r="AH245" t="str">
            <v>EVENTUAL</v>
          </cell>
          <cell r="AI245" t="str">
            <v>LEY 30328</v>
          </cell>
          <cell r="AJ245" t="str">
            <v>NO</v>
          </cell>
          <cell r="AK245" t="str">
            <v/>
          </cell>
          <cell r="AL245" t="str">
            <v/>
          </cell>
          <cell r="AM245" t="str">
            <v>SUPERIOR UNIVERSITARIA</v>
          </cell>
          <cell r="AN245" t="str">
            <v>PEDAGOGICO</v>
          </cell>
          <cell r="AP245" t="str">
            <v>ED. INICIAL</v>
          </cell>
          <cell r="AQ245" t="str">
            <v>LICENCIADA EN EDUCACIÓN INICIAL</v>
          </cell>
          <cell r="AR245">
            <v>43847</v>
          </cell>
          <cell r="AS245" t="str">
            <v>00436-2020</v>
          </cell>
          <cell r="AT245" t="str">
            <v>UNIV. CATÓLICA LOS ÁNGELES DE CHIMBOTE</v>
          </cell>
        </row>
        <row r="246">
          <cell r="L246" t="str">
            <v>16122783</v>
          </cell>
          <cell r="M246" t="str">
            <v>Inicial - Jardín</v>
          </cell>
          <cell r="N246" t="str">
            <v>1267</v>
          </cell>
          <cell r="O246" t="str">
            <v>15EV01615454</v>
          </cell>
          <cell r="P246" t="str">
            <v>DOCENTE</v>
          </cell>
          <cell r="Q246" t="str">
            <v>DOCENTE</v>
          </cell>
          <cell r="R246" t="str">
            <v>PROFESOR</v>
          </cell>
          <cell r="S246" t="str">
            <v>CONTRATADO</v>
          </cell>
          <cell r="T246" t="str">
            <v>OFICIO N° 816-2016/SPE-OPEP-UPP (28/12/2016)</v>
          </cell>
          <cell r="U246" t="str">
            <v>1016122783</v>
          </cell>
          <cell r="V246" t="str">
            <v>RIVERA</v>
          </cell>
          <cell r="W246" t="str">
            <v>CHIRINOS</v>
          </cell>
          <cell r="X246" t="str">
            <v>MARIA ELENA</v>
          </cell>
          <cell r="Y246" t="str">
            <v xml:space="preserve">  -   -</v>
          </cell>
          <cell r="Z246" t="str">
            <v>1</v>
          </cell>
          <cell r="AA246" t="str">
            <v>30</v>
          </cell>
          <cell r="AB246" t="str">
            <v>ACTIVO</v>
          </cell>
          <cell r="AC246">
            <v>23386</v>
          </cell>
          <cell r="AD246" t="str">
            <v>RIVERA CHIRINOS MARIA ELENA</v>
          </cell>
          <cell r="AE246">
            <v>43891</v>
          </cell>
          <cell r="AF246">
            <v>44196</v>
          </cell>
          <cell r="AG246">
            <v>0</v>
          </cell>
          <cell r="AH246" t="str">
            <v>EVENTUAL</v>
          </cell>
          <cell r="AI246" t="str">
            <v>LEY 30328</v>
          </cell>
          <cell r="AJ246" t="str">
            <v>NO</v>
          </cell>
          <cell r="AK246" t="str">
            <v/>
          </cell>
          <cell r="AL246" t="str">
            <v/>
          </cell>
          <cell r="AM246" t="str">
            <v>SUPERIOR UNIVERSITARIA</v>
          </cell>
          <cell r="AN246" t="str">
            <v>PEDAGOGICO</v>
          </cell>
          <cell r="AO246" t="str">
            <v>TITULADO</v>
          </cell>
          <cell r="AP246" t="str">
            <v>AP.JARDIN DE LA INFANCIA, AS.EDUCACION INICIAL ESPECIAL,REG. N°70778 P-DDOO REG. SUNEDU</v>
          </cell>
          <cell r="AQ246" t="str">
            <v>LICENCIADO EN EDUCACION</v>
          </cell>
          <cell r="AR246">
            <v>43850</v>
          </cell>
          <cell r="AS246" t="str">
            <v>00613-2020</v>
          </cell>
          <cell r="AT246" t="str">
            <v>U.N.E."EGYV"</v>
          </cell>
        </row>
        <row r="247">
          <cell r="L247" t="str">
            <v>09841949</v>
          </cell>
          <cell r="M247" t="str">
            <v>Inicial - Jardín</v>
          </cell>
          <cell r="N247" t="str">
            <v>1267</v>
          </cell>
          <cell r="O247" t="str">
            <v>15EV02002080</v>
          </cell>
          <cell r="P247" t="str">
            <v>DOCENTE</v>
          </cell>
          <cell r="Q247" t="str">
            <v>DOCENTE</v>
          </cell>
          <cell r="R247" t="str">
            <v>PROFESOR</v>
          </cell>
          <cell r="S247" t="str">
            <v>CONTRATADO</v>
          </cell>
          <cell r="T247" t="str">
            <v>OFICIO 00111-2020-MINEDU/SPE-OPEP-UPP</v>
          </cell>
          <cell r="U247" t="str">
            <v>1009841949</v>
          </cell>
          <cell r="V247" t="str">
            <v>FARFAN</v>
          </cell>
          <cell r="W247" t="str">
            <v>VENTURA</v>
          </cell>
          <cell r="X247" t="str">
            <v>BERNA JESUS</v>
          </cell>
          <cell r="Y247" t="str">
            <v xml:space="preserve">  -   -</v>
          </cell>
          <cell r="Z247" t="str">
            <v>1</v>
          </cell>
          <cell r="AA247" t="str">
            <v>30</v>
          </cell>
          <cell r="AB247" t="str">
            <v>ACTIVO</v>
          </cell>
          <cell r="AC247">
            <v>25525</v>
          </cell>
          <cell r="AD247" t="str">
            <v>FARFAN VENTURA BERNA JESUS</v>
          </cell>
          <cell r="AE247">
            <v>43902</v>
          </cell>
          <cell r="AF247">
            <v>44196</v>
          </cell>
          <cell r="AG247">
            <v>0</v>
          </cell>
          <cell r="AH247" t="str">
            <v>EVENTUAL</v>
          </cell>
          <cell r="AI247" t="str">
            <v>LEY 30328</v>
          </cell>
          <cell r="AJ247" t="str">
            <v>NO</v>
          </cell>
          <cell r="AK247" t="str">
            <v/>
          </cell>
          <cell r="AL247" t="str">
            <v/>
          </cell>
          <cell r="AM247" t="str">
            <v>SUPERIOR NO UNIVERSITARIA</v>
          </cell>
          <cell r="AN247" t="str">
            <v/>
          </cell>
          <cell r="AO247" t="str">
            <v>TITULADO</v>
          </cell>
          <cell r="AP247" t="str">
            <v>EDUCACION  INICIAL / REG. Nº104658-P-DDOO</v>
          </cell>
          <cell r="AQ247" t="str">
            <v>PROFESOR DE EDUCACION INICIAL</v>
          </cell>
          <cell r="AR247">
            <v>43903</v>
          </cell>
          <cell r="AS247" t="str">
            <v>4004-2020</v>
          </cell>
          <cell r="AT247" t="str">
            <v>I.S.P.P. "NELSON ROCKEFELLER"</v>
          </cell>
        </row>
        <row r="248">
          <cell r="L248" t="str">
            <v>08163062</v>
          </cell>
          <cell r="M248" t="str">
            <v>Inicial - Jardín</v>
          </cell>
          <cell r="N248" t="str">
            <v>1267</v>
          </cell>
          <cell r="O248" t="str">
            <v>15EV02028236</v>
          </cell>
          <cell r="P248" t="str">
            <v>DOCENTE</v>
          </cell>
          <cell r="Q248" t="str">
            <v>DOCENTE</v>
          </cell>
          <cell r="R248" t="str">
            <v>PROFESOR</v>
          </cell>
          <cell r="S248" t="str">
            <v>CONTRATADO</v>
          </cell>
          <cell r="T248" t="str">
            <v>OFICIO 00210-2020-MINEDU/SPE-OPEP-UPP</v>
          </cell>
          <cell r="U248" t="str">
            <v>1008163062</v>
          </cell>
          <cell r="V248" t="str">
            <v>ARROYO</v>
          </cell>
          <cell r="W248" t="str">
            <v>ZORILLA</v>
          </cell>
          <cell r="X248" t="str">
            <v>ELSA ISABEL</v>
          </cell>
          <cell r="Y248" t="str">
            <v xml:space="preserve">  -   -</v>
          </cell>
          <cell r="Z248" t="str">
            <v>1</v>
          </cell>
          <cell r="AA248" t="str">
            <v>30</v>
          </cell>
          <cell r="AB248" t="str">
            <v>ACTIVO</v>
          </cell>
          <cell r="AC248">
            <v>27465</v>
          </cell>
          <cell r="AD248" t="str">
            <v>ARROYO ZORILLA ELSA ISABEL</v>
          </cell>
          <cell r="AE248">
            <v>43983</v>
          </cell>
          <cell r="AF248">
            <v>44196</v>
          </cell>
          <cell r="AG248">
            <v>0</v>
          </cell>
          <cell r="AH248" t="str">
            <v>EVENTUAL</v>
          </cell>
          <cell r="AI248" t="str">
            <v>LEY 30328</v>
          </cell>
          <cell r="AJ248" t="str">
            <v>NO</v>
          </cell>
          <cell r="AK248" t="str">
            <v/>
          </cell>
          <cell r="AL248" t="str">
            <v/>
          </cell>
          <cell r="AM248" t="str">
            <v>SUPERIOR UNIVERSITARIA</v>
          </cell>
          <cell r="AN248" t="str">
            <v/>
          </cell>
          <cell r="AO248" t="str">
            <v>TITULADO</v>
          </cell>
          <cell r="AP248" t="str">
            <v>INICIAL -PRIMARIA -SUNEDU -UNIV. SAN MARTIN DE PORRES</v>
          </cell>
          <cell r="AQ248" t="str">
            <v>LICENCIADO EN EDUCACION</v>
          </cell>
          <cell r="AR248" t="str">
            <v xml:space="preserve">  -   -</v>
          </cell>
          <cell r="AS248" t="str">
            <v/>
          </cell>
          <cell r="AT248" t="str">
            <v>.UNIVERSIDAD DE SAN MARTIN DE PORRES</v>
          </cell>
        </row>
        <row r="249">
          <cell r="L249" t="str">
            <v>41478567</v>
          </cell>
          <cell r="M249" t="str">
            <v>Inicial - Jardín</v>
          </cell>
          <cell r="N249" t="str">
            <v>177</v>
          </cell>
          <cell r="O249" t="str">
            <v>15EV02033217</v>
          </cell>
          <cell r="P249" t="str">
            <v>DOCENTE</v>
          </cell>
          <cell r="Q249" t="str">
            <v>DOCENTE</v>
          </cell>
          <cell r="R249" t="str">
            <v>PROFESOR</v>
          </cell>
          <cell r="S249" t="str">
            <v>CONTRATADO</v>
          </cell>
          <cell r="T249" t="str">
            <v>OFICIO N° 00468-2020-MINEDU/SPE-OPEP-UPP (D.S.Nro. 238-2020-EF)</v>
          </cell>
          <cell r="U249" t="str">
            <v>1041478567</v>
          </cell>
          <cell r="V249" t="str">
            <v>SOLSOL</v>
          </cell>
          <cell r="W249" t="str">
            <v>LEON</v>
          </cell>
          <cell r="X249" t="str">
            <v>KELLY KARINA</v>
          </cell>
          <cell r="Y249" t="str">
            <v xml:space="preserve">  -   -</v>
          </cell>
          <cell r="Z249" t="str">
            <v>1</v>
          </cell>
          <cell r="AA249" t="str">
            <v>30</v>
          </cell>
          <cell r="AB249" t="str">
            <v>ACTIVO</v>
          </cell>
          <cell r="AC249">
            <v>30222</v>
          </cell>
          <cell r="AD249" t="str">
            <v>SOLSOL LEON KELLY KARINA</v>
          </cell>
          <cell r="AE249">
            <v>44075</v>
          </cell>
          <cell r="AF249">
            <v>44196</v>
          </cell>
          <cell r="AG249">
            <v>0</v>
          </cell>
          <cell r="AH249" t="str">
            <v>EVENTUAL</v>
          </cell>
          <cell r="AI249" t="str">
            <v>LEY 30328</v>
          </cell>
          <cell r="AJ249" t="str">
            <v>NO</v>
          </cell>
          <cell r="AK249" t="str">
            <v/>
          </cell>
          <cell r="AL249" t="str">
            <v/>
          </cell>
          <cell r="AM249" t="str">
            <v>SUPERIOR UNIVERSITARIA</v>
          </cell>
          <cell r="AN249" t="str">
            <v/>
          </cell>
          <cell r="AO249" t="str">
            <v>TITULADO</v>
          </cell>
          <cell r="AP249" t="str">
            <v>EDUCACION INICIAL-REG.N°99178-P-DDOO REG. SUNEDU</v>
          </cell>
          <cell r="AQ249" t="str">
            <v>LICENCIADO EN EDUCACION</v>
          </cell>
          <cell r="AR249" t="str">
            <v xml:space="preserve">  -   -</v>
          </cell>
          <cell r="AS249" t="str">
            <v/>
          </cell>
          <cell r="AT249" t="str">
            <v>UNIV."EGYV"</v>
          </cell>
        </row>
        <row r="250">
          <cell r="L250" t="str">
            <v>07687530</v>
          </cell>
          <cell r="M250" t="str">
            <v>Inicial - Jardín</v>
          </cell>
          <cell r="N250" t="str">
            <v>1195 CESAR VALLEJO</v>
          </cell>
          <cell r="O250" t="str">
            <v>15EV02000623</v>
          </cell>
          <cell r="P250" t="str">
            <v>DOCENTE</v>
          </cell>
          <cell r="Q250" t="str">
            <v>DOCENTE</v>
          </cell>
          <cell r="R250" t="str">
            <v>PROFESOR</v>
          </cell>
          <cell r="S250" t="str">
            <v>CONTRATADO</v>
          </cell>
          <cell r="T250" t="str">
            <v>OFICIO 00111-2020-MINEDU/SPE-OPEP-UPP</v>
          </cell>
          <cell r="U250" t="str">
            <v>1007687530</v>
          </cell>
          <cell r="V250" t="str">
            <v>ROJAS</v>
          </cell>
          <cell r="W250" t="str">
            <v>SANCHEZ</v>
          </cell>
          <cell r="X250" t="str">
            <v>ROSA ISABEL</v>
          </cell>
          <cell r="Y250" t="str">
            <v xml:space="preserve">  -   -</v>
          </cell>
          <cell r="Z250" t="str">
            <v>1</v>
          </cell>
          <cell r="AA250" t="str">
            <v>30</v>
          </cell>
          <cell r="AB250" t="str">
            <v>ACTIVO</v>
          </cell>
          <cell r="AC250">
            <v>25445</v>
          </cell>
          <cell r="AD250" t="str">
            <v>ROJAS SANCHEZ ROSA ISABEL</v>
          </cell>
          <cell r="AE250">
            <v>43892</v>
          </cell>
          <cell r="AF250">
            <v>44196</v>
          </cell>
          <cell r="AG250">
            <v>0</v>
          </cell>
          <cell r="AH250" t="str">
            <v>EVENTUAL</v>
          </cell>
          <cell r="AI250" t="str">
            <v>LEY 30328</v>
          </cell>
          <cell r="AJ250" t="str">
            <v>NO</v>
          </cell>
          <cell r="AK250" t="str">
            <v/>
          </cell>
          <cell r="AL250" t="str">
            <v/>
          </cell>
          <cell r="AM250" t="str">
            <v>SUPERIOR UNIVERSITARIA</v>
          </cell>
          <cell r="AN250" t="str">
            <v>PEDAGOGICO</v>
          </cell>
          <cell r="AO250" t="str">
            <v>TITULADO</v>
          </cell>
          <cell r="AP250" t="str">
            <v>EDUCACION INICIAL REG.N°66631-P-DDOO - UNE -  "EGYV"</v>
          </cell>
          <cell r="AQ250" t="str">
            <v>LICENCIADO EN EDUCACION</v>
          </cell>
          <cell r="AR250">
            <v>43895</v>
          </cell>
          <cell r="AS250" t="str">
            <v>03415</v>
          </cell>
          <cell r="AT250" t="str">
            <v>UNIVERSIDAD NACIONAL DE EDUCACION ENRIQUE GUZMAN Y VALLE</v>
          </cell>
        </row>
        <row r="251">
          <cell r="L251" t="str">
            <v>41030981</v>
          </cell>
          <cell r="M251" t="str">
            <v>Inicial - Jardín</v>
          </cell>
          <cell r="N251" t="str">
            <v>145</v>
          </cell>
          <cell r="O251" t="str">
            <v>15EV02001780</v>
          </cell>
          <cell r="P251" t="str">
            <v>DOCENTE</v>
          </cell>
          <cell r="Q251" t="str">
            <v>DOCENTE</v>
          </cell>
          <cell r="R251" t="str">
            <v>PROFESOR</v>
          </cell>
          <cell r="S251" t="str">
            <v>CONTRATADO</v>
          </cell>
          <cell r="T251" t="str">
            <v>OFICIO 00111-2020-MINEDU/SPE-OPEP-UPP</v>
          </cell>
          <cell r="U251" t="str">
            <v>1041030981</v>
          </cell>
          <cell r="V251" t="str">
            <v>VALENZUELA</v>
          </cell>
          <cell r="W251" t="str">
            <v>DIAZ</v>
          </cell>
          <cell r="X251" t="str">
            <v>LUDY ROXANA</v>
          </cell>
          <cell r="Y251" t="str">
            <v xml:space="preserve">  -   -</v>
          </cell>
          <cell r="Z251" t="str">
            <v>1</v>
          </cell>
          <cell r="AA251" t="str">
            <v>30</v>
          </cell>
          <cell r="AB251" t="str">
            <v>ACTIVO</v>
          </cell>
          <cell r="AC251">
            <v>29860</v>
          </cell>
          <cell r="AD251" t="str">
            <v>VALENZUELA DIAZ LUDY ROXANA</v>
          </cell>
          <cell r="AE251">
            <v>43899</v>
          </cell>
          <cell r="AF251">
            <v>44196</v>
          </cell>
          <cell r="AG251">
            <v>0</v>
          </cell>
          <cell r="AH251" t="str">
            <v>EVENTUAL</v>
          </cell>
          <cell r="AI251" t="str">
            <v>LEY 30328</v>
          </cell>
          <cell r="AJ251" t="str">
            <v>NO</v>
          </cell>
          <cell r="AK251" t="str">
            <v/>
          </cell>
          <cell r="AL251" t="str">
            <v/>
          </cell>
          <cell r="AM251" t="str">
            <v>SUPERIOR UNIVERSITARIA</v>
          </cell>
          <cell r="AN251" t="str">
            <v/>
          </cell>
          <cell r="AO251" t="str">
            <v>TITULADO</v>
          </cell>
          <cell r="AP251" t="str">
            <v>EDUCACION INICIAL REG. Nº 94984-P-DDOO  UNE. "E.G.Y.V."</v>
          </cell>
          <cell r="AQ251" t="str">
            <v>LICENCIADO EN EDUCACION</v>
          </cell>
          <cell r="AR251">
            <v>43903</v>
          </cell>
          <cell r="AS251" t="str">
            <v>03962-2020</v>
          </cell>
          <cell r="AT251" t="str">
            <v>UNIVERSIDAD NACIONAL DE EDUCACION ENRIQUE GUZMAN Y VALLE</v>
          </cell>
        </row>
        <row r="252">
          <cell r="L252" t="str">
            <v>10419571</v>
          </cell>
          <cell r="M252" t="str">
            <v>Inicial - Jardín</v>
          </cell>
          <cell r="N252" t="str">
            <v>6039 FERNANDO CARBAJAL SEGURA</v>
          </cell>
          <cell r="O252" t="str">
            <v>786861118310</v>
          </cell>
          <cell r="P252" t="str">
            <v>DOCENTE</v>
          </cell>
          <cell r="Q252" t="str">
            <v>DOCENTE</v>
          </cell>
          <cell r="R252" t="str">
            <v>PROFESOR</v>
          </cell>
          <cell r="S252" t="str">
            <v>CONTRATADO</v>
          </cell>
          <cell r="T252" t="str">
            <v>REASIGNACION POR INTERES PERSONAL DE : BAZALAR HUGO, SANDRA YRENE (R-2020)</v>
          </cell>
          <cell r="U252" t="str">
            <v>1010419571</v>
          </cell>
          <cell r="V252" t="str">
            <v>CALDERON</v>
          </cell>
          <cell r="W252" t="str">
            <v>GONZALEZ</v>
          </cell>
          <cell r="X252" t="str">
            <v>NANCY MARCELINA</v>
          </cell>
          <cell r="Y252" t="str">
            <v xml:space="preserve">  -   -</v>
          </cell>
          <cell r="Z252" t="str">
            <v>1</v>
          </cell>
          <cell r="AA252" t="str">
            <v>30</v>
          </cell>
          <cell r="AB252" t="str">
            <v>ACTIVO</v>
          </cell>
          <cell r="AC252">
            <v>26738</v>
          </cell>
          <cell r="AD252" t="str">
            <v>CALDERON GONZALEZ NANCY MARCELINA</v>
          </cell>
          <cell r="AE252">
            <v>43891</v>
          </cell>
          <cell r="AF252">
            <v>44196</v>
          </cell>
          <cell r="AG252">
            <v>0</v>
          </cell>
          <cell r="AH252" t="str">
            <v>ORGANICA</v>
          </cell>
          <cell r="AI252" t="str">
            <v>LEY 30328</v>
          </cell>
          <cell r="AJ252" t="str">
            <v>NO</v>
          </cell>
          <cell r="AK252" t="str">
            <v/>
          </cell>
          <cell r="AL252" t="str">
            <v/>
          </cell>
          <cell r="AM252" t="str">
            <v>SUPERIOR UNIVERSITARIA</v>
          </cell>
          <cell r="AN252" t="str">
            <v>PEDAGOGICO</v>
          </cell>
          <cell r="AO252" t="str">
            <v>TITULADO</v>
          </cell>
          <cell r="AP252" t="str">
            <v>EDUCACION INICIAL REG. N°12099-P-DREA</v>
          </cell>
          <cell r="AQ252" t="str">
            <v>LICENCIADO EN EDUCACION INICIAL</v>
          </cell>
          <cell r="AR252">
            <v>43847</v>
          </cell>
          <cell r="AS252" t="str">
            <v>00537-2020</v>
          </cell>
          <cell r="AT252" t="str">
            <v>UNIV. NAC. "SAN CRISTOBAL DE HUAMANGA"</v>
          </cell>
        </row>
        <row r="253">
          <cell r="L253" t="str">
            <v>09469935</v>
          </cell>
          <cell r="M253" t="str">
            <v>Inicial - Jardín</v>
          </cell>
          <cell r="N253" t="str">
            <v>6039 FERNANDO CARBAJAL SEGURA</v>
          </cell>
          <cell r="O253" t="str">
            <v>786891118312</v>
          </cell>
          <cell r="P253" t="str">
            <v>DOCENTE</v>
          </cell>
          <cell r="Q253" t="str">
            <v>DOCENTE</v>
          </cell>
          <cell r="R253" t="str">
            <v>PROFESOR</v>
          </cell>
          <cell r="S253" t="str">
            <v>CONTRATADO</v>
          </cell>
          <cell r="T253" t="str">
            <v>CESE POR LIMITE DE EDAD DE: ALTAMIRANO OLAECHEA, RUBY MARGOT, Resolución Nº 06362-2020-UGEL 06</v>
          </cell>
          <cell r="U253" t="str">
            <v>1009469935</v>
          </cell>
          <cell r="V253" t="str">
            <v>QUISPE</v>
          </cell>
          <cell r="W253" t="str">
            <v>PEREZ</v>
          </cell>
          <cell r="X253" t="str">
            <v>YOLANDA OCTAVIA</v>
          </cell>
          <cell r="Y253">
            <v>44137</v>
          </cell>
          <cell r="Z253" t="str">
            <v>1</v>
          </cell>
          <cell r="AA253" t="str">
            <v>30</v>
          </cell>
          <cell r="AB253" t="str">
            <v>ACTIVO</v>
          </cell>
          <cell r="AC253">
            <v>24822</v>
          </cell>
          <cell r="AD253" t="str">
            <v>QUISPE PEREZ YOLANDA OCTAVIA</v>
          </cell>
          <cell r="AE253">
            <v>44137</v>
          </cell>
          <cell r="AF253">
            <v>44196</v>
          </cell>
          <cell r="AG253">
            <v>0</v>
          </cell>
          <cell r="AH253" t="str">
            <v>ORGANICA</v>
          </cell>
          <cell r="AI253" t="str">
            <v>LEY 30328</v>
          </cell>
          <cell r="AJ253" t="str">
            <v>NO</v>
          </cell>
          <cell r="AK253" t="str">
            <v/>
          </cell>
          <cell r="AL253" t="str">
            <v/>
          </cell>
          <cell r="AM253" t="str">
            <v>SUPERIOR UNIVERSITARIA</v>
          </cell>
          <cell r="AN253" t="str">
            <v>PEDAGOGICO</v>
          </cell>
          <cell r="AO253" t="str">
            <v>TITULADO</v>
          </cell>
          <cell r="AP253" t="str">
            <v>EDUCACION INICIAL</v>
          </cell>
          <cell r="AQ253" t="str">
            <v>LICENCIADO EN EDUCACION</v>
          </cell>
          <cell r="AR253" t="str">
            <v xml:space="preserve">  -   -</v>
          </cell>
          <cell r="AS253" t="str">
            <v/>
          </cell>
          <cell r="AT253" t="str">
            <v>UNIVERSIDAD INCA GARCILASO DE LA VEGA ASOCIACIÓN CIVIL-SUNEDU</v>
          </cell>
        </row>
        <row r="254">
          <cell r="L254" t="str">
            <v>09369558</v>
          </cell>
          <cell r="M254" t="str">
            <v>Inicial - Jardín</v>
          </cell>
          <cell r="N254" t="str">
            <v>140</v>
          </cell>
          <cell r="O254" t="str">
            <v>15EV02033210</v>
          </cell>
          <cell r="P254" t="str">
            <v>DOCENTE</v>
          </cell>
          <cell r="Q254" t="str">
            <v>DOCENTE</v>
          </cell>
          <cell r="R254" t="str">
            <v>PROFESOR</v>
          </cell>
          <cell r="S254" t="str">
            <v>CONTRATADO</v>
          </cell>
          <cell r="T254" t="str">
            <v>OFICIO N° 00468-2020-MINEDU/SPE-OPEP-UPP (D.S.Nro. 238-2020-EF)</v>
          </cell>
          <cell r="U254" t="str">
            <v>1009369558</v>
          </cell>
          <cell r="V254" t="str">
            <v>JESUS</v>
          </cell>
          <cell r="W254" t="str">
            <v>AQUINO</v>
          </cell>
          <cell r="X254" t="str">
            <v>SARA CELESTINA</v>
          </cell>
          <cell r="Y254" t="str">
            <v xml:space="preserve">  -   -</v>
          </cell>
          <cell r="Z254" t="str">
            <v>1</v>
          </cell>
          <cell r="AA254" t="str">
            <v>30</v>
          </cell>
          <cell r="AB254" t="str">
            <v>ACTIVO</v>
          </cell>
          <cell r="AC254">
            <v>25950</v>
          </cell>
          <cell r="AD254" t="str">
            <v>JESUS AQUINO SARA CELESTINA</v>
          </cell>
          <cell r="AE254">
            <v>44076</v>
          </cell>
          <cell r="AF254">
            <v>44196</v>
          </cell>
          <cell r="AG254">
            <v>0</v>
          </cell>
          <cell r="AH254" t="str">
            <v>EVENTUAL</v>
          </cell>
          <cell r="AI254" t="str">
            <v>LEY 30328</v>
          </cell>
          <cell r="AJ254" t="str">
            <v>NO</v>
          </cell>
          <cell r="AK254" t="str">
            <v/>
          </cell>
          <cell r="AL254" t="str">
            <v/>
          </cell>
          <cell r="AM254" t="str">
            <v>SUPERIOR UNIVERSITARIA</v>
          </cell>
          <cell r="AN254" t="str">
            <v/>
          </cell>
          <cell r="AO254" t="str">
            <v>TITULADO</v>
          </cell>
          <cell r="AP254" t="str">
            <v>EDUCACION INICIAL REG. Nº 88963-P-DDOO  UNE - "EGYV"</v>
          </cell>
          <cell r="AQ254" t="str">
            <v>LICENCIADO EN EDUCACION</v>
          </cell>
          <cell r="AR254" t="str">
            <v xml:space="preserve">  -   -</v>
          </cell>
          <cell r="AS254" t="str">
            <v/>
          </cell>
          <cell r="AT254" t="str">
            <v>UNIVERSIDAD</v>
          </cell>
        </row>
        <row r="255">
          <cell r="L255" t="str">
            <v>40469891</v>
          </cell>
          <cell r="M255" t="str">
            <v>Inicial - Jardín</v>
          </cell>
          <cell r="N255" t="str">
            <v>140</v>
          </cell>
          <cell r="O255" t="str">
            <v>15EV02033211</v>
          </cell>
          <cell r="P255" t="str">
            <v>DOCENTE</v>
          </cell>
          <cell r="Q255" t="str">
            <v>DOCENTE</v>
          </cell>
          <cell r="R255" t="str">
            <v>PROFESOR</v>
          </cell>
          <cell r="S255" t="str">
            <v>CONTRATADO</v>
          </cell>
          <cell r="T255" t="str">
            <v>OFICIO N° 00468-2020-MINEDU/SPE-OPEP-UPP (D.S.Nro. 238-2020-EF)</v>
          </cell>
          <cell r="U255" t="str">
            <v>1040469891</v>
          </cell>
          <cell r="V255" t="str">
            <v>CUADROS</v>
          </cell>
          <cell r="W255" t="str">
            <v>RIVERA</v>
          </cell>
          <cell r="X255" t="str">
            <v>PAOLA JACQUELINE</v>
          </cell>
          <cell r="Y255" t="str">
            <v xml:space="preserve">  -   -</v>
          </cell>
          <cell r="Z255" t="str">
            <v>1</v>
          </cell>
          <cell r="AA255" t="str">
            <v>30</v>
          </cell>
          <cell r="AB255" t="str">
            <v>ACTIVO</v>
          </cell>
          <cell r="AC255">
            <v>29297</v>
          </cell>
          <cell r="AD255" t="str">
            <v>CUADROS RIVERA PAOLA JACQUELINE</v>
          </cell>
          <cell r="AE255">
            <v>44076</v>
          </cell>
          <cell r="AF255">
            <v>44196</v>
          </cell>
          <cell r="AG255">
            <v>0</v>
          </cell>
          <cell r="AH255" t="str">
            <v>EVENTUAL</v>
          </cell>
          <cell r="AI255" t="str">
            <v>LEY 30328</v>
          </cell>
          <cell r="AJ255" t="str">
            <v>NO</v>
          </cell>
          <cell r="AK255" t="str">
            <v/>
          </cell>
          <cell r="AL255" t="str">
            <v/>
          </cell>
          <cell r="AM255" t="str">
            <v>SUPERIOR NO UNIVERSITARIA</v>
          </cell>
          <cell r="AN255" t="str">
            <v/>
          </cell>
          <cell r="AO255" t="str">
            <v>TITULADO</v>
          </cell>
          <cell r="AP255" t="str">
            <v>INICIAL - REG. Nº 110845-P-DDOO, I.S.P.P. "SAN MARCOS"</v>
          </cell>
          <cell r="AQ255" t="str">
            <v>PROFESOR DE EDUCACION INICIAL</v>
          </cell>
          <cell r="AR255" t="str">
            <v xml:space="preserve">  -   -</v>
          </cell>
          <cell r="AS255" t="str">
            <v/>
          </cell>
          <cell r="AT255" t="str">
            <v>UNIVERSIDAD</v>
          </cell>
        </row>
        <row r="256">
          <cell r="L256" t="str">
            <v>10248886</v>
          </cell>
          <cell r="M256" t="str">
            <v>Inicial - Jardín</v>
          </cell>
          <cell r="N256" t="str">
            <v>140</v>
          </cell>
          <cell r="O256" t="str">
            <v>15EV02033212</v>
          </cell>
          <cell r="P256" t="str">
            <v>DOCENTE</v>
          </cell>
          <cell r="Q256" t="str">
            <v>DOCENTE</v>
          </cell>
          <cell r="R256" t="str">
            <v>PROFESOR</v>
          </cell>
          <cell r="S256" t="str">
            <v>CONTRATADO</v>
          </cell>
          <cell r="T256" t="str">
            <v>OFICIO N° 00468-2020-MINEDU/SPE-OPEP-UPP (D.S.Nro. 238-2020-EF)</v>
          </cell>
          <cell r="U256" t="str">
            <v>1010248886</v>
          </cell>
          <cell r="V256" t="str">
            <v>SAAVEDRA</v>
          </cell>
          <cell r="W256" t="str">
            <v>MARIÑAS DE CABRERA</v>
          </cell>
          <cell r="X256" t="str">
            <v>MIRIAN DE LOS MILAGROS</v>
          </cell>
          <cell r="Y256" t="str">
            <v xml:space="preserve">  -   -</v>
          </cell>
          <cell r="Z256" t="str">
            <v>1</v>
          </cell>
          <cell r="AA256" t="str">
            <v>30</v>
          </cell>
          <cell r="AB256" t="str">
            <v>ACTIVO</v>
          </cell>
          <cell r="AC256">
            <v>27695</v>
          </cell>
          <cell r="AD256" t="str">
            <v>SAAVEDRA MARIÑAS DE CABRERA MIRIAN DE LOS MILAGROS</v>
          </cell>
          <cell r="AE256">
            <v>44077</v>
          </cell>
          <cell r="AF256">
            <v>44196</v>
          </cell>
          <cell r="AG256">
            <v>0</v>
          </cell>
          <cell r="AH256" t="str">
            <v>EVENTUAL</v>
          </cell>
          <cell r="AI256" t="str">
            <v>LEY 30328</v>
          </cell>
          <cell r="AJ256" t="str">
            <v>NO</v>
          </cell>
          <cell r="AK256" t="str">
            <v/>
          </cell>
          <cell r="AL256" t="str">
            <v/>
          </cell>
          <cell r="AM256" t="str">
            <v>SUPERIOR NO UNIVERSITARIA</v>
          </cell>
          <cell r="AN256" t="str">
            <v/>
          </cell>
          <cell r="AO256" t="str">
            <v>TITULADO</v>
          </cell>
          <cell r="AP256" t="str">
            <v>INICIAL - REG. Nº87858-P-DDOO .</v>
          </cell>
          <cell r="AQ256" t="str">
            <v>PROFESOR DE EDUCACION INICIAL</v>
          </cell>
          <cell r="AR256" t="str">
            <v xml:space="preserve">  -   -</v>
          </cell>
          <cell r="AS256" t="str">
            <v/>
          </cell>
          <cell r="AT256" t="str">
            <v>I.S.P.P. "DIEGO THOMSON"</v>
          </cell>
        </row>
        <row r="257">
          <cell r="L257" t="str">
            <v>73546601</v>
          </cell>
          <cell r="M257" t="str">
            <v>Inicial - Jardín</v>
          </cell>
          <cell r="N257" t="str">
            <v>140</v>
          </cell>
          <cell r="O257" t="str">
            <v>780841115316</v>
          </cell>
          <cell r="P257" t="str">
            <v>DOCENTE</v>
          </cell>
          <cell r="Q257" t="str">
            <v>DOCENTE</v>
          </cell>
          <cell r="R257" t="str">
            <v>PROFESOR</v>
          </cell>
          <cell r="S257" t="str">
            <v>CONTRATADO</v>
          </cell>
          <cell r="T257" t="str">
            <v>LICENCIA SIN GOCE DE HABER POR MOTIVOS PARTICULARES DE:RAMOS RUIZ, JAHAIRA LISBETH, Resolución N° 06760-2020-UGEL 06</v>
          </cell>
          <cell r="U257" t="str">
            <v>1073546601</v>
          </cell>
          <cell r="V257" t="str">
            <v>CARREÑO</v>
          </cell>
          <cell r="W257" t="str">
            <v>SALAZAR</v>
          </cell>
          <cell r="X257" t="str">
            <v>KHIARA MERCEDES</v>
          </cell>
          <cell r="Y257" t="str">
            <v xml:space="preserve">  -   -</v>
          </cell>
          <cell r="Z257" t="str">
            <v>1</v>
          </cell>
          <cell r="AA257" t="str">
            <v>30</v>
          </cell>
          <cell r="AB257" t="str">
            <v>ACTIVO</v>
          </cell>
          <cell r="AC257">
            <v>35537</v>
          </cell>
          <cell r="AD257" t="str">
            <v>CARREÑO SALAZAR KHIARA MERCEDES</v>
          </cell>
          <cell r="AE257">
            <v>44137</v>
          </cell>
          <cell r="AF257">
            <v>44196</v>
          </cell>
          <cell r="AG257">
            <v>0</v>
          </cell>
          <cell r="AH257" t="str">
            <v>POR REEMPLAZO</v>
          </cell>
          <cell r="AI257" t="str">
            <v>LEY 30328</v>
          </cell>
          <cell r="AJ257" t="str">
            <v>NO</v>
          </cell>
          <cell r="AK257" t="str">
            <v/>
          </cell>
          <cell r="AL257" t="str">
            <v/>
          </cell>
          <cell r="AM257" t="str">
            <v>SUPERIOR UNIVERSITARIA</v>
          </cell>
          <cell r="AN257" t="str">
            <v/>
          </cell>
          <cell r="AO257" t="str">
            <v>TITULADO</v>
          </cell>
          <cell r="AP257" t="str">
            <v>INICIAL - REG SEGUN SUNEDU</v>
          </cell>
          <cell r="AQ257" t="str">
            <v>LICENCIADO EN EDUCACION INICIAL</v>
          </cell>
          <cell r="AR257" t="str">
            <v xml:space="preserve">  -   -</v>
          </cell>
          <cell r="AS257" t="str">
            <v/>
          </cell>
          <cell r="AT257" t="str">
            <v>.INSTITUTO PEDAGOGICONACIONAL MONTERRICO</v>
          </cell>
        </row>
        <row r="258">
          <cell r="L258" t="str">
            <v>07487065</v>
          </cell>
          <cell r="M258" t="str">
            <v>Inicial - Jardín</v>
          </cell>
          <cell r="N258" t="str">
            <v>112 VIRGEN DEL CARMEN</v>
          </cell>
          <cell r="O258" t="str">
            <v>786811110314</v>
          </cell>
          <cell r="P258" t="str">
            <v>DOCENTE</v>
          </cell>
          <cell r="Q258" t="str">
            <v>DOCENTE</v>
          </cell>
          <cell r="R258" t="str">
            <v>PROFESOR</v>
          </cell>
          <cell r="S258" t="str">
            <v>CONTRATADO</v>
          </cell>
          <cell r="T258" t="str">
            <v>ENCARGATURA DE : SIESQUEN GARCIA, LILIANA ELIZABETH (E-2020)</v>
          </cell>
          <cell r="U258" t="str">
            <v>1007487065</v>
          </cell>
          <cell r="V258" t="str">
            <v>ACEVEDO</v>
          </cell>
          <cell r="W258" t="str">
            <v>FLORES DE CORTEZ</v>
          </cell>
          <cell r="X258" t="str">
            <v>SUSANA MABEL</v>
          </cell>
          <cell r="Y258" t="str">
            <v xml:space="preserve">  -   -</v>
          </cell>
          <cell r="Z258" t="str">
            <v>1</v>
          </cell>
          <cell r="AA258" t="str">
            <v>30</v>
          </cell>
          <cell r="AB258" t="str">
            <v>ACTIVO</v>
          </cell>
          <cell r="AC258">
            <v>26322</v>
          </cell>
          <cell r="AD258" t="str">
            <v>ACEVEDO FLORES DE CORTEZ SUSANA MABEL</v>
          </cell>
          <cell r="AE258">
            <v>43891</v>
          </cell>
          <cell r="AF258">
            <v>44196</v>
          </cell>
          <cell r="AG258">
            <v>0</v>
          </cell>
          <cell r="AH258" t="str">
            <v>POR REEMPLAZO</v>
          </cell>
          <cell r="AI258" t="str">
            <v>LEY 30328</v>
          </cell>
          <cell r="AJ258" t="str">
            <v>NO</v>
          </cell>
          <cell r="AK258" t="str">
            <v/>
          </cell>
          <cell r="AL258" t="str">
            <v/>
          </cell>
          <cell r="AM258" t="str">
            <v>SUPERIOR UNIVERSITARIA</v>
          </cell>
          <cell r="AN258" t="str">
            <v>PEDAGOGICO</v>
          </cell>
          <cell r="AO258" t="str">
            <v>TITULADO</v>
          </cell>
          <cell r="AP258" t="str">
            <v>EDUCACION INICIAL</v>
          </cell>
          <cell r="AQ258" t="str">
            <v>LICENCIADO EN EDUCACION</v>
          </cell>
          <cell r="AR258">
            <v>43847</v>
          </cell>
          <cell r="AS258" t="str">
            <v>00470-2020</v>
          </cell>
          <cell r="AT258" t="str">
            <v>UNE ENRIQUE GUSMAN Y VALLE</v>
          </cell>
        </row>
        <row r="259">
          <cell r="L259" t="str">
            <v>07407374</v>
          </cell>
          <cell r="M259" t="str">
            <v>Inicial - Jardín</v>
          </cell>
          <cell r="N259" t="str">
            <v>1286 HEROES DEL CENEPA</v>
          </cell>
          <cell r="O259" t="str">
            <v>15EV01509434</v>
          </cell>
          <cell r="P259" t="str">
            <v>DOCENTE</v>
          </cell>
          <cell r="Q259" t="str">
            <v>DOCENTE</v>
          </cell>
          <cell r="R259" t="str">
            <v>PROFESOR</v>
          </cell>
          <cell r="S259" t="str">
            <v>CONTRATADO</v>
          </cell>
          <cell r="T259" t="str">
            <v>OFICIO N° 816-2016/SPE-OPEP-UPP (28/12/2016)</v>
          </cell>
          <cell r="U259" t="str">
            <v>1007407374</v>
          </cell>
          <cell r="V259" t="str">
            <v>VARILLAS</v>
          </cell>
          <cell r="W259" t="str">
            <v>BERROCAL</v>
          </cell>
          <cell r="X259" t="str">
            <v>MYRIAM CAROLINA</v>
          </cell>
          <cell r="Y259" t="str">
            <v xml:space="preserve">  -   -</v>
          </cell>
          <cell r="Z259" t="str">
            <v>1</v>
          </cell>
          <cell r="AA259" t="str">
            <v>30</v>
          </cell>
          <cell r="AB259" t="str">
            <v>ACTIVO</v>
          </cell>
          <cell r="AC259">
            <v>23367</v>
          </cell>
          <cell r="AD259" t="str">
            <v>VARILLAS BERROCAL MYRIAM CAROLINA</v>
          </cell>
          <cell r="AE259">
            <v>43891</v>
          </cell>
          <cell r="AF259">
            <v>44196</v>
          </cell>
          <cell r="AG259">
            <v>0</v>
          </cell>
          <cell r="AH259" t="str">
            <v>EVENTUAL</v>
          </cell>
          <cell r="AI259" t="str">
            <v>LEY 30328</v>
          </cell>
          <cell r="AJ259" t="str">
            <v>NO</v>
          </cell>
          <cell r="AK259" t="str">
            <v/>
          </cell>
          <cell r="AL259" t="str">
            <v/>
          </cell>
          <cell r="AM259" t="str">
            <v>SUPERIOR UNIVERSITARIA</v>
          </cell>
          <cell r="AN259" t="str">
            <v>PEDAGOGICO</v>
          </cell>
          <cell r="AP259" t="str">
            <v>REG. Nº09372 P-DDOO UNIV. SAN MARTIN DE PORRES</v>
          </cell>
          <cell r="AQ259" t="str">
            <v>LICENCIADA EN EDUCACION INICIAL</v>
          </cell>
          <cell r="AR259">
            <v>43852</v>
          </cell>
          <cell r="AS259" t="str">
            <v>00724-2020</v>
          </cell>
          <cell r="AT259" t="str">
            <v>UNIVERSIDAD</v>
          </cell>
        </row>
        <row r="260">
          <cell r="L260" t="str">
            <v>10042577</v>
          </cell>
          <cell r="M260" t="str">
            <v>Inicial - Jardín</v>
          </cell>
          <cell r="N260" t="str">
            <v>1286 HEROES DEL CENEPA</v>
          </cell>
          <cell r="O260" t="str">
            <v>15EV02000622</v>
          </cell>
          <cell r="P260" t="str">
            <v>DOCENTE</v>
          </cell>
          <cell r="Q260" t="str">
            <v>DOCENTE</v>
          </cell>
          <cell r="R260" t="str">
            <v>PROFESOR</v>
          </cell>
          <cell r="S260" t="str">
            <v>CONTRATADO</v>
          </cell>
          <cell r="T260" t="str">
            <v>OFICIO 00111-2020-MINEDU/SPE-OPEP-UPP</v>
          </cell>
          <cell r="U260" t="str">
            <v>1010042577</v>
          </cell>
          <cell r="V260" t="str">
            <v>LOPEZ</v>
          </cell>
          <cell r="W260" t="str">
            <v>DURAN</v>
          </cell>
          <cell r="X260" t="str">
            <v>ESTELA</v>
          </cell>
          <cell r="Y260" t="str">
            <v xml:space="preserve">  -   -</v>
          </cell>
          <cell r="Z260" t="str">
            <v>1</v>
          </cell>
          <cell r="AA260" t="str">
            <v>30</v>
          </cell>
          <cell r="AB260" t="str">
            <v>ACTIVO</v>
          </cell>
          <cell r="AC260">
            <v>23403</v>
          </cell>
          <cell r="AD260" t="str">
            <v>LOPEZ DURAN ESTELA</v>
          </cell>
          <cell r="AE260">
            <v>43892</v>
          </cell>
          <cell r="AF260">
            <v>44196</v>
          </cell>
          <cell r="AG260">
            <v>0</v>
          </cell>
          <cell r="AH260" t="str">
            <v>EVENTUAL</v>
          </cell>
          <cell r="AI260" t="str">
            <v>LEY 30328</v>
          </cell>
          <cell r="AJ260" t="str">
            <v>NO</v>
          </cell>
          <cell r="AK260" t="str">
            <v/>
          </cell>
          <cell r="AL260" t="str">
            <v/>
          </cell>
          <cell r="AM260" t="str">
            <v>SUPERIOR UNIVERSITARIA</v>
          </cell>
          <cell r="AN260" t="str">
            <v>PEDAGOGICO</v>
          </cell>
          <cell r="AO260" t="str">
            <v>TITULADO</v>
          </cell>
          <cell r="AP260" t="str">
            <v>EDUCACION INICIAL - REG. 16865 P-DDOO, REG.SUNEDU</v>
          </cell>
          <cell r="AQ260" t="str">
            <v>LICENCIADO EN EDUCACION</v>
          </cell>
          <cell r="AR260">
            <v>43895</v>
          </cell>
          <cell r="AS260" t="str">
            <v>3641-2020</v>
          </cell>
          <cell r="AT260" t="str">
            <v>UNIVERSIDAD DE SAN MARTIN DE PORRES</v>
          </cell>
        </row>
        <row r="261">
          <cell r="L261" t="str">
            <v>45219726</v>
          </cell>
          <cell r="M261" t="str">
            <v>Inicial - Jardín</v>
          </cell>
          <cell r="N261" t="str">
            <v>139 SAN MARTIN DE PORRES</v>
          </cell>
          <cell r="O261" t="str">
            <v>15EV01911412</v>
          </cell>
          <cell r="P261" t="str">
            <v>DOCENTE</v>
          </cell>
          <cell r="Q261" t="str">
            <v>DOCENTE</v>
          </cell>
          <cell r="R261" t="str">
            <v>PROFESOR</v>
          </cell>
          <cell r="S261" t="str">
            <v>CONTRATADO</v>
          </cell>
          <cell r="T261" t="str">
            <v>OFICIO N° 00423-2019-MINEDU/SPE-OPE-UPP</v>
          </cell>
          <cell r="U261" t="str">
            <v>1045219726</v>
          </cell>
          <cell r="V261" t="str">
            <v>QUISPE</v>
          </cell>
          <cell r="W261" t="str">
            <v>LAPA</v>
          </cell>
          <cell r="X261" t="str">
            <v>JAKELINE MARLENE</v>
          </cell>
          <cell r="Y261" t="str">
            <v xml:space="preserve">  -   -</v>
          </cell>
          <cell r="Z261" t="str">
            <v>1</v>
          </cell>
          <cell r="AA261" t="str">
            <v>30</v>
          </cell>
          <cell r="AB261" t="str">
            <v>ACTIVO</v>
          </cell>
          <cell r="AC261">
            <v>32327</v>
          </cell>
          <cell r="AD261" t="str">
            <v>QUISPE LAPA JAKELINE MARLENE</v>
          </cell>
          <cell r="AE261">
            <v>43891</v>
          </cell>
          <cell r="AF261">
            <v>44196</v>
          </cell>
          <cell r="AG261">
            <v>0</v>
          </cell>
          <cell r="AH261" t="str">
            <v>EVENTUAL</v>
          </cell>
          <cell r="AI261" t="str">
            <v>LEY 30328</v>
          </cell>
          <cell r="AJ261" t="str">
            <v>NO</v>
          </cell>
          <cell r="AK261" t="str">
            <v/>
          </cell>
          <cell r="AL261" t="str">
            <v/>
          </cell>
          <cell r="AM261" t="str">
            <v>SUPERIOR UNIVERSITARIA</v>
          </cell>
          <cell r="AN261" t="str">
            <v>PEDAGOGICO</v>
          </cell>
          <cell r="AO261" t="str">
            <v>TITULADO</v>
          </cell>
          <cell r="AP261" t="str">
            <v>EDUCACION INICIAL - REG SUNEDU</v>
          </cell>
          <cell r="AQ261" t="str">
            <v>LICENCIADO EN EDUCACION</v>
          </cell>
          <cell r="AR261">
            <v>43847</v>
          </cell>
          <cell r="AS261" t="str">
            <v>00520-2020</v>
          </cell>
          <cell r="AT261" t="str">
            <v>UNIVERSIDAD FEMENINA DEL SAGRADO CORAZON</v>
          </cell>
        </row>
        <row r="262">
          <cell r="L262" t="str">
            <v>46079980</v>
          </cell>
          <cell r="M262" t="str">
            <v>Inicial - Jardín</v>
          </cell>
          <cell r="N262" t="str">
            <v>139 SAN MARTIN DE PORRES</v>
          </cell>
          <cell r="O262" t="str">
            <v>15EV01911428</v>
          </cell>
          <cell r="P262" t="str">
            <v>DOCENTE</v>
          </cell>
          <cell r="Q262" t="str">
            <v>DOCENTE</v>
          </cell>
          <cell r="R262" t="str">
            <v>PROFESOR</v>
          </cell>
          <cell r="S262" t="str">
            <v>CONTRATADO</v>
          </cell>
          <cell r="T262" t="str">
            <v>OFICIO N° 00423-2019-MINEDU/SPE-OPE-UPP</v>
          </cell>
          <cell r="U262" t="str">
            <v>1046079980</v>
          </cell>
          <cell r="V262" t="str">
            <v>BURGA</v>
          </cell>
          <cell r="W262" t="str">
            <v>MUÑOZ</v>
          </cell>
          <cell r="X262" t="str">
            <v>DIANA MIREYA</v>
          </cell>
          <cell r="Y262" t="str">
            <v xml:space="preserve">  -   -</v>
          </cell>
          <cell r="Z262" t="str">
            <v>1</v>
          </cell>
          <cell r="AA262" t="str">
            <v>30</v>
          </cell>
          <cell r="AB262" t="str">
            <v>ACTIVO</v>
          </cell>
          <cell r="AC262">
            <v>32762</v>
          </cell>
          <cell r="AD262" t="str">
            <v>BURGA MUÑOZ DIANA MIREYA</v>
          </cell>
          <cell r="AE262">
            <v>43891</v>
          </cell>
          <cell r="AF262">
            <v>44196</v>
          </cell>
          <cell r="AG262">
            <v>0</v>
          </cell>
          <cell r="AH262" t="str">
            <v>EVENTUAL</v>
          </cell>
          <cell r="AI262" t="str">
            <v>LEY 30328</v>
          </cell>
          <cell r="AJ262" t="str">
            <v>NO</v>
          </cell>
          <cell r="AK262" t="str">
            <v/>
          </cell>
          <cell r="AL262" t="str">
            <v/>
          </cell>
          <cell r="AM262" t="str">
            <v>SUPERIOR UNIVERSITARIA</v>
          </cell>
          <cell r="AN262" t="str">
            <v>PEDAGOGICO</v>
          </cell>
          <cell r="AO262" t="str">
            <v>TITULADO</v>
          </cell>
          <cell r="AP262" t="str">
            <v>EDUCACION INICIAL -REG. "P" 005420 -REG. SUNEDU</v>
          </cell>
          <cell r="AQ262" t="str">
            <v>LICENCIADO EN EDUCACION</v>
          </cell>
          <cell r="AR262">
            <v>43847</v>
          </cell>
          <cell r="AS262" t="str">
            <v>00493-2020</v>
          </cell>
          <cell r="AT262" t="str">
            <v>UNIVERSIDAD NACIONAL  DE LA AMAZONIA PERUANA</v>
          </cell>
        </row>
        <row r="263">
          <cell r="L263" t="str">
            <v>41551293</v>
          </cell>
          <cell r="M263" t="str">
            <v>Inicial - Jardín</v>
          </cell>
          <cell r="N263" t="str">
            <v>139 SAN MARTIN DE PORRES</v>
          </cell>
          <cell r="O263" t="str">
            <v>780871115316</v>
          </cell>
          <cell r="P263" t="str">
            <v>DOCENTE</v>
          </cell>
          <cell r="Q263" t="str">
            <v>DOCENTE</v>
          </cell>
          <cell r="R263" t="str">
            <v>PROFESOR</v>
          </cell>
          <cell r="S263" t="str">
            <v>CONTRATADO</v>
          </cell>
          <cell r="T263" t="str">
            <v>CESE POR FALLECIMIENTO DE: RENGIFO AREVALO, SONIA DE LA CONSOLACION, Resolución Nº 04865-2020-UGEL 06</v>
          </cell>
          <cell r="U263" t="str">
            <v>1041551293</v>
          </cell>
          <cell r="V263" t="str">
            <v>ESTEBAN</v>
          </cell>
          <cell r="W263" t="str">
            <v>TAPIA</v>
          </cell>
          <cell r="X263" t="str">
            <v>CARMEN VANESSA</v>
          </cell>
          <cell r="Y263" t="str">
            <v xml:space="preserve">  -   -</v>
          </cell>
          <cell r="Z263" t="str">
            <v>1</v>
          </cell>
          <cell r="AA263" t="str">
            <v>30</v>
          </cell>
          <cell r="AB263" t="str">
            <v>ACTIVO</v>
          </cell>
          <cell r="AC263">
            <v>30270</v>
          </cell>
          <cell r="AD263" t="str">
            <v>ESTEBAN TAPIA CARMEN VANESSA</v>
          </cell>
          <cell r="AE263">
            <v>44032</v>
          </cell>
          <cell r="AF263">
            <v>44196</v>
          </cell>
          <cell r="AG263">
            <v>0</v>
          </cell>
          <cell r="AH263" t="str">
            <v>ORGANICA</v>
          </cell>
          <cell r="AI263" t="str">
            <v>LEY 30328</v>
          </cell>
          <cell r="AJ263" t="str">
            <v>NO</v>
          </cell>
          <cell r="AK263" t="str">
            <v/>
          </cell>
          <cell r="AL263" t="str">
            <v/>
          </cell>
          <cell r="AM263" t="str">
            <v>SUPERIOR NO UNIVERSITARIA</v>
          </cell>
          <cell r="AN263" t="str">
            <v/>
          </cell>
          <cell r="AO263" t="str">
            <v>TITULADO</v>
          </cell>
          <cell r="AP263" t="str">
            <v>REG. N° 134213-P-DDOO</v>
          </cell>
          <cell r="AQ263" t="str">
            <v>PROFESORA DE EDUCACION INICIAL</v>
          </cell>
          <cell r="AR263" t="str">
            <v xml:space="preserve">  -   -</v>
          </cell>
          <cell r="AS263" t="str">
            <v/>
          </cell>
          <cell r="AT263" t="str">
            <v>I.E.S.P.P. - NICOLAS COPERNICO</v>
          </cell>
        </row>
        <row r="264">
          <cell r="L264" t="str">
            <v>43037965</v>
          </cell>
          <cell r="M264" t="str">
            <v>Inicial - Jardín</v>
          </cell>
          <cell r="N264" t="str">
            <v>155</v>
          </cell>
          <cell r="O264" t="str">
            <v>786831117318</v>
          </cell>
          <cell r="P264" t="str">
            <v>DOCENTE</v>
          </cell>
          <cell r="Q264" t="str">
            <v>DOCENTE</v>
          </cell>
          <cell r="R264" t="str">
            <v>PROFESOR</v>
          </cell>
          <cell r="S264" t="str">
            <v>CONTRATADO</v>
          </cell>
          <cell r="T264" t="str">
            <v>REASIGNACION POR INTERES PERSONAL DE : SOTELO VALER, EVELYN SONALY (R-2020)</v>
          </cell>
          <cell r="U264" t="str">
            <v>1043037965</v>
          </cell>
          <cell r="V264" t="str">
            <v>SOTO</v>
          </cell>
          <cell r="W264" t="str">
            <v>MONTERO</v>
          </cell>
          <cell r="X264" t="str">
            <v>CINTHYA GABRIELA</v>
          </cell>
          <cell r="Y264" t="str">
            <v xml:space="preserve">  -   -</v>
          </cell>
          <cell r="Z264" t="str">
            <v>1</v>
          </cell>
          <cell r="AA264" t="str">
            <v>30</v>
          </cell>
          <cell r="AB264" t="str">
            <v>ACTIVO</v>
          </cell>
          <cell r="AC264">
            <v>31154</v>
          </cell>
          <cell r="AD264" t="str">
            <v>SOTO MONTERO CINTHYA GABRIELA</v>
          </cell>
          <cell r="AE264">
            <v>43891</v>
          </cell>
          <cell r="AF264">
            <v>44196</v>
          </cell>
          <cell r="AG264">
            <v>0</v>
          </cell>
          <cell r="AH264" t="str">
            <v>ORGANICA</v>
          </cell>
          <cell r="AI264" t="str">
            <v>LEY 30328</v>
          </cell>
          <cell r="AJ264" t="str">
            <v>NO</v>
          </cell>
          <cell r="AK264" t="str">
            <v/>
          </cell>
          <cell r="AL264" t="str">
            <v/>
          </cell>
          <cell r="AM264" t="str">
            <v>SUPERIOR UNIVERSITARIA</v>
          </cell>
          <cell r="AN264" t="str">
            <v>PEDAGOGICO</v>
          </cell>
          <cell r="AO264" t="str">
            <v>TITULADO</v>
          </cell>
          <cell r="AP264" t="str">
            <v>INICIAL-REG. SUNEDU</v>
          </cell>
          <cell r="AQ264" t="str">
            <v>LICENCIADO EN EDUCACION</v>
          </cell>
          <cell r="AR264">
            <v>43847</v>
          </cell>
          <cell r="AS264" t="str">
            <v>00504-2020</v>
          </cell>
          <cell r="AT264" t="str">
            <v>UNIV.FEMENINA DEL SAGRADO CORAZON</v>
          </cell>
        </row>
        <row r="265">
          <cell r="L265" t="str">
            <v>06594650</v>
          </cell>
          <cell r="M265" t="str">
            <v>Inicial - Jardín</v>
          </cell>
          <cell r="N265" t="str">
            <v>219 CESAR AUGUSTO MENDOZA FALCON</v>
          </cell>
          <cell r="O265" t="str">
            <v>784811117311</v>
          </cell>
          <cell r="P265" t="str">
            <v>DOCENTE</v>
          </cell>
          <cell r="Q265" t="str">
            <v>DOCENTE</v>
          </cell>
          <cell r="R265" t="str">
            <v>PROFESOR</v>
          </cell>
          <cell r="S265" t="str">
            <v>CONTRATADO</v>
          </cell>
          <cell r="T265" t="str">
            <v>LICENCIA SIN GOCE DE HABER POR MOTIVOS PARTICULARES DE:OTAROLA ACEVEDO, MARIELLA, Resolución N° 6260-2020</v>
          </cell>
          <cell r="U265" t="str">
            <v>1006594650</v>
          </cell>
          <cell r="V265" t="str">
            <v>MARIANO</v>
          </cell>
          <cell r="W265" t="str">
            <v>BALTAZAR</v>
          </cell>
          <cell r="X265" t="str">
            <v>ROSA</v>
          </cell>
          <cell r="Y265" t="str">
            <v xml:space="preserve">  -   -</v>
          </cell>
          <cell r="Z265" t="str">
            <v>1</v>
          </cell>
          <cell r="AA265" t="str">
            <v>30</v>
          </cell>
          <cell r="AB265" t="str">
            <v>ACTIVO</v>
          </cell>
          <cell r="AC265">
            <v>24215</v>
          </cell>
          <cell r="AD265" t="str">
            <v>MARIANO BALTAZAR ROSA</v>
          </cell>
          <cell r="AE265">
            <v>44105</v>
          </cell>
          <cell r="AF265">
            <v>44196</v>
          </cell>
          <cell r="AG265">
            <v>0</v>
          </cell>
          <cell r="AH265" t="str">
            <v>POR REEMPLAZO</v>
          </cell>
          <cell r="AI265" t="str">
            <v>LEY 30328</v>
          </cell>
          <cell r="AJ265" t="str">
            <v>NO</v>
          </cell>
          <cell r="AK265" t="str">
            <v/>
          </cell>
          <cell r="AL265" t="str">
            <v/>
          </cell>
          <cell r="AM265" t="str">
            <v>SUPERIOR UNIVERSITARIA</v>
          </cell>
          <cell r="AN265" t="str">
            <v/>
          </cell>
          <cell r="AO265" t="str">
            <v>TITULADO</v>
          </cell>
          <cell r="AP265" t="str">
            <v>REG. N° 127529-P-DDOO-UNIV. INCA GARCILASO DE LA VEGA</v>
          </cell>
          <cell r="AQ265" t="str">
            <v>LICENCIADO EN EDUCACION</v>
          </cell>
          <cell r="AR265" t="str">
            <v xml:space="preserve">  -   -</v>
          </cell>
          <cell r="AS265" t="str">
            <v/>
          </cell>
          <cell r="AT265" t="str">
            <v>UNIVERSIDAD INCA GARCILAZO DE LA VEGA</v>
          </cell>
        </row>
        <row r="266">
          <cell r="L266" t="str">
            <v>20724935</v>
          </cell>
          <cell r="M266" t="str">
            <v>Inicial - Jardín</v>
          </cell>
          <cell r="N266" t="str">
            <v>099 CAHUIDE</v>
          </cell>
          <cell r="O266" t="str">
            <v>786891113310</v>
          </cell>
          <cell r="P266" t="str">
            <v>DOCENTE</v>
          </cell>
          <cell r="Q266" t="str">
            <v>DOCENTE</v>
          </cell>
          <cell r="R266" t="str">
            <v>PROFESOR</v>
          </cell>
          <cell r="S266" t="str">
            <v>CONTRATADO</v>
          </cell>
          <cell r="T266" t="str">
            <v>DESIGNACION COMO DIRECTIVO DE: HUALPA FLORES, GRISELDA CLARIBEL SEGUN RSG Nº 279-2016</v>
          </cell>
          <cell r="U266" t="str">
            <v>1020724935</v>
          </cell>
          <cell r="V266" t="str">
            <v>SALINAS</v>
          </cell>
          <cell r="W266" t="str">
            <v>CAMARENA</v>
          </cell>
          <cell r="X266" t="str">
            <v>ELFA LICENA</v>
          </cell>
          <cell r="Y266" t="str">
            <v xml:space="preserve">  -   -</v>
          </cell>
          <cell r="Z266" t="str">
            <v>1</v>
          </cell>
          <cell r="AA266" t="str">
            <v>30</v>
          </cell>
          <cell r="AB266" t="str">
            <v>ACTIVO</v>
          </cell>
          <cell r="AC266">
            <v>28185</v>
          </cell>
          <cell r="AD266" t="str">
            <v>SALINAS CAMARENA ELFA LICENA</v>
          </cell>
          <cell r="AE266">
            <v>43891</v>
          </cell>
          <cell r="AF266">
            <v>44196</v>
          </cell>
          <cell r="AG266">
            <v>0</v>
          </cell>
          <cell r="AH266" t="str">
            <v>ORGANICA</v>
          </cell>
          <cell r="AI266" t="str">
            <v>LEY 30328</v>
          </cell>
          <cell r="AJ266" t="str">
            <v>NO</v>
          </cell>
          <cell r="AK266" t="str">
            <v/>
          </cell>
          <cell r="AL266" t="str">
            <v/>
          </cell>
          <cell r="AM266" t="str">
            <v>SUPERIOR NO UNIVERSITARIA</v>
          </cell>
          <cell r="AN266" t="str">
            <v>PEDAGOGICO</v>
          </cell>
          <cell r="AO266" t="str">
            <v>TITULADO</v>
          </cell>
          <cell r="AP266" t="str">
            <v>EDUCACION INICIAL - REG. N° 02132-PDREJ-H</v>
          </cell>
          <cell r="AQ266" t="str">
            <v>PROFESOR</v>
          </cell>
          <cell r="AR266">
            <v>43847</v>
          </cell>
          <cell r="AS266" t="str">
            <v>00359-2020</v>
          </cell>
          <cell r="AT266" t="str">
            <v>INSTITUTO SUPERIOR PEDAGOGICO PUBLICO - PEDRO MONGE CORDOVA</v>
          </cell>
        </row>
        <row r="267">
          <cell r="L267" t="str">
            <v>07508396</v>
          </cell>
          <cell r="M267" t="str">
            <v>Inicial - Jardín</v>
          </cell>
          <cell r="N267" t="str">
            <v>099 CAHUIDE</v>
          </cell>
          <cell r="O267" t="str">
            <v>786891113315</v>
          </cell>
          <cell r="P267" t="str">
            <v>DOCENTE</v>
          </cell>
          <cell r="Q267" t="str">
            <v>DOCENTE</v>
          </cell>
          <cell r="R267" t="str">
            <v>PROFESOR</v>
          </cell>
          <cell r="S267" t="str">
            <v>CONTRATADO</v>
          </cell>
          <cell r="T267" t="str">
            <v>REASIGNACION POR UNIDAD FAMILIAR DE : HUERTA BOLARTE, MARTINA FABIOLA (R-2020)</v>
          </cell>
          <cell r="U267" t="str">
            <v>1007508396</v>
          </cell>
          <cell r="V267" t="str">
            <v>PARVINA</v>
          </cell>
          <cell r="W267" t="str">
            <v>CASTRO</v>
          </cell>
          <cell r="X267" t="str">
            <v>FELICITA MARIA</v>
          </cell>
          <cell r="Y267" t="str">
            <v xml:space="preserve">  -   -</v>
          </cell>
          <cell r="Z267" t="str">
            <v>1</v>
          </cell>
          <cell r="AA267" t="str">
            <v>30</v>
          </cell>
          <cell r="AB267" t="str">
            <v>ACTIVO</v>
          </cell>
          <cell r="AC267">
            <v>27324</v>
          </cell>
          <cell r="AD267" t="str">
            <v>PARVINA CASTRO FELICITA MARIA</v>
          </cell>
          <cell r="AE267">
            <v>43891</v>
          </cell>
          <cell r="AF267">
            <v>44196</v>
          </cell>
          <cell r="AG267">
            <v>0</v>
          </cell>
          <cell r="AH267" t="str">
            <v>ORGANICA</v>
          </cell>
          <cell r="AI267" t="str">
            <v>LEY 30328</v>
          </cell>
          <cell r="AJ267" t="str">
            <v>NO</v>
          </cell>
          <cell r="AK267" t="str">
            <v/>
          </cell>
          <cell r="AL267" t="str">
            <v/>
          </cell>
          <cell r="AM267" t="str">
            <v>SUPERIOR UNIVERSITARIA</v>
          </cell>
          <cell r="AN267" t="str">
            <v>PEDAGOGICO</v>
          </cell>
          <cell r="AO267" t="str">
            <v>TITULADO</v>
          </cell>
          <cell r="AP267" t="str">
            <v>EDUCACIÓN INICIAL L.E. 0618-2017 - SUNEDU</v>
          </cell>
          <cell r="AQ267" t="str">
            <v>LICENCIADO EN EDUCACION</v>
          </cell>
          <cell r="AR267">
            <v>43847</v>
          </cell>
          <cell r="AS267" t="str">
            <v>00358-2020</v>
          </cell>
          <cell r="AT267" t="str">
            <v>UNIVERSIDAD NACIONAL DE EDUCACION ENRIQUE GUZMAN Y VALLE</v>
          </cell>
        </row>
        <row r="268">
          <cell r="L268" t="str">
            <v>07072665</v>
          </cell>
          <cell r="M268" t="str">
            <v>Inicial - Jardín</v>
          </cell>
          <cell r="N268" t="str">
            <v>099 CAHUIDE</v>
          </cell>
          <cell r="O268" t="str">
            <v>786891113319</v>
          </cell>
          <cell r="P268" t="str">
            <v>DOCENTE</v>
          </cell>
          <cell r="Q268" t="str">
            <v>DOCENTE</v>
          </cell>
          <cell r="R268" t="str">
            <v>PROFESOR</v>
          </cell>
          <cell r="S268" t="str">
            <v>CONTRATADO</v>
          </cell>
          <cell r="T268" t="str">
            <v>REASIGNACION POR UNIDAD FAMILIAR DE : ROMERO DIAZ, ANGELICA MARIA (R-2020)</v>
          </cell>
          <cell r="U268" t="str">
            <v>1007072665</v>
          </cell>
          <cell r="V268" t="str">
            <v>HUACHACA</v>
          </cell>
          <cell r="W268" t="str">
            <v>ZANABRIA</v>
          </cell>
          <cell r="X268" t="str">
            <v>PAULINA</v>
          </cell>
          <cell r="Y268" t="str">
            <v xml:space="preserve">  -   -</v>
          </cell>
          <cell r="Z268" t="str">
            <v>1</v>
          </cell>
          <cell r="AA268" t="str">
            <v>30</v>
          </cell>
          <cell r="AB268" t="str">
            <v>ACTIVO</v>
          </cell>
          <cell r="AC268">
            <v>23915</v>
          </cell>
          <cell r="AD268" t="str">
            <v>HUACHACA ZANABRIA PAULINA</v>
          </cell>
          <cell r="AE268">
            <v>44069</v>
          </cell>
          <cell r="AF268">
            <v>44196</v>
          </cell>
          <cell r="AG268">
            <v>0</v>
          </cell>
          <cell r="AH268" t="str">
            <v>ORGANICA</v>
          </cell>
          <cell r="AI268" t="str">
            <v>LEY 30328</v>
          </cell>
          <cell r="AJ268" t="str">
            <v>NO</v>
          </cell>
          <cell r="AK268" t="str">
            <v/>
          </cell>
          <cell r="AL268" t="str">
            <v/>
          </cell>
          <cell r="AM268" t="str">
            <v>SUPERIOR UNIVERSITARIA</v>
          </cell>
          <cell r="AN268" t="str">
            <v/>
          </cell>
          <cell r="AO268" t="str">
            <v>TITULADO</v>
          </cell>
          <cell r="AP268" t="str">
            <v>EDUCACION INICIAL Y PRIMARIA - REG. Nº 50612 P-DDOO - SUNEDU</v>
          </cell>
          <cell r="AQ268" t="str">
            <v>LICENCIADO EN EDUCACION</v>
          </cell>
          <cell r="AR268">
            <v>43847</v>
          </cell>
          <cell r="AS268" t="str">
            <v>00401-2020</v>
          </cell>
          <cell r="AT268" t="str">
            <v>UNIVERSIDAD DE SAN MATIN DE PORRES</v>
          </cell>
        </row>
        <row r="269">
          <cell r="L269" t="str">
            <v>10603693</v>
          </cell>
          <cell r="M269" t="str">
            <v>Inicial - Jardín</v>
          </cell>
          <cell r="N269" t="str">
            <v>135 NIÑO JESUS</v>
          </cell>
          <cell r="O269" t="str">
            <v>15EV02028285</v>
          </cell>
          <cell r="P269" t="str">
            <v>DOCENTE</v>
          </cell>
          <cell r="Q269" t="str">
            <v>DOCENTE</v>
          </cell>
          <cell r="R269" t="str">
            <v>PROFESOR</v>
          </cell>
          <cell r="S269" t="str">
            <v>CONTRATADO</v>
          </cell>
          <cell r="T269" t="str">
            <v>OFICIO 00210-2020-MINEDU/SPE-OPEP-UPP</v>
          </cell>
          <cell r="U269" t="str">
            <v>1010603693</v>
          </cell>
          <cell r="V269" t="str">
            <v>CIUDAD</v>
          </cell>
          <cell r="W269" t="str">
            <v>TORRES</v>
          </cell>
          <cell r="X269" t="str">
            <v>LOURDES ANGELICA</v>
          </cell>
          <cell r="Y269" t="str">
            <v xml:space="preserve">  -   -</v>
          </cell>
          <cell r="Z269" t="str">
            <v>1</v>
          </cell>
          <cell r="AA269" t="str">
            <v>30</v>
          </cell>
          <cell r="AB269" t="str">
            <v>ACTIVO</v>
          </cell>
          <cell r="AC269">
            <v>28150</v>
          </cell>
          <cell r="AD269" t="str">
            <v>CIUDAD TORRES LOURDES ANGELICA</v>
          </cell>
          <cell r="AE269">
            <v>43979</v>
          </cell>
          <cell r="AF269">
            <v>44196</v>
          </cell>
          <cell r="AG269">
            <v>0</v>
          </cell>
          <cell r="AH269" t="str">
            <v>EVENTUAL</v>
          </cell>
          <cell r="AI269" t="str">
            <v>LEY 30328</v>
          </cell>
          <cell r="AJ269" t="str">
            <v>NO</v>
          </cell>
          <cell r="AK269" t="str">
            <v/>
          </cell>
          <cell r="AL269" t="str">
            <v/>
          </cell>
          <cell r="AM269" t="str">
            <v>SUPERIOR UNIVERSITARIA</v>
          </cell>
          <cell r="AN269" t="str">
            <v/>
          </cell>
          <cell r="AO269" t="str">
            <v>TITULADO</v>
          </cell>
          <cell r="AP269" t="str">
            <v>REG. Nº 126352-P-DDOO UNIV. INCA GARCILASO DE LA VEGA</v>
          </cell>
          <cell r="AQ269" t="str">
            <v>LICENCIADO EN EDUCACION</v>
          </cell>
          <cell r="AR269" t="str">
            <v xml:space="preserve">  -   -</v>
          </cell>
          <cell r="AS269" t="str">
            <v/>
          </cell>
          <cell r="AT269" t="str">
            <v>UNIVERSIDAD</v>
          </cell>
        </row>
        <row r="270">
          <cell r="L270" t="str">
            <v>42291289</v>
          </cell>
          <cell r="M270" t="str">
            <v>Inicial - Jardín</v>
          </cell>
          <cell r="N270" t="str">
            <v>135 NIÑO JESUS</v>
          </cell>
          <cell r="O270" t="str">
            <v>786871113310</v>
          </cell>
          <cell r="P270" t="str">
            <v>DOCENTE</v>
          </cell>
          <cell r="Q270" t="str">
            <v>DOCENTE</v>
          </cell>
          <cell r="R270" t="str">
            <v>PROFESOR</v>
          </cell>
          <cell r="S270" t="str">
            <v>CONTRATADO</v>
          </cell>
          <cell r="T270" t="str">
            <v>LICENCIA SIN GOCE DE HABER POR ESTUDIOS DE ESPECIALIZACION DOCENTE DE:CARDENAS MIRANDA, ROSARIO BRIGIDA, Resolución N° 06026-2020-UGEL 06</v>
          </cell>
          <cell r="U270" t="str">
            <v>1042291289</v>
          </cell>
          <cell r="V270" t="str">
            <v>CUYA</v>
          </cell>
          <cell r="W270" t="str">
            <v>VALERA</v>
          </cell>
          <cell r="X270" t="str">
            <v>PILAR AIMY</v>
          </cell>
          <cell r="Y270">
            <v>44109</v>
          </cell>
          <cell r="Z270" t="str">
            <v>1</v>
          </cell>
          <cell r="AA270" t="str">
            <v>30</v>
          </cell>
          <cell r="AB270" t="str">
            <v>ACTIVO</v>
          </cell>
          <cell r="AC270">
            <v>30744</v>
          </cell>
          <cell r="AD270" t="str">
            <v>CUYA VALERA PILAR AIMY</v>
          </cell>
          <cell r="AE270">
            <v>44109</v>
          </cell>
          <cell r="AF270">
            <v>44196</v>
          </cell>
          <cell r="AG270">
            <v>0</v>
          </cell>
          <cell r="AH270" t="str">
            <v>POR REEMPLAZO</v>
          </cell>
          <cell r="AI270" t="str">
            <v>LEY 30328</v>
          </cell>
          <cell r="AJ270" t="str">
            <v>NO</v>
          </cell>
          <cell r="AK270" t="str">
            <v/>
          </cell>
          <cell r="AL270" t="str">
            <v/>
          </cell>
          <cell r="AM270" t="str">
            <v>SUPERIOR UNIVERSITARIA</v>
          </cell>
          <cell r="AN270" t="str">
            <v>PEDAGOGICO</v>
          </cell>
          <cell r="AO270" t="str">
            <v>TITULADO</v>
          </cell>
          <cell r="AP270" t="str">
            <v>EDUCACION INICIAL</v>
          </cell>
          <cell r="AQ270" t="str">
            <v>LICENCIADO EN EDUCACION</v>
          </cell>
          <cell r="AR270" t="str">
            <v xml:space="preserve">  -   -</v>
          </cell>
          <cell r="AS270" t="str">
            <v/>
          </cell>
          <cell r="AT270" t="str">
            <v>UNIVERSIDAD PERUANA CAYETANO HEREDIA-SUNEDU</v>
          </cell>
        </row>
        <row r="271">
          <cell r="L271" t="str">
            <v>09595534</v>
          </cell>
          <cell r="M271" t="str">
            <v>Inicial - Jardín</v>
          </cell>
          <cell r="N271" t="str">
            <v>135 NIÑO JESUS</v>
          </cell>
          <cell r="O271" t="str">
            <v>786871113312</v>
          </cell>
          <cell r="P271" t="str">
            <v>DOCENTE</v>
          </cell>
          <cell r="Q271" t="str">
            <v>DOCENTE</v>
          </cell>
          <cell r="R271" t="str">
            <v>PROFESOR</v>
          </cell>
          <cell r="S271" t="str">
            <v>CONTRATADO</v>
          </cell>
          <cell r="T271" t="str">
            <v>CESE POR LIMITE DE EDAD DE: ASMAT MUÑOZ, TERESA NELIDA, Resolución Nº 11934-2019</v>
          </cell>
          <cell r="U271" t="str">
            <v>1009595534</v>
          </cell>
          <cell r="V271" t="str">
            <v>CAMPOS</v>
          </cell>
          <cell r="W271" t="str">
            <v>LOPEZ</v>
          </cell>
          <cell r="X271" t="str">
            <v>HILDA GABRIELA</v>
          </cell>
          <cell r="Y271" t="str">
            <v xml:space="preserve">  -   -</v>
          </cell>
          <cell r="Z271" t="str">
            <v>1</v>
          </cell>
          <cell r="AA271" t="str">
            <v>30</v>
          </cell>
          <cell r="AB271" t="str">
            <v>ACTIVO</v>
          </cell>
          <cell r="AC271">
            <v>26167</v>
          </cell>
          <cell r="AD271" t="str">
            <v>CAMPOS LOPEZ HILDA GABRIELA</v>
          </cell>
          <cell r="AE271">
            <v>43891</v>
          </cell>
          <cell r="AF271">
            <v>44196</v>
          </cell>
          <cell r="AG271">
            <v>0</v>
          </cell>
          <cell r="AH271" t="str">
            <v>ORGANICA</v>
          </cell>
          <cell r="AI271" t="str">
            <v>LEY 30328</v>
          </cell>
          <cell r="AJ271" t="str">
            <v>NO</v>
          </cell>
          <cell r="AK271" t="str">
            <v/>
          </cell>
          <cell r="AL271" t="str">
            <v/>
          </cell>
          <cell r="AM271" t="str">
            <v>SUPERIOR UNIVERSITARIA</v>
          </cell>
          <cell r="AN271" t="str">
            <v>PEDAGOGICO</v>
          </cell>
          <cell r="AO271" t="str">
            <v>TITULADO</v>
          </cell>
          <cell r="AP271" t="str">
            <v>EDUCACION INICIAL REG. 69169P-DDOOSUNEDU</v>
          </cell>
          <cell r="AQ271" t="str">
            <v>LICENCIADO EN EDUCACION</v>
          </cell>
          <cell r="AR271" t="str">
            <v xml:space="preserve">  -   -</v>
          </cell>
          <cell r="AS271" t="str">
            <v/>
          </cell>
          <cell r="AT271" t="str">
            <v>UNIVERSIDAD NACIONAL DE EDUCACION ENRIQUE GUZMAN Y VALLE</v>
          </cell>
        </row>
        <row r="272">
          <cell r="L272" t="str">
            <v>46912871</v>
          </cell>
          <cell r="M272" t="str">
            <v>Inicial - Jardín</v>
          </cell>
          <cell r="N272" t="str">
            <v>135 NIÑO JESUS</v>
          </cell>
          <cell r="O272" t="str">
            <v>786871113314</v>
          </cell>
          <cell r="P272" t="str">
            <v>DOCENTE</v>
          </cell>
          <cell r="Q272" t="str">
            <v>DOCENTE</v>
          </cell>
          <cell r="R272" t="str">
            <v>PROFESOR</v>
          </cell>
          <cell r="S272" t="str">
            <v>CONTRATADO</v>
          </cell>
          <cell r="T272" t="str">
            <v>REASIGNACION POR INTERES PERSONAL DE : AGUIRRE BENDEZU, RUTH NORMA (R-2020)</v>
          </cell>
          <cell r="U272" t="str">
            <v>1046912871</v>
          </cell>
          <cell r="V272" t="str">
            <v>AGUILAR</v>
          </cell>
          <cell r="W272" t="str">
            <v>MARCELO</v>
          </cell>
          <cell r="X272" t="str">
            <v>YURI NATALI</v>
          </cell>
          <cell r="Y272" t="str">
            <v xml:space="preserve">  -   -</v>
          </cell>
          <cell r="Z272" t="str">
            <v>1</v>
          </cell>
          <cell r="AA272" t="str">
            <v>30</v>
          </cell>
          <cell r="AB272" t="str">
            <v>ACTIVO</v>
          </cell>
          <cell r="AC272">
            <v>33227</v>
          </cell>
          <cell r="AD272" t="str">
            <v>AGUILAR MARCELO YURI NATALI</v>
          </cell>
          <cell r="AE272">
            <v>43891</v>
          </cell>
          <cell r="AF272">
            <v>44196</v>
          </cell>
          <cell r="AG272">
            <v>0</v>
          </cell>
          <cell r="AH272" t="str">
            <v>ORGANICA</v>
          </cell>
          <cell r="AI272" t="str">
            <v>LEY 30328</v>
          </cell>
          <cell r="AJ272" t="str">
            <v>NO</v>
          </cell>
          <cell r="AK272" t="str">
            <v/>
          </cell>
          <cell r="AL272" t="str">
            <v/>
          </cell>
          <cell r="AM272" t="str">
            <v>SUPERIOR UNIVERSITARIA</v>
          </cell>
          <cell r="AN272" t="str">
            <v>PEDAGOGICO</v>
          </cell>
          <cell r="AP272" t="str">
            <v>EDUCACION INICIAL  REG. SUNEDU</v>
          </cell>
          <cell r="AQ272" t="str">
            <v>LICENCIADA EN EDUCACION INICIAL</v>
          </cell>
          <cell r="AR272">
            <v>43847</v>
          </cell>
          <cell r="AS272" t="str">
            <v>00528-2020</v>
          </cell>
          <cell r="AT272" t="str">
            <v>UNIV.CESAR VALLEJO</v>
          </cell>
        </row>
        <row r="273">
          <cell r="L273" t="str">
            <v>70904914</v>
          </cell>
          <cell r="M273" t="str">
            <v>Inicial - Jardín</v>
          </cell>
          <cell r="N273" t="str">
            <v>135 NIÑO JESUS</v>
          </cell>
          <cell r="O273" t="str">
            <v>786871113319</v>
          </cell>
          <cell r="P273" t="str">
            <v>DOCENTE</v>
          </cell>
          <cell r="Q273" t="str">
            <v>DOCENTE</v>
          </cell>
          <cell r="R273" t="str">
            <v>PROFESOR</v>
          </cell>
          <cell r="S273" t="str">
            <v>CONTRATADO</v>
          </cell>
          <cell r="T273" t="str">
            <v>DESIGNACION COMO ESPECIALISTA EN EDUCACION DE: MOLINA GUEVARA, JENNY BEATRIZ SEGUN RSG Nº 279-2016</v>
          </cell>
          <cell r="U273" t="str">
            <v>1070904914</v>
          </cell>
          <cell r="V273" t="str">
            <v>CORCINO</v>
          </cell>
          <cell r="W273" t="str">
            <v>FRANCISCO</v>
          </cell>
          <cell r="X273" t="str">
            <v>MARIA VICTORIA</v>
          </cell>
          <cell r="Y273" t="str">
            <v xml:space="preserve">  -   -</v>
          </cell>
          <cell r="Z273" t="str">
            <v>1</v>
          </cell>
          <cell r="AA273" t="str">
            <v>30</v>
          </cell>
          <cell r="AB273" t="str">
            <v>ACTIVO</v>
          </cell>
          <cell r="AC273">
            <v>33495</v>
          </cell>
          <cell r="AD273" t="str">
            <v>CORCINO FRANCISCO MARIA VICTORIA</v>
          </cell>
          <cell r="AE273">
            <v>43891</v>
          </cell>
          <cell r="AF273">
            <v>44196</v>
          </cell>
          <cell r="AG273">
            <v>0</v>
          </cell>
          <cell r="AH273" t="str">
            <v>ORGANICA</v>
          </cell>
          <cell r="AI273" t="str">
            <v>LEY 30328</v>
          </cell>
          <cell r="AJ273" t="str">
            <v>NO</v>
          </cell>
          <cell r="AK273" t="str">
            <v/>
          </cell>
          <cell r="AL273" t="str">
            <v/>
          </cell>
          <cell r="AM273" t="str">
            <v>SUPERIOR UNIVERSITARIA</v>
          </cell>
          <cell r="AN273" t="str">
            <v>PEDAGOGICO</v>
          </cell>
          <cell r="AO273" t="str">
            <v>TITULADO</v>
          </cell>
          <cell r="AP273" t="str">
            <v>REG.N°131697-P-DDOO-UNIV. ALAS PERUANAS</v>
          </cell>
          <cell r="AQ273" t="str">
            <v>LICENCIADO EN EDUCACION</v>
          </cell>
          <cell r="AR273">
            <v>43847</v>
          </cell>
          <cell r="AS273" t="str">
            <v>00386-2020</v>
          </cell>
          <cell r="AT273" t="str">
            <v>UNIVERSIDAD ALAS PERUANAS</v>
          </cell>
        </row>
        <row r="274">
          <cell r="L274" t="str">
            <v>10712130</v>
          </cell>
          <cell r="M274" t="str">
            <v>Inicial - Jardín</v>
          </cell>
          <cell r="N274" t="str">
            <v>CORAZON DE DIOS</v>
          </cell>
          <cell r="O274" t="str">
            <v>15EV01513457</v>
          </cell>
          <cell r="P274" t="str">
            <v>DOCENTE</v>
          </cell>
          <cell r="Q274" t="str">
            <v>DOCENTE</v>
          </cell>
          <cell r="R274" t="str">
            <v>PROFESOR</v>
          </cell>
          <cell r="S274" t="str">
            <v>CONTRATADO</v>
          </cell>
          <cell r="T274" t="str">
            <v>OFICIO N° 816-2016/SPE-OPEP-UPP (28/12/2016)</v>
          </cell>
          <cell r="U274" t="str">
            <v>1010712130</v>
          </cell>
          <cell r="V274" t="str">
            <v>BERNABEL</v>
          </cell>
          <cell r="W274" t="str">
            <v>HUAMAN</v>
          </cell>
          <cell r="X274" t="str">
            <v>CARMEN ANGELICA</v>
          </cell>
          <cell r="Y274" t="str">
            <v xml:space="preserve">  -   -</v>
          </cell>
          <cell r="Z274" t="str">
            <v>1</v>
          </cell>
          <cell r="AA274" t="str">
            <v>30</v>
          </cell>
          <cell r="AB274" t="str">
            <v>ACTIVO</v>
          </cell>
          <cell r="AC274">
            <v>28177</v>
          </cell>
          <cell r="AD274" t="str">
            <v>BERNABEL HUAMAN CARMEN ANGELICA</v>
          </cell>
          <cell r="AE274">
            <v>43891</v>
          </cell>
          <cell r="AF274">
            <v>44196</v>
          </cell>
          <cell r="AG274">
            <v>0</v>
          </cell>
          <cell r="AH274" t="str">
            <v>EVENTUAL</v>
          </cell>
          <cell r="AI274" t="str">
            <v>LEY 30328</v>
          </cell>
          <cell r="AJ274" t="str">
            <v>NO</v>
          </cell>
          <cell r="AK274" t="str">
            <v/>
          </cell>
          <cell r="AL274" t="str">
            <v/>
          </cell>
          <cell r="AM274" t="str">
            <v>SUPERIOR UNIVERSITARIA</v>
          </cell>
          <cell r="AN274" t="str">
            <v>PEDAGOGICO</v>
          </cell>
          <cell r="AP274" t="str">
            <v>EDUCACION INICIAL REG. SEG. ESP. 001997-SE REG. SUNEDU</v>
          </cell>
          <cell r="AQ274" t="str">
            <v>LICENCIADO EN EDUCACION</v>
          </cell>
          <cell r="AR274" t="str">
            <v xml:space="preserve">  -   -</v>
          </cell>
          <cell r="AS274" t="str">
            <v>652-2020</v>
          </cell>
          <cell r="AT274" t="str">
            <v>UNIVERSIDAD NACIONAL DE EDUCACION "ENRIQUE GUZMAN Y VALLE"</v>
          </cell>
        </row>
        <row r="275">
          <cell r="L275" t="str">
            <v>46253683</v>
          </cell>
          <cell r="M275" t="str">
            <v>Inicial - Jardín</v>
          </cell>
          <cell r="N275" t="str">
            <v>186</v>
          </cell>
          <cell r="O275" t="str">
            <v>15EV01501221</v>
          </cell>
          <cell r="P275" t="str">
            <v>DOCENTE</v>
          </cell>
          <cell r="Q275" t="str">
            <v>DOCENTE</v>
          </cell>
          <cell r="R275" t="str">
            <v>PROFESOR</v>
          </cell>
          <cell r="S275" t="str">
            <v>CONTRATADO</v>
          </cell>
          <cell r="T275" t="str">
            <v>OFICIO N° 816-2016/SPE-OPEP-UPP (28/12/2016)</v>
          </cell>
          <cell r="U275" t="str">
            <v>1046253683</v>
          </cell>
          <cell r="V275" t="str">
            <v>RUIZ</v>
          </cell>
          <cell r="W275" t="str">
            <v>CORONEL</v>
          </cell>
          <cell r="X275" t="str">
            <v>CARLA PAMELA</v>
          </cell>
          <cell r="Y275" t="str">
            <v xml:space="preserve">  -   -</v>
          </cell>
          <cell r="Z275" t="str">
            <v>1</v>
          </cell>
          <cell r="AA275" t="str">
            <v>30</v>
          </cell>
          <cell r="AB275" t="str">
            <v>ACTIVO</v>
          </cell>
          <cell r="AC275">
            <v>32958</v>
          </cell>
          <cell r="AD275" t="str">
            <v>RUIZ CORONEL CARLA PAMELA</v>
          </cell>
          <cell r="AE275">
            <v>43891</v>
          </cell>
          <cell r="AF275">
            <v>44196</v>
          </cell>
          <cell r="AG275">
            <v>0</v>
          </cell>
          <cell r="AH275" t="str">
            <v>EVENTUAL</v>
          </cell>
          <cell r="AI275" t="str">
            <v>LEY 30328</v>
          </cell>
          <cell r="AJ275" t="str">
            <v>NO</v>
          </cell>
          <cell r="AK275" t="str">
            <v/>
          </cell>
          <cell r="AL275" t="str">
            <v/>
          </cell>
          <cell r="AM275" t="str">
            <v>SUPERIOR UNIVERSITARIA</v>
          </cell>
          <cell r="AN275" t="str">
            <v>PEDAGOGICO</v>
          </cell>
          <cell r="AO275" t="str">
            <v>TITULADO</v>
          </cell>
          <cell r="AP275" t="str">
            <v>AP. EDUCACION INICIAL AS. NIÑEZ TEMPRANA</v>
          </cell>
          <cell r="AQ275" t="str">
            <v>LICENCIADO EN EDUCACION</v>
          </cell>
          <cell r="AR275">
            <v>43847</v>
          </cell>
          <cell r="AS275" t="str">
            <v>00437-2020</v>
          </cell>
          <cell r="AT275" t="str">
            <v>UNIVERSIDAD NACIONAL DE EDUCACION ENRIQUE GUZMAN Y VALLE</v>
          </cell>
        </row>
        <row r="276">
          <cell r="L276" t="str">
            <v>45008825</v>
          </cell>
          <cell r="M276" t="str">
            <v>Inicial - Jardín</v>
          </cell>
          <cell r="N276" t="str">
            <v>186</v>
          </cell>
          <cell r="O276" t="str">
            <v>786851111312</v>
          </cell>
          <cell r="P276" t="str">
            <v>DOCENTE</v>
          </cell>
          <cell r="Q276" t="str">
            <v>DOCENTE</v>
          </cell>
          <cell r="R276" t="str">
            <v>PROFESOR</v>
          </cell>
          <cell r="S276" t="str">
            <v>CONTRATADO</v>
          </cell>
          <cell r="T276" t="str">
            <v>DESIGNACION COMO DIRECTIVO DE: ROJAS FARRO, JUANA ELIZABETH SEGUN RSG Nº 279-2016</v>
          </cell>
          <cell r="U276" t="str">
            <v>1045008825</v>
          </cell>
          <cell r="V276" t="str">
            <v>CÁRDENAS</v>
          </cell>
          <cell r="W276" t="str">
            <v>PURILLA</v>
          </cell>
          <cell r="X276" t="str">
            <v>ROSARIO ALEXANDRA</v>
          </cell>
          <cell r="Y276" t="str">
            <v xml:space="preserve">  -   -</v>
          </cell>
          <cell r="Z276" t="str">
            <v>1</v>
          </cell>
          <cell r="AA276" t="str">
            <v>30</v>
          </cell>
          <cell r="AB276" t="str">
            <v>ACTIVO</v>
          </cell>
          <cell r="AC276">
            <v>32251</v>
          </cell>
          <cell r="AD276" t="str">
            <v>CÁRDENAS PURILLA ROSARIO ALEXANDRA</v>
          </cell>
          <cell r="AE276">
            <v>43891</v>
          </cell>
          <cell r="AF276">
            <v>44196</v>
          </cell>
          <cell r="AG276">
            <v>0</v>
          </cell>
          <cell r="AH276" t="str">
            <v>ORGANICA</v>
          </cell>
          <cell r="AI276" t="str">
            <v>LEY 30328</v>
          </cell>
          <cell r="AJ276" t="str">
            <v>NO</v>
          </cell>
          <cell r="AK276" t="str">
            <v/>
          </cell>
          <cell r="AL276" t="str">
            <v/>
          </cell>
          <cell r="AM276" t="str">
            <v>SUPERIOR UNIVERSITARIA</v>
          </cell>
          <cell r="AN276" t="str">
            <v>PEDAGOGICO</v>
          </cell>
          <cell r="AO276" t="str">
            <v>TITULADO</v>
          </cell>
          <cell r="AP276" t="str">
            <v>AP. EDUCACION INICIAL - AS. NIÑEZ TEMRANA</v>
          </cell>
          <cell r="AQ276" t="str">
            <v>LICENCIADO EN EDUCACION</v>
          </cell>
          <cell r="AR276">
            <v>43850</v>
          </cell>
          <cell r="AS276" t="str">
            <v>00606-2020</v>
          </cell>
          <cell r="AT276" t="str">
            <v>UNIVERSIDAD NACIONAL DE EDUCACION ENRIQUE GUZMAN Y VALLE</v>
          </cell>
        </row>
        <row r="277">
          <cell r="L277" t="str">
            <v>46369039</v>
          </cell>
          <cell r="M277" t="str">
            <v>Inicial - Jardín</v>
          </cell>
          <cell r="N277" t="str">
            <v>186</v>
          </cell>
          <cell r="O277" t="str">
            <v>786851111315</v>
          </cell>
          <cell r="P277" t="str">
            <v>DOCENTE</v>
          </cell>
          <cell r="Q277" t="str">
            <v>DOCENTE</v>
          </cell>
          <cell r="R277" t="str">
            <v>PROFESOR</v>
          </cell>
          <cell r="S277" t="str">
            <v>CONTRATADO</v>
          </cell>
          <cell r="T277" t="str">
            <v>LICENCIA SIN GOCE DE HABER POR MOTIVOS PARTICULARES DE:CARRASCO IPANAQUE, ROSA DE JESUS, Resolución N° 03798-2020</v>
          </cell>
          <cell r="U277" t="str">
            <v>1046369039</v>
          </cell>
          <cell r="V277" t="str">
            <v>PUQUIO</v>
          </cell>
          <cell r="W277" t="str">
            <v>QUISPE</v>
          </cell>
          <cell r="X277" t="str">
            <v>MERY FRANCISCA</v>
          </cell>
          <cell r="Y277" t="str">
            <v xml:space="preserve">  -   -</v>
          </cell>
          <cell r="Z277" t="str">
            <v>1</v>
          </cell>
          <cell r="AA277" t="str">
            <v>30</v>
          </cell>
          <cell r="AB277" t="str">
            <v>ACTIVO</v>
          </cell>
          <cell r="AC277">
            <v>32961</v>
          </cell>
          <cell r="AD277" t="str">
            <v>PUQUIO QUISPE MERY FRANCISCA</v>
          </cell>
          <cell r="AE277">
            <v>43907</v>
          </cell>
          <cell r="AF277">
            <v>44196</v>
          </cell>
          <cell r="AG277">
            <v>0</v>
          </cell>
          <cell r="AH277" t="str">
            <v>POR REEMPLAZO</v>
          </cell>
          <cell r="AI277" t="str">
            <v>LEY 30328</v>
          </cell>
          <cell r="AJ277" t="str">
            <v>NO</v>
          </cell>
          <cell r="AK277" t="str">
            <v/>
          </cell>
          <cell r="AL277" t="str">
            <v/>
          </cell>
          <cell r="AM277" t="str">
            <v>SUPERIOR UNIVERSITARIA</v>
          </cell>
          <cell r="AN277" t="str">
            <v/>
          </cell>
          <cell r="AO277" t="str">
            <v>TITULADO</v>
          </cell>
          <cell r="AP277" t="str">
            <v>AP. EDUCACION INICIAL - AS. NIÑEZ TEMPRANA - REG. SUNEDU</v>
          </cell>
          <cell r="AQ277" t="str">
            <v>LICENCIADO EN EDUCACION</v>
          </cell>
          <cell r="AR277" t="str">
            <v xml:space="preserve">  -   -</v>
          </cell>
          <cell r="AS277" t="str">
            <v/>
          </cell>
          <cell r="AT277" t="str">
            <v>.UNE - ENRIQUE GUZMAN Y VALLE</v>
          </cell>
        </row>
        <row r="278">
          <cell r="L278" t="str">
            <v>40081172</v>
          </cell>
          <cell r="M278" t="str">
            <v>Inicial - Jardín</v>
          </cell>
          <cell r="N278" t="str">
            <v>218 LAS SEMILLITAS</v>
          </cell>
          <cell r="O278" t="str">
            <v>15EV01401082</v>
          </cell>
          <cell r="P278" t="str">
            <v>DOCENTE</v>
          </cell>
          <cell r="Q278" t="str">
            <v>DOCENTE</v>
          </cell>
          <cell r="R278" t="str">
            <v>PROFESOR</v>
          </cell>
          <cell r="S278" t="str">
            <v>CONTRATADO</v>
          </cell>
          <cell r="T278" t="str">
            <v>OFICIO N° 816-2016/SPE-OPEP-UPP (28/12/2016)</v>
          </cell>
          <cell r="U278" t="str">
            <v>1040081172</v>
          </cell>
          <cell r="V278" t="str">
            <v>LOAYZA</v>
          </cell>
          <cell r="W278" t="str">
            <v>LOAYZA</v>
          </cell>
          <cell r="X278" t="str">
            <v>FLORENCIA</v>
          </cell>
          <cell r="Y278" t="str">
            <v xml:space="preserve">  -   -</v>
          </cell>
          <cell r="Z278" t="str">
            <v>1</v>
          </cell>
          <cell r="AA278" t="str">
            <v>30</v>
          </cell>
          <cell r="AB278" t="str">
            <v>ACTIVO</v>
          </cell>
          <cell r="AC278">
            <v>28756</v>
          </cell>
          <cell r="AD278" t="str">
            <v>LOAYZA LOAYZA FLORENCIA</v>
          </cell>
          <cell r="AE278">
            <v>43891</v>
          </cell>
          <cell r="AF278">
            <v>44196</v>
          </cell>
          <cell r="AG278">
            <v>0</v>
          </cell>
          <cell r="AH278" t="str">
            <v>EVENTUAL</v>
          </cell>
          <cell r="AI278" t="str">
            <v>LEY 30328</v>
          </cell>
          <cell r="AJ278" t="str">
            <v>NO</v>
          </cell>
          <cell r="AK278" t="str">
            <v/>
          </cell>
          <cell r="AL278" t="str">
            <v/>
          </cell>
          <cell r="AM278" t="str">
            <v>SUPERIOR UNIVERSITARIA</v>
          </cell>
          <cell r="AN278" t="str">
            <v>PEDAGOGICO</v>
          </cell>
          <cell r="AO278" t="str">
            <v>TITULADO</v>
          </cell>
          <cell r="AP278" t="str">
            <v>EDUCACION INICIAL REG. SUNEDU</v>
          </cell>
          <cell r="AQ278" t="str">
            <v>LICENCIADO EN EDUCACION</v>
          </cell>
          <cell r="AR278">
            <v>43847</v>
          </cell>
          <cell r="AS278" t="str">
            <v>00532-2020</v>
          </cell>
          <cell r="AT278" t="str">
            <v>UNIVERSIDAD INCA GARCILASO DE LA VEGA</v>
          </cell>
        </row>
        <row r="279">
          <cell r="L279" t="str">
            <v>40656570</v>
          </cell>
          <cell r="M279" t="str">
            <v>Inicial - Jardín</v>
          </cell>
          <cell r="N279" t="str">
            <v>218 LAS SEMILLITAS</v>
          </cell>
          <cell r="O279" t="str">
            <v>786831111312</v>
          </cell>
          <cell r="P279" t="str">
            <v>DOCENTE</v>
          </cell>
          <cell r="Q279" t="str">
            <v>DOCENTE</v>
          </cell>
          <cell r="R279" t="str">
            <v>PROFESOR</v>
          </cell>
          <cell r="S279" t="str">
            <v>CONTRATADO</v>
          </cell>
          <cell r="T279" t="str">
            <v>REASIGNACION POR UNIDAD FAMILIAR DE : HINOSTROZA RODRIGUEZ, ELVIA (R-2020)</v>
          </cell>
          <cell r="U279" t="str">
            <v>1040656570</v>
          </cell>
          <cell r="V279" t="str">
            <v>PINTO</v>
          </cell>
          <cell r="W279" t="str">
            <v>CACSIRE</v>
          </cell>
          <cell r="X279" t="str">
            <v>LISSET ZAYDA</v>
          </cell>
          <cell r="Y279" t="str">
            <v xml:space="preserve">  -   -</v>
          </cell>
          <cell r="Z279" t="str">
            <v>1</v>
          </cell>
          <cell r="AA279" t="str">
            <v>30</v>
          </cell>
          <cell r="AB279" t="str">
            <v>ACTIVO</v>
          </cell>
          <cell r="AC279">
            <v>29425</v>
          </cell>
          <cell r="AD279" t="str">
            <v>PINTO CACSIRE LISSET ZAYDA</v>
          </cell>
          <cell r="AE279">
            <v>43891</v>
          </cell>
          <cell r="AF279">
            <v>44196</v>
          </cell>
          <cell r="AG279">
            <v>0</v>
          </cell>
          <cell r="AH279" t="str">
            <v>ORGANICA</v>
          </cell>
          <cell r="AI279" t="str">
            <v>LEY 30328</v>
          </cell>
          <cell r="AJ279" t="str">
            <v>NO</v>
          </cell>
          <cell r="AK279" t="str">
            <v/>
          </cell>
          <cell r="AL279" t="str">
            <v/>
          </cell>
          <cell r="AM279" t="str">
            <v>SUPERIOR NO UNIVERSITARIA</v>
          </cell>
          <cell r="AN279" t="str">
            <v>PEDAGOGICO</v>
          </cell>
          <cell r="AO279" t="str">
            <v>TITULADO</v>
          </cell>
          <cell r="AP279" t="str">
            <v>EDUCACION INICIAL  REG. N°135265-P-DDOO</v>
          </cell>
          <cell r="AQ279" t="str">
            <v>PROFESOR</v>
          </cell>
          <cell r="AR279">
            <v>43847</v>
          </cell>
          <cell r="AS279" t="str">
            <v>00530-2020</v>
          </cell>
          <cell r="AT279" t="str">
            <v>I.S.E.P. AMAUTA</v>
          </cell>
        </row>
        <row r="280">
          <cell r="L280" t="str">
            <v>09314603</v>
          </cell>
          <cell r="M280" t="str">
            <v>Inicial - Jardín</v>
          </cell>
          <cell r="N280" t="str">
            <v>218 LAS SEMILLITAS</v>
          </cell>
          <cell r="O280" t="str">
            <v>786851111310</v>
          </cell>
          <cell r="P280" t="str">
            <v>DOCENTE</v>
          </cell>
          <cell r="Q280" t="str">
            <v>DOCENTE</v>
          </cell>
          <cell r="R280" t="str">
            <v>PROFESOR</v>
          </cell>
          <cell r="S280" t="str">
            <v>CONTRATADO</v>
          </cell>
          <cell r="T280" t="str">
            <v>CESE A SOLICITUD DE: BLANCO FUENTES, MARIA TERESA, Resolución Nº 03789-2020-UGEL 06</v>
          </cell>
          <cell r="U280" t="str">
            <v>1009314603</v>
          </cell>
          <cell r="V280" t="str">
            <v>LARA</v>
          </cell>
          <cell r="W280" t="str">
            <v>REYES</v>
          </cell>
          <cell r="X280" t="str">
            <v>JANETTE ELENA</v>
          </cell>
          <cell r="Y280" t="str">
            <v xml:space="preserve">  -   -</v>
          </cell>
          <cell r="Z280" t="str">
            <v>1</v>
          </cell>
          <cell r="AA280" t="str">
            <v>30</v>
          </cell>
          <cell r="AB280" t="str">
            <v>ACTIVO</v>
          </cell>
          <cell r="AC280">
            <v>25575</v>
          </cell>
          <cell r="AD280" t="str">
            <v>LARA REYES JANETTE ELENA</v>
          </cell>
          <cell r="AE280">
            <v>43901</v>
          </cell>
          <cell r="AF280">
            <v>44196</v>
          </cell>
          <cell r="AG280">
            <v>0</v>
          </cell>
          <cell r="AH280" t="str">
            <v>ORGANICA</v>
          </cell>
          <cell r="AI280" t="str">
            <v>LEY 30328</v>
          </cell>
          <cell r="AJ280" t="str">
            <v>NO</v>
          </cell>
          <cell r="AK280" t="str">
            <v/>
          </cell>
          <cell r="AL280" t="str">
            <v/>
          </cell>
          <cell r="AM280" t="str">
            <v>SUPERIOR UNIVERSITARIA</v>
          </cell>
          <cell r="AN280" t="str">
            <v/>
          </cell>
          <cell r="AO280" t="str">
            <v>TITULADO</v>
          </cell>
          <cell r="AP280" t="str">
            <v>EDUC. INICIAL Y PRIMARIA, REG: SUNEDU</v>
          </cell>
          <cell r="AQ280" t="str">
            <v>LICENCIADO EN EDUCACION</v>
          </cell>
          <cell r="AR280" t="str">
            <v xml:space="preserve">  -   -</v>
          </cell>
          <cell r="AS280" t="str">
            <v>3871-2020</v>
          </cell>
          <cell r="AT280" t="str">
            <v>UNIVERSIDAD DE SAN MARTÍN DE PORRES</v>
          </cell>
        </row>
        <row r="281">
          <cell r="L281" t="str">
            <v>45977532</v>
          </cell>
          <cell r="M281" t="str">
            <v>Inicial - Jardín</v>
          </cell>
          <cell r="N281" t="str">
            <v>O55 LAS CARMELITAS</v>
          </cell>
          <cell r="O281" t="str">
            <v>786811114319</v>
          </cell>
          <cell r="P281" t="str">
            <v>DOCENTE</v>
          </cell>
          <cell r="Q281" t="str">
            <v>DOCENTE</v>
          </cell>
          <cell r="R281" t="str">
            <v>PROFESOR</v>
          </cell>
          <cell r="S281" t="str">
            <v>CONTRATADO</v>
          </cell>
          <cell r="T281" t="str">
            <v>DESIGNACION COMO DIRECTIVO DE: ORTIZ VILLAFUERTE, NIEVES GENOVIA SEGUN RSG Nº 279-2016</v>
          </cell>
          <cell r="U281" t="str">
            <v>1045977532</v>
          </cell>
          <cell r="V281" t="str">
            <v>ORTIZZ</v>
          </cell>
          <cell r="W281" t="str">
            <v>CONDE</v>
          </cell>
          <cell r="X281" t="str">
            <v>DORIS ROSA</v>
          </cell>
          <cell r="Y281" t="str">
            <v xml:space="preserve">  -   -</v>
          </cell>
          <cell r="Z281" t="str">
            <v>1</v>
          </cell>
          <cell r="AA281" t="str">
            <v>30</v>
          </cell>
          <cell r="AB281" t="str">
            <v>ACTIVO</v>
          </cell>
          <cell r="AC281">
            <v>32799</v>
          </cell>
          <cell r="AD281" t="str">
            <v>ORTIZZ CONDE DORIS ROSA</v>
          </cell>
          <cell r="AE281">
            <v>43891</v>
          </cell>
          <cell r="AF281">
            <v>44196</v>
          </cell>
          <cell r="AG281">
            <v>0</v>
          </cell>
          <cell r="AH281" t="str">
            <v>ORGANICA</v>
          </cell>
          <cell r="AI281" t="str">
            <v>LEY 30328</v>
          </cell>
          <cell r="AJ281" t="str">
            <v>NO</v>
          </cell>
          <cell r="AK281" t="str">
            <v/>
          </cell>
          <cell r="AL281" t="str">
            <v/>
          </cell>
          <cell r="AM281" t="str">
            <v>SUPERIOR UNIVERSITARIA</v>
          </cell>
          <cell r="AN281" t="str">
            <v>PEDAGOGICO</v>
          </cell>
          <cell r="AO281" t="str">
            <v>TITULADO</v>
          </cell>
          <cell r="AP281" t="str">
            <v>INICIAL</v>
          </cell>
          <cell r="AQ281" t="str">
            <v>LICENCIADO EN EDUCACION</v>
          </cell>
          <cell r="AR281">
            <v>43847</v>
          </cell>
          <cell r="AS281" t="str">
            <v>00483-2020</v>
          </cell>
          <cell r="AT281" t="str">
            <v>.UNIVERSIDAD INCA GARCILASO DE LA VEGA REG SUNEDU</v>
          </cell>
        </row>
        <row r="282">
          <cell r="L282" t="str">
            <v>10256009</v>
          </cell>
          <cell r="M282" t="str">
            <v>Inicial - Jardín</v>
          </cell>
          <cell r="N282" t="str">
            <v>056 VIRGEN DE FATIMA</v>
          </cell>
          <cell r="O282" t="str">
            <v>15EV01513460</v>
          </cell>
          <cell r="P282" t="str">
            <v>DOCENTE</v>
          </cell>
          <cell r="Q282" t="str">
            <v>DOCENTE</v>
          </cell>
          <cell r="R282" t="str">
            <v>PROFESOR</v>
          </cell>
          <cell r="S282" t="str">
            <v>CONTRATADO</v>
          </cell>
          <cell r="T282" t="str">
            <v>OFICIO N° 816-2016/SPE-OPEP-UPP (28/12/2016)</v>
          </cell>
          <cell r="U282" t="str">
            <v>1010256009</v>
          </cell>
          <cell r="V282" t="str">
            <v>FARFAN</v>
          </cell>
          <cell r="W282" t="str">
            <v>PRADO</v>
          </cell>
          <cell r="X282" t="str">
            <v>REYNA</v>
          </cell>
          <cell r="Y282" t="str">
            <v xml:space="preserve">  -   -</v>
          </cell>
          <cell r="Z282" t="str">
            <v>1</v>
          </cell>
          <cell r="AA282" t="str">
            <v>30</v>
          </cell>
          <cell r="AB282" t="str">
            <v>ACTIVO</v>
          </cell>
          <cell r="AC282">
            <v>27949</v>
          </cell>
          <cell r="AD282" t="str">
            <v>FARFAN PRADO REYNA</v>
          </cell>
          <cell r="AE282">
            <v>43891</v>
          </cell>
          <cell r="AF282">
            <v>44196</v>
          </cell>
          <cell r="AG282">
            <v>0</v>
          </cell>
          <cell r="AH282" t="str">
            <v>EVENTUAL</v>
          </cell>
          <cell r="AI282" t="str">
            <v>LEY 30328</v>
          </cell>
          <cell r="AJ282" t="str">
            <v>NO</v>
          </cell>
          <cell r="AK282" t="str">
            <v/>
          </cell>
          <cell r="AL282" t="str">
            <v/>
          </cell>
          <cell r="AM282" t="str">
            <v>SUPERIOR UNIVERSITARIA</v>
          </cell>
          <cell r="AN282" t="str">
            <v>PEDAGOGICO</v>
          </cell>
          <cell r="AO282" t="str">
            <v>TITULADO</v>
          </cell>
          <cell r="AP282" t="str">
            <v>AP. EDUCACION INICIAL - AS. NIÑEZ TEMPRANA - REG. Nº 134112-P-DDOO - SUNEDU</v>
          </cell>
          <cell r="AQ282" t="str">
            <v>LICENCIADO EN EDUCACION</v>
          </cell>
          <cell r="AR282">
            <v>43847</v>
          </cell>
          <cell r="AS282" t="str">
            <v>00459-2020</v>
          </cell>
          <cell r="AT282" t="str">
            <v>UNE - ENRIQUE GUZMAN Y VALLE</v>
          </cell>
        </row>
        <row r="283">
          <cell r="L283" t="str">
            <v>73455817</v>
          </cell>
          <cell r="M283" t="str">
            <v>Inicial - Jardín</v>
          </cell>
          <cell r="N283" t="str">
            <v>056 VIRGEN DE FATIMA</v>
          </cell>
          <cell r="O283" t="str">
            <v>15EV01513461</v>
          </cell>
          <cell r="P283" t="str">
            <v>DOCENTE</v>
          </cell>
          <cell r="Q283" t="str">
            <v>DOCENTE</v>
          </cell>
          <cell r="R283" t="str">
            <v>PROFESOR</v>
          </cell>
          <cell r="S283" t="str">
            <v>CONTRATADO</v>
          </cell>
          <cell r="T283" t="str">
            <v>LICENCIA CON GOCE DE HABER POR MATERNIDAD O GRAVIDEZ DE:SALAZAR NECIOSUP, VERONIKA MELISSA LUCITA OLENKA, Resolución N° 06274-2020</v>
          </cell>
          <cell r="U283" t="str">
            <v>1073455817</v>
          </cell>
          <cell r="V283" t="str">
            <v>ANGELES</v>
          </cell>
          <cell r="W283" t="str">
            <v>LEANDRO</v>
          </cell>
          <cell r="X283" t="str">
            <v>ELI KIROMI</v>
          </cell>
          <cell r="Y283" t="str">
            <v xml:space="preserve">  -   -</v>
          </cell>
          <cell r="Z283" t="str">
            <v>1</v>
          </cell>
          <cell r="AA283" t="str">
            <v>30</v>
          </cell>
          <cell r="AB283" t="str">
            <v>ACTIVO</v>
          </cell>
          <cell r="AC283">
            <v>35154</v>
          </cell>
          <cell r="AD283" t="str">
            <v>ANGELES LEANDRO ELI KIROMI</v>
          </cell>
          <cell r="AE283">
            <v>44111</v>
          </cell>
          <cell r="AF283">
            <v>44196</v>
          </cell>
          <cell r="AG283">
            <v>0</v>
          </cell>
          <cell r="AH283" t="str">
            <v>POR REEMPLAZO</v>
          </cell>
          <cell r="AI283" t="str">
            <v>LEY 30328</v>
          </cell>
          <cell r="AJ283" t="str">
            <v>NO</v>
          </cell>
          <cell r="AK283" t="str">
            <v/>
          </cell>
          <cell r="AL283" t="str">
            <v/>
          </cell>
          <cell r="AM283" t="str">
            <v>SUPERIOR UNIVERSITARIA</v>
          </cell>
          <cell r="AN283" t="str">
            <v/>
          </cell>
          <cell r="AO283" t="str">
            <v>TITULADO</v>
          </cell>
          <cell r="AP283" t="str">
            <v>INICIAL - REG. SEGUN SUNEDU</v>
          </cell>
          <cell r="AQ283" t="str">
            <v>LICENCIADO EN EDUCACION INICIAL</v>
          </cell>
          <cell r="AR283" t="str">
            <v xml:space="preserve">  -   -</v>
          </cell>
          <cell r="AS283" t="str">
            <v/>
          </cell>
          <cell r="AT283" t="str">
            <v>UNE ENRIQUE GUZMAN Y VALLE</v>
          </cell>
        </row>
        <row r="284">
          <cell r="L284" t="str">
            <v>45616804</v>
          </cell>
          <cell r="M284" t="str">
            <v>Inicial - Jardín</v>
          </cell>
          <cell r="N284" t="str">
            <v>056 VIRGEN DE FATIMA</v>
          </cell>
          <cell r="O284" t="str">
            <v>15EV01513461</v>
          </cell>
          <cell r="P284" t="str">
            <v>DOCENTE</v>
          </cell>
          <cell r="Q284" t="str">
            <v>DOCENTE</v>
          </cell>
          <cell r="R284" t="str">
            <v>PROFESOR</v>
          </cell>
          <cell r="S284" t="str">
            <v>CONTRATADO</v>
          </cell>
          <cell r="T284" t="str">
            <v>OFICIO N° 816-2016/SPE-OPEP-UPP (28/12/2016)</v>
          </cell>
          <cell r="U284" t="str">
            <v>1045616804</v>
          </cell>
          <cell r="V284" t="str">
            <v>SALAZAR</v>
          </cell>
          <cell r="W284" t="str">
            <v>NECIOSUP</v>
          </cell>
          <cell r="X284" t="str">
            <v>VERONIKA MELISSA LUCITA OLENKA</v>
          </cell>
          <cell r="Y284" t="str">
            <v xml:space="preserve">  -   -</v>
          </cell>
          <cell r="Z284" t="str">
            <v>1</v>
          </cell>
          <cell r="AA284" t="str">
            <v>30</v>
          </cell>
          <cell r="AB284" t="str">
            <v>LICENCIA CON GOCE DE HABER POR MATERNIDAD O GRAVIDEZ</v>
          </cell>
          <cell r="AC284">
            <v>32585</v>
          </cell>
          <cell r="AD284" t="str">
            <v>SALAZAR NECIOSUP VERONIKA MELISSA LUCITA OLENKA</v>
          </cell>
          <cell r="AE284">
            <v>43891</v>
          </cell>
          <cell r="AF284">
            <v>44196</v>
          </cell>
          <cell r="AG284">
            <v>0</v>
          </cell>
          <cell r="AH284" t="str">
            <v>EVENTUAL</v>
          </cell>
          <cell r="AI284" t="str">
            <v>LEY 30328</v>
          </cell>
          <cell r="AJ284" t="str">
            <v>NO</v>
          </cell>
          <cell r="AK284" t="str">
            <v/>
          </cell>
          <cell r="AL284" t="str">
            <v/>
          </cell>
          <cell r="AM284" t="str">
            <v>SUPERIOR UNIVERSITARIA</v>
          </cell>
          <cell r="AN284" t="str">
            <v>PEDAGOGICO</v>
          </cell>
          <cell r="AP284" t="str">
            <v>EDUCACION INICIAL REG. Nº124718-P-DDOO</v>
          </cell>
          <cell r="AQ284" t="str">
            <v>LICENCIADA EN EDUCACION</v>
          </cell>
          <cell r="AR284">
            <v>43852</v>
          </cell>
          <cell r="AS284" t="str">
            <v>00765-2020</v>
          </cell>
          <cell r="AT284" t="str">
            <v>UNIV. "FEDERICO VILLARREAL"</v>
          </cell>
        </row>
        <row r="285">
          <cell r="L285" t="str">
            <v>46279671</v>
          </cell>
          <cell r="M285" t="str">
            <v>Inicial - Jardín</v>
          </cell>
          <cell r="N285" t="str">
            <v>056 VIRGEN DE FATIMA</v>
          </cell>
          <cell r="O285" t="str">
            <v>786811114313</v>
          </cell>
          <cell r="P285" t="str">
            <v>DOCENTE</v>
          </cell>
          <cell r="Q285" t="str">
            <v>DOCENTE</v>
          </cell>
          <cell r="R285" t="str">
            <v>PROFESOR</v>
          </cell>
          <cell r="S285" t="str">
            <v>CONTRATADO</v>
          </cell>
          <cell r="T285" t="str">
            <v>LICENCIA SIN GOCE DE HABER POR ESTUDIOS DE ESPECIALIZACION DOCENTE DE:LEON RAMIREZ, AGUSTINA, Resolución N° 04621-2020-UGEL 06</v>
          </cell>
          <cell r="U285" t="str">
            <v>1046279671</v>
          </cell>
          <cell r="V285" t="str">
            <v>ALEJANDRO</v>
          </cell>
          <cell r="W285" t="str">
            <v>CAJAHUAMAN</v>
          </cell>
          <cell r="X285" t="str">
            <v>CECILIA OLIVIA</v>
          </cell>
          <cell r="Y285" t="str">
            <v xml:space="preserve">  -   -</v>
          </cell>
          <cell r="Z285" t="str">
            <v>1</v>
          </cell>
          <cell r="AA285" t="str">
            <v>30</v>
          </cell>
          <cell r="AB285" t="str">
            <v>ACTIVO</v>
          </cell>
          <cell r="AC285">
            <v>29317</v>
          </cell>
          <cell r="AD285" t="str">
            <v>ALEJANDRO CAJAHUAMAN CECILIA OLIVIA</v>
          </cell>
          <cell r="AE285">
            <v>44032</v>
          </cell>
          <cell r="AF285">
            <v>44196</v>
          </cell>
          <cell r="AG285">
            <v>0</v>
          </cell>
          <cell r="AH285" t="str">
            <v>POR REEMPLAZO</v>
          </cell>
          <cell r="AI285" t="str">
            <v>LEY 30328</v>
          </cell>
          <cell r="AJ285" t="str">
            <v>NO</v>
          </cell>
          <cell r="AK285" t="str">
            <v/>
          </cell>
          <cell r="AL285" t="str">
            <v/>
          </cell>
          <cell r="AM285" t="str">
            <v>SUPERIOR UNIVERSITARIA</v>
          </cell>
          <cell r="AN285" t="str">
            <v/>
          </cell>
          <cell r="AO285" t="str">
            <v>TITULADO</v>
          </cell>
          <cell r="AP285" t="str">
            <v>REG. N°00038-P-DREP - SUNEDU</v>
          </cell>
          <cell r="AQ285" t="str">
            <v>LICENCIADA EN EDUCACION INICIAL</v>
          </cell>
          <cell r="AR285" t="str">
            <v xml:space="preserve">  -   -</v>
          </cell>
          <cell r="AS285" t="str">
            <v/>
          </cell>
          <cell r="AT285" t="str">
            <v>UNIV. NACIONAL DANIEL ALCIDES CARRION</v>
          </cell>
        </row>
        <row r="286">
          <cell r="L286" t="str">
            <v>40500268</v>
          </cell>
          <cell r="M286" t="str">
            <v>Inicial - Jardín</v>
          </cell>
          <cell r="N286" t="str">
            <v>0101 SHUJI KITAMURA</v>
          </cell>
          <cell r="O286" t="str">
            <v>786861114311</v>
          </cell>
          <cell r="P286" t="str">
            <v>DOCENTE</v>
          </cell>
          <cell r="Q286" t="str">
            <v>DOCENTE</v>
          </cell>
          <cell r="R286" t="str">
            <v>PROFESOR</v>
          </cell>
          <cell r="S286" t="str">
            <v>CONTRATADO</v>
          </cell>
          <cell r="T286" t="str">
            <v>CESE A SOLICITUD DE: PALOMINO MUCHARI, JESUS, Resolución Nº 6590-2016</v>
          </cell>
          <cell r="U286" t="str">
            <v>1040500268</v>
          </cell>
          <cell r="V286" t="str">
            <v>QUISPE</v>
          </cell>
          <cell r="W286" t="str">
            <v>GOMEZ</v>
          </cell>
          <cell r="X286" t="str">
            <v>MARLENY</v>
          </cell>
          <cell r="Y286" t="str">
            <v xml:space="preserve">  -   -</v>
          </cell>
          <cell r="Z286" t="str">
            <v>1</v>
          </cell>
          <cell r="AA286" t="str">
            <v>30</v>
          </cell>
          <cell r="AB286" t="str">
            <v>ACTIVO</v>
          </cell>
          <cell r="AC286">
            <v>29204</v>
          </cell>
          <cell r="AD286" t="str">
            <v>QUISPE GOMEZ MARLENY</v>
          </cell>
          <cell r="AE286">
            <v>43891</v>
          </cell>
          <cell r="AF286">
            <v>44196</v>
          </cell>
          <cell r="AG286">
            <v>0</v>
          </cell>
          <cell r="AH286" t="str">
            <v>ORGANICA</v>
          </cell>
          <cell r="AI286" t="str">
            <v>LEY 30328</v>
          </cell>
          <cell r="AJ286" t="str">
            <v>NO</v>
          </cell>
          <cell r="AK286" t="str">
            <v/>
          </cell>
          <cell r="AL286" t="str">
            <v/>
          </cell>
          <cell r="AM286" t="str">
            <v>SUPERIOR NO UNIVERSITARIA</v>
          </cell>
          <cell r="AN286" t="str">
            <v>PEDAGOGICO</v>
          </cell>
          <cell r="AO286" t="str">
            <v>TITULADO</v>
          </cell>
          <cell r="AP286" t="str">
            <v>REG.Nº94508 P-DDOO</v>
          </cell>
          <cell r="AQ286" t="str">
            <v>PROFESOR DE EDUCACION INICIAL</v>
          </cell>
          <cell r="AR286">
            <v>43143</v>
          </cell>
          <cell r="AS286" t="str">
            <v>01966-2018</v>
          </cell>
          <cell r="AT286" t="str">
            <v>ISPP-" AMERICA"</v>
          </cell>
        </row>
        <row r="287">
          <cell r="L287" t="str">
            <v>09667858</v>
          </cell>
          <cell r="M287" t="str">
            <v>Inicial - Jardín</v>
          </cell>
          <cell r="N287" t="str">
            <v>0101 SHUJI KITAMURA</v>
          </cell>
          <cell r="O287" t="str">
            <v>786861114315</v>
          </cell>
          <cell r="P287" t="str">
            <v>DOCENTE</v>
          </cell>
          <cell r="Q287" t="str">
            <v>DOCENTE</v>
          </cell>
          <cell r="R287" t="str">
            <v>PROFESOR</v>
          </cell>
          <cell r="S287" t="str">
            <v>CONTRATADO</v>
          </cell>
          <cell r="T287" t="str">
            <v>REASIGNACION POR INTERES PERSONAL DE: SALAZAR ALVARADO, CARITO SOLEDAD, Resolución Nº 9695-2018</v>
          </cell>
          <cell r="U287" t="str">
            <v>1009667858</v>
          </cell>
          <cell r="V287" t="str">
            <v>QUISPE</v>
          </cell>
          <cell r="W287" t="str">
            <v>PACHECO</v>
          </cell>
          <cell r="X287" t="str">
            <v>KARIM JEANNETTE</v>
          </cell>
          <cell r="Y287" t="str">
            <v xml:space="preserve">  -   -</v>
          </cell>
          <cell r="Z287" t="str">
            <v>1</v>
          </cell>
          <cell r="AA287" t="str">
            <v>30</v>
          </cell>
          <cell r="AB287" t="str">
            <v>ACTIVO</v>
          </cell>
          <cell r="AC287">
            <v>26714</v>
          </cell>
          <cell r="AD287" t="str">
            <v>QUISPE PACHECO KARIM JEANNETTE</v>
          </cell>
          <cell r="AE287">
            <v>43891</v>
          </cell>
          <cell r="AF287">
            <v>44196</v>
          </cell>
          <cell r="AG287">
            <v>0</v>
          </cell>
          <cell r="AH287" t="str">
            <v>ORGANICA</v>
          </cell>
          <cell r="AI287" t="str">
            <v>LEY 30328</v>
          </cell>
          <cell r="AJ287" t="str">
            <v>NO</v>
          </cell>
          <cell r="AK287" t="str">
            <v/>
          </cell>
          <cell r="AL287" t="str">
            <v/>
          </cell>
          <cell r="AM287" t="str">
            <v>SUPERIOR NO UNIVERSITARIA</v>
          </cell>
          <cell r="AN287" t="str">
            <v>PEDAGOGICO</v>
          </cell>
          <cell r="AO287" t="str">
            <v>TITULADO</v>
          </cell>
          <cell r="AP287" t="str">
            <v>EDUCACION INICIAL - REG. N° 40389 P-DDOO</v>
          </cell>
          <cell r="AQ287" t="str">
            <v>PROFESORA</v>
          </cell>
          <cell r="AR287">
            <v>43861</v>
          </cell>
          <cell r="AS287" t="str">
            <v>01967-2020</v>
          </cell>
          <cell r="AT287" t="str">
            <v>INSTITUTO SUPERIOR PEDAGOGICO PRIVADO - VICTOR ANDRES BELAUNDE</v>
          </cell>
        </row>
        <row r="288">
          <cell r="L288" t="str">
            <v>06767455</v>
          </cell>
          <cell r="M288" t="str">
            <v>Inicial - Jardín</v>
          </cell>
          <cell r="N288" t="str">
            <v>0101 SHUJI KITAMURA</v>
          </cell>
          <cell r="O288" t="str">
            <v>786871114317</v>
          </cell>
          <cell r="P288" t="str">
            <v>DOCENTE</v>
          </cell>
          <cell r="Q288" t="str">
            <v>DOCENTE</v>
          </cell>
          <cell r="R288" t="str">
            <v>PROFESOR</v>
          </cell>
          <cell r="S288" t="str">
            <v>CONTRATADO</v>
          </cell>
          <cell r="T288" t="str">
            <v>DESIGNACION COMO DIRECTIVO DE I.E (R.M. N° 318-2018) DE: SALINAS LEON, MARIELA ESTELA</v>
          </cell>
          <cell r="U288" t="str">
            <v>1006767455</v>
          </cell>
          <cell r="V288" t="str">
            <v>CRUZ</v>
          </cell>
          <cell r="W288" t="str">
            <v>ROMERO</v>
          </cell>
          <cell r="X288" t="str">
            <v>MARIA ELENA</v>
          </cell>
          <cell r="Y288" t="str">
            <v xml:space="preserve">  -   -</v>
          </cell>
          <cell r="Z288" t="str">
            <v>1</v>
          </cell>
          <cell r="AA288" t="str">
            <v>30</v>
          </cell>
          <cell r="AB288" t="str">
            <v>ACTIVO</v>
          </cell>
          <cell r="AC288">
            <v>24901</v>
          </cell>
          <cell r="AD288" t="str">
            <v>CRUZ ROMERO MARIA ELENA</v>
          </cell>
          <cell r="AE288">
            <v>43891</v>
          </cell>
          <cell r="AF288">
            <v>44196</v>
          </cell>
          <cell r="AG288">
            <v>0</v>
          </cell>
          <cell r="AH288" t="str">
            <v>ORGANICA</v>
          </cell>
          <cell r="AI288" t="str">
            <v>LEY 30328</v>
          </cell>
          <cell r="AJ288" t="str">
            <v>NO</v>
          </cell>
          <cell r="AK288" t="str">
            <v/>
          </cell>
          <cell r="AL288" t="str">
            <v/>
          </cell>
          <cell r="AM288" t="str">
            <v>SUPERIOR UNIVERSITARIA</v>
          </cell>
          <cell r="AN288" t="str">
            <v>PEDAGOGICO</v>
          </cell>
          <cell r="AO288" t="str">
            <v>TITULADO</v>
          </cell>
          <cell r="AP288" t="str">
            <v>INICIAL, REG.Nº36432 P-DDOO,</v>
          </cell>
          <cell r="AQ288" t="str">
            <v>LICENCIADO EN EDUCACION</v>
          </cell>
          <cell r="AR288">
            <v>43865</v>
          </cell>
          <cell r="AS288" t="str">
            <v>02075-2020</v>
          </cell>
          <cell r="AT288" t="str">
            <v>UNIV. "INCA GARCILASO DE LA VEGA "</v>
          </cell>
        </row>
        <row r="289">
          <cell r="L289" t="str">
            <v>40601221</v>
          </cell>
          <cell r="M289" t="str">
            <v>Inicial - Jardín</v>
          </cell>
          <cell r="N289" t="str">
            <v>1137 JOSE ANTONIO ENCINAS</v>
          </cell>
          <cell r="O289" t="str">
            <v>15EV02033321</v>
          </cell>
          <cell r="P289" t="str">
            <v>DOCENTE</v>
          </cell>
          <cell r="Q289" t="str">
            <v>DOCENTE</v>
          </cell>
          <cell r="R289" t="str">
            <v>PROFESOR</v>
          </cell>
          <cell r="S289" t="str">
            <v>CONTRATADO</v>
          </cell>
          <cell r="T289" t="str">
            <v>OFICIO N° 00468-2020-MINEDU/SPE-OPEP-UPP (D.S.Nro. 238-2020-EF)</v>
          </cell>
          <cell r="U289" t="str">
            <v>1040601221</v>
          </cell>
          <cell r="V289" t="str">
            <v>MARIN</v>
          </cell>
          <cell r="W289" t="str">
            <v>DIAZ</v>
          </cell>
          <cell r="X289" t="str">
            <v>ZOILA EMPERATRIZ</v>
          </cell>
          <cell r="Y289" t="str">
            <v xml:space="preserve">  -   -</v>
          </cell>
          <cell r="Z289" t="str">
            <v>1</v>
          </cell>
          <cell r="AA289" t="str">
            <v>30</v>
          </cell>
          <cell r="AB289" t="str">
            <v>ACTIVO</v>
          </cell>
          <cell r="AC289">
            <v>29531</v>
          </cell>
          <cell r="AD289" t="str">
            <v>MARIN DIAZ ZOILA EMPERATRIZ</v>
          </cell>
          <cell r="AE289">
            <v>44075</v>
          </cell>
          <cell r="AF289">
            <v>44196</v>
          </cell>
          <cell r="AG289">
            <v>0</v>
          </cell>
          <cell r="AH289" t="str">
            <v>EVENTUAL</v>
          </cell>
          <cell r="AI289" t="str">
            <v>LEY 30328</v>
          </cell>
          <cell r="AJ289" t="str">
            <v>NO</v>
          </cell>
          <cell r="AK289" t="str">
            <v/>
          </cell>
          <cell r="AL289" t="str">
            <v/>
          </cell>
          <cell r="AM289" t="str">
            <v>SUPERIOR UNIVERSITARIA</v>
          </cell>
          <cell r="AN289" t="str">
            <v/>
          </cell>
          <cell r="AO289" t="str">
            <v>TITULADO</v>
          </cell>
          <cell r="AP289" t="str">
            <v>EDUCACION INICIAL-REG. SUNEDU</v>
          </cell>
          <cell r="AQ289" t="str">
            <v>LICENCIADO EN EDUCACION</v>
          </cell>
          <cell r="AR289" t="str">
            <v xml:space="preserve">  -   -</v>
          </cell>
          <cell r="AS289" t="str">
            <v/>
          </cell>
          <cell r="AT289" t="str">
            <v>.</v>
          </cell>
        </row>
        <row r="290">
          <cell r="L290" t="str">
            <v>07460822</v>
          </cell>
          <cell r="M290" t="str">
            <v>Inicial - Jardín</v>
          </cell>
          <cell r="N290" t="str">
            <v>1137 JOSE ANTONIO ENCINAS</v>
          </cell>
          <cell r="O290" t="str">
            <v>786841110318</v>
          </cell>
          <cell r="P290" t="str">
            <v>DOCENTE</v>
          </cell>
          <cell r="Q290" t="str">
            <v>DOCENTE</v>
          </cell>
          <cell r="R290" t="str">
            <v>PROFESOR</v>
          </cell>
          <cell r="S290" t="str">
            <v>CONTRATADO</v>
          </cell>
          <cell r="T290" t="str">
            <v>LICENCIA SIN GOCE DE HABER POR MOTIVOS PARTICULARES DE:PIÑAS RIVERA, LIVIA CRISTINA, Resolución N° 06927-2020</v>
          </cell>
          <cell r="U290" t="str">
            <v>1007460822</v>
          </cell>
          <cell r="V290" t="str">
            <v>SEGOVIA</v>
          </cell>
          <cell r="W290" t="str">
            <v>PACHAS DE MANRIQUE</v>
          </cell>
          <cell r="X290" t="str">
            <v>FLOR MARINA</v>
          </cell>
          <cell r="Y290" t="str">
            <v xml:space="preserve">  -   -</v>
          </cell>
          <cell r="Z290" t="str">
            <v>1</v>
          </cell>
          <cell r="AA290" t="str">
            <v>30</v>
          </cell>
          <cell r="AB290" t="str">
            <v>ACTIVO</v>
          </cell>
          <cell r="AC290">
            <v>25382</v>
          </cell>
          <cell r="AD290" t="str">
            <v>SEGOVIA PACHAS DE MANRIQUE FLOR MARINA</v>
          </cell>
          <cell r="AE290">
            <v>44166</v>
          </cell>
          <cell r="AF290">
            <v>44196</v>
          </cell>
          <cell r="AG290">
            <v>0</v>
          </cell>
          <cell r="AH290" t="str">
            <v>POR REEMPLAZO</v>
          </cell>
          <cell r="AI290" t="str">
            <v>LEY 30328</v>
          </cell>
          <cell r="AJ290" t="str">
            <v>NO</v>
          </cell>
          <cell r="AK290" t="str">
            <v/>
          </cell>
          <cell r="AL290" t="str">
            <v/>
          </cell>
          <cell r="AM290" t="str">
            <v>SUPERIOR NO UNIVERSITARIA</v>
          </cell>
          <cell r="AN290" t="str">
            <v/>
          </cell>
          <cell r="AO290" t="str">
            <v>TITULADO</v>
          </cell>
          <cell r="AP290" t="str">
            <v>REG.Nº19221-P-DDOO</v>
          </cell>
          <cell r="AQ290" t="str">
            <v>PROFESORA DE EDUCACION INICIAL</v>
          </cell>
          <cell r="AR290" t="str">
            <v xml:space="preserve">  -   -</v>
          </cell>
          <cell r="AS290" t="str">
            <v/>
          </cell>
          <cell r="AT290" t="str">
            <v>INSTITUTO SUPERIOR PEDAGOGICO NACIONAL DE EDUCACION INICIAL</v>
          </cell>
        </row>
        <row r="291">
          <cell r="L291" t="str">
            <v>45191582</v>
          </cell>
          <cell r="M291" t="str">
            <v>Inicial - Jardín</v>
          </cell>
          <cell r="N291" t="str">
            <v>0097 PATRICIA ANTONIA LOPEZ</v>
          </cell>
          <cell r="O291" t="str">
            <v>15EV01501217</v>
          </cell>
          <cell r="P291" t="str">
            <v>DOCENTE</v>
          </cell>
          <cell r="Q291" t="str">
            <v>DOCENTE</v>
          </cell>
          <cell r="R291" t="str">
            <v>PROFESOR</v>
          </cell>
          <cell r="S291" t="str">
            <v>CONTRATADO</v>
          </cell>
          <cell r="T291" t="str">
            <v>OFICIO N° 816-2016/SPE-OPEP-UPP (28/12/2016)</v>
          </cell>
          <cell r="U291" t="str">
            <v>1045191582</v>
          </cell>
          <cell r="V291" t="str">
            <v>ROJAS</v>
          </cell>
          <cell r="W291" t="str">
            <v>MENDOZA</v>
          </cell>
          <cell r="X291" t="str">
            <v>CLEOFE</v>
          </cell>
          <cell r="Y291" t="str">
            <v xml:space="preserve">  -   -</v>
          </cell>
          <cell r="Z291" t="str">
            <v>1</v>
          </cell>
          <cell r="AA291" t="str">
            <v>30</v>
          </cell>
          <cell r="AB291" t="str">
            <v>ACTIVO</v>
          </cell>
          <cell r="AC291">
            <v>32319</v>
          </cell>
          <cell r="AD291" t="str">
            <v>ROJAS MENDOZA CLEOFE</v>
          </cell>
          <cell r="AE291">
            <v>43891</v>
          </cell>
          <cell r="AF291">
            <v>44196</v>
          </cell>
          <cell r="AG291">
            <v>0</v>
          </cell>
          <cell r="AH291" t="str">
            <v>EVENTUAL</v>
          </cell>
          <cell r="AI291" t="str">
            <v>LEY 30328</v>
          </cell>
          <cell r="AJ291" t="str">
            <v>NO</v>
          </cell>
          <cell r="AK291" t="str">
            <v/>
          </cell>
          <cell r="AL291" t="str">
            <v/>
          </cell>
          <cell r="AM291" t="str">
            <v>SUPERIOR UNIVERSITARIA</v>
          </cell>
          <cell r="AN291" t="str">
            <v>PEDAGOGICO</v>
          </cell>
          <cell r="AP291" t="str">
            <v>EDUCACION INICIAL- REG. Nº 128352-P-DDOO, REG- SUNEDU -UNIV.NAC. "FEDERICO VILLARREAL"</v>
          </cell>
          <cell r="AQ291" t="str">
            <v>LICENCIADA EN EDUCACION</v>
          </cell>
          <cell r="AR291">
            <v>43847</v>
          </cell>
          <cell r="AS291" t="str">
            <v>00460-2020</v>
          </cell>
          <cell r="AT291" t="str">
            <v>UNIVERSIDAD NACIONAL  "FEDERICO VILLARREAL"</v>
          </cell>
        </row>
        <row r="292">
          <cell r="L292" t="str">
            <v>09806166</v>
          </cell>
          <cell r="M292" t="str">
            <v>Inicial - Jardín</v>
          </cell>
          <cell r="N292" t="str">
            <v>0097 PATRICIA ANTONIA LOPEZ</v>
          </cell>
          <cell r="O292" t="str">
            <v>15EV01513465</v>
          </cell>
          <cell r="P292" t="str">
            <v>DOCENTE</v>
          </cell>
          <cell r="Q292" t="str">
            <v>DOCENTE</v>
          </cell>
          <cell r="R292" t="str">
            <v>PROFESOR</v>
          </cell>
          <cell r="S292" t="str">
            <v>CONTRATADO</v>
          </cell>
          <cell r="T292" t="str">
            <v>OFICIO N° 816-2016/SPE-OPEP-UPP (28/12/2016)</v>
          </cell>
          <cell r="U292" t="str">
            <v>1009806166</v>
          </cell>
          <cell r="V292" t="str">
            <v>NUÑEZ</v>
          </cell>
          <cell r="W292" t="str">
            <v>SOTO</v>
          </cell>
          <cell r="X292" t="str">
            <v>LOURDES ANTONIA</v>
          </cell>
          <cell r="Y292" t="str">
            <v xml:space="preserve">  -   -</v>
          </cell>
          <cell r="Z292" t="str">
            <v>1</v>
          </cell>
          <cell r="AA292" t="str">
            <v>30</v>
          </cell>
          <cell r="AB292" t="str">
            <v>ACTIVO</v>
          </cell>
          <cell r="AC292">
            <v>26236</v>
          </cell>
          <cell r="AD292" t="str">
            <v>NUÑEZ SOTO LOURDES ANTONIA</v>
          </cell>
          <cell r="AE292">
            <v>43891</v>
          </cell>
          <cell r="AF292">
            <v>44196</v>
          </cell>
          <cell r="AG292">
            <v>0</v>
          </cell>
          <cell r="AH292" t="str">
            <v>EVENTUAL</v>
          </cell>
          <cell r="AI292" t="str">
            <v>LEY 30328</v>
          </cell>
          <cell r="AJ292" t="str">
            <v>NO</v>
          </cell>
          <cell r="AK292" t="str">
            <v/>
          </cell>
          <cell r="AL292" t="str">
            <v/>
          </cell>
          <cell r="AM292" t="str">
            <v>SUPERIOR UNIVERSITARIA</v>
          </cell>
          <cell r="AN292" t="str">
            <v>PEDAGOGICO</v>
          </cell>
          <cell r="AO292" t="str">
            <v>TITULADO</v>
          </cell>
          <cell r="AP292" t="str">
            <v>REG N° 124488-P-DDOO</v>
          </cell>
          <cell r="AQ292" t="str">
            <v>LICENCIADO EN EDUCACION</v>
          </cell>
          <cell r="AR292" t="str">
            <v xml:space="preserve">  -   -</v>
          </cell>
          <cell r="AS292" t="str">
            <v>1427-2020</v>
          </cell>
          <cell r="AT292" t="str">
            <v>UNIV. SAN MARTIN DE PORRES</v>
          </cell>
        </row>
        <row r="293">
          <cell r="L293" t="str">
            <v>21139948</v>
          </cell>
          <cell r="M293" t="str">
            <v>Inicial - Jardín</v>
          </cell>
          <cell r="N293" t="str">
            <v>0097 PATRICIA ANTONIA LOPEZ</v>
          </cell>
          <cell r="O293" t="str">
            <v>781871619314</v>
          </cell>
          <cell r="P293" t="str">
            <v>DOCENTE</v>
          </cell>
          <cell r="Q293" t="str">
            <v>DOCENTE</v>
          </cell>
          <cell r="R293" t="str">
            <v>PROFESOR</v>
          </cell>
          <cell r="S293" t="str">
            <v>CONTRATADO</v>
          </cell>
          <cell r="T293" t="str">
            <v>REASIGNACION POR INTERES PERSONAL DE : ASCENCIO TIZA, LUZ VIOLETA (R-2020)</v>
          </cell>
          <cell r="U293" t="str">
            <v>1021139948</v>
          </cell>
          <cell r="V293" t="str">
            <v>ESPINOZA</v>
          </cell>
          <cell r="W293" t="str">
            <v>ROJAS</v>
          </cell>
          <cell r="X293" t="str">
            <v>KATHERINE INES</v>
          </cell>
          <cell r="Y293" t="str">
            <v xml:space="preserve">  -   -</v>
          </cell>
          <cell r="Z293" t="str">
            <v>1</v>
          </cell>
          <cell r="AA293" t="str">
            <v>30</v>
          </cell>
          <cell r="AB293" t="str">
            <v>ACTIVO</v>
          </cell>
          <cell r="AC293">
            <v>28146</v>
          </cell>
          <cell r="AD293" t="str">
            <v>ESPINOZA ROJAS KATHERINE INES</v>
          </cell>
          <cell r="AE293">
            <v>43891</v>
          </cell>
          <cell r="AF293">
            <v>44196</v>
          </cell>
          <cell r="AG293">
            <v>0</v>
          </cell>
          <cell r="AH293" t="str">
            <v>ORGANICA</v>
          </cell>
          <cell r="AI293" t="str">
            <v>LEY 30328</v>
          </cell>
          <cell r="AJ293" t="str">
            <v>NO</v>
          </cell>
          <cell r="AK293" t="str">
            <v/>
          </cell>
          <cell r="AL293" t="str">
            <v/>
          </cell>
          <cell r="AM293" t="str">
            <v>SUPERIOR NO UNIVERSITARIA</v>
          </cell>
          <cell r="AN293" t="str">
            <v>PEDAGOGICO</v>
          </cell>
          <cell r="AO293" t="str">
            <v>TITULADO</v>
          </cell>
          <cell r="AP293" t="str">
            <v>REG. N°00039-P-DREJ-H-ISPP "GUSTAVO ALLENDE LLAVERIA"</v>
          </cell>
          <cell r="AQ293" t="str">
            <v>PROFESOR</v>
          </cell>
          <cell r="AR293">
            <v>43847</v>
          </cell>
          <cell r="AS293" t="str">
            <v>00540-2020</v>
          </cell>
          <cell r="AT293" t="str">
            <v>UNIVERSIDAD</v>
          </cell>
        </row>
        <row r="294">
          <cell r="L294" t="str">
            <v>21301883</v>
          </cell>
          <cell r="M294" t="str">
            <v>Inicial - Jardín</v>
          </cell>
          <cell r="N294" t="str">
            <v>0124 GLORIOSA LEGION CACERES</v>
          </cell>
          <cell r="O294" t="str">
            <v>15EV02033311</v>
          </cell>
          <cell r="P294" t="str">
            <v>DOCENTE</v>
          </cell>
          <cell r="Q294" t="str">
            <v>DOCENTE</v>
          </cell>
          <cell r="R294" t="str">
            <v>PROFESOR</v>
          </cell>
          <cell r="S294" t="str">
            <v>CONTRATADO</v>
          </cell>
          <cell r="T294" t="str">
            <v>OFICIO N° 00468-2020-MINEDU/SPE-OPEP-UPP (D.S.Nro. 238-2020-EF)</v>
          </cell>
          <cell r="U294" t="str">
            <v>1021301883</v>
          </cell>
          <cell r="V294" t="str">
            <v>PUCHOC</v>
          </cell>
          <cell r="W294" t="str">
            <v>CHUCO</v>
          </cell>
          <cell r="X294" t="str">
            <v>ZARA</v>
          </cell>
          <cell r="Y294" t="str">
            <v xml:space="preserve">  -   -</v>
          </cell>
          <cell r="Z294" t="str">
            <v>1</v>
          </cell>
          <cell r="AA294" t="str">
            <v>30</v>
          </cell>
          <cell r="AB294" t="str">
            <v>ACTIVO</v>
          </cell>
          <cell r="AC294">
            <v>28168</v>
          </cell>
          <cell r="AD294" t="str">
            <v>PUCHOC CHUCO ZARA</v>
          </cell>
          <cell r="AE294">
            <v>44075</v>
          </cell>
          <cell r="AF294">
            <v>44196</v>
          </cell>
          <cell r="AG294">
            <v>0</v>
          </cell>
          <cell r="AH294" t="str">
            <v>EVENTUAL</v>
          </cell>
          <cell r="AI294" t="str">
            <v>LEY 30328</v>
          </cell>
          <cell r="AJ294" t="str">
            <v>NO</v>
          </cell>
          <cell r="AK294" t="str">
            <v/>
          </cell>
          <cell r="AL294" t="str">
            <v/>
          </cell>
          <cell r="AM294" t="str">
            <v>SUPERIOR NO UNIVERSITARIA</v>
          </cell>
          <cell r="AN294" t="str">
            <v/>
          </cell>
          <cell r="AO294" t="str">
            <v>TITULADO</v>
          </cell>
          <cell r="AP294" t="str">
            <v>INICIAL - REG.N°017332-P-DREJ-H</v>
          </cell>
          <cell r="AQ294" t="str">
            <v>PROFESORA DE EDUCACION INICIAL</v>
          </cell>
          <cell r="AR294" t="str">
            <v xml:space="preserve">  -   -</v>
          </cell>
          <cell r="AS294" t="str">
            <v/>
          </cell>
          <cell r="AT294" t="str">
            <v>INSTITUTO DE EDUCACION SUPERIOR PEDAGOGICO PRIVADO INICIAL SANTA FELICITA</v>
          </cell>
        </row>
        <row r="295">
          <cell r="L295" t="str">
            <v>40581981</v>
          </cell>
          <cell r="M295" t="str">
            <v>Inicial - Jardín</v>
          </cell>
          <cell r="N295" t="str">
            <v>0124 GLORIOSA LEGION CACERES</v>
          </cell>
          <cell r="O295" t="str">
            <v>15EV02033312</v>
          </cell>
          <cell r="P295" t="str">
            <v>DOCENTE</v>
          </cell>
          <cell r="Q295" t="str">
            <v>DOCENTE</v>
          </cell>
          <cell r="R295" t="str">
            <v>PROFESOR</v>
          </cell>
          <cell r="S295" t="str">
            <v>CONTRATADO</v>
          </cell>
          <cell r="T295" t="str">
            <v>OFICIO N° 00468-2020-MINEDU/SPE-OPEP-UPP (D.S.Nro. 238-2020-EF)</v>
          </cell>
          <cell r="U295" t="str">
            <v>1040581981</v>
          </cell>
          <cell r="V295" t="str">
            <v>FABIAN</v>
          </cell>
          <cell r="W295" t="str">
            <v>PEÑA</v>
          </cell>
          <cell r="X295" t="str">
            <v>CLOTILDE SUSANA</v>
          </cell>
          <cell r="Y295" t="str">
            <v xml:space="preserve">  -   -</v>
          </cell>
          <cell r="Z295" t="str">
            <v>1</v>
          </cell>
          <cell r="AA295" t="str">
            <v>30</v>
          </cell>
          <cell r="AB295" t="str">
            <v>ACTIVO</v>
          </cell>
          <cell r="AC295">
            <v>29329</v>
          </cell>
          <cell r="AD295" t="str">
            <v>FABIAN PEÑA CLOTILDE SUSANA</v>
          </cell>
          <cell r="AE295">
            <v>44076</v>
          </cell>
          <cell r="AF295">
            <v>44196</v>
          </cell>
          <cell r="AG295">
            <v>0</v>
          </cell>
          <cell r="AH295" t="str">
            <v>EVENTUAL</v>
          </cell>
          <cell r="AI295" t="str">
            <v>LEY 30328</v>
          </cell>
          <cell r="AJ295" t="str">
            <v>NO</v>
          </cell>
          <cell r="AK295" t="str">
            <v/>
          </cell>
          <cell r="AL295" t="str">
            <v/>
          </cell>
          <cell r="AM295" t="str">
            <v>SUPERIOR UNIVERSITARIA</v>
          </cell>
          <cell r="AN295" t="str">
            <v/>
          </cell>
          <cell r="AO295" t="str">
            <v>TITULADO</v>
          </cell>
          <cell r="AP295" t="str">
            <v>REG. SUNEDU</v>
          </cell>
          <cell r="AQ295" t="str">
            <v>LICENCIADO EN EDUCACION</v>
          </cell>
          <cell r="AR295" t="str">
            <v xml:space="preserve">  -   -</v>
          </cell>
          <cell r="AS295" t="str">
            <v/>
          </cell>
          <cell r="AT295" t="str">
            <v>UNIVERSIDAD MARCELINO CHAMPAGNAT</v>
          </cell>
        </row>
        <row r="296">
          <cell r="L296" t="str">
            <v>70542049</v>
          </cell>
          <cell r="M296" t="str">
            <v>Inicial - Jardín</v>
          </cell>
          <cell r="N296" t="str">
            <v>0124 GLORIOSA LEGION CACERES</v>
          </cell>
          <cell r="O296" t="str">
            <v>15EV02033313</v>
          </cell>
          <cell r="P296" t="str">
            <v>DOCENTE</v>
          </cell>
          <cell r="Q296" t="str">
            <v>DOCENTE</v>
          </cell>
          <cell r="R296" t="str">
            <v>PROFESOR</v>
          </cell>
          <cell r="S296" t="str">
            <v>CONTRATADO</v>
          </cell>
          <cell r="T296" t="str">
            <v>OFICIO N° 00468-2020-MINEDU/SPE-OPEP-UPP (D.S.Nro. 238-2020-EF)</v>
          </cell>
          <cell r="U296" t="str">
            <v>1070542049</v>
          </cell>
          <cell r="V296" t="str">
            <v>HUAPAYA</v>
          </cell>
          <cell r="W296" t="str">
            <v>VÁSQUEZ</v>
          </cell>
          <cell r="X296" t="str">
            <v>MARINA URGANDA REYNA</v>
          </cell>
          <cell r="Y296" t="str">
            <v xml:space="preserve">  -   -</v>
          </cell>
          <cell r="Z296" t="str">
            <v>1</v>
          </cell>
          <cell r="AA296" t="str">
            <v>30</v>
          </cell>
          <cell r="AB296" t="str">
            <v>ACTIVO</v>
          </cell>
          <cell r="AC296">
            <v>33005</v>
          </cell>
          <cell r="AD296" t="str">
            <v>HUAPAYA VÁSQUEZ MARINA URGANDA REYNA</v>
          </cell>
          <cell r="AE296">
            <v>44076</v>
          </cell>
          <cell r="AF296">
            <v>44196</v>
          </cell>
          <cell r="AG296">
            <v>0</v>
          </cell>
          <cell r="AH296" t="str">
            <v>EVENTUAL</v>
          </cell>
          <cell r="AI296" t="str">
            <v>LEY 30328</v>
          </cell>
          <cell r="AJ296" t="str">
            <v>NO</v>
          </cell>
          <cell r="AK296" t="str">
            <v/>
          </cell>
          <cell r="AL296" t="str">
            <v/>
          </cell>
          <cell r="AM296" t="str">
            <v>SUPERIOR UNIVERSITARIA</v>
          </cell>
          <cell r="AN296" t="str">
            <v/>
          </cell>
          <cell r="AO296" t="str">
            <v>TITULADO</v>
          </cell>
          <cell r="AP296" t="str">
            <v>REG. SUNEDU</v>
          </cell>
          <cell r="AQ296" t="str">
            <v>LICENCIADO EN EDUCACION INICIAL</v>
          </cell>
          <cell r="AR296" t="str">
            <v xml:space="preserve">  -   -</v>
          </cell>
          <cell r="AS296" t="str">
            <v/>
          </cell>
          <cell r="AT296" t="str">
            <v>UNIVERSIDAD CATOLICA SEDES SAPIENTIAE</v>
          </cell>
        </row>
        <row r="297">
          <cell r="L297" t="str">
            <v>16805624</v>
          </cell>
          <cell r="M297" t="str">
            <v>Inicial - Jardín</v>
          </cell>
          <cell r="N297" t="str">
            <v>HORACIO ZEBALLOS GAMEZ</v>
          </cell>
          <cell r="O297" t="str">
            <v>15EV01513441</v>
          </cell>
          <cell r="P297" t="str">
            <v>DOCENTE</v>
          </cell>
          <cell r="Q297" t="str">
            <v>DOCENTE</v>
          </cell>
          <cell r="R297" t="str">
            <v>PROFESOR</v>
          </cell>
          <cell r="S297" t="str">
            <v>CONTRATADO</v>
          </cell>
          <cell r="T297" t="str">
            <v>OFICIO N° 816-2016/SPE-OPEP-UPP (28/12/2016)</v>
          </cell>
          <cell r="U297" t="str">
            <v>1016805624</v>
          </cell>
          <cell r="V297" t="str">
            <v>SILVA</v>
          </cell>
          <cell r="W297" t="str">
            <v>CHAVEZ</v>
          </cell>
          <cell r="X297" t="str">
            <v>VERONICA SUGEY</v>
          </cell>
          <cell r="Y297" t="str">
            <v xml:space="preserve">  -   -</v>
          </cell>
          <cell r="Z297" t="str">
            <v>1</v>
          </cell>
          <cell r="AA297" t="str">
            <v>30</v>
          </cell>
          <cell r="AB297" t="str">
            <v>ACTIVO</v>
          </cell>
          <cell r="AC297">
            <v>28704</v>
          </cell>
          <cell r="AD297" t="str">
            <v>SILVA CHAVEZ VERONICA SUGEY</v>
          </cell>
          <cell r="AE297">
            <v>43891</v>
          </cell>
          <cell r="AF297">
            <v>44196</v>
          </cell>
          <cell r="AG297">
            <v>0</v>
          </cell>
          <cell r="AH297" t="str">
            <v>EVENTUAL</v>
          </cell>
          <cell r="AI297" t="str">
            <v>LEY 30328</v>
          </cell>
          <cell r="AJ297" t="str">
            <v>NO</v>
          </cell>
          <cell r="AK297" t="str">
            <v/>
          </cell>
          <cell r="AL297" t="str">
            <v/>
          </cell>
          <cell r="AM297" t="str">
            <v>SUPERIOR UNIVERSITARIA</v>
          </cell>
          <cell r="AN297" t="str">
            <v>PEDAGOGICO</v>
          </cell>
          <cell r="AO297" t="str">
            <v>TITULADO</v>
          </cell>
          <cell r="AP297" t="str">
            <v>EDUCACION INICIAL  REG. SEGUN SUNEDU</v>
          </cell>
          <cell r="AQ297" t="str">
            <v>LICENCIADO EN EDUCACION</v>
          </cell>
          <cell r="AR297">
            <v>43847</v>
          </cell>
          <cell r="AS297" t="str">
            <v>00529-2020</v>
          </cell>
          <cell r="AT297" t="str">
            <v>UNIV. NACIONAL PEDRO RUIZ GALLO</v>
          </cell>
        </row>
        <row r="298">
          <cell r="L298" t="str">
            <v>42203935</v>
          </cell>
          <cell r="M298" t="str">
            <v>Inicial - Jardín</v>
          </cell>
          <cell r="N298" t="str">
            <v>HORACIO ZEBALLOS GAMEZ</v>
          </cell>
          <cell r="O298" t="str">
            <v>15EV01513442</v>
          </cell>
          <cell r="P298" t="str">
            <v>DOCENTE</v>
          </cell>
          <cell r="Q298" t="str">
            <v>DOCENTE</v>
          </cell>
          <cell r="R298" t="str">
            <v>PROFESOR</v>
          </cell>
          <cell r="S298" t="str">
            <v>CONTRATADO</v>
          </cell>
          <cell r="T298" t="str">
            <v>OFICIO N° 816-2016/SPE-OPEP-UPP (28/12/2016)</v>
          </cell>
          <cell r="U298" t="str">
            <v>1042203935</v>
          </cell>
          <cell r="V298" t="str">
            <v>ANTONIO</v>
          </cell>
          <cell r="W298" t="str">
            <v>SALGUEDO</v>
          </cell>
          <cell r="X298" t="str">
            <v>CAROL PATRICIA</v>
          </cell>
          <cell r="Y298" t="str">
            <v xml:space="preserve">  -   -</v>
          </cell>
          <cell r="Z298" t="str">
            <v>1</v>
          </cell>
          <cell r="AA298" t="str">
            <v>30</v>
          </cell>
          <cell r="AB298" t="str">
            <v>ACTIVO</v>
          </cell>
          <cell r="AC298">
            <v>30698</v>
          </cell>
          <cell r="AD298" t="str">
            <v>ANTONIO SALGUEDO CAROL PATRICIA</v>
          </cell>
          <cell r="AE298">
            <v>43891</v>
          </cell>
          <cell r="AF298">
            <v>44196</v>
          </cell>
          <cell r="AG298">
            <v>0</v>
          </cell>
          <cell r="AH298" t="str">
            <v>EVENTUAL</v>
          </cell>
          <cell r="AI298" t="str">
            <v>LEY 30328</v>
          </cell>
          <cell r="AJ298" t="str">
            <v>NO</v>
          </cell>
          <cell r="AK298" t="str">
            <v/>
          </cell>
          <cell r="AL298" t="str">
            <v/>
          </cell>
          <cell r="AM298" t="str">
            <v>SUPERIOR UNIVERSITARIA</v>
          </cell>
          <cell r="AN298" t="str">
            <v>PEDAGOGICO</v>
          </cell>
          <cell r="AO298" t="str">
            <v>TITULADO</v>
          </cell>
          <cell r="AP298" t="str">
            <v>.EDUCACION INICIAL Y ARTE, REG SUNEDU</v>
          </cell>
          <cell r="AQ298" t="str">
            <v>LICENCIADO EN EDUCACION</v>
          </cell>
          <cell r="AR298">
            <v>43847</v>
          </cell>
          <cell r="AS298" t="str">
            <v>00539-2020</v>
          </cell>
          <cell r="AT298" t="str">
            <v>UNIVERSIDAD NACIONAL JOSE FAUSTINO SANCHEZ CARRION</v>
          </cell>
        </row>
        <row r="299">
          <cell r="L299" t="str">
            <v>47622212</v>
          </cell>
          <cell r="M299" t="str">
            <v>Inicial - Jardín</v>
          </cell>
          <cell r="N299" t="str">
            <v>HORACIO ZEBALLOS GAMEZ</v>
          </cell>
          <cell r="O299" t="str">
            <v>15EV01911456</v>
          </cell>
          <cell r="P299" t="str">
            <v>DOCENTE</v>
          </cell>
          <cell r="Q299" t="str">
            <v>DOCENTE</v>
          </cell>
          <cell r="R299" t="str">
            <v>PROFESOR</v>
          </cell>
          <cell r="S299" t="str">
            <v>CONTRATADO</v>
          </cell>
          <cell r="T299" t="str">
            <v>OFICIO N° 00423-2019-MINEDU/SPE-OPE-UPP</v>
          </cell>
          <cell r="U299" t="str">
            <v>1047622212</v>
          </cell>
          <cell r="V299" t="str">
            <v>MINAYA</v>
          </cell>
          <cell r="W299" t="str">
            <v>RODRIGUEZ</v>
          </cell>
          <cell r="X299" t="str">
            <v>ERIKA KEYLITH</v>
          </cell>
          <cell r="Y299" t="str">
            <v xml:space="preserve">  -   -</v>
          </cell>
          <cell r="Z299" t="str">
            <v>1</v>
          </cell>
          <cell r="AA299" t="str">
            <v>30</v>
          </cell>
          <cell r="AB299" t="str">
            <v>ACTIVO</v>
          </cell>
          <cell r="AC299">
            <v>34033</v>
          </cell>
          <cell r="AD299" t="str">
            <v>MINAYA RODRIGUEZ ERIKA KEYLITH</v>
          </cell>
          <cell r="AE299">
            <v>43891</v>
          </cell>
          <cell r="AF299">
            <v>44196</v>
          </cell>
          <cell r="AG299">
            <v>0</v>
          </cell>
          <cell r="AH299" t="str">
            <v>EVENTUAL</v>
          </cell>
          <cell r="AI299" t="str">
            <v>LEY 30328</v>
          </cell>
          <cell r="AJ299" t="str">
            <v>NO</v>
          </cell>
          <cell r="AK299" t="str">
            <v/>
          </cell>
          <cell r="AL299" t="str">
            <v/>
          </cell>
          <cell r="AM299" t="str">
            <v>SUPERIOR UNIVERSITARIA</v>
          </cell>
          <cell r="AN299" t="str">
            <v>PEDAGOGICO</v>
          </cell>
          <cell r="AO299" t="str">
            <v>TITULADO</v>
          </cell>
          <cell r="AP299" t="str">
            <v>EDUCACION INICIAL - NIÑEZ TEMPRANA</v>
          </cell>
          <cell r="AQ299" t="str">
            <v>LICENCIADO EN EDUCACION</v>
          </cell>
          <cell r="AR299">
            <v>43847</v>
          </cell>
          <cell r="AS299" t="str">
            <v>00510-2020</v>
          </cell>
          <cell r="AT299" t="str">
            <v>UNIVERSIDAD NACIONAL DE EDUCACION ENRIQUE GUZMAN Y VALLE</v>
          </cell>
        </row>
        <row r="300">
          <cell r="L300" t="str">
            <v>21136815</v>
          </cell>
          <cell r="M300" t="str">
            <v>Inicial - Jardín</v>
          </cell>
          <cell r="N300" t="str">
            <v>HORACIO ZEBALLOS GAMEZ</v>
          </cell>
          <cell r="O300" t="str">
            <v>15EV01911472</v>
          </cell>
          <cell r="P300" t="str">
            <v>DOCENTE</v>
          </cell>
          <cell r="Q300" t="str">
            <v>DOCENTE</v>
          </cell>
          <cell r="R300" t="str">
            <v>PROFESOR</v>
          </cell>
          <cell r="S300" t="str">
            <v>CONTRATADO</v>
          </cell>
          <cell r="T300" t="str">
            <v>OFICIO N° 00423-2019-MINEDU/SPE-OPE-UPP</v>
          </cell>
          <cell r="U300" t="str">
            <v>1021136815</v>
          </cell>
          <cell r="V300" t="str">
            <v>ROSALES</v>
          </cell>
          <cell r="W300" t="str">
            <v>ZAVALA</v>
          </cell>
          <cell r="X300" t="str">
            <v>CECILIA OFELIA</v>
          </cell>
          <cell r="Y300" t="str">
            <v xml:space="preserve">  -   -</v>
          </cell>
          <cell r="Z300" t="str">
            <v>1</v>
          </cell>
          <cell r="AA300" t="str">
            <v>30</v>
          </cell>
          <cell r="AB300" t="str">
            <v>ACTIVO</v>
          </cell>
          <cell r="AC300">
            <v>27897</v>
          </cell>
          <cell r="AD300" t="str">
            <v>ROSALES ZAVALA CECILIA OFELIA</v>
          </cell>
          <cell r="AE300">
            <v>43891</v>
          </cell>
          <cell r="AF300">
            <v>44196</v>
          </cell>
          <cell r="AG300">
            <v>0</v>
          </cell>
          <cell r="AH300" t="str">
            <v>EVENTUAL</v>
          </cell>
          <cell r="AI300" t="str">
            <v>LEY 30328</v>
          </cell>
          <cell r="AJ300" t="str">
            <v>NO</v>
          </cell>
          <cell r="AK300" t="str">
            <v/>
          </cell>
          <cell r="AL300" t="str">
            <v/>
          </cell>
          <cell r="AM300" t="str">
            <v>SUPERIOR NO UNIVERSITARIA</v>
          </cell>
          <cell r="AN300" t="str">
            <v>PEDAGOGICO</v>
          </cell>
          <cell r="AO300" t="str">
            <v>TITULADO</v>
          </cell>
          <cell r="AP300" t="str">
            <v>INICIAL - REG.Nº17220 DREJ-H</v>
          </cell>
          <cell r="AQ300" t="str">
            <v>PROFESOR DE EDUCACION INICIAL</v>
          </cell>
          <cell r="AR300" t="str">
            <v xml:space="preserve">  -   -</v>
          </cell>
          <cell r="AS300" t="str">
            <v/>
          </cell>
          <cell r="AT300" t="str">
            <v>I.S.P.P "GUSTAVO ALLENDE LLAVERIA"</v>
          </cell>
        </row>
        <row r="301">
          <cell r="L301" t="str">
            <v>48410716</v>
          </cell>
          <cell r="M301" t="str">
            <v>Inicial - Jardín</v>
          </cell>
          <cell r="N301" t="str">
            <v>JUAN VALER SANDOVAL</v>
          </cell>
          <cell r="O301" t="str">
            <v>15EV02028349</v>
          </cell>
          <cell r="P301" t="str">
            <v>DOCENTE</v>
          </cell>
          <cell r="Q301" t="str">
            <v>DOCENTE</v>
          </cell>
          <cell r="R301" t="str">
            <v>PROFESOR</v>
          </cell>
          <cell r="S301" t="str">
            <v>CONTRATADO</v>
          </cell>
          <cell r="T301" t="str">
            <v>OFICIO 00210-2020-MINEDU/SPE-OPEP-UPP</v>
          </cell>
          <cell r="U301" t="str">
            <v>1048410716</v>
          </cell>
          <cell r="V301" t="str">
            <v>URRELO</v>
          </cell>
          <cell r="W301" t="str">
            <v>AGUIRRE</v>
          </cell>
          <cell r="X301" t="str">
            <v>TANIA CAROLINA</v>
          </cell>
          <cell r="Y301" t="str">
            <v xml:space="preserve">  -   -</v>
          </cell>
          <cell r="Z301" t="str">
            <v>1</v>
          </cell>
          <cell r="AA301" t="str">
            <v>30</v>
          </cell>
          <cell r="AB301" t="str">
            <v>ACTIVO</v>
          </cell>
          <cell r="AC301">
            <v>34639</v>
          </cell>
          <cell r="AD301" t="str">
            <v>URRELO AGUIRRE TANIA CAROLINA</v>
          </cell>
          <cell r="AE301">
            <v>43983</v>
          </cell>
          <cell r="AF301">
            <v>44196</v>
          </cell>
          <cell r="AG301">
            <v>0</v>
          </cell>
          <cell r="AH301" t="str">
            <v>EVENTUAL</v>
          </cell>
          <cell r="AI301" t="str">
            <v>LEY 30328</v>
          </cell>
          <cell r="AJ301" t="str">
            <v>NO</v>
          </cell>
          <cell r="AK301" t="str">
            <v/>
          </cell>
          <cell r="AL301" t="str">
            <v/>
          </cell>
          <cell r="AM301" t="str">
            <v>SUPERIOR NO UNIVERSITARIA</v>
          </cell>
          <cell r="AN301" t="str">
            <v/>
          </cell>
          <cell r="AO301" t="str">
            <v>TITULADO</v>
          </cell>
          <cell r="AP301" t="str">
            <v>EDUCACION INCIAL - REG. Nº 135168-P-DDOO</v>
          </cell>
          <cell r="AQ301" t="str">
            <v>PROFESORA DE EDUCACION</v>
          </cell>
          <cell r="AR301" t="str">
            <v xml:space="preserve">  -   -</v>
          </cell>
          <cell r="AS301" t="str">
            <v/>
          </cell>
          <cell r="AT301" t="str">
            <v>I.S.E.P.  "AMAUTA"</v>
          </cell>
        </row>
        <row r="302">
          <cell r="L302" t="str">
            <v>41676153</v>
          </cell>
          <cell r="M302" t="str">
            <v>Inicial - Jardín</v>
          </cell>
          <cell r="N302" t="str">
            <v>JUAN VALER SANDOVAL</v>
          </cell>
          <cell r="O302" t="str">
            <v>15EV02028406</v>
          </cell>
          <cell r="P302" t="str">
            <v>DOCENTE</v>
          </cell>
          <cell r="Q302" t="str">
            <v>DOCENTE</v>
          </cell>
          <cell r="R302" t="str">
            <v>PROFESOR</v>
          </cell>
          <cell r="S302" t="str">
            <v>CONTRATADO</v>
          </cell>
          <cell r="T302" t="str">
            <v>OFICIO 00210-2020-MINEDU/SPE-OPEP-UPP</v>
          </cell>
          <cell r="U302" t="str">
            <v>1041676153</v>
          </cell>
          <cell r="V302" t="str">
            <v>VASQUEZ</v>
          </cell>
          <cell r="W302" t="str">
            <v>ARANGO</v>
          </cell>
          <cell r="X302" t="str">
            <v>NELLY GIOVANNA</v>
          </cell>
          <cell r="Y302" t="str">
            <v xml:space="preserve">  -   -</v>
          </cell>
          <cell r="Z302" t="str">
            <v>1</v>
          </cell>
          <cell r="AA302" t="str">
            <v>30</v>
          </cell>
          <cell r="AB302" t="str">
            <v>ACTIVO</v>
          </cell>
          <cell r="AC302">
            <v>30211</v>
          </cell>
          <cell r="AD302" t="str">
            <v>VASQUEZ ARANGO NELLY GIOVANNA</v>
          </cell>
          <cell r="AE302">
            <v>43983</v>
          </cell>
          <cell r="AF302">
            <v>44196</v>
          </cell>
          <cell r="AG302">
            <v>0</v>
          </cell>
          <cell r="AH302" t="str">
            <v>EVENTUAL</v>
          </cell>
          <cell r="AI302" t="str">
            <v>LEY 30328</v>
          </cell>
          <cell r="AJ302" t="str">
            <v>NO</v>
          </cell>
          <cell r="AK302" t="str">
            <v/>
          </cell>
          <cell r="AL302" t="str">
            <v/>
          </cell>
          <cell r="AM302" t="str">
            <v>SUPERIOR NO UNIVERSITARIA</v>
          </cell>
          <cell r="AN302" t="str">
            <v/>
          </cell>
          <cell r="AO302" t="str">
            <v>TITULADO</v>
          </cell>
          <cell r="AP302" t="str">
            <v>INICIAL REG. N°120578-P-DDOO,I.E.S.P.P "JOSE JIMENEZ BORJA"</v>
          </cell>
          <cell r="AQ302" t="str">
            <v>LICENCIADO EN EDUCACION</v>
          </cell>
          <cell r="AR302" t="str">
            <v xml:space="preserve">  -   -</v>
          </cell>
          <cell r="AS302" t="str">
            <v/>
          </cell>
          <cell r="AT302" t="str">
            <v>UNIVERSIDAD</v>
          </cell>
        </row>
        <row r="303">
          <cell r="L303" t="str">
            <v>48255416</v>
          </cell>
          <cell r="M303" t="str">
            <v>Inicial - Jardín</v>
          </cell>
          <cell r="N303" t="str">
            <v>JUAN VALER SANDOVAL</v>
          </cell>
          <cell r="O303" t="str">
            <v>786871114313</v>
          </cell>
          <cell r="P303" t="str">
            <v>DOCENTE</v>
          </cell>
          <cell r="Q303" t="str">
            <v>DOCENTE</v>
          </cell>
          <cell r="R303" t="str">
            <v>PROFESOR</v>
          </cell>
          <cell r="S303" t="str">
            <v>CONTRATADO</v>
          </cell>
          <cell r="T303" t="str">
            <v>ENCARGATURA DE:DEJO NAMUCHE, OLGA, Resolución Nº MPT2019-EXT-0086734</v>
          </cell>
          <cell r="U303" t="str">
            <v>1048255416</v>
          </cell>
          <cell r="V303" t="str">
            <v>BERRU</v>
          </cell>
          <cell r="W303" t="str">
            <v>CORDOVA</v>
          </cell>
          <cell r="X303" t="str">
            <v>JANET SUSANA</v>
          </cell>
          <cell r="Y303">
            <v>44095</v>
          </cell>
          <cell r="Z303" t="str">
            <v>1</v>
          </cell>
          <cell r="AA303" t="str">
            <v>30</v>
          </cell>
          <cell r="AB303" t="str">
            <v>ACTIVO</v>
          </cell>
          <cell r="AC303">
            <v>34439</v>
          </cell>
          <cell r="AD303" t="str">
            <v>BERRU CORDOVA JANET SUSANA</v>
          </cell>
          <cell r="AE303">
            <v>44095</v>
          </cell>
          <cell r="AF303">
            <v>44196</v>
          </cell>
          <cell r="AG303">
            <v>0</v>
          </cell>
          <cell r="AH303" t="str">
            <v>POR REEMPLAZO</v>
          </cell>
          <cell r="AI303" t="str">
            <v>LEY 30328</v>
          </cell>
          <cell r="AJ303" t="str">
            <v>NO</v>
          </cell>
          <cell r="AK303" t="str">
            <v/>
          </cell>
          <cell r="AL303" t="str">
            <v/>
          </cell>
          <cell r="AM303" t="str">
            <v>SUPERIOR NO UNIVERSITARIA</v>
          </cell>
          <cell r="AN303" t="str">
            <v>PEDAGOGICO</v>
          </cell>
          <cell r="AO303" t="str">
            <v>TITULADO</v>
          </cell>
          <cell r="AP303" t="str">
            <v>EDUCACION INICIAL</v>
          </cell>
          <cell r="AQ303" t="str">
            <v>PROFESORA DE EDUCACION INICIAL</v>
          </cell>
          <cell r="AR303">
            <v>44076</v>
          </cell>
          <cell r="AS303" t="str">
            <v>MPT2019-EXT-0086734</v>
          </cell>
          <cell r="AT303" t="str">
            <v>INSTITUTO SUPERIOR PEDAGOGICO PUBLICO "VICTOR ANDRES BELAUNDE" CAJARMARCA-REG. N°4620-P-DREC</v>
          </cell>
        </row>
        <row r="304">
          <cell r="L304" t="str">
            <v>43626477</v>
          </cell>
          <cell r="M304" t="str">
            <v>Inicial - Jardín</v>
          </cell>
          <cell r="N304" t="str">
            <v>1288 ALBERT EINSTEIN</v>
          </cell>
          <cell r="O304" t="str">
            <v>15EV01401063</v>
          </cell>
          <cell r="P304" t="str">
            <v>DOCENTE</v>
          </cell>
          <cell r="Q304" t="str">
            <v>DOCENTE</v>
          </cell>
          <cell r="R304" t="str">
            <v>PROFESOR</v>
          </cell>
          <cell r="S304" t="str">
            <v>CONTRATADO</v>
          </cell>
          <cell r="T304" t="str">
            <v>OFICIO N° 816-2016/SPE-OPEP-UPP (28/12/2016)</v>
          </cell>
          <cell r="U304" t="str">
            <v>1043626477</v>
          </cell>
          <cell r="V304" t="str">
            <v>BUIZA</v>
          </cell>
          <cell r="W304" t="str">
            <v>GIRALDO</v>
          </cell>
          <cell r="X304" t="str">
            <v>EDITH TERESA</v>
          </cell>
          <cell r="Y304" t="str">
            <v xml:space="preserve">  -   -</v>
          </cell>
          <cell r="Z304" t="str">
            <v>1</v>
          </cell>
          <cell r="AA304" t="str">
            <v>30</v>
          </cell>
          <cell r="AB304" t="str">
            <v>ACTIVO</v>
          </cell>
          <cell r="AC304">
            <v>31517</v>
          </cell>
          <cell r="AD304" t="str">
            <v>BUIZA GIRALDO EDITH TERESA</v>
          </cell>
          <cell r="AE304">
            <v>43891</v>
          </cell>
          <cell r="AF304">
            <v>44196</v>
          </cell>
          <cell r="AG304">
            <v>0</v>
          </cell>
          <cell r="AH304" t="str">
            <v>EVENTUAL</v>
          </cell>
          <cell r="AI304" t="str">
            <v>LEY 30328</v>
          </cell>
          <cell r="AJ304" t="str">
            <v>NO</v>
          </cell>
          <cell r="AK304" t="str">
            <v/>
          </cell>
          <cell r="AL304" t="str">
            <v/>
          </cell>
          <cell r="AM304" t="str">
            <v>SUPERIOR UNIVERSITARIA</v>
          </cell>
          <cell r="AN304" t="str">
            <v>PEDAGOGICO</v>
          </cell>
          <cell r="AO304" t="str">
            <v>TITULADO</v>
          </cell>
          <cell r="AP304" t="str">
            <v>EDUCACION INICIAL- REG. Nº 017453-P-DDOO I.S.P.P. "POMABAMBA"</v>
          </cell>
          <cell r="AQ304" t="str">
            <v>LICENCIADO EN EDUCACION</v>
          </cell>
          <cell r="AR304">
            <v>43850</v>
          </cell>
          <cell r="AS304" t="str">
            <v>00580-2020</v>
          </cell>
          <cell r="AT304" t="str">
            <v>I.S.P.P. "POMABAMBA"</v>
          </cell>
        </row>
        <row r="305">
          <cell r="L305" t="str">
            <v>03384217</v>
          </cell>
          <cell r="M305" t="str">
            <v>Inicial - Jardín</v>
          </cell>
          <cell r="N305" t="str">
            <v>1288 ALBERT EINSTEIN</v>
          </cell>
          <cell r="O305" t="str">
            <v>15EV02033380</v>
          </cell>
          <cell r="P305" t="str">
            <v>DOCENTE</v>
          </cell>
          <cell r="Q305" t="str">
            <v>DOCENTE</v>
          </cell>
          <cell r="R305" t="str">
            <v>PROFESOR</v>
          </cell>
          <cell r="S305" t="str">
            <v>CONTRATADO</v>
          </cell>
          <cell r="T305" t="str">
            <v>OFICIO N° 00468-2020-MINEDU/SPE-OPEP-UPP (D.S.Nro. 238-2020-EF)</v>
          </cell>
          <cell r="U305" t="str">
            <v>1003384217</v>
          </cell>
          <cell r="V305" t="str">
            <v>GOMEZ</v>
          </cell>
          <cell r="W305" t="str">
            <v>CRUZ</v>
          </cell>
          <cell r="X305" t="str">
            <v>JUANA MARIVEL</v>
          </cell>
          <cell r="Y305" t="str">
            <v xml:space="preserve">  -   -</v>
          </cell>
          <cell r="Z305" t="str">
            <v>1</v>
          </cell>
          <cell r="AA305" t="str">
            <v>30</v>
          </cell>
          <cell r="AB305" t="str">
            <v>ACTIVO</v>
          </cell>
          <cell r="AC305">
            <v>28695</v>
          </cell>
          <cell r="AD305" t="str">
            <v>GOMEZ CRUZ JUANA MARIVEL</v>
          </cell>
          <cell r="AE305">
            <v>44075</v>
          </cell>
          <cell r="AF305">
            <v>44196</v>
          </cell>
          <cell r="AG305">
            <v>0</v>
          </cell>
          <cell r="AH305" t="str">
            <v>EVENTUAL</v>
          </cell>
          <cell r="AI305" t="str">
            <v>LEY 30328</v>
          </cell>
          <cell r="AJ305" t="str">
            <v>NO</v>
          </cell>
          <cell r="AK305" t="str">
            <v/>
          </cell>
          <cell r="AL305" t="str">
            <v/>
          </cell>
          <cell r="AM305" t="str">
            <v>SUPERIOR NO UNIVERSITARIA</v>
          </cell>
          <cell r="AN305" t="str">
            <v/>
          </cell>
          <cell r="AO305" t="str">
            <v>TITULADO</v>
          </cell>
          <cell r="AP305" t="str">
            <v>INICIAL  REG. Nº14082-P-DREP</v>
          </cell>
          <cell r="AQ305" t="str">
            <v>PROFESORA DE EDUCACION INICIAL</v>
          </cell>
          <cell r="AR305" t="str">
            <v xml:space="preserve">  -   -</v>
          </cell>
          <cell r="AS305" t="str">
            <v/>
          </cell>
          <cell r="AT305" t="str">
            <v>.INSTITUTO SUPERIOR PUBLICO "PIURA"</v>
          </cell>
        </row>
        <row r="306">
          <cell r="L306" t="str">
            <v>42881186</v>
          </cell>
          <cell r="M306" t="str">
            <v>Inicial - Jardín</v>
          </cell>
          <cell r="N306" t="str">
            <v>1288 ALBERT EINSTEIN</v>
          </cell>
          <cell r="O306" t="str">
            <v>15EV02033381</v>
          </cell>
          <cell r="P306" t="str">
            <v>DOCENTE</v>
          </cell>
          <cell r="Q306" t="str">
            <v>DOCENTE</v>
          </cell>
          <cell r="R306" t="str">
            <v>PROFESOR</v>
          </cell>
          <cell r="S306" t="str">
            <v>CONTRATADO</v>
          </cell>
          <cell r="T306" t="str">
            <v>OFICIO N° 00468-2020-MINEDU/SPE-OPEP-UPP (D.S.Nro. 238-2020-EF)</v>
          </cell>
          <cell r="U306" t="str">
            <v>1042881186</v>
          </cell>
          <cell r="V306" t="str">
            <v>VILLAVICENCIO</v>
          </cell>
          <cell r="W306" t="str">
            <v>REYES</v>
          </cell>
          <cell r="X306" t="str">
            <v>MALENA CINTHYA</v>
          </cell>
          <cell r="Y306" t="str">
            <v xml:space="preserve">  -   -</v>
          </cell>
          <cell r="Z306" t="str">
            <v>1</v>
          </cell>
          <cell r="AA306" t="str">
            <v>30</v>
          </cell>
          <cell r="AB306" t="str">
            <v>ACTIVO</v>
          </cell>
          <cell r="AC306">
            <v>30713</v>
          </cell>
          <cell r="AD306" t="str">
            <v>VILLAVICENCIO REYES MALENA CINTHYA</v>
          </cell>
          <cell r="AE306">
            <v>44075</v>
          </cell>
          <cell r="AF306">
            <v>44196</v>
          </cell>
          <cell r="AG306">
            <v>0</v>
          </cell>
          <cell r="AH306" t="str">
            <v>EVENTUAL</v>
          </cell>
          <cell r="AI306" t="str">
            <v>LEY 30328</v>
          </cell>
          <cell r="AJ306" t="str">
            <v>NO</v>
          </cell>
          <cell r="AK306" t="str">
            <v/>
          </cell>
          <cell r="AL306" t="str">
            <v/>
          </cell>
          <cell r="AM306" t="str">
            <v>SUPERIOR UNIVERSITARIA</v>
          </cell>
          <cell r="AN306" t="str">
            <v/>
          </cell>
          <cell r="AO306" t="str">
            <v>TITULADO</v>
          </cell>
          <cell r="AP306" t="str">
            <v>EDUCACION INICIAL REG. Nº124542-P-DDOO - SUNEDU</v>
          </cell>
          <cell r="AQ306" t="str">
            <v>LICENCIADO EN EDUCACION INICIAL</v>
          </cell>
          <cell r="AR306" t="str">
            <v xml:space="preserve">  -   -</v>
          </cell>
          <cell r="AS306" t="str">
            <v/>
          </cell>
          <cell r="AT306" t="str">
            <v>UNIVERSIDAD MARCELINO CHAMPAGNAT</v>
          </cell>
        </row>
        <row r="307">
          <cell r="L307" t="str">
            <v>42087972</v>
          </cell>
          <cell r="M307" t="str">
            <v>Inicial - Jardín</v>
          </cell>
          <cell r="N307" t="str">
            <v>1288 ALBERT EINSTEIN</v>
          </cell>
          <cell r="O307" t="str">
            <v>15EV02033382</v>
          </cell>
          <cell r="P307" t="str">
            <v>DOCENTE</v>
          </cell>
          <cell r="Q307" t="str">
            <v>DOCENTE</v>
          </cell>
          <cell r="R307" t="str">
            <v>PROFESOR</v>
          </cell>
          <cell r="S307" t="str">
            <v>CONTRATADO</v>
          </cell>
          <cell r="T307" t="str">
            <v>OFICIO N° 00468-2020-MINEDU/SPE-OPEP-UPP (D.S.Nro. 238-2020-EF)</v>
          </cell>
          <cell r="U307" t="str">
            <v>1042087972</v>
          </cell>
          <cell r="V307" t="str">
            <v>PEREZ</v>
          </cell>
          <cell r="W307" t="str">
            <v>ZAVALA</v>
          </cell>
          <cell r="X307" t="str">
            <v>SILVIA</v>
          </cell>
          <cell r="Y307" t="str">
            <v xml:space="preserve">  -   -</v>
          </cell>
          <cell r="Z307" t="str">
            <v>1</v>
          </cell>
          <cell r="AA307" t="str">
            <v>30</v>
          </cell>
          <cell r="AB307" t="str">
            <v>ACTIVO</v>
          </cell>
          <cell r="AC307">
            <v>30557</v>
          </cell>
          <cell r="AD307" t="str">
            <v>PEREZ ZAVALA SILVIA</v>
          </cell>
          <cell r="AE307">
            <v>44075</v>
          </cell>
          <cell r="AF307">
            <v>44196</v>
          </cell>
          <cell r="AG307">
            <v>0</v>
          </cell>
          <cell r="AH307" t="str">
            <v>EVENTUAL</v>
          </cell>
          <cell r="AI307" t="str">
            <v>LEY 30328</v>
          </cell>
          <cell r="AJ307" t="str">
            <v>NO</v>
          </cell>
          <cell r="AK307" t="str">
            <v/>
          </cell>
          <cell r="AL307" t="str">
            <v/>
          </cell>
          <cell r="AM307" t="str">
            <v>SUPERIOR NO UNIVERSITARIA</v>
          </cell>
          <cell r="AN307" t="str">
            <v/>
          </cell>
          <cell r="AO307" t="str">
            <v>TITULADO</v>
          </cell>
          <cell r="AP307" t="str">
            <v>REG.N°004811-P-DRE-HCO</v>
          </cell>
          <cell r="AQ307" t="str">
            <v>PROFESORA DE EDUCACION INICIAL</v>
          </cell>
          <cell r="AR307" t="str">
            <v xml:space="preserve">  -   -</v>
          </cell>
          <cell r="AS307" t="str">
            <v/>
          </cell>
          <cell r="AT307" t="str">
            <v>I.S.P.P. - "AUGUSTO SALAZAR BONDY"</v>
          </cell>
        </row>
        <row r="308">
          <cell r="L308" t="str">
            <v>40265746</v>
          </cell>
          <cell r="M308" t="str">
            <v>Inicial - Jardín</v>
          </cell>
          <cell r="N308" t="str">
            <v>1253 FRANCISCO BOLOGNESI</v>
          </cell>
          <cell r="O308" t="str">
            <v>15EV01513446</v>
          </cell>
          <cell r="P308" t="str">
            <v>DOCENTE</v>
          </cell>
          <cell r="Q308" t="str">
            <v>DOCENTE</v>
          </cell>
          <cell r="R308" t="str">
            <v>PROFESOR</v>
          </cell>
          <cell r="S308" t="str">
            <v>CONTRATADO</v>
          </cell>
          <cell r="T308" t="str">
            <v>OFICIO N° 816-2016/SPE-OPEP-UPP (28/12/2016)</v>
          </cell>
          <cell r="U308" t="str">
            <v>1040265746</v>
          </cell>
          <cell r="V308" t="str">
            <v>GARCIA</v>
          </cell>
          <cell r="W308" t="str">
            <v>GUTIERREZ</v>
          </cell>
          <cell r="X308" t="str">
            <v>JESSICA ANGIE</v>
          </cell>
          <cell r="Y308" t="str">
            <v xml:space="preserve">  -   -</v>
          </cell>
          <cell r="Z308" t="str">
            <v>1</v>
          </cell>
          <cell r="AA308" t="str">
            <v>30</v>
          </cell>
          <cell r="AB308" t="str">
            <v>ACTIVO</v>
          </cell>
          <cell r="AC308">
            <v>29036</v>
          </cell>
          <cell r="AD308" t="str">
            <v>GARCIA GUTIERREZ JESSICA ANGIE</v>
          </cell>
          <cell r="AE308">
            <v>43891</v>
          </cell>
          <cell r="AF308">
            <v>44196</v>
          </cell>
          <cell r="AG308">
            <v>0</v>
          </cell>
          <cell r="AH308" t="str">
            <v>EVENTUAL</v>
          </cell>
          <cell r="AI308" t="str">
            <v>LEY 30328</v>
          </cell>
          <cell r="AJ308" t="str">
            <v>NO</v>
          </cell>
          <cell r="AK308" t="str">
            <v/>
          </cell>
          <cell r="AL308" t="str">
            <v/>
          </cell>
          <cell r="AM308" t="str">
            <v>SUPERIOR NO UNIVERSITARIA</v>
          </cell>
          <cell r="AN308" t="str">
            <v>PEDAGOGICO</v>
          </cell>
          <cell r="AO308" t="str">
            <v>TITULADO</v>
          </cell>
          <cell r="AP308" t="str">
            <v>EDUCACIÓN INICIAL</v>
          </cell>
          <cell r="AQ308" t="str">
            <v>EDUCACION</v>
          </cell>
          <cell r="AR308">
            <v>43847</v>
          </cell>
          <cell r="AS308" t="str">
            <v>00350-2020</v>
          </cell>
          <cell r="AT308" t="str">
            <v>.UNIVERSIDAD NACIONAL FEDERICO VILLARREAL REG SUNEDU</v>
          </cell>
        </row>
        <row r="309">
          <cell r="L309" t="str">
            <v>40569313</v>
          </cell>
          <cell r="M309" t="str">
            <v>Inicial - Jardín</v>
          </cell>
          <cell r="N309" t="str">
            <v>1221 MARIA PARADO DE BELLIDO</v>
          </cell>
          <cell r="O309" t="str">
            <v>15EV01709369</v>
          </cell>
          <cell r="P309" t="str">
            <v>DOCENTE</v>
          </cell>
          <cell r="Q309" t="str">
            <v>DOCENTE</v>
          </cell>
          <cell r="R309" t="str">
            <v>PROFESOR</v>
          </cell>
          <cell r="S309" t="str">
            <v>CONTRATADO</v>
          </cell>
          <cell r="T309" t="str">
            <v>OFICIO N° 153-2017-MINEDU/SPE-OPEP-UPP</v>
          </cell>
          <cell r="U309" t="str">
            <v>1040569313</v>
          </cell>
          <cell r="V309" t="str">
            <v>ROJAS</v>
          </cell>
          <cell r="W309" t="str">
            <v>BENITO</v>
          </cell>
          <cell r="X309" t="str">
            <v>KAREN</v>
          </cell>
          <cell r="Y309" t="str">
            <v xml:space="preserve">  -   -</v>
          </cell>
          <cell r="Z309" t="str">
            <v>1</v>
          </cell>
          <cell r="AA309" t="str">
            <v>30</v>
          </cell>
          <cell r="AB309" t="str">
            <v>ACTIVO</v>
          </cell>
          <cell r="AC309">
            <v>28793</v>
          </cell>
          <cell r="AD309" t="str">
            <v>ROJAS BENITO KAREN</v>
          </cell>
          <cell r="AE309">
            <v>43891</v>
          </cell>
          <cell r="AF309">
            <v>44196</v>
          </cell>
          <cell r="AG309">
            <v>0</v>
          </cell>
          <cell r="AH309" t="str">
            <v>EVENTUAL</v>
          </cell>
          <cell r="AI309" t="str">
            <v>LEY 30328</v>
          </cell>
          <cell r="AJ309" t="str">
            <v>NO</v>
          </cell>
          <cell r="AK309" t="str">
            <v/>
          </cell>
          <cell r="AL309" t="str">
            <v/>
          </cell>
          <cell r="AM309" t="str">
            <v>SUPERIOR UNIVERSITARIA</v>
          </cell>
          <cell r="AN309" t="str">
            <v>PEDAGOGICO</v>
          </cell>
          <cell r="AO309" t="str">
            <v>TITULADO</v>
          </cell>
          <cell r="AP309" t="str">
            <v>INICIAL, REG. N° 000190-DREP-P. UNIVERSIDAD NACIONAL DANIEL ALCIDES CARRION</v>
          </cell>
          <cell r="AQ309" t="str">
            <v>LICENCIADA EN EDUCACION INICIAL</v>
          </cell>
          <cell r="AR309">
            <v>43847</v>
          </cell>
          <cell r="AS309" t="str">
            <v>00390-2020</v>
          </cell>
          <cell r="AT309" t="str">
            <v>UNIVERSIDAD NACIONAL DANIEL ALCIDES CARRION</v>
          </cell>
        </row>
        <row r="310">
          <cell r="L310" t="str">
            <v>04416384</v>
          </cell>
          <cell r="M310" t="str">
            <v>Inicial - Jardín</v>
          </cell>
          <cell r="N310" t="str">
            <v>1221 MARIA PARADO DE BELLIDO</v>
          </cell>
          <cell r="O310" t="str">
            <v>15EV01709381</v>
          </cell>
          <cell r="P310" t="str">
            <v>DOCENTE</v>
          </cell>
          <cell r="Q310" t="str">
            <v>DOCENTE</v>
          </cell>
          <cell r="R310" t="str">
            <v>PROFESOR</v>
          </cell>
          <cell r="S310" t="str">
            <v>CONTRATADO</v>
          </cell>
          <cell r="T310" t="str">
            <v>OFICIO N° 153-2017-MINEDU/SPE-OPEP-UPP</v>
          </cell>
          <cell r="U310" t="str">
            <v>1004416384</v>
          </cell>
          <cell r="V310" t="str">
            <v>MENDOZA</v>
          </cell>
          <cell r="W310" t="str">
            <v>AGUILAR</v>
          </cell>
          <cell r="X310" t="str">
            <v>MARIA MERCEDES</v>
          </cell>
          <cell r="Y310" t="str">
            <v xml:space="preserve">  -   -</v>
          </cell>
          <cell r="Z310" t="str">
            <v>1</v>
          </cell>
          <cell r="AA310" t="str">
            <v>30</v>
          </cell>
          <cell r="AB310" t="str">
            <v>ACTIVO</v>
          </cell>
          <cell r="AC310">
            <v>24740</v>
          </cell>
          <cell r="AD310" t="str">
            <v>MENDOZA AGUILAR MARIA MERCEDES</v>
          </cell>
          <cell r="AE310">
            <v>43891</v>
          </cell>
          <cell r="AF310">
            <v>44196</v>
          </cell>
          <cell r="AG310">
            <v>0</v>
          </cell>
          <cell r="AH310" t="str">
            <v>EVENTUAL</v>
          </cell>
          <cell r="AI310" t="str">
            <v>LEY 30328</v>
          </cell>
          <cell r="AJ310" t="str">
            <v>NO</v>
          </cell>
          <cell r="AK310" t="str">
            <v/>
          </cell>
          <cell r="AL310" t="str">
            <v/>
          </cell>
          <cell r="AM310" t="str">
            <v>SUPERIOR NO UNIVERSITARIA</v>
          </cell>
          <cell r="AN310" t="str">
            <v>PEDAGOGICO</v>
          </cell>
          <cell r="AO310" t="str">
            <v>TITULADO</v>
          </cell>
          <cell r="AP310" t="str">
            <v>EDUCACION INICIAL, REG. Nº019545-P-DREMOQ</v>
          </cell>
          <cell r="AQ310" t="str">
            <v>PROFESOR</v>
          </cell>
          <cell r="AR310">
            <v>43850</v>
          </cell>
          <cell r="AS310" t="str">
            <v>00574-2020</v>
          </cell>
          <cell r="AT310" t="str">
            <v>ISPP "MERCEDES CABELLO DE CARBONERA"</v>
          </cell>
        </row>
        <row r="311">
          <cell r="L311" t="str">
            <v>40990806</v>
          </cell>
          <cell r="M311" t="str">
            <v>Inicial - Jardín</v>
          </cell>
          <cell r="N311" t="str">
            <v>1221 MARIA PARADO DE BELLIDO</v>
          </cell>
          <cell r="O311" t="str">
            <v>15EV01709382</v>
          </cell>
          <cell r="P311" t="str">
            <v>DOCENTE</v>
          </cell>
          <cell r="Q311" t="str">
            <v>DOCENTE</v>
          </cell>
          <cell r="R311" t="str">
            <v>PROFESOR</v>
          </cell>
          <cell r="S311" t="str">
            <v>CONTRATADO</v>
          </cell>
          <cell r="T311" t="str">
            <v>OFICIO N° 153-2017-MINEDU/SPE-OPEP-UPP</v>
          </cell>
          <cell r="U311" t="str">
            <v>1040990806</v>
          </cell>
          <cell r="V311" t="str">
            <v>GONZALES</v>
          </cell>
          <cell r="W311" t="str">
            <v>CARDENAS</v>
          </cell>
          <cell r="X311" t="str">
            <v>HILDA AIDEE</v>
          </cell>
          <cell r="Y311" t="str">
            <v xml:space="preserve">  -   -</v>
          </cell>
          <cell r="Z311" t="str">
            <v>1</v>
          </cell>
          <cell r="AA311" t="str">
            <v>30</v>
          </cell>
          <cell r="AB311" t="str">
            <v>ACTIVO</v>
          </cell>
          <cell r="AC311">
            <v>29582</v>
          </cell>
          <cell r="AD311" t="str">
            <v>GONZALES CARDENAS HILDA AIDEE</v>
          </cell>
          <cell r="AE311">
            <v>43891</v>
          </cell>
          <cell r="AF311">
            <v>44196</v>
          </cell>
          <cell r="AG311">
            <v>0</v>
          </cell>
          <cell r="AH311" t="str">
            <v>EVENTUAL</v>
          </cell>
          <cell r="AI311" t="str">
            <v>LEY 30328</v>
          </cell>
          <cell r="AJ311" t="str">
            <v>NO</v>
          </cell>
          <cell r="AK311" t="str">
            <v/>
          </cell>
          <cell r="AL311" t="str">
            <v/>
          </cell>
          <cell r="AM311" t="str">
            <v>SUPERIOR UNIVERSITARIA</v>
          </cell>
          <cell r="AN311" t="str">
            <v>PEDAGOGICO</v>
          </cell>
          <cell r="AO311" t="str">
            <v>TITULADO</v>
          </cell>
          <cell r="AP311" t="str">
            <v>EDUCACION INICIAL - REG. Nº 108160-P-DDOO - SUNEDU</v>
          </cell>
          <cell r="AQ311" t="str">
            <v>LICENCIADO EN EDUCACION</v>
          </cell>
          <cell r="AR311">
            <v>43847</v>
          </cell>
          <cell r="AS311" t="str">
            <v>00476-2020</v>
          </cell>
          <cell r="AT311" t="str">
            <v>UNE - ENRIQUE GUZMAN Y VALLE</v>
          </cell>
        </row>
        <row r="312">
          <cell r="L312" t="str">
            <v>42009202</v>
          </cell>
          <cell r="M312" t="str">
            <v>Inicial - Jardín</v>
          </cell>
          <cell r="N312" t="str">
            <v>1221 MARIA PARADO DE BELLIDO</v>
          </cell>
          <cell r="O312" t="str">
            <v>15EV01709383</v>
          </cell>
          <cell r="P312" t="str">
            <v>DOCENTE</v>
          </cell>
          <cell r="Q312" t="str">
            <v>DOCENTE</v>
          </cell>
          <cell r="R312" t="str">
            <v>PROFESOR</v>
          </cell>
          <cell r="S312" t="str">
            <v>CONTRATADO</v>
          </cell>
          <cell r="T312" t="str">
            <v>OFICIO N° 153-2017-MINEDU/SPE-OPEP-UPP</v>
          </cell>
          <cell r="U312" t="str">
            <v>1042009202</v>
          </cell>
          <cell r="V312" t="str">
            <v>RIVAS</v>
          </cell>
          <cell r="W312" t="str">
            <v>SANCHEZ</v>
          </cell>
          <cell r="X312" t="str">
            <v>GIOVANNA ERICKA</v>
          </cell>
          <cell r="Y312" t="str">
            <v xml:space="preserve">  -   -</v>
          </cell>
          <cell r="Z312" t="str">
            <v>1</v>
          </cell>
          <cell r="AA312" t="str">
            <v>30</v>
          </cell>
          <cell r="AB312" t="str">
            <v>ACTIVO</v>
          </cell>
          <cell r="AC312">
            <v>30494</v>
          </cell>
          <cell r="AD312" t="str">
            <v>RIVAS SANCHEZ GIOVANNA ERICKA</v>
          </cell>
          <cell r="AE312">
            <v>43891</v>
          </cell>
          <cell r="AF312">
            <v>44196</v>
          </cell>
          <cell r="AG312">
            <v>0</v>
          </cell>
          <cell r="AH312" t="str">
            <v>EVENTUAL</v>
          </cell>
          <cell r="AI312" t="str">
            <v>LEY 30328</v>
          </cell>
          <cell r="AJ312" t="str">
            <v>NO</v>
          </cell>
          <cell r="AK312" t="str">
            <v/>
          </cell>
          <cell r="AL312" t="str">
            <v/>
          </cell>
          <cell r="AM312" t="str">
            <v>SUPERIOR UNIVERSITARIA</v>
          </cell>
          <cell r="AN312" t="str">
            <v>PEDAGOGICO</v>
          </cell>
          <cell r="AP312" t="str">
            <v>AP. EDUCACION INICIAL ,AS. NIÑEZ TEMPRANA, REG. N°134710-P-DDOO, U.N.E "EGYV"</v>
          </cell>
          <cell r="AQ312" t="str">
            <v>LICENCIADO EN EDUCACION</v>
          </cell>
          <cell r="AR312">
            <v>43850</v>
          </cell>
          <cell r="AS312" t="str">
            <v>00571-2020</v>
          </cell>
          <cell r="AT312" t="str">
            <v>UNIVERSIDAD NACIONAL DE EDUCACION ENRIQUE GUZMAN Y VALLE</v>
          </cell>
        </row>
        <row r="313">
          <cell r="L313" t="str">
            <v>09779285</v>
          </cell>
          <cell r="M313" t="str">
            <v>Inicial - Jardín</v>
          </cell>
          <cell r="N313" t="str">
            <v>CORAZON DE JESUS DE JICAMARCA</v>
          </cell>
          <cell r="O313" t="str">
            <v>789871013311</v>
          </cell>
          <cell r="P313" t="str">
            <v>DOCENTE</v>
          </cell>
          <cell r="Q313" t="str">
            <v>DOCENTE</v>
          </cell>
          <cell r="R313" t="str">
            <v>PROFESOR</v>
          </cell>
          <cell r="S313" t="str">
            <v>CONTRATADO</v>
          </cell>
          <cell r="T313" t="str">
            <v>LICENCIA CON GOCE DE HABER POR MATERNIDAD O GRAVIDEZ DE:CHOQUE MORALES DE CAMASCA, GUISSELA DEL PILAR, Resolución N° 5355-2020</v>
          </cell>
          <cell r="U313" t="str">
            <v>1009779285</v>
          </cell>
          <cell r="V313" t="str">
            <v>GOMEZ</v>
          </cell>
          <cell r="W313" t="str">
            <v>BAUTISTA</v>
          </cell>
          <cell r="X313" t="str">
            <v>KETTY VERONICA</v>
          </cell>
          <cell r="Y313" t="str">
            <v xml:space="preserve">  -   -</v>
          </cell>
          <cell r="Z313" t="str">
            <v>1</v>
          </cell>
          <cell r="AA313" t="str">
            <v>30</v>
          </cell>
          <cell r="AB313" t="str">
            <v>ACTIVO</v>
          </cell>
          <cell r="AC313">
            <v>27112</v>
          </cell>
          <cell r="AD313" t="str">
            <v>GOMEZ BAUTISTA KETTY VERONICA</v>
          </cell>
          <cell r="AE313">
            <v>44049</v>
          </cell>
          <cell r="AF313">
            <v>44146</v>
          </cell>
          <cell r="AG313">
            <v>0</v>
          </cell>
          <cell r="AH313" t="str">
            <v>POR REEMPLAZO</v>
          </cell>
          <cell r="AI313" t="str">
            <v>LEY 30328</v>
          </cell>
          <cell r="AJ313" t="str">
            <v>NO</v>
          </cell>
          <cell r="AK313" t="str">
            <v/>
          </cell>
          <cell r="AL313" t="str">
            <v/>
          </cell>
          <cell r="AM313" t="str">
            <v>SUPERIOR UNIVERSITARIA</v>
          </cell>
          <cell r="AN313" t="str">
            <v/>
          </cell>
          <cell r="AO313" t="str">
            <v>TITULADO</v>
          </cell>
          <cell r="AP313" t="str">
            <v>INICIAL-REG.Nº111968 P-DDOO REG SUNEDU</v>
          </cell>
          <cell r="AQ313" t="str">
            <v>LICENCIADO EN EDUCACION</v>
          </cell>
          <cell r="AR313" t="str">
            <v xml:space="preserve">  -   -</v>
          </cell>
          <cell r="AS313" t="str">
            <v/>
          </cell>
          <cell r="AT313" t="str">
            <v>UNIVERSIDAD ENRIQUE GUZMAN Y VALLE</v>
          </cell>
        </row>
        <row r="314">
          <cell r="L314" t="str">
            <v>40667593</v>
          </cell>
          <cell r="M314" t="str">
            <v>Inicial - Jardín</v>
          </cell>
          <cell r="N314" t="str">
            <v>MAYOR PIP FELIX ROMAN TELLO ROJAS</v>
          </cell>
          <cell r="O314" t="str">
            <v>781811616313</v>
          </cell>
          <cell r="P314" t="str">
            <v>DOCENTE</v>
          </cell>
          <cell r="Q314" t="str">
            <v>DOCENTE</v>
          </cell>
          <cell r="R314" t="str">
            <v>PROFESOR</v>
          </cell>
          <cell r="S314" t="str">
            <v>CONTRATADO</v>
          </cell>
          <cell r="T314" t="str">
            <v>REUBICACION DE PLAZA VACANTE: Resolución Nº 8234-2016</v>
          </cell>
          <cell r="U314" t="str">
            <v>1040667593</v>
          </cell>
          <cell r="V314" t="str">
            <v>VERASTEGUI</v>
          </cell>
          <cell r="W314" t="str">
            <v>RAMIREZ</v>
          </cell>
          <cell r="X314" t="str">
            <v>JESSICA LIZET</v>
          </cell>
          <cell r="Y314" t="str">
            <v xml:space="preserve">  -   -</v>
          </cell>
          <cell r="Z314" t="str">
            <v>1</v>
          </cell>
          <cell r="AA314" t="str">
            <v>30</v>
          </cell>
          <cell r="AB314" t="str">
            <v>ACTIVO</v>
          </cell>
          <cell r="AC314">
            <v>29531</v>
          </cell>
          <cell r="AD314" t="str">
            <v>VERASTEGUI RAMIREZ JESSICA LIZET</v>
          </cell>
          <cell r="AE314">
            <v>43891</v>
          </cell>
          <cell r="AF314">
            <v>44196</v>
          </cell>
          <cell r="AG314">
            <v>0</v>
          </cell>
          <cell r="AH314" t="str">
            <v>ORGANICA</v>
          </cell>
          <cell r="AI314" t="str">
            <v>LEY 30328</v>
          </cell>
          <cell r="AJ314" t="str">
            <v>NO</v>
          </cell>
          <cell r="AK314" t="str">
            <v/>
          </cell>
          <cell r="AL314" t="str">
            <v/>
          </cell>
          <cell r="AM314" t="str">
            <v>SUPERIOR UNIVERSITARIA</v>
          </cell>
          <cell r="AN314" t="str">
            <v>PEDAGOGICO</v>
          </cell>
          <cell r="AO314" t="str">
            <v>TITULADO</v>
          </cell>
          <cell r="AP314" t="str">
            <v>EDUCACION INICIAL  REG. N° 100946 P- DDOO</v>
          </cell>
          <cell r="AQ314" t="str">
            <v>LICENCIADO EN EDUCACION</v>
          </cell>
          <cell r="AR314">
            <v>43866</v>
          </cell>
          <cell r="AS314" t="str">
            <v>02378-2020</v>
          </cell>
          <cell r="AT314" t="str">
            <v>UNIV. NACIONAL DE EDUCACION ENRIQUE GUZMAN Y VALLE</v>
          </cell>
        </row>
        <row r="315">
          <cell r="L315" t="str">
            <v>42888210</v>
          </cell>
          <cell r="M315" t="str">
            <v>Inicial - Jardín</v>
          </cell>
          <cell r="N315" t="str">
            <v>MAYOR PIP FELIX ROMAN TELLO ROJAS</v>
          </cell>
          <cell r="O315" t="str">
            <v>789881119318</v>
          </cell>
          <cell r="P315" t="str">
            <v>DOCENTE</v>
          </cell>
          <cell r="Q315" t="str">
            <v>DOCENTE</v>
          </cell>
          <cell r="R315" t="str">
            <v>PROFESOR</v>
          </cell>
          <cell r="S315" t="str">
            <v>CONTRATADO</v>
          </cell>
          <cell r="T315" t="str">
            <v>REUBICACION DE PLAZA VACANTE: Resolución Nº 7527-2015</v>
          </cell>
          <cell r="U315" t="str">
            <v>1042888210</v>
          </cell>
          <cell r="V315" t="str">
            <v>GOMEZ</v>
          </cell>
          <cell r="W315" t="str">
            <v>LLAMOCCA</v>
          </cell>
          <cell r="X315" t="str">
            <v>LUCY</v>
          </cell>
          <cell r="Y315" t="str">
            <v xml:space="preserve">  -   -</v>
          </cell>
          <cell r="Z315" t="str">
            <v>1</v>
          </cell>
          <cell r="AA315" t="str">
            <v>30</v>
          </cell>
          <cell r="AB315" t="str">
            <v>ACTIVO</v>
          </cell>
          <cell r="AC315">
            <v>30906</v>
          </cell>
          <cell r="AD315" t="str">
            <v>GOMEZ LLAMOCCA LUCY</v>
          </cell>
          <cell r="AE315">
            <v>43891</v>
          </cell>
          <cell r="AF315">
            <v>44196</v>
          </cell>
          <cell r="AG315">
            <v>0</v>
          </cell>
          <cell r="AH315" t="str">
            <v>ORGANICA</v>
          </cell>
          <cell r="AI315" t="str">
            <v>LEY 30328</v>
          </cell>
          <cell r="AJ315" t="str">
            <v>NO</v>
          </cell>
          <cell r="AK315" t="str">
            <v/>
          </cell>
          <cell r="AL315" t="str">
            <v/>
          </cell>
          <cell r="AM315" t="str">
            <v>SUPERIOR UNIVERSITARIA</v>
          </cell>
          <cell r="AN315" t="str">
            <v>PEDAGOGICO</v>
          </cell>
          <cell r="AO315" t="str">
            <v>TITULADO</v>
          </cell>
          <cell r="AP315" t="str">
            <v>EDUCACIÓN INICIAL</v>
          </cell>
          <cell r="AQ315" t="str">
            <v>LICENCIADO EN EDUCACIÓN - UNIVERSIDAD NACIONAL DE EDUCACIÓN ENRIQUE GUZMÁN Y VALLE.</v>
          </cell>
          <cell r="AR315">
            <v>43895</v>
          </cell>
          <cell r="AS315" t="str">
            <v>3635-2020</v>
          </cell>
          <cell r="AT315" t="str">
            <v>UNIVERSIDAD NACIONAL DE EDUCACIÓN ENRIQUE GUSMÁZ Y VALLE.</v>
          </cell>
        </row>
        <row r="316">
          <cell r="L316" t="str">
            <v>09374540</v>
          </cell>
          <cell r="M316" t="str">
            <v>Inicial - Jardín</v>
          </cell>
          <cell r="N316" t="str">
            <v>LAS GARDENIAS</v>
          </cell>
          <cell r="O316" t="str">
            <v>15EV01401083</v>
          </cell>
          <cell r="P316" t="str">
            <v>DOCENTE</v>
          </cell>
          <cell r="Q316" t="str">
            <v>DOCENTE</v>
          </cell>
          <cell r="R316" t="str">
            <v>PROFESOR</v>
          </cell>
          <cell r="S316" t="str">
            <v>CONTRATADO</v>
          </cell>
          <cell r="T316" t="str">
            <v>OFICIO N° 816-2016/SPE-OPEP-UPP (28/12/2016)</v>
          </cell>
          <cell r="U316" t="str">
            <v>1009374540</v>
          </cell>
          <cell r="V316" t="str">
            <v>RAMOS</v>
          </cell>
          <cell r="W316" t="str">
            <v>PALOMINO</v>
          </cell>
          <cell r="X316" t="str">
            <v>MARIBEL</v>
          </cell>
          <cell r="Y316" t="str">
            <v xml:space="preserve">  -   -</v>
          </cell>
          <cell r="Z316" t="str">
            <v>1</v>
          </cell>
          <cell r="AA316" t="str">
            <v>30</v>
          </cell>
          <cell r="AB316" t="str">
            <v>ACTIVO</v>
          </cell>
          <cell r="AC316">
            <v>26194</v>
          </cell>
          <cell r="AD316" t="str">
            <v>RAMOS PALOMINO MARIBEL</v>
          </cell>
          <cell r="AE316">
            <v>43891</v>
          </cell>
          <cell r="AF316">
            <v>44196</v>
          </cell>
          <cell r="AG316">
            <v>0</v>
          </cell>
          <cell r="AH316" t="str">
            <v>EVENTUAL</v>
          </cell>
          <cell r="AI316" t="str">
            <v>LEY 30328</v>
          </cell>
          <cell r="AJ316" t="str">
            <v>NO</v>
          </cell>
          <cell r="AK316" t="str">
            <v/>
          </cell>
          <cell r="AL316" t="str">
            <v/>
          </cell>
          <cell r="AM316" t="str">
            <v>SUPERIOR UNIVERSITARIA</v>
          </cell>
          <cell r="AN316" t="str">
            <v>PEDAGOGICO</v>
          </cell>
          <cell r="AO316" t="str">
            <v>TITULADO</v>
          </cell>
          <cell r="AP316" t="str">
            <v>EDUCACION INICIAL Y PRIMARIA REG. Nº 77240-P-DDOO_x000D_UNIVERSIDAD SAN MARTIN DE PORRES</v>
          </cell>
          <cell r="AQ316" t="str">
            <v>LICENCIADO EN EDUCACION</v>
          </cell>
          <cell r="AR316">
            <v>43866</v>
          </cell>
          <cell r="AS316" t="str">
            <v>02279-2020</v>
          </cell>
          <cell r="AT316" t="str">
            <v>UNIVERSIDAD</v>
          </cell>
        </row>
        <row r="317">
          <cell r="L317" t="str">
            <v>07362108</v>
          </cell>
          <cell r="M317" t="str">
            <v>Inicial - Jardín</v>
          </cell>
          <cell r="N317" t="str">
            <v>LAS GARDENIAS</v>
          </cell>
          <cell r="O317" t="str">
            <v>15EV01513453</v>
          </cell>
          <cell r="P317" t="str">
            <v>DOCENTE</v>
          </cell>
          <cell r="Q317" t="str">
            <v>DOCENTE</v>
          </cell>
          <cell r="R317" t="str">
            <v>PROFESOR</v>
          </cell>
          <cell r="S317" t="str">
            <v>CONTRATADO</v>
          </cell>
          <cell r="T317" t="str">
            <v>OFICIO N° 816-2016/SPE-OPEP-UPP (28/12/2016)</v>
          </cell>
          <cell r="U317" t="str">
            <v>1007362108</v>
          </cell>
          <cell r="V317" t="str">
            <v>HILARIO</v>
          </cell>
          <cell r="W317" t="str">
            <v>PUCHUC</v>
          </cell>
          <cell r="X317" t="str">
            <v>IRAIDA CONSUELO</v>
          </cell>
          <cell r="Y317" t="str">
            <v xml:space="preserve">  -   -</v>
          </cell>
          <cell r="Z317" t="str">
            <v>1</v>
          </cell>
          <cell r="AA317" t="str">
            <v>30</v>
          </cell>
          <cell r="AB317" t="str">
            <v>ACTIVO</v>
          </cell>
          <cell r="AC317">
            <v>24007</v>
          </cell>
          <cell r="AD317" t="str">
            <v>HILARIO PUCHUC IRAIDA CONSUELO</v>
          </cell>
          <cell r="AE317">
            <v>43891</v>
          </cell>
          <cell r="AF317">
            <v>44196</v>
          </cell>
          <cell r="AG317">
            <v>0</v>
          </cell>
          <cell r="AH317" t="str">
            <v>EVENTUAL</v>
          </cell>
          <cell r="AI317" t="str">
            <v>LEY 30328</v>
          </cell>
          <cell r="AJ317" t="str">
            <v>NO</v>
          </cell>
          <cell r="AK317" t="str">
            <v/>
          </cell>
          <cell r="AL317" t="str">
            <v/>
          </cell>
          <cell r="AM317" t="str">
            <v>SUPERIOR UNIVERSITARIA</v>
          </cell>
          <cell r="AN317" t="str">
            <v>PEDAGOGICO</v>
          </cell>
          <cell r="AO317" t="str">
            <v>TITULADO</v>
          </cell>
          <cell r="AP317" t="str">
            <v>A.P:EDUC.INICIAL, A.S:NIÑEZ TEMPRANA -REG. SUNEDU- UNIV. "EGYV".</v>
          </cell>
          <cell r="AQ317" t="str">
            <v>LICENCIADO EN EDUCACION</v>
          </cell>
          <cell r="AR317">
            <v>43847</v>
          </cell>
          <cell r="AS317" t="str">
            <v>00499-2020</v>
          </cell>
          <cell r="AT317" t="str">
            <v>UNIVERSIDAD NACIONAL DE EDUCACION ENRIQUE GUZMAN Y VALLE</v>
          </cell>
        </row>
        <row r="318">
          <cell r="L318" t="str">
            <v>09052315</v>
          </cell>
          <cell r="M318" t="str">
            <v>Inicial - Jardín</v>
          </cell>
          <cell r="N318" t="str">
            <v>LAS GARDENIAS</v>
          </cell>
          <cell r="O318" t="str">
            <v>15EV01615480</v>
          </cell>
          <cell r="P318" t="str">
            <v>DOCENTE</v>
          </cell>
          <cell r="Q318" t="str">
            <v>DOCENTE</v>
          </cell>
          <cell r="R318" t="str">
            <v>PROFESOR</v>
          </cell>
          <cell r="S318" t="str">
            <v>CONTRATADO</v>
          </cell>
          <cell r="T318" t="str">
            <v>OFICIO N° 816-2016/SPE-OPEP-UPP (28/12/2016)</v>
          </cell>
          <cell r="U318" t="str">
            <v>1009052315</v>
          </cell>
          <cell r="V318" t="str">
            <v>ALVARO</v>
          </cell>
          <cell r="W318" t="str">
            <v>ROSALES</v>
          </cell>
          <cell r="X318" t="str">
            <v>ELICITA</v>
          </cell>
          <cell r="Y318" t="str">
            <v xml:space="preserve">  -   -</v>
          </cell>
          <cell r="Z318" t="str">
            <v>1</v>
          </cell>
          <cell r="AA318" t="str">
            <v>30</v>
          </cell>
          <cell r="AB318" t="str">
            <v>ACTIVO</v>
          </cell>
          <cell r="AC318">
            <v>24952</v>
          </cell>
          <cell r="AD318" t="str">
            <v>ALVARO ROSALES ELICITA</v>
          </cell>
          <cell r="AE318">
            <v>43891</v>
          </cell>
          <cell r="AF318">
            <v>44196</v>
          </cell>
          <cell r="AG318">
            <v>0</v>
          </cell>
          <cell r="AH318" t="str">
            <v>EVENTUAL</v>
          </cell>
          <cell r="AI318" t="str">
            <v>LEY 30328</v>
          </cell>
          <cell r="AJ318" t="str">
            <v>NO</v>
          </cell>
          <cell r="AK318" t="str">
            <v/>
          </cell>
          <cell r="AL318" t="str">
            <v/>
          </cell>
          <cell r="AM318" t="str">
            <v>SUPERIOR UNIVERSITARIA</v>
          </cell>
          <cell r="AN318" t="str">
            <v>PEDAGOGICO</v>
          </cell>
          <cell r="AO318" t="str">
            <v>TITULADO</v>
          </cell>
          <cell r="AP318" t="str">
            <v>AP. JARDIN DE LA INFANCIA AS. EDUC. INICIAL ESP - REG. Nº 11224 P-DDOO - REG. SUNEDU</v>
          </cell>
          <cell r="AQ318" t="str">
            <v>LICENCIADO EN EDUCACION</v>
          </cell>
          <cell r="AR318" t="str">
            <v xml:space="preserve">  -   -</v>
          </cell>
          <cell r="AS318" t="str">
            <v>667-2020</v>
          </cell>
          <cell r="AT318" t="str">
            <v>UNIVERSIDAD NACIONAL DE EDUCACION ENRIQUE GUZMAN Y VALLE</v>
          </cell>
        </row>
        <row r="319">
          <cell r="L319" t="str">
            <v>40161593</v>
          </cell>
          <cell r="M319" t="str">
            <v>Inicial - Jardín</v>
          </cell>
          <cell r="N319" t="str">
            <v>LAS GARDENIAS</v>
          </cell>
          <cell r="O319" t="str">
            <v>15EV02028302</v>
          </cell>
          <cell r="P319" t="str">
            <v>DOCENTE</v>
          </cell>
          <cell r="Q319" t="str">
            <v>DOCENTE</v>
          </cell>
          <cell r="R319" t="str">
            <v>PROFESOR</v>
          </cell>
          <cell r="S319" t="str">
            <v>CONTRATADO</v>
          </cell>
          <cell r="T319" t="str">
            <v>OFICIO 00210-2020-MINEDU/SPE-OPEP-UPP</v>
          </cell>
          <cell r="U319" t="str">
            <v>1040161593</v>
          </cell>
          <cell r="V319" t="str">
            <v>JULCA</v>
          </cell>
          <cell r="W319" t="str">
            <v>MEJIA</v>
          </cell>
          <cell r="X319" t="str">
            <v>VANESSA ESPERANZA</v>
          </cell>
          <cell r="Y319" t="str">
            <v xml:space="preserve">  -   -</v>
          </cell>
          <cell r="Z319" t="str">
            <v>1</v>
          </cell>
          <cell r="AA319" t="str">
            <v>30</v>
          </cell>
          <cell r="AB319" t="str">
            <v>ACTIVO</v>
          </cell>
          <cell r="AC319">
            <v>28860</v>
          </cell>
          <cell r="AD319" t="str">
            <v>JULCA MEJIA VANESSA ESPERANZA</v>
          </cell>
          <cell r="AE319">
            <v>43983</v>
          </cell>
          <cell r="AF319">
            <v>44196</v>
          </cell>
          <cell r="AG319">
            <v>0</v>
          </cell>
          <cell r="AH319" t="str">
            <v>EVENTUAL</v>
          </cell>
          <cell r="AI319" t="str">
            <v>LEY 30328</v>
          </cell>
          <cell r="AJ319" t="str">
            <v>NO</v>
          </cell>
          <cell r="AK319" t="str">
            <v/>
          </cell>
          <cell r="AL319" t="str">
            <v/>
          </cell>
          <cell r="AM319" t="str">
            <v>SUPERIOR UNIVERSITARIA</v>
          </cell>
          <cell r="AN319" t="str">
            <v/>
          </cell>
          <cell r="AO319" t="str">
            <v>TITULADO</v>
          </cell>
          <cell r="AP319" t="str">
            <v>IEDUC.NICIAL Y ARTE -REG.SUNEDU, UNIV. NAC. JOSE FAUSTINO SANCHEZ CARRION</v>
          </cell>
          <cell r="AQ319" t="str">
            <v>LICENCIADO EN EDUCACION</v>
          </cell>
          <cell r="AR319" t="str">
            <v xml:space="preserve">  -   -</v>
          </cell>
          <cell r="AS319" t="str">
            <v/>
          </cell>
          <cell r="AT319" t="str">
            <v>UNIVERSIDAD  NAC. JOSE FAUSTINO SANCHEZ CARRION</v>
          </cell>
        </row>
        <row r="320">
          <cell r="L320" t="str">
            <v>43464366</v>
          </cell>
          <cell r="M320" t="str">
            <v>Inicial - Jardín</v>
          </cell>
          <cell r="N320" t="str">
            <v>LAS GARDENIAS</v>
          </cell>
          <cell r="O320" t="str">
            <v>15EV02028359</v>
          </cell>
          <cell r="P320" t="str">
            <v>DOCENTE</v>
          </cell>
          <cell r="Q320" t="str">
            <v>DOCENTE</v>
          </cell>
          <cell r="R320" t="str">
            <v>PROFESOR</v>
          </cell>
          <cell r="S320" t="str">
            <v>CONTRATADO</v>
          </cell>
          <cell r="T320" t="str">
            <v>OFICIO 00210-2020-MINEDU/SPE-OPEP-UPP</v>
          </cell>
          <cell r="U320" t="str">
            <v>1043464366</v>
          </cell>
          <cell r="V320" t="str">
            <v>JURADO</v>
          </cell>
          <cell r="W320" t="str">
            <v>SAJAMI DE HUALLANCA</v>
          </cell>
          <cell r="X320" t="str">
            <v>REYNA ODALIS</v>
          </cell>
          <cell r="Y320" t="str">
            <v xml:space="preserve">  -   -</v>
          </cell>
          <cell r="Z320" t="str">
            <v>1</v>
          </cell>
          <cell r="AA320" t="str">
            <v>30</v>
          </cell>
          <cell r="AB320" t="str">
            <v>ACTIVO</v>
          </cell>
          <cell r="AC320">
            <v>31443</v>
          </cell>
          <cell r="AD320" t="str">
            <v>JURADO SAJAMI DE HUALLANCA REYNA ODALIS</v>
          </cell>
          <cell r="AE320">
            <v>43983</v>
          </cell>
          <cell r="AF320">
            <v>44196</v>
          </cell>
          <cell r="AG320">
            <v>0</v>
          </cell>
          <cell r="AH320" t="str">
            <v>EVENTUAL</v>
          </cell>
          <cell r="AI320" t="str">
            <v>LEY 30328</v>
          </cell>
          <cell r="AJ320" t="str">
            <v>NO</v>
          </cell>
          <cell r="AK320" t="str">
            <v/>
          </cell>
          <cell r="AL320" t="str">
            <v/>
          </cell>
          <cell r="AM320" t="str">
            <v>SUPERIOR UNIVERSITARIA</v>
          </cell>
          <cell r="AN320" t="str">
            <v/>
          </cell>
          <cell r="AP320" t="str">
            <v>EDUCACIÓN INICIAL -  REG. N° 005010 RDR. N°3704-2011-GRL-DREL-D</v>
          </cell>
          <cell r="AQ320" t="str">
            <v>LICENCIADA EN EDUCACIÓN INICIAL - UNIVERSIDAD NACIONAL DE LA AMAZONÍA PERUANA</v>
          </cell>
          <cell r="AR320" t="str">
            <v xml:space="preserve">  -   -</v>
          </cell>
          <cell r="AS320" t="str">
            <v/>
          </cell>
          <cell r="AT320" t="str">
            <v>UNIVERSIDAD NACIONAL DE LA AMAZONÍA PERUANA</v>
          </cell>
        </row>
        <row r="321">
          <cell r="L321" t="str">
            <v>09763898</v>
          </cell>
          <cell r="M321" t="str">
            <v>Inicial - Jardín</v>
          </cell>
          <cell r="N321" t="str">
            <v>LAS GARDENIAS</v>
          </cell>
          <cell r="O321" t="str">
            <v>15EV02028672</v>
          </cell>
          <cell r="P321" t="str">
            <v>DOCENTE</v>
          </cell>
          <cell r="Q321" t="str">
            <v>DOCENTE</v>
          </cell>
          <cell r="R321" t="str">
            <v>PROFESOR</v>
          </cell>
          <cell r="S321" t="str">
            <v>CONTRATADO</v>
          </cell>
          <cell r="T321" t="str">
            <v>OFICIO 00210-2020-MINEDU/SPE-OPEP-UPP</v>
          </cell>
          <cell r="U321" t="str">
            <v>1009763898</v>
          </cell>
          <cell r="V321" t="str">
            <v>TUMAYA</v>
          </cell>
          <cell r="W321" t="str">
            <v>CHAUSTICA</v>
          </cell>
          <cell r="X321" t="str">
            <v>GABRIELA SOLEDAD</v>
          </cell>
          <cell r="Y321" t="str">
            <v xml:space="preserve">  -   -</v>
          </cell>
          <cell r="Z321" t="str">
            <v>1</v>
          </cell>
          <cell r="AA321" t="str">
            <v>30</v>
          </cell>
          <cell r="AB321" t="str">
            <v>ACTIVO</v>
          </cell>
          <cell r="AC321">
            <v>26559</v>
          </cell>
          <cell r="AD321" t="str">
            <v>TUMAYA CHAUSTICA GABRIELA SOLEDAD</v>
          </cell>
          <cell r="AE321">
            <v>43983</v>
          </cell>
          <cell r="AF321">
            <v>44196</v>
          </cell>
          <cell r="AG321">
            <v>0</v>
          </cell>
          <cell r="AH321" t="str">
            <v>EVENTUAL</v>
          </cell>
          <cell r="AI321" t="str">
            <v>LEY 30328</v>
          </cell>
          <cell r="AJ321" t="str">
            <v>NO</v>
          </cell>
          <cell r="AK321" t="str">
            <v/>
          </cell>
          <cell r="AL321" t="str">
            <v/>
          </cell>
          <cell r="AM321" t="str">
            <v>SUPERIOR UNIVERSITARIA</v>
          </cell>
          <cell r="AN321" t="str">
            <v/>
          </cell>
          <cell r="AO321" t="str">
            <v>TITULADO</v>
          </cell>
          <cell r="AP321" t="str">
            <v>EDUCACION INICIAL REG. N°101270-P-DDOO UNE - "EGYV"</v>
          </cell>
          <cell r="AQ321" t="str">
            <v>LICENCIADO EN EDUCACION</v>
          </cell>
          <cell r="AR321" t="str">
            <v xml:space="preserve">  -   -</v>
          </cell>
          <cell r="AS321" t="str">
            <v/>
          </cell>
          <cell r="AT321" t="str">
            <v>UNIVERSIDAD</v>
          </cell>
        </row>
        <row r="322">
          <cell r="L322" t="str">
            <v>42075209</v>
          </cell>
          <cell r="M322" t="str">
            <v>Inicial - Jardín</v>
          </cell>
          <cell r="N322" t="str">
            <v>1192 FLORENTINO PRAT</v>
          </cell>
          <cell r="O322" t="str">
            <v>788891114316</v>
          </cell>
          <cell r="P322" t="str">
            <v>DOCENTE</v>
          </cell>
          <cell r="Q322" t="str">
            <v>DOCENTE</v>
          </cell>
          <cell r="R322" t="str">
            <v>PROFESOR</v>
          </cell>
          <cell r="S322" t="str">
            <v>CONTRATADO</v>
          </cell>
          <cell r="T322" t="str">
            <v>CESE A SOLICITUD DE: CAJACURI MERINO, MARCELA NISIDA, Resolución Nº 02910-2020</v>
          </cell>
          <cell r="U322" t="str">
            <v>1042075209</v>
          </cell>
          <cell r="V322" t="str">
            <v>VILCHEZ</v>
          </cell>
          <cell r="W322" t="str">
            <v>CALLA</v>
          </cell>
          <cell r="X322" t="str">
            <v>CLARA RITA</v>
          </cell>
          <cell r="Y322" t="str">
            <v xml:space="preserve">  -   -</v>
          </cell>
          <cell r="Z322" t="str">
            <v>1</v>
          </cell>
          <cell r="AA322" t="str">
            <v>30</v>
          </cell>
          <cell r="AB322" t="str">
            <v>ACTIVO</v>
          </cell>
          <cell r="AC322">
            <v>30589</v>
          </cell>
          <cell r="AD322" t="str">
            <v>VILCHEZ CALLA CLARA RITA</v>
          </cell>
          <cell r="AE322">
            <v>43892</v>
          </cell>
          <cell r="AF322">
            <v>44196</v>
          </cell>
          <cell r="AG322">
            <v>0</v>
          </cell>
          <cell r="AH322" t="str">
            <v>ORGANICA</v>
          </cell>
          <cell r="AI322" t="str">
            <v>LEY 30328</v>
          </cell>
          <cell r="AJ322" t="str">
            <v>NO</v>
          </cell>
          <cell r="AK322" t="str">
            <v/>
          </cell>
          <cell r="AL322" t="str">
            <v/>
          </cell>
          <cell r="AM322" t="str">
            <v>SUPERIOR UNIVERSITARIA</v>
          </cell>
          <cell r="AN322" t="str">
            <v>PEDAGOGICO</v>
          </cell>
          <cell r="AO322" t="str">
            <v>TITULADO</v>
          </cell>
          <cell r="AP322" t="str">
            <v>EDUCACION INICIAL REG. SUNEDU</v>
          </cell>
          <cell r="AQ322" t="str">
            <v>LICENCIADO EN EDUCACION</v>
          </cell>
          <cell r="AR322">
            <v>43895</v>
          </cell>
          <cell r="AS322" t="str">
            <v>03646-2020</v>
          </cell>
          <cell r="AT322" t="str">
            <v>UNIVERSIDAD FEMENINA DEL SAGRADO CORAZON</v>
          </cell>
        </row>
        <row r="323">
          <cell r="L323" t="str">
            <v>45851697</v>
          </cell>
          <cell r="M323" t="str">
            <v>Inicial - Jardín</v>
          </cell>
          <cell r="N323" t="str">
            <v>NUEVA GALES</v>
          </cell>
          <cell r="O323" t="str">
            <v>15EV01615464</v>
          </cell>
          <cell r="P323" t="str">
            <v>DOCENTE</v>
          </cell>
          <cell r="Q323" t="str">
            <v>DOCENTE</v>
          </cell>
          <cell r="R323" t="str">
            <v>PROFESOR</v>
          </cell>
          <cell r="S323" t="str">
            <v>CONTRATADO</v>
          </cell>
          <cell r="T323" t="str">
            <v>OFICIO N° 816-2016/SPE-OPEP-UPP (28/12/2016)</v>
          </cell>
          <cell r="U323" t="str">
            <v>1045851697</v>
          </cell>
          <cell r="V323" t="str">
            <v>TORRES</v>
          </cell>
          <cell r="W323" t="str">
            <v>PAREDES</v>
          </cell>
          <cell r="X323" t="str">
            <v>JESSICA MILAGROS</v>
          </cell>
          <cell r="Y323" t="str">
            <v xml:space="preserve">  -   -</v>
          </cell>
          <cell r="Z323" t="str">
            <v>1</v>
          </cell>
          <cell r="AA323" t="str">
            <v>30</v>
          </cell>
          <cell r="AB323" t="str">
            <v>ACTIVO</v>
          </cell>
          <cell r="AC323">
            <v>32687</v>
          </cell>
          <cell r="AD323" t="str">
            <v>TORRES PAREDES JESSICA MILAGROS</v>
          </cell>
          <cell r="AE323">
            <v>43891</v>
          </cell>
          <cell r="AF323">
            <v>44196</v>
          </cell>
          <cell r="AG323">
            <v>0</v>
          </cell>
          <cell r="AH323" t="str">
            <v>EVENTUAL</v>
          </cell>
          <cell r="AI323" t="str">
            <v>LEY 30328</v>
          </cell>
          <cell r="AJ323" t="str">
            <v>NO</v>
          </cell>
          <cell r="AK323" t="str">
            <v/>
          </cell>
          <cell r="AL323" t="str">
            <v/>
          </cell>
          <cell r="AM323" t="str">
            <v>SUPERIOR UNIVERSITARIA</v>
          </cell>
          <cell r="AN323" t="str">
            <v>PEDAGOGICO</v>
          </cell>
          <cell r="AO323" t="str">
            <v>TITULADO</v>
          </cell>
          <cell r="AP323" t="str">
            <v>EDUCACION INICIAL- REG.N°124406-2019-P-DDOO,REG SUNEDU</v>
          </cell>
          <cell r="AQ323" t="str">
            <v>LICENCIADO EN EDUCACION</v>
          </cell>
          <cell r="AR323">
            <v>43847</v>
          </cell>
          <cell r="AS323" t="str">
            <v>00339-2020</v>
          </cell>
          <cell r="AT323" t="str">
            <v>UNIVERSIDAD NACIONAL FEDERICO VILLARREAL</v>
          </cell>
        </row>
        <row r="324">
          <cell r="L324" t="str">
            <v>09763727</v>
          </cell>
          <cell r="M324" t="str">
            <v>Inicial - Jardín</v>
          </cell>
          <cell r="N324" t="str">
            <v>NUEVA GALES</v>
          </cell>
          <cell r="O324" t="str">
            <v>15EV01911604</v>
          </cell>
          <cell r="P324" t="str">
            <v>DOCENTE</v>
          </cell>
          <cell r="Q324" t="str">
            <v>DOCENTE</v>
          </cell>
          <cell r="R324" t="str">
            <v>PROFESOR</v>
          </cell>
          <cell r="S324" t="str">
            <v>CONTRATADO</v>
          </cell>
          <cell r="T324" t="str">
            <v>OFICIO 00260-2020-MINEDU/SPE-OPEP-UPP</v>
          </cell>
          <cell r="U324" t="str">
            <v>1009763727</v>
          </cell>
          <cell r="V324" t="str">
            <v>ARAUJO</v>
          </cell>
          <cell r="W324" t="str">
            <v>FIERRO</v>
          </cell>
          <cell r="X324" t="str">
            <v>MARILU LUZMILA</v>
          </cell>
          <cell r="Y324" t="str">
            <v xml:space="preserve">  -   -</v>
          </cell>
          <cell r="Z324" t="str">
            <v>1</v>
          </cell>
          <cell r="AA324" t="str">
            <v>30</v>
          </cell>
          <cell r="AB324" t="str">
            <v>ACTIVO</v>
          </cell>
          <cell r="AC324">
            <v>26614</v>
          </cell>
          <cell r="AD324" t="str">
            <v>ARAUJO FIERRO MARILU LUZMILA</v>
          </cell>
          <cell r="AE324">
            <v>43983</v>
          </cell>
          <cell r="AF324">
            <v>44196</v>
          </cell>
          <cell r="AG324">
            <v>0</v>
          </cell>
          <cell r="AH324" t="str">
            <v>EVENTUAL</v>
          </cell>
          <cell r="AI324" t="str">
            <v>LEY 30328</v>
          </cell>
          <cell r="AJ324" t="str">
            <v>NO</v>
          </cell>
          <cell r="AK324" t="str">
            <v/>
          </cell>
          <cell r="AL324" t="str">
            <v/>
          </cell>
          <cell r="AM324" t="str">
            <v>SUPERIOR UNIVERSITARIA</v>
          </cell>
          <cell r="AN324" t="str">
            <v/>
          </cell>
          <cell r="AO324" t="str">
            <v>TITULADO</v>
          </cell>
          <cell r="AP324" t="str">
            <v>REG. N°002683-P-DRELP, UNIV. NAC. JOSE FAUSTINO SANCHEZ CARRION-HUACHO</v>
          </cell>
          <cell r="AQ324" t="str">
            <v>LICENCIADO EN EDUCACION</v>
          </cell>
          <cell r="AR324" t="str">
            <v xml:space="preserve">  -   -</v>
          </cell>
          <cell r="AS324" t="str">
            <v/>
          </cell>
          <cell r="AT324" t="str">
            <v>UNIVERSIDAD</v>
          </cell>
        </row>
        <row r="325">
          <cell r="L325" t="str">
            <v>28272335</v>
          </cell>
          <cell r="M325" t="str">
            <v>Inicial - Jardín</v>
          </cell>
          <cell r="N325" t="str">
            <v>NUEVA GALES</v>
          </cell>
          <cell r="O325" t="str">
            <v>15EV01911623</v>
          </cell>
          <cell r="P325" t="str">
            <v>DOCENTE</v>
          </cell>
          <cell r="Q325" t="str">
            <v>DOCENTE</v>
          </cell>
          <cell r="R325" t="str">
            <v>PROFESOR</v>
          </cell>
          <cell r="S325" t="str">
            <v>CONTRATADO</v>
          </cell>
          <cell r="T325" t="str">
            <v>OFICIO 00260-2020-MINEDU/SPE-OPEP-UPP</v>
          </cell>
          <cell r="U325" t="str">
            <v>1028272335</v>
          </cell>
          <cell r="V325" t="str">
            <v>NOLAZCO</v>
          </cell>
          <cell r="W325" t="str">
            <v>ENRIQUEZ</v>
          </cell>
          <cell r="X325" t="str">
            <v>ENMA</v>
          </cell>
          <cell r="Y325" t="str">
            <v xml:space="preserve">  -   -</v>
          </cell>
          <cell r="Z325" t="str">
            <v>1</v>
          </cell>
          <cell r="AA325" t="str">
            <v>30</v>
          </cell>
          <cell r="AB325" t="str">
            <v>ACTIVO</v>
          </cell>
          <cell r="AC325">
            <v>24835</v>
          </cell>
          <cell r="AD325" t="str">
            <v>NOLAZCO ENRIQUEZ ENMA</v>
          </cell>
          <cell r="AE325">
            <v>43983</v>
          </cell>
          <cell r="AF325">
            <v>44196</v>
          </cell>
          <cell r="AG325">
            <v>0</v>
          </cell>
          <cell r="AH325" t="str">
            <v>EVENTUAL</v>
          </cell>
          <cell r="AI325" t="str">
            <v>LEY 30328</v>
          </cell>
          <cell r="AJ325" t="str">
            <v>NO</v>
          </cell>
          <cell r="AK325" t="str">
            <v/>
          </cell>
          <cell r="AL325" t="str">
            <v/>
          </cell>
          <cell r="AM325" t="str">
            <v>SUPERIOR UNIVERSITARIA</v>
          </cell>
          <cell r="AN325" t="str">
            <v/>
          </cell>
          <cell r="AO325" t="str">
            <v>TITULADO</v>
          </cell>
          <cell r="AP325" t="str">
            <v>INICIAL - REG. SUNEDU - UNIV. NAC. DE SAN CRISTOBAL DE HUAMANGA</v>
          </cell>
          <cell r="AQ325" t="str">
            <v>LICENCIADA EN EDUCACION INICIAL</v>
          </cell>
          <cell r="AR325" t="str">
            <v xml:space="preserve">  -   -</v>
          </cell>
          <cell r="AS325" t="str">
            <v/>
          </cell>
          <cell r="AT325" t="str">
            <v>NAC. DE SAN CRISTOBAL DE HUAMANGA</v>
          </cell>
        </row>
        <row r="326">
          <cell r="L326" t="str">
            <v>06650316</v>
          </cell>
          <cell r="M326" t="str">
            <v>Inicial - Jardín</v>
          </cell>
          <cell r="N326" t="str">
            <v>NUEVA GALES</v>
          </cell>
          <cell r="O326" t="str">
            <v>784881111314</v>
          </cell>
          <cell r="P326" t="str">
            <v>DOCENTE</v>
          </cell>
          <cell r="Q326" t="str">
            <v>DOCENTE</v>
          </cell>
          <cell r="R326" t="str">
            <v>PROFESOR</v>
          </cell>
          <cell r="S326" t="str">
            <v>CONTRATADO</v>
          </cell>
          <cell r="T326" t="str">
            <v>ENCARGATURA DE:GOMEZ QUISPE, MARILU, Resolución Nº -</v>
          </cell>
          <cell r="U326" t="str">
            <v>1006650316</v>
          </cell>
          <cell r="V326" t="str">
            <v>BARRANTES</v>
          </cell>
          <cell r="W326" t="str">
            <v>RAZURI</v>
          </cell>
          <cell r="X326" t="str">
            <v>MOLI MARIA</v>
          </cell>
          <cell r="Y326" t="str">
            <v xml:space="preserve">  -   -</v>
          </cell>
          <cell r="Z326" t="str">
            <v>1</v>
          </cell>
          <cell r="AA326" t="str">
            <v>30</v>
          </cell>
          <cell r="AB326" t="str">
            <v>ACTIVO</v>
          </cell>
          <cell r="AC326">
            <v>22756</v>
          </cell>
          <cell r="AD326" t="str">
            <v>BARRANTES RAZURI MOLI MARIA</v>
          </cell>
          <cell r="AE326">
            <v>44136</v>
          </cell>
          <cell r="AF326">
            <v>44165</v>
          </cell>
          <cell r="AG326">
            <v>0</v>
          </cell>
          <cell r="AH326" t="str">
            <v>POR REEMPLAZO</v>
          </cell>
          <cell r="AI326" t="str">
            <v>LEY 30328</v>
          </cell>
          <cell r="AJ326" t="str">
            <v>NO</v>
          </cell>
          <cell r="AK326" t="str">
            <v/>
          </cell>
          <cell r="AL326" t="str">
            <v/>
          </cell>
          <cell r="AM326" t="str">
            <v>SUPERIOR UNIVERSITARIA</v>
          </cell>
          <cell r="AN326" t="str">
            <v/>
          </cell>
          <cell r="AO326" t="str">
            <v>TITULADO</v>
          </cell>
          <cell r="AP326" t="str">
            <v>EDUCACION INICIAL</v>
          </cell>
          <cell r="AQ326" t="str">
            <v>LICENCIADO EN EDUCACION</v>
          </cell>
          <cell r="AR326">
            <v>44152</v>
          </cell>
          <cell r="AS326" t="str">
            <v>-</v>
          </cell>
          <cell r="AT326" t="str">
            <v>U.N FEDERICO VILLARREAL</v>
          </cell>
        </row>
        <row r="327">
          <cell r="L327" t="str">
            <v>09762481</v>
          </cell>
          <cell r="M327" t="str">
            <v>Inicial - Jardín</v>
          </cell>
          <cell r="N327" t="str">
            <v>CARITAS FELICES</v>
          </cell>
          <cell r="O327" t="str">
            <v>784861118314</v>
          </cell>
          <cell r="P327" t="str">
            <v>DOCENTE</v>
          </cell>
          <cell r="Q327" t="str">
            <v>DOCENTE</v>
          </cell>
          <cell r="R327" t="str">
            <v>PROFESOR</v>
          </cell>
          <cell r="S327" t="str">
            <v>CONTRATADO</v>
          </cell>
          <cell r="T327" t="str">
            <v>REUBICACION DE PLAZA VACANTE: Resolución Nº 03822-2020-UGEL 06</v>
          </cell>
          <cell r="U327" t="str">
            <v>1009762481</v>
          </cell>
          <cell r="V327" t="str">
            <v>ÑAUPA</v>
          </cell>
          <cell r="W327" t="str">
            <v>ANDIA</v>
          </cell>
          <cell r="X327" t="str">
            <v>LUCY</v>
          </cell>
          <cell r="Y327" t="str">
            <v xml:space="preserve">  -   -</v>
          </cell>
          <cell r="Z327" t="str">
            <v>1</v>
          </cell>
          <cell r="AA327" t="str">
            <v>30</v>
          </cell>
          <cell r="AB327" t="str">
            <v>ACTIVO</v>
          </cell>
          <cell r="AC327">
            <v>26176</v>
          </cell>
          <cell r="AD327" t="str">
            <v>ÑAUPA ANDIA LUCY</v>
          </cell>
          <cell r="AE327">
            <v>43902</v>
          </cell>
          <cell r="AF327">
            <v>44196</v>
          </cell>
          <cell r="AG327">
            <v>0</v>
          </cell>
          <cell r="AH327" t="str">
            <v>ORGANICA</v>
          </cell>
          <cell r="AI327" t="str">
            <v>LEY 30328</v>
          </cell>
          <cell r="AJ327" t="str">
            <v>NO</v>
          </cell>
          <cell r="AK327" t="str">
            <v/>
          </cell>
          <cell r="AL327" t="str">
            <v/>
          </cell>
          <cell r="AM327" t="str">
            <v>SUPERIOR UNIVERSITARIA</v>
          </cell>
          <cell r="AN327" t="str">
            <v/>
          </cell>
          <cell r="AO327" t="str">
            <v>BACHILLER</v>
          </cell>
          <cell r="AP327" t="str">
            <v>EDUCACION  INICIAL</v>
          </cell>
          <cell r="AQ327" t="str">
            <v>LICENCIADO EN EDUC INICIAL</v>
          </cell>
          <cell r="AR327" t="str">
            <v xml:space="preserve">  -   -</v>
          </cell>
          <cell r="AS327" t="str">
            <v/>
          </cell>
          <cell r="AT327" t="str">
            <v>U.N.E "ENRIQUE GUZMAN Y VALLE"</v>
          </cell>
        </row>
        <row r="328">
          <cell r="L328" t="str">
            <v>29619267</v>
          </cell>
          <cell r="M328" t="str">
            <v>Inicial - Jardín</v>
          </cell>
          <cell r="N328" t="str">
            <v>1135</v>
          </cell>
          <cell r="O328" t="str">
            <v>15EV01513443</v>
          </cell>
          <cell r="P328" t="str">
            <v>DOCENTE</v>
          </cell>
          <cell r="Q328" t="str">
            <v>DOCENTE</v>
          </cell>
          <cell r="R328" t="str">
            <v>PROFESOR</v>
          </cell>
          <cell r="S328" t="str">
            <v>CONTRATADO</v>
          </cell>
          <cell r="T328" t="str">
            <v>OFICIO N° 816-2016/SPE-OPEP-UPP (28/12/2016)</v>
          </cell>
          <cell r="U328" t="str">
            <v>1029619267</v>
          </cell>
          <cell r="V328" t="str">
            <v>QUISPE</v>
          </cell>
          <cell r="W328" t="str">
            <v>VALERO</v>
          </cell>
          <cell r="X328" t="str">
            <v>YANET YOVANA</v>
          </cell>
          <cell r="Y328" t="str">
            <v xml:space="preserve">  -   -</v>
          </cell>
          <cell r="Z328" t="str">
            <v>1</v>
          </cell>
          <cell r="AA328" t="str">
            <v>30</v>
          </cell>
          <cell r="AB328" t="str">
            <v>ACTIVO</v>
          </cell>
          <cell r="AC328">
            <v>26770</v>
          </cell>
          <cell r="AD328" t="str">
            <v>QUISPE VALERO YANET YOVANA</v>
          </cell>
          <cell r="AE328">
            <v>43891</v>
          </cell>
          <cell r="AF328">
            <v>44196</v>
          </cell>
          <cell r="AG328">
            <v>0</v>
          </cell>
          <cell r="AH328" t="str">
            <v>EVENTUAL</v>
          </cell>
          <cell r="AI328" t="str">
            <v>LEY 30328</v>
          </cell>
          <cell r="AJ328" t="str">
            <v>NO</v>
          </cell>
          <cell r="AK328" t="str">
            <v/>
          </cell>
          <cell r="AL328" t="str">
            <v/>
          </cell>
          <cell r="AM328" t="str">
            <v>SUPERIOR NO UNIVERSITARIA</v>
          </cell>
          <cell r="AN328" t="str">
            <v>PEDAGOGICO</v>
          </cell>
          <cell r="AO328" t="str">
            <v>EGRESADO</v>
          </cell>
          <cell r="AP328" t="str">
            <v>REG. N° 12263-P-DREA</v>
          </cell>
          <cell r="AQ328" t="str">
            <v>PROFESORA DE EDUCACION INICIAL</v>
          </cell>
          <cell r="AR328" t="str">
            <v xml:space="preserve">  -   -</v>
          </cell>
          <cell r="AS328" t="str">
            <v>01479-2020</v>
          </cell>
          <cell r="AT328" t="str">
            <v>"INSTITUTO SUPERIOR PEDAGOGICO AREQUIPA"</v>
          </cell>
        </row>
        <row r="329">
          <cell r="L329" t="str">
            <v>42432439</v>
          </cell>
          <cell r="M329" t="str">
            <v>Inicial - Jardín</v>
          </cell>
          <cell r="N329" t="str">
            <v>1135</v>
          </cell>
          <cell r="O329" t="str">
            <v>15EV01513444</v>
          </cell>
          <cell r="P329" t="str">
            <v>DOCENTE</v>
          </cell>
          <cell r="Q329" t="str">
            <v>DOCENTE</v>
          </cell>
          <cell r="R329" t="str">
            <v>PROFESOR</v>
          </cell>
          <cell r="S329" t="str">
            <v>CONTRATADO</v>
          </cell>
          <cell r="T329" t="str">
            <v>OFICIO N° 816-2016/SPE-OPEP-UPP (28/12/2016)</v>
          </cell>
          <cell r="U329" t="str">
            <v>1042432439</v>
          </cell>
          <cell r="V329" t="str">
            <v>MAMANI</v>
          </cell>
          <cell r="W329" t="str">
            <v>FUENTES</v>
          </cell>
          <cell r="X329" t="str">
            <v>ROSA ANGELA</v>
          </cell>
          <cell r="Y329" t="str">
            <v xml:space="preserve">  -   -</v>
          </cell>
          <cell r="Z329" t="str">
            <v>1</v>
          </cell>
          <cell r="AA329" t="str">
            <v>30</v>
          </cell>
          <cell r="AB329" t="str">
            <v>ACTIVO</v>
          </cell>
          <cell r="AC329">
            <v>30511</v>
          </cell>
          <cell r="AD329" t="str">
            <v>MAMANI FUENTES ROSA ANGELA</v>
          </cell>
          <cell r="AE329">
            <v>43891</v>
          </cell>
          <cell r="AF329">
            <v>44196</v>
          </cell>
          <cell r="AG329">
            <v>0</v>
          </cell>
          <cell r="AH329" t="str">
            <v>EVENTUAL</v>
          </cell>
          <cell r="AI329" t="str">
            <v>LEY 30328</v>
          </cell>
          <cell r="AJ329" t="str">
            <v>NO</v>
          </cell>
          <cell r="AK329" t="str">
            <v/>
          </cell>
          <cell r="AL329" t="str">
            <v/>
          </cell>
          <cell r="AM329" t="str">
            <v>SUPERIOR UNIVERSITARIA</v>
          </cell>
          <cell r="AN329" t="str">
            <v>PEDAGOGICO</v>
          </cell>
          <cell r="AP329" t="str">
            <v>ESP. EDUCACIÓN INICIAL - REG. Nº 110284-P-DDOO</v>
          </cell>
          <cell r="AQ329" t="str">
            <v>LICENCIADO EN EDUCACIÓN</v>
          </cell>
          <cell r="AR329">
            <v>43847</v>
          </cell>
          <cell r="AS329" t="str">
            <v>00444-2020</v>
          </cell>
          <cell r="AT329" t="str">
            <v>UNE."EGYV"</v>
          </cell>
        </row>
        <row r="330">
          <cell r="L330" t="str">
            <v>40138244</v>
          </cell>
          <cell r="M330" t="str">
            <v>Inicial - Jardín</v>
          </cell>
          <cell r="N330" t="str">
            <v>1135</v>
          </cell>
          <cell r="O330" t="str">
            <v>788821115312</v>
          </cell>
          <cell r="P330" t="str">
            <v>DOCENTE</v>
          </cell>
          <cell r="Q330" t="str">
            <v>DOCENTE</v>
          </cell>
          <cell r="R330" t="str">
            <v>PROFESOR</v>
          </cell>
          <cell r="S330" t="str">
            <v>CONTRATADO</v>
          </cell>
          <cell r="T330" t="str">
            <v>REASIGNACION POR UNIDAD FAMILIAR DE : CRUZ CONDOR, ANGELA CONZUELO (R-2020)</v>
          </cell>
          <cell r="U330" t="str">
            <v>1040138244</v>
          </cell>
          <cell r="V330" t="str">
            <v>MACAVILCA</v>
          </cell>
          <cell r="W330" t="str">
            <v>CARDENAS</v>
          </cell>
          <cell r="X330" t="str">
            <v>SANDRA BEATRIZ</v>
          </cell>
          <cell r="Y330" t="str">
            <v xml:space="preserve">  -   -</v>
          </cell>
          <cell r="Z330" t="str">
            <v>1</v>
          </cell>
          <cell r="AA330" t="str">
            <v>30</v>
          </cell>
          <cell r="AB330" t="str">
            <v>ACTIVO</v>
          </cell>
          <cell r="AC330">
            <v>28948</v>
          </cell>
          <cell r="AD330" t="str">
            <v>MACAVILCA CARDENAS SANDRA BEATRIZ</v>
          </cell>
          <cell r="AE330">
            <v>43891</v>
          </cell>
          <cell r="AF330">
            <v>44196</v>
          </cell>
          <cell r="AG330">
            <v>0</v>
          </cell>
          <cell r="AH330" t="str">
            <v>ORGANICA</v>
          </cell>
          <cell r="AI330" t="str">
            <v>LEY 30328</v>
          </cell>
          <cell r="AJ330" t="str">
            <v>NO</v>
          </cell>
          <cell r="AK330" t="str">
            <v/>
          </cell>
          <cell r="AL330" t="str">
            <v/>
          </cell>
          <cell r="AM330" t="str">
            <v>SUPERIOR UNIVERSITARIA</v>
          </cell>
          <cell r="AN330" t="str">
            <v>PEDAGOGICO</v>
          </cell>
          <cell r="AO330" t="str">
            <v>TITULADO</v>
          </cell>
          <cell r="AP330" t="str">
            <v>EDUCACION INICIAL - REG. N°126684-P-DDOO</v>
          </cell>
          <cell r="AQ330" t="str">
            <v>LICENCIADO EN EDUCACION</v>
          </cell>
          <cell r="AR330">
            <v>43847</v>
          </cell>
          <cell r="AS330" t="str">
            <v>00447-2020</v>
          </cell>
          <cell r="AT330" t="str">
            <v>UNE - ENRIQUE GUZAMAN Y VALLE</v>
          </cell>
        </row>
        <row r="331">
          <cell r="L331" t="str">
            <v>09771627</v>
          </cell>
          <cell r="M331" t="str">
            <v>Inicial - Jardín</v>
          </cell>
          <cell r="N331" t="str">
            <v>MI PEQUEÑO ARQUITECTO</v>
          </cell>
          <cell r="O331" t="str">
            <v>15EV01403343</v>
          </cell>
          <cell r="P331" t="str">
            <v>DOCENTE</v>
          </cell>
          <cell r="Q331" t="str">
            <v>DOCENTE</v>
          </cell>
          <cell r="R331" t="str">
            <v>PROFESOR (FUNCIONES DE DIRECTOR)</v>
          </cell>
          <cell r="S331" t="str">
            <v>CONTRATADO</v>
          </cell>
          <cell r="T331" t="str">
            <v>OFICIO N° 816-2016/SPE-OPEP-UPP (28/12/2016)</v>
          </cell>
          <cell r="U331" t="str">
            <v>1009771627</v>
          </cell>
          <cell r="V331" t="str">
            <v>ARROYO</v>
          </cell>
          <cell r="W331" t="str">
            <v>PILLACA</v>
          </cell>
          <cell r="X331" t="str">
            <v>JULIA</v>
          </cell>
          <cell r="Y331" t="str">
            <v xml:space="preserve">  -   -</v>
          </cell>
          <cell r="Z331" t="str">
            <v>1</v>
          </cell>
          <cell r="AA331" t="str">
            <v>30</v>
          </cell>
          <cell r="AB331" t="str">
            <v>ACTIVO</v>
          </cell>
          <cell r="AC331">
            <v>26413</v>
          </cell>
          <cell r="AD331" t="str">
            <v>ARROYO PILLACA JULIA</v>
          </cell>
          <cell r="AE331">
            <v>43891</v>
          </cell>
          <cell r="AF331">
            <v>44196</v>
          </cell>
          <cell r="AG331">
            <v>0</v>
          </cell>
          <cell r="AH331" t="str">
            <v>EVENTUAL</v>
          </cell>
          <cell r="AI331" t="str">
            <v>LEY 30328</v>
          </cell>
          <cell r="AJ331" t="str">
            <v>NO</v>
          </cell>
          <cell r="AK331" t="str">
            <v/>
          </cell>
          <cell r="AL331" t="str">
            <v/>
          </cell>
          <cell r="AM331" t="str">
            <v>SUPERIOR UNIVERSITARIA</v>
          </cell>
          <cell r="AN331" t="str">
            <v>PEDAGOGICO</v>
          </cell>
          <cell r="AP331" t="str">
            <v>EDUC.INICIAL ESPECIAL . REG. N°82367-P.DDOO UNIV. NAC. "EGYV"</v>
          </cell>
          <cell r="AQ331" t="str">
            <v>LICENCIADO EN EDUCACION</v>
          </cell>
          <cell r="AR331" t="str">
            <v xml:space="preserve">  -   -</v>
          </cell>
          <cell r="AS331" t="str">
            <v>691-2020</v>
          </cell>
          <cell r="AT331" t="str">
            <v>UNIVERSIDAD</v>
          </cell>
        </row>
        <row r="332">
          <cell r="L332" t="str">
            <v>42222903</v>
          </cell>
          <cell r="M332" t="str">
            <v>Inicial - Jardín</v>
          </cell>
          <cell r="N332" t="str">
            <v>MI PEQUEÑO ARQUITECTO</v>
          </cell>
          <cell r="O332" t="str">
            <v>15EV01403344</v>
          </cell>
          <cell r="P332" t="str">
            <v>DOCENTE</v>
          </cell>
          <cell r="Q332" t="str">
            <v>DOCENTE</v>
          </cell>
          <cell r="R332" t="str">
            <v>PROFESOR</v>
          </cell>
          <cell r="S332" t="str">
            <v>CONTRATADO</v>
          </cell>
          <cell r="T332" t="str">
            <v>OFICIO N° 816-2016/SPE-OPEP-UPP (28/12/2016)</v>
          </cell>
          <cell r="U332" t="str">
            <v>1042222903</v>
          </cell>
          <cell r="V332" t="str">
            <v>DIONISIO</v>
          </cell>
          <cell r="W332" t="str">
            <v>PUMACAYO</v>
          </cell>
          <cell r="X332" t="str">
            <v>CECILIA VANESSA</v>
          </cell>
          <cell r="Y332" t="str">
            <v xml:space="preserve">  -   -</v>
          </cell>
          <cell r="Z332" t="str">
            <v>1</v>
          </cell>
          <cell r="AA332" t="str">
            <v>30</v>
          </cell>
          <cell r="AB332" t="str">
            <v>ACTIVO</v>
          </cell>
          <cell r="AC332">
            <v>30577</v>
          </cell>
          <cell r="AD332" t="str">
            <v>DIONISIO PUMACAYO CECILIA VANESSA</v>
          </cell>
          <cell r="AE332">
            <v>43891</v>
          </cell>
          <cell r="AF332">
            <v>44196</v>
          </cell>
          <cell r="AG332">
            <v>0</v>
          </cell>
          <cell r="AH332" t="str">
            <v>EVENTUAL</v>
          </cell>
          <cell r="AI332" t="str">
            <v>LEY 30328</v>
          </cell>
          <cell r="AJ332" t="str">
            <v>NO</v>
          </cell>
          <cell r="AK332" t="str">
            <v/>
          </cell>
          <cell r="AL332" t="str">
            <v/>
          </cell>
          <cell r="AM332" t="str">
            <v>SUPERIOR UNIVERSITARIA</v>
          </cell>
          <cell r="AN332" t="str">
            <v>PEDAGOGICO</v>
          </cell>
          <cell r="AO332" t="str">
            <v>TITULADO</v>
          </cell>
          <cell r="AP332" t="str">
            <v>INICIAL AREA SECUNDARIA: NIÑEZ TEMPRANA_x000D_
  INICIAL AREA SECUNDARIA: NIÑEZ TEMPRANA</v>
          </cell>
          <cell r="AQ332" t="str">
            <v>LICENCIADO EN EDUCACION</v>
          </cell>
          <cell r="AR332" t="str">
            <v xml:space="preserve">  -   -</v>
          </cell>
          <cell r="AS332" t="str">
            <v>699-2020</v>
          </cell>
          <cell r="AT332" t="str">
            <v>.UNIVERSIDAD NACIONAL DE EDUCACIÓN ENRIQUE GUZMÁN Y VALLE REG SUNEDU</v>
          </cell>
        </row>
        <row r="333">
          <cell r="L333" t="str">
            <v>42938081</v>
          </cell>
          <cell r="M333" t="str">
            <v>Inicial - Jardín</v>
          </cell>
          <cell r="N333" t="str">
            <v>MI PEQUEÑO ARQUITECTO</v>
          </cell>
          <cell r="O333" t="str">
            <v>15EV01403345</v>
          </cell>
          <cell r="P333" t="str">
            <v>DOCENTE</v>
          </cell>
          <cell r="Q333" t="str">
            <v>DOCENTE</v>
          </cell>
          <cell r="R333" t="str">
            <v>PROFESOR</v>
          </cell>
          <cell r="S333" t="str">
            <v>CONTRATADO</v>
          </cell>
          <cell r="T333" t="str">
            <v>OFICIO N° 816-2016/SPE-OPEP-UPP (28/12/2016)</v>
          </cell>
          <cell r="U333" t="str">
            <v>1042938081</v>
          </cell>
          <cell r="V333" t="str">
            <v>FERRO</v>
          </cell>
          <cell r="W333" t="str">
            <v>MEZA</v>
          </cell>
          <cell r="X333" t="str">
            <v>YULISA ELENA</v>
          </cell>
          <cell r="Y333" t="str">
            <v xml:space="preserve">  -   -</v>
          </cell>
          <cell r="Z333" t="str">
            <v>1</v>
          </cell>
          <cell r="AA333" t="str">
            <v>30</v>
          </cell>
          <cell r="AB333" t="str">
            <v>ACTIVO</v>
          </cell>
          <cell r="AC333">
            <v>31126</v>
          </cell>
          <cell r="AD333" t="str">
            <v>FERRO MEZA YULISA ELENA</v>
          </cell>
          <cell r="AE333">
            <v>43891</v>
          </cell>
          <cell r="AF333">
            <v>44196</v>
          </cell>
          <cell r="AG333">
            <v>0</v>
          </cell>
          <cell r="AH333" t="str">
            <v>EVENTUAL</v>
          </cell>
          <cell r="AI333" t="str">
            <v>LEY 30328</v>
          </cell>
          <cell r="AJ333" t="str">
            <v>NO</v>
          </cell>
          <cell r="AK333" t="str">
            <v/>
          </cell>
          <cell r="AL333" t="str">
            <v/>
          </cell>
          <cell r="AM333" t="str">
            <v>SUPERIOR UNIVERSITARIA</v>
          </cell>
          <cell r="AN333" t="str">
            <v>PEDAGOGICO</v>
          </cell>
          <cell r="AO333" t="str">
            <v>TITULADO</v>
          </cell>
          <cell r="AP333" t="str">
            <v>EDUC. INICIAL-REG. Nº112184-P-DD00 - UNE "EGYV"</v>
          </cell>
          <cell r="AQ333" t="str">
            <v>LICENCIADO EN EDUCACION</v>
          </cell>
          <cell r="AR333">
            <v>43850</v>
          </cell>
          <cell r="AS333" t="str">
            <v>00611-2020</v>
          </cell>
          <cell r="AT333" t="str">
            <v>UNIVERSIDAD NACIONAL DE EDUCACION ENRIQUE GUZMAN Y VALLE</v>
          </cell>
        </row>
        <row r="334">
          <cell r="L334" t="str">
            <v>44485006</v>
          </cell>
          <cell r="M334" t="str">
            <v>Inicial - Jardín</v>
          </cell>
          <cell r="N334" t="str">
            <v>ANGELITOS DE MARIA</v>
          </cell>
          <cell r="O334" t="str">
            <v>15EV01403346</v>
          </cell>
          <cell r="P334" t="str">
            <v>DOCENTE</v>
          </cell>
          <cell r="Q334" t="str">
            <v>DOCENTE</v>
          </cell>
          <cell r="R334" t="str">
            <v>PROFESOR</v>
          </cell>
          <cell r="S334" t="str">
            <v>CONTRATADO</v>
          </cell>
          <cell r="T334" t="str">
            <v>OFICIO N° 816-2016/SPE-OPEP-UPP (28/12/2016)</v>
          </cell>
          <cell r="U334" t="str">
            <v>1044485006</v>
          </cell>
          <cell r="V334" t="str">
            <v>BARRIOS</v>
          </cell>
          <cell r="W334" t="str">
            <v>GONZALES</v>
          </cell>
          <cell r="X334" t="str">
            <v>JESSICA SANDRA</v>
          </cell>
          <cell r="Y334" t="str">
            <v xml:space="preserve">  -   -</v>
          </cell>
          <cell r="Z334" t="str">
            <v>1</v>
          </cell>
          <cell r="AA334" t="str">
            <v>30</v>
          </cell>
          <cell r="AB334" t="str">
            <v>ACTIVO</v>
          </cell>
          <cell r="AC334">
            <v>31900</v>
          </cell>
          <cell r="AD334" t="str">
            <v>BARRIOS GONZALES JESSICA SANDRA</v>
          </cell>
          <cell r="AE334">
            <v>43891</v>
          </cell>
          <cell r="AF334">
            <v>44196</v>
          </cell>
          <cell r="AG334">
            <v>0</v>
          </cell>
          <cell r="AH334" t="str">
            <v>EVENTUAL</v>
          </cell>
          <cell r="AI334" t="str">
            <v>LEY 30328</v>
          </cell>
          <cell r="AJ334" t="str">
            <v>NO</v>
          </cell>
          <cell r="AK334" t="str">
            <v/>
          </cell>
          <cell r="AL334" t="str">
            <v/>
          </cell>
          <cell r="AM334" t="str">
            <v>SUPERIOR NO UNIVERSITARIA</v>
          </cell>
          <cell r="AN334" t="str">
            <v>PEDAGOGICO</v>
          </cell>
          <cell r="AO334" t="str">
            <v>TITULADO</v>
          </cell>
          <cell r="AP334" t="str">
            <v>REG. SUNEDU</v>
          </cell>
          <cell r="AQ334" t="str">
            <v>LICENCIADO EN EDUCACION INICIAL</v>
          </cell>
          <cell r="AR334">
            <v>43847</v>
          </cell>
          <cell r="AS334" t="str">
            <v>00340-2020</v>
          </cell>
          <cell r="AT334" t="str">
            <v>INSTITUTO PEDAGOGICO NACIONAL MONTERRICO</v>
          </cell>
        </row>
        <row r="335">
          <cell r="L335" t="str">
            <v>09357504</v>
          </cell>
          <cell r="M335" t="str">
            <v>Inicial - Jardín</v>
          </cell>
          <cell r="N335" t="str">
            <v>ANGELITOS DE MARIA</v>
          </cell>
          <cell r="O335" t="str">
            <v>15EV01403347</v>
          </cell>
          <cell r="P335" t="str">
            <v>DOCENTE</v>
          </cell>
          <cell r="Q335" t="str">
            <v>DOCENTE</v>
          </cell>
          <cell r="R335" t="str">
            <v>PROFESOR</v>
          </cell>
          <cell r="S335" t="str">
            <v>CONTRATADO</v>
          </cell>
          <cell r="T335" t="str">
            <v>OFICIO N° 816-2016/SPE-OPEP-UPP (28/12/2016)</v>
          </cell>
          <cell r="U335" t="str">
            <v>1009357504</v>
          </cell>
          <cell r="V335" t="str">
            <v>ALZAMORA</v>
          </cell>
          <cell r="W335" t="str">
            <v>ARANGUREN</v>
          </cell>
          <cell r="X335" t="str">
            <v>ELENICE GIOVANNA</v>
          </cell>
          <cell r="Y335" t="str">
            <v xml:space="preserve">  -   -</v>
          </cell>
          <cell r="Z335" t="str">
            <v>1</v>
          </cell>
          <cell r="AA335" t="str">
            <v>30</v>
          </cell>
          <cell r="AB335" t="str">
            <v>ACTIVO</v>
          </cell>
          <cell r="AC335">
            <v>24967</v>
          </cell>
          <cell r="AD335" t="str">
            <v>ALZAMORA ARANGUREN ELENICE GIOVANNA</v>
          </cell>
          <cell r="AE335">
            <v>43891</v>
          </cell>
          <cell r="AF335">
            <v>44196</v>
          </cell>
          <cell r="AG335">
            <v>0</v>
          </cell>
          <cell r="AH335" t="str">
            <v>EVENTUAL</v>
          </cell>
          <cell r="AI335" t="str">
            <v>LEY 30328</v>
          </cell>
          <cell r="AJ335" t="str">
            <v>NO</v>
          </cell>
          <cell r="AK335" t="str">
            <v/>
          </cell>
          <cell r="AL335" t="str">
            <v/>
          </cell>
          <cell r="AM335" t="str">
            <v>SUPERIOR UNIVERSITARIA</v>
          </cell>
          <cell r="AN335" t="str">
            <v>PEDAGOGICO</v>
          </cell>
          <cell r="AO335" t="str">
            <v>TITULADO</v>
          </cell>
          <cell r="AP335" t="str">
            <v>PROFESOR DE EDUCACION INICIAL REG. Nº000254-P.DRELP.</v>
          </cell>
          <cell r="AQ335" t="str">
            <v>LICENCIADO EN EDUCACION</v>
          </cell>
          <cell r="AR335">
            <v>43847</v>
          </cell>
          <cell r="AS335" t="str">
            <v>00385-2020</v>
          </cell>
          <cell r="AT335" t="str">
            <v>INSTITUTO SUPERIOR PEDAGOGICO PRIVADO "JESUS DE NAZARETH"</v>
          </cell>
        </row>
        <row r="336">
          <cell r="L336" t="str">
            <v>43229086</v>
          </cell>
          <cell r="M336" t="str">
            <v>Inicial - Jardín</v>
          </cell>
          <cell r="N336" t="str">
            <v>ANGELITOS DE MARIA</v>
          </cell>
          <cell r="O336" t="str">
            <v>15EV01403348</v>
          </cell>
          <cell r="P336" t="str">
            <v>DOCENTE</v>
          </cell>
          <cell r="Q336" t="str">
            <v>DOCENTE</v>
          </cell>
          <cell r="R336" t="str">
            <v>PROFESOR</v>
          </cell>
          <cell r="S336" t="str">
            <v>CONTRATADO</v>
          </cell>
          <cell r="T336" t="str">
            <v>OFICIO N° 816-2016/SPE-OPEP-UPP (28/12/2016)</v>
          </cell>
          <cell r="U336" t="str">
            <v>1043229086</v>
          </cell>
          <cell r="V336" t="str">
            <v>PIZARRO</v>
          </cell>
          <cell r="W336" t="str">
            <v>CUYA DE RUIZ</v>
          </cell>
          <cell r="X336" t="str">
            <v>NORMA ELIZIT</v>
          </cell>
          <cell r="Y336" t="str">
            <v xml:space="preserve">  -   -</v>
          </cell>
          <cell r="Z336" t="str">
            <v>1</v>
          </cell>
          <cell r="AA336" t="str">
            <v>30</v>
          </cell>
          <cell r="AB336" t="str">
            <v>ACTIVO</v>
          </cell>
          <cell r="AC336">
            <v>31331</v>
          </cell>
          <cell r="AD336" t="str">
            <v>PIZARRO CUYA DE RUIZ NORMA ELIZIT</v>
          </cell>
          <cell r="AE336">
            <v>43891</v>
          </cell>
          <cell r="AF336">
            <v>44196</v>
          </cell>
          <cell r="AG336">
            <v>0</v>
          </cell>
          <cell r="AH336" t="str">
            <v>EVENTUAL</v>
          </cell>
          <cell r="AI336" t="str">
            <v>LEY 30328</v>
          </cell>
          <cell r="AJ336" t="str">
            <v>NO</v>
          </cell>
          <cell r="AK336" t="str">
            <v/>
          </cell>
          <cell r="AL336" t="str">
            <v/>
          </cell>
          <cell r="AM336" t="str">
            <v>SUPERIOR UNIVERSITARIA</v>
          </cell>
          <cell r="AN336" t="str">
            <v>PEDAGOGICO</v>
          </cell>
          <cell r="AO336" t="str">
            <v>TITULADO</v>
          </cell>
          <cell r="AP336" t="str">
            <v>ED. INICIAL</v>
          </cell>
          <cell r="AQ336" t="str">
            <v>LICENCIADA EN EDUCACION INICIAL</v>
          </cell>
          <cell r="AR336">
            <v>43847</v>
          </cell>
          <cell r="AS336" t="str">
            <v>495-2020</v>
          </cell>
          <cell r="AT336" t="str">
            <v>UNIVERSIDAD FEMENINA DEL SAGRADO CORAZON</v>
          </cell>
        </row>
        <row r="337">
          <cell r="L337" t="str">
            <v>20653152</v>
          </cell>
          <cell r="M337" t="str">
            <v>Inicial - Jardín</v>
          </cell>
          <cell r="N337" t="str">
            <v>ANGELITOS DE MARIA</v>
          </cell>
          <cell r="O337" t="str">
            <v>15EV01615463</v>
          </cell>
          <cell r="P337" t="str">
            <v>DOCENTE</v>
          </cell>
          <cell r="Q337" t="str">
            <v>DOCENTE</v>
          </cell>
          <cell r="R337" t="str">
            <v>PROFESOR (FUNCIONES DE DIRECTOR)</v>
          </cell>
          <cell r="S337" t="str">
            <v>CONTRATADO</v>
          </cell>
          <cell r="T337" t="str">
            <v>OFICIO N° 816-2016/SPE-OPEP-UPP (28/12/2016)</v>
          </cell>
          <cell r="U337" t="str">
            <v>1020653152</v>
          </cell>
          <cell r="V337" t="str">
            <v>CORONADO</v>
          </cell>
          <cell r="W337" t="str">
            <v>LOPEZ</v>
          </cell>
          <cell r="X337" t="str">
            <v>LUZ DEL PILAR</v>
          </cell>
          <cell r="Y337" t="str">
            <v xml:space="preserve">  -   -</v>
          </cell>
          <cell r="Z337" t="str">
            <v>1</v>
          </cell>
          <cell r="AA337" t="str">
            <v>30</v>
          </cell>
          <cell r="AB337" t="str">
            <v>ACTIVO</v>
          </cell>
          <cell r="AC337">
            <v>24861</v>
          </cell>
          <cell r="AD337" t="str">
            <v>CORONADO LOPEZ LUZ DEL PILAR</v>
          </cell>
          <cell r="AE337">
            <v>43891</v>
          </cell>
          <cell r="AF337">
            <v>44196</v>
          </cell>
          <cell r="AG337">
            <v>0</v>
          </cell>
          <cell r="AH337" t="str">
            <v>EVENTUAL</v>
          </cell>
          <cell r="AI337" t="str">
            <v>LEY 30328</v>
          </cell>
          <cell r="AJ337" t="str">
            <v>NO</v>
          </cell>
          <cell r="AK337" t="str">
            <v/>
          </cell>
          <cell r="AL337" t="str">
            <v/>
          </cell>
          <cell r="AM337" t="str">
            <v>SUPERIOR NO UNIVERSITARIA</v>
          </cell>
          <cell r="AN337" t="str">
            <v>PEDAGOGICO</v>
          </cell>
          <cell r="AO337" t="str">
            <v>TITULADO</v>
          </cell>
          <cell r="AP337" t="str">
            <v>INICIAL REG. Nº08883-P DSREJ-H,</v>
          </cell>
          <cell r="AQ337" t="str">
            <v>PROFESOR DE EDUCACION INICIAL</v>
          </cell>
          <cell r="AR337">
            <v>43847</v>
          </cell>
          <cell r="AS337" t="str">
            <v>00480-2020</v>
          </cell>
          <cell r="AT337" t="str">
            <v>I.S.P. "PEDRO MONGE CORDOVA"</v>
          </cell>
        </row>
        <row r="338">
          <cell r="L338" t="str">
            <v>20725181</v>
          </cell>
          <cell r="M338" t="str">
            <v>Inicial - Jardín</v>
          </cell>
          <cell r="N338" t="str">
            <v>GOTITAS DEL SABER</v>
          </cell>
          <cell r="O338" t="str">
            <v>15EV01403505</v>
          </cell>
          <cell r="P338" t="str">
            <v>DOCENTE</v>
          </cell>
          <cell r="Q338" t="str">
            <v>DOCENTE</v>
          </cell>
          <cell r="R338" t="str">
            <v>PROFESOR</v>
          </cell>
          <cell r="S338" t="str">
            <v>CONTRATADO</v>
          </cell>
          <cell r="T338" t="str">
            <v>OFICIO N° 816-2016/SPE-OPEP-UPP (28/12/2016)</v>
          </cell>
          <cell r="U338" t="str">
            <v>1020725181</v>
          </cell>
          <cell r="V338" t="str">
            <v>MANYARI</v>
          </cell>
          <cell r="W338" t="str">
            <v>MAYTA</v>
          </cell>
          <cell r="X338" t="str">
            <v>MARLENY ELIZABETH</v>
          </cell>
          <cell r="Y338" t="str">
            <v xml:space="preserve">  -   -</v>
          </cell>
          <cell r="Z338" t="str">
            <v>1</v>
          </cell>
          <cell r="AA338" t="str">
            <v>30</v>
          </cell>
          <cell r="AB338" t="str">
            <v>ACTIVO</v>
          </cell>
          <cell r="AC338">
            <v>28637</v>
          </cell>
          <cell r="AD338" t="str">
            <v>MANYARI MAYTA MARLENY ELIZABETH</v>
          </cell>
          <cell r="AE338">
            <v>43891</v>
          </cell>
          <cell r="AF338">
            <v>44196</v>
          </cell>
          <cell r="AG338">
            <v>0</v>
          </cell>
          <cell r="AH338" t="str">
            <v>EVENTUAL</v>
          </cell>
          <cell r="AI338" t="str">
            <v>LEY 30328</v>
          </cell>
          <cell r="AJ338" t="str">
            <v>NO</v>
          </cell>
          <cell r="AK338" t="str">
            <v/>
          </cell>
          <cell r="AL338" t="str">
            <v/>
          </cell>
          <cell r="AM338" t="str">
            <v>SUPERIOR UNIVERSITARIA</v>
          </cell>
          <cell r="AN338" t="str">
            <v>PEDAGOGICO</v>
          </cell>
          <cell r="AP338" t="str">
            <v>REG.Nº2666-P-DREJ-H, I.S.P.P "JUAN ENRIQUE PESTALOZZI"</v>
          </cell>
          <cell r="AQ338" t="str">
            <v>PROFESORA DE EDUCACIÓN INICIAL</v>
          </cell>
          <cell r="AR338">
            <v>43850</v>
          </cell>
          <cell r="AS338" t="str">
            <v>00596-2020</v>
          </cell>
          <cell r="AT338" t="str">
            <v>UNIVERSIDAD</v>
          </cell>
        </row>
        <row r="339">
          <cell r="L339" t="str">
            <v>40656701</v>
          </cell>
          <cell r="M339" t="str">
            <v>Inicial - Jardín</v>
          </cell>
          <cell r="N339" t="str">
            <v>GOTITAS DEL SABER</v>
          </cell>
          <cell r="O339" t="str">
            <v>15EV01403506</v>
          </cell>
          <cell r="P339" t="str">
            <v>DOCENTE</v>
          </cell>
          <cell r="Q339" t="str">
            <v>DOCENTE</v>
          </cell>
          <cell r="R339" t="str">
            <v>PROFESOR (FUNCIONES DE DIRECTOR)</v>
          </cell>
          <cell r="S339" t="str">
            <v>CONTRATADO</v>
          </cell>
          <cell r="T339" t="str">
            <v>OFICIO N° 816-2016/SPE-OPEP-UPP (28/12/2016)</v>
          </cell>
          <cell r="U339" t="str">
            <v>1040656701</v>
          </cell>
          <cell r="V339" t="str">
            <v>RAMOS</v>
          </cell>
          <cell r="W339" t="str">
            <v>MONTES</v>
          </cell>
          <cell r="X339" t="str">
            <v>VIVIANA JUANITA</v>
          </cell>
          <cell r="Y339" t="str">
            <v xml:space="preserve">  -   -</v>
          </cell>
          <cell r="Z339" t="str">
            <v>1</v>
          </cell>
          <cell r="AA339" t="str">
            <v>30</v>
          </cell>
          <cell r="AB339" t="str">
            <v>ACTIVO</v>
          </cell>
          <cell r="AC339">
            <v>29461</v>
          </cell>
          <cell r="AD339" t="str">
            <v>RAMOS MONTES VIVIANA JUANITA</v>
          </cell>
          <cell r="AE339">
            <v>43891</v>
          </cell>
          <cell r="AF339">
            <v>44196</v>
          </cell>
          <cell r="AG339">
            <v>0</v>
          </cell>
          <cell r="AH339" t="str">
            <v>EVENTUAL</v>
          </cell>
          <cell r="AI339" t="str">
            <v>LEY 30328</v>
          </cell>
          <cell r="AJ339" t="str">
            <v>NO</v>
          </cell>
          <cell r="AK339" t="str">
            <v/>
          </cell>
          <cell r="AL339" t="str">
            <v/>
          </cell>
          <cell r="AM339" t="str">
            <v>SUPERIOR NO UNIVERSITARIA</v>
          </cell>
          <cell r="AN339" t="str">
            <v>PEDAGOGICO</v>
          </cell>
          <cell r="AO339" t="str">
            <v>TITULADO</v>
          </cell>
          <cell r="AP339" t="str">
            <v>EDUCACION INICIAL REG. 2521-DREP-P-OO</v>
          </cell>
          <cell r="AQ339" t="str">
            <v>PROFESOR EDUCACION INICIAL</v>
          </cell>
          <cell r="AR339">
            <v>43145</v>
          </cell>
          <cell r="AS339" t="str">
            <v>02157-2018</v>
          </cell>
          <cell r="AT339" t="str">
            <v>INSTITUTO SUPERIOR PEDAGOGICO PUBLICO GAMANIEL BLANCO MURILLO</v>
          </cell>
        </row>
        <row r="340">
          <cell r="L340" t="str">
            <v>40584026</v>
          </cell>
          <cell r="M340" t="str">
            <v>Inicial - Jardín</v>
          </cell>
          <cell r="N340" t="str">
            <v>GOTITAS DEL SABER</v>
          </cell>
          <cell r="O340" t="str">
            <v>15EV02033398</v>
          </cell>
          <cell r="P340" t="str">
            <v>DOCENTE</v>
          </cell>
          <cell r="Q340" t="str">
            <v>DOCENTE</v>
          </cell>
          <cell r="R340" t="str">
            <v>PROFESOR</v>
          </cell>
          <cell r="S340" t="str">
            <v>CONTRATADO</v>
          </cell>
          <cell r="T340" t="str">
            <v>OFICIO N° 00468-2020-MINEDU/SPE-OPEP-UPP (D.S.Nro. 238-2020-EF)</v>
          </cell>
          <cell r="U340" t="str">
            <v>1040584026</v>
          </cell>
          <cell r="V340" t="str">
            <v>TAQUIA</v>
          </cell>
          <cell r="W340" t="str">
            <v>GALLARDO</v>
          </cell>
          <cell r="X340" t="str">
            <v>ISABEL DEL ROSARIO</v>
          </cell>
          <cell r="Y340" t="str">
            <v xml:space="preserve">  -   -</v>
          </cell>
          <cell r="Z340" t="str">
            <v>1</v>
          </cell>
          <cell r="AA340" t="str">
            <v>30</v>
          </cell>
          <cell r="AB340" t="str">
            <v>ACTIVO</v>
          </cell>
          <cell r="AC340">
            <v>29395</v>
          </cell>
          <cell r="AD340" t="str">
            <v>TAQUIA GALLARDO ISABEL DEL ROSARIO</v>
          </cell>
          <cell r="AE340">
            <v>44075</v>
          </cell>
          <cell r="AF340">
            <v>44196</v>
          </cell>
          <cell r="AG340">
            <v>0</v>
          </cell>
          <cell r="AH340" t="str">
            <v>EVENTUAL</v>
          </cell>
          <cell r="AI340" t="str">
            <v>LEY 30328</v>
          </cell>
          <cell r="AJ340" t="str">
            <v>NO</v>
          </cell>
          <cell r="AK340" t="str">
            <v/>
          </cell>
          <cell r="AL340" t="str">
            <v/>
          </cell>
          <cell r="AM340" t="str">
            <v>SUPERIOR UNIVERSITARIA</v>
          </cell>
          <cell r="AN340" t="str">
            <v/>
          </cell>
          <cell r="AO340" t="str">
            <v>TITULADO</v>
          </cell>
          <cell r="AP340" t="str">
            <v>EDUCACION INICIAL - REG. N°87715 P-DDOO - SUNEDU</v>
          </cell>
          <cell r="AQ340" t="str">
            <v>LICENCIADO EN EDUCACION</v>
          </cell>
          <cell r="AR340" t="str">
            <v xml:space="preserve">  -   -</v>
          </cell>
          <cell r="AS340" t="str">
            <v/>
          </cell>
          <cell r="AT340" t="str">
            <v>UNE - ENRIQUE GUZMAN Y VALLE</v>
          </cell>
        </row>
        <row r="341">
          <cell r="L341" t="str">
            <v>09599662</v>
          </cell>
          <cell r="M341" t="str">
            <v>Inicial - Jardín</v>
          </cell>
          <cell r="N341" t="str">
            <v>LAS BRISAS</v>
          </cell>
          <cell r="O341" t="str">
            <v>15EV01403507</v>
          </cell>
          <cell r="P341" t="str">
            <v>DOCENTE</v>
          </cell>
          <cell r="Q341" t="str">
            <v>DOCENTE</v>
          </cell>
          <cell r="R341" t="str">
            <v>PROFESOR</v>
          </cell>
          <cell r="S341" t="str">
            <v>CONTRATADO</v>
          </cell>
          <cell r="T341" t="str">
            <v>OFICIO N° 816-2016/SPE-OPEP-UPP (28/12/2016)</v>
          </cell>
          <cell r="U341" t="str">
            <v>1009599662</v>
          </cell>
          <cell r="V341" t="str">
            <v>PONCE</v>
          </cell>
          <cell r="W341" t="str">
            <v>AULLA</v>
          </cell>
          <cell r="X341" t="str">
            <v>JULISSA ROSARIO</v>
          </cell>
          <cell r="Y341" t="str">
            <v xml:space="preserve">  -   -</v>
          </cell>
          <cell r="Z341" t="str">
            <v>1</v>
          </cell>
          <cell r="AA341" t="str">
            <v>30</v>
          </cell>
          <cell r="AB341" t="str">
            <v>ACTIVO</v>
          </cell>
          <cell r="AC341">
            <v>26997</v>
          </cell>
          <cell r="AD341" t="str">
            <v>PONCE AULLA JULISSA ROSARIO</v>
          </cell>
          <cell r="AE341">
            <v>43891</v>
          </cell>
          <cell r="AF341">
            <v>44196</v>
          </cell>
          <cell r="AG341">
            <v>0</v>
          </cell>
          <cell r="AH341" t="str">
            <v>EVENTUAL</v>
          </cell>
          <cell r="AI341" t="str">
            <v>LEY 30328</v>
          </cell>
          <cell r="AJ341" t="str">
            <v>NO</v>
          </cell>
          <cell r="AK341" t="str">
            <v/>
          </cell>
          <cell r="AL341" t="str">
            <v/>
          </cell>
          <cell r="AM341" t="str">
            <v>SUPERIOR UNIVERSITARIA</v>
          </cell>
          <cell r="AN341" t="str">
            <v>PEDAGOGICO</v>
          </cell>
          <cell r="AP341" t="str">
            <v>REG. N° 79942-P-DDOO I.S.P.P. "RAUL PORRAS BARRENECHEA"</v>
          </cell>
          <cell r="AQ341" t="str">
            <v>PROFESOR DE EDUCACION INICIAL</v>
          </cell>
          <cell r="AR341" t="str">
            <v xml:space="preserve">  -   -</v>
          </cell>
          <cell r="AS341" t="str">
            <v>673-2020</v>
          </cell>
          <cell r="AT341" t="str">
            <v>UNIVERSIDAD</v>
          </cell>
        </row>
        <row r="342">
          <cell r="L342" t="str">
            <v>42883316</v>
          </cell>
          <cell r="M342" t="str">
            <v>Inicial - Jardín</v>
          </cell>
          <cell r="N342" t="str">
            <v>LAS BRISAS</v>
          </cell>
          <cell r="O342" t="str">
            <v>15EV01403508</v>
          </cell>
          <cell r="P342" t="str">
            <v>DOCENTE</v>
          </cell>
          <cell r="Q342" t="str">
            <v>DOCENTE</v>
          </cell>
          <cell r="R342" t="str">
            <v>PROFESOR</v>
          </cell>
          <cell r="S342" t="str">
            <v>CONTRATADO</v>
          </cell>
          <cell r="T342" t="str">
            <v>OFICIO N° 816-2016/SPE-OPEP-UPP (28/12/2016)</v>
          </cell>
          <cell r="U342" t="str">
            <v>1042883316</v>
          </cell>
          <cell r="V342" t="str">
            <v>GUTIERREZ</v>
          </cell>
          <cell r="W342" t="str">
            <v>SOLIS</v>
          </cell>
          <cell r="X342" t="str">
            <v>NORMA ISABEL</v>
          </cell>
          <cell r="Y342" t="str">
            <v xml:space="preserve">  -   -</v>
          </cell>
          <cell r="Z342" t="str">
            <v>1</v>
          </cell>
          <cell r="AA342" t="str">
            <v>30</v>
          </cell>
          <cell r="AB342" t="str">
            <v>ACTIVO</v>
          </cell>
          <cell r="AC342">
            <v>31098</v>
          </cell>
          <cell r="AD342" t="str">
            <v>GUTIERREZ SOLIS NORMA ISABEL</v>
          </cell>
          <cell r="AE342">
            <v>43891</v>
          </cell>
          <cell r="AF342">
            <v>44196</v>
          </cell>
          <cell r="AG342">
            <v>0</v>
          </cell>
          <cell r="AH342" t="str">
            <v>EVENTUAL</v>
          </cell>
          <cell r="AI342" t="str">
            <v>LEY 30328</v>
          </cell>
          <cell r="AJ342" t="str">
            <v>NO</v>
          </cell>
          <cell r="AK342" t="str">
            <v/>
          </cell>
          <cell r="AL342" t="str">
            <v/>
          </cell>
          <cell r="AM342" t="str">
            <v>SUPERIOR UNIVERSITARIA</v>
          </cell>
          <cell r="AN342" t="str">
            <v>PEDAGOGICO</v>
          </cell>
          <cell r="AO342" t="str">
            <v>TITULADO</v>
          </cell>
          <cell r="AP342" t="str">
            <v>EDUC.INICIAL, REG. Nº107909- P-DDOO</v>
          </cell>
          <cell r="AQ342" t="str">
            <v>LICENCIADO EN EDUCACION</v>
          </cell>
          <cell r="AR342">
            <v>43847</v>
          </cell>
          <cell r="AS342" t="str">
            <v>00362-2020</v>
          </cell>
          <cell r="AT342" t="str">
            <v>UNIVERSIDAD NACIONAL "EGYV"</v>
          </cell>
        </row>
        <row r="343">
          <cell r="L343" t="str">
            <v>43103432</v>
          </cell>
          <cell r="M343" t="str">
            <v>Inicial - Jardín</v>
          </cell>
          <cell r="N343" t="str">
            <v>LAS BRISAS</v>
          </cell>
          <cell r="O343" t="str">
            <v>15EV02033401</v>
          </cell>
          <cell r="P343" t="str">
            <v>DOCENTE</v>
          </cell>
          <cell r="Q343" t="str">
            <v>DOCENTE</v>
          </cell>
          <cell r="R343" t="str">
            <v>PROFESOR</v>
          </cell>
          <cell r="S343" t="str">
            <v>CONTRATADO</v>
          </cell>
          <cell r="T343" t="str">
            <v>OFICIO N° 00468-2020-MINEDU/SPE-OPEP-UPP (D.S.Nro. 238-2020-EF)</v>
          </cell>
          <cell r="U343" t="str">
            <v>1043103432</v>
          </cell>
          <cell r="V343" t="str">
            <v>ORTEGA</v>
          </cell>
          <cell r="W343" t="str">
            <v>HUAMAN</v>
          </cell>
          <cell r="X343" t="str">
            <v>VANESSA FIORELLA</v>
          </cell>
          <cell r="Y343" t="str">
            <v xml:space="preserve">  -   -</v>
          </cell>
          <cell r="Z343" t="str">
            <v>1</v>
          </cell>
          <cell r="AA343" t="str">
            <v>30</v>
          </cell>
          <cell r="AB343" t="str">
            <v>ACTIVO</v>
          </cell>
          <cell r="AC343">
            <v>30057</v>
          </cell>
          <cell r="AD343" t="str">
            <v>ORTEGA HUAMAN VANESSA FIORELLA</v>
          </cell>
          <cell r="AE343">
            <v>44076</v>
          </cell>
          <cell r="AF343">
            <v>44196</v>
          </cell>
          <cell r="AG343">
            <v>0</v>
          </cell>
          <cell r="AH343" t="str">
            <v>EVENTUAL</v>
          </cell>
          <cell r="AI343" t="str">
            <v>LEY 30328</v>
          </cell>
          <cell r="AJ343" t="str">
            <v>NO</v>
          </cell>
          <cell r="AK343" t="str">
            <v/>
          </cell>
          <cell r="AL343" t="str">
            <v/>
          </cell>
          <cell r="AM343" t="str">
            <v>SUPERIOR UNIVERSITARIA</v>
          </cell>
          <cell r="AN343" t="str">
            <v/>
          </cell>
          <cell r="AO343" t="str">
            <v>TITULADO</v>
          </cell>
          <cell r="AP343" t="str">
            <v>EDUCACION INICIAL-REG. Nº104558-PDDOO  REG. SUNEDU.</v>
          </cell>
          <cell r="AQ343" t="str">
            <v>LICENCIADO EN EDUCACION</v>
          </cell>
          <cell r="AR343" t="str">
            <v xml:space="preserve">  -   -</v>
          </cell>
          <cell r="AS343" t="str">
            <v/>
          </cell>
          <cell r="AT343" t="str">
            <v>UNE - "EGYV"</v>
          </cell>
        </row>
        <row r="344">
          <cell r="L344" t="str">
            <v>40828860</v>
          </cell>
          <cell r="M344" t="str">
            <v>Inicial - Jardín</v>
          </cell>
          <cell r="N344" t="str">
            <v>LAS SEMILLITAS</v>
          </cell>
          <cell r="O344" t="str">
            <v>15EV01403509</v>
          </cell>
          <cell r="P344" t="str">
            <v>DOCENTE</v>
          </cell>
          <cell r="Q344" t="str">
            <v>DOCENTE</v>
          </cell>
          <cell r="R344" t="str">
            <v>PROFESOR (FUNCIONES DE DIRECTOR)</v>
          </cell>
          <cell r="S344" t="str">
            <v>CONTRATADO</v>
          </cell>
          <cell r="T344" t="str">
            <v>OFICIO N° 816-2016/SPE-OPEP-UPP (28/12/2016)</v>
          </cell>
          <cell r="U344" t="str">
            <v>1040828860</v>
          </cell>
          <cell r="V344" t="str">
            <v>ASCENCIO</v>
          </cell>
          <cell r="W344" t="str">
            <v>ELME</v>
          </cell>
          <cell r="X344" t="str">
            <v>YOLANDA</v>
          </cell>
          <cell r="Y344" t="str">
            <v xml:space="preserve">  -   -</v>
          </cell>
          <cell r="Z344" t="str">
            <v>1</v>
          </cell>
          <cell r="AA344" t="str">
            <v>30</v>
          </cell>
          <cell r="AB344" t="str">
            <v>ACTIVO</v>
          </cell>
          <cell r="AC344">
            <v>29602</v>
          </cell>
          <cell r="AD344" t="str">
            <v>ASCENCIO ELME YOLANDA</v>
          </cell>
          <cell r="AE344">
            <v>43891</v>
          </cell>
          <cell r="AF344">
            <v>44196</v>
          </cell>
          <cell r="AG344">
            <v>0</v>
          </cell>
          <cell r="AH344" t="str">
            <v>EVENTUAL</v>
          </cell>
          <cell r="AI344" t="str">
            <v>LEY 30328</v>
          </cell>
          <cell r="AJ344" t="str">
            <v>NO</v>
          </cell>
          <cell r="AK344" t="str">
            <v/>
          </cell>
          <cell r="AL344" t="str">
            <v/>
          </cell>
          <cell r="AM344" t="str">
            <v>SUPERIOR UNIVERSITARIA</v>
          </cell>
          <cell r="AN344" t="str">
            <v>PEDAGOGICO</v>
          </cell>
          <cell r="AO344" t="str">
            <v>TITULADO</v>
          </cell>
          <cell r="AP344" t="str">
            <v>IEDUCACION NICIAL REG. Nº107423 P-DDOO</v>
          </cell>
          <cell r="AQ344" t="str">
            <v>LICENCIADO EN EDUCACION</v>
          </cell>
          <cell r="AR344">
            <v>43847</v>
          </cell>
          <cell r="AS344" t="str">
            <v>00405-2020</v>
          </cell>
          <cell r="AT344" t="str">
            <v>UNIVERSIDAD NACIONAL "EGYV"</v>
          </cell>
        </row>
        <row r="345">
          <cell r="L345" t="str">
            <v>46151895</v>
          </cell>
          <cell r="M345" t="str">
            <v>Inicial - Jardín</v>
          </cell>
          <cell r="N345" t="str">
            <v>LAS SEMILLITAS</v>
          </cell>
          <cell r="O345" t="str">
            <v>15EV01403510</v>
          </cell>
          <cell r="P345" t="str">
            <v>DOCENTE</v>
          </cell>
          <cell r="Q345" t="str">
            <v>DOCENTE</v>
          </cell>
          <cell r="R345" t="str">
            <v>PROFESOR</v>
          </cell>
          <cell r="S345" t="str">
            <v>CONTRATADO</v>
          </cell>
          <cell r="T345" t="str">
            <v>OFICIO N° 816-2016/SPE-OPEP-UPP (28/12/2016)</v>
          </cell>
          <cell r="U345" t="str">
            <v>1046151895</v>
          </cell>
          <cell r="V345" t="str">
            <v>ADVINCULA</v>
          </cell>
          <cell r="W345" t="str">
            <v>FELICIANO</v>
          </cell>
          <cell r="X345" t="str">
            <v>ELIDA LILY</v>
          </cell>
          <cell r="Y345" t="str">
            <v xml:space="preserve">  -   -</v>
          </cell>
          <cell r="Z345" t="str">
            <v>1</v>
          </cell>
          <cell r="AA345" t="str">
            <v>30</v>
          </cell>
          <cell r="AB345" t="str">
            <v>ACTIVO</v>
          </cell>
          <cell r="AC345">
            <v>32830</v>
          </cell>
          <cell r="AD345" t="str">
            <v>ADVINCULA FELICIANO ELIDA LILY</v>
          </cell>
          <cell r="AE345">
            <v>43891</v>
          </cell>
          <cell r="AF345">
            <v>44196</v>
          </cell>
          <cell r="AG345">
            <v>0</v>
          </cell>
          <cell r="AH345" t="str">
            <v>EVENTUAL</v>
          </cell>
          <cell r="AI345" t="str">
            <v>LEY 30328</v>
          </cell>
          <cell r="AJ345" t="str">
            <v>NO</v>
          </cell>
          <cell r="AK345" t="str">
            <v/>
          </cell>
          <cell r="AL345" t="str">
            <v/>
          </cell>
          <cell r="AM345" t="str">
            <v>SUPERIOR UNIVERSITARIA</v>
          </cell>
          <cell r="AN345" t="str">
            <v>PEDAGOGICO</v>
          </cell>
          <cell r="AP345" t="str">
            <v>AP. EDUCACION INICIAL - AS. NIÑEZ TEMPRANA REG. SUNEDU</v>
          </cell>
          <cell r="AQ345" t="str">
            <v>LICENCIADO EN EDUCACION</v>
          </cell>
          <cell r="AR345">
            <v>43847</v>
          </cell>
          <cell r="AS345" t="str">
            <v>00430-2020</v>
          </cell>
          <cell r="AT345" t="str">
            <v>UNE - "EGYV"</v>
          </cell>
        </row>
        <row r="346">
          <cell r="L346" t="str">
            <v>45825671</v>
          </cell>
          <cell r="M346" t="str">
            <v>Inicial - Jardín</v>
          </cell>
          <cell r="N346" t="str">
            <v>LAS SEMILLITAS</v>
          </cell>
          <cell r="O346" t="str">
            <v>15EV01403511</v>
          </cell>
          <cell r="P346" t="str">
            <v>DOCENTE</v>
          </cell>
          <cell r="Q346" t="str">
            <v>DOCENTE</v>
          </cell>
          <cell r="R346" t="str">
            <v>PROFESOR</v>
          </cell>
          <cell r="S346" t="str">
            <v>CONTRATADO</v>
          </cell>
          <cell r="T346" t="str">
            <v>OFICIO N° 816-2016/SPE-OPEP-UPP (28/12/2016)</v>
          </cell>
          <cell r="U346" t="str">
            <v>1045825671</v>
          </cell>
          <cell r="V346" t="str">
            <v>MESIAS</v>
          </cell>
          <cell r="W346" t="str">
            <v>ANCELMO</v>
          </cell>
          <cell r="X346" t="str">
            <v>MAYRA DORINA</v>
          </cell>
          <cell r="Y346" t="str">
            <v xml:space="preserve">  -   -</v>
          </cell>
          <cell r="Z346" t="str">
            <v>1</v>
          </cell>
          <cell r="AA346" t="str">
            <v>30</v>
          </cell>
          <cell r="AB346" t="str">
            <v>ACTIVO</v>
          </cell>
          <cell r="AC346">
            <v>32227</v>
          </cell>
          <cell r="AD346" t="str">
            <v>MESIAS ANCELMO MAYRA DORINA</v>
          </cell>
          <cell r="AE346">
            <v>43891</v>
          </cell>
          <cell r="AF346">
            <v>44196</v>
          </cell>
          <cell r="AG346">
            <v>0</v>
          </cell>
          <cell r="AH346" t="str">
            <v>EVENTUAL</v>
          </cell>
          <cell r="AI346" t="str">
            <v>LEY 30328</v>
          </cell>
          <cell r="AJ346" t="str">
            <v>NO</v>
          </cell>
          <cell r="AK346" t="str">
            <v/>
          </cell>
          <cell r="AL346" t="str">
            <v/>
          </cell>
          <cell r="AM346" t="str">
            <v>SUPERIOR NO UNIVERSITARIA</v>
          </cell>
          <cell r="AN346" t="str">
            <v>PEDAGOGICO</v>
          </cell>
          <cell r="AO346" t="str">
            <v>TITULADO</v>
          </cell>
          <cell r="AP346" t="str">
            <v>EDUCACION INICIAL, REG. N° 134429-P-DDOO, ISTPP "EUROAMERICA"</v>
          </cell>
          <cell r="AQ346" t="str">
            <v>PROFESOR</v>
          </cell>
          <cell r="AR346" t="str">
            <v xml:space="preserve">  -   -</v>
          </cell>
          <cell r="AS346" t="str">
            <v>644-2020</v>
          </cell>
          <cell r="AT346" t="str">
            <v>INSTITUTO DE EDUCACION SUPERIOR PEDAGOGICO PRIVADO EUROAMERICANO"</v>
          </cell>
        </row>
        <row r="347">
          <cell r="L347" t="str">
            <v>41273137</v>
          </cell>
          <cell r="M347" t="str">
            <v>Inicial - Jardín</v>
          </cell>
          <cell r="N347" t="str">
            <v>DIVINO NIÑO</v>
          </cell>
          <cell r="O347" t="str">
            <v>15EV01403519</v>
          </cell>
          <cell r="P347" t="str">
            <v>DOCENTE</v>
          </cell>
          <cell r="Q347" t="str">
            <v>DOCENTE</v>
          </cell>
          <cell r="R347" t="str">
            <v>PROFESOR</v>
          </cell>
          <cell r="S347" t="str">
            <v>CONTRATADO</v>
          </cell>
          <cell r="T347" t="str">
            <v>OFICIO N° 816-2016/SPE-OPEP-UPP (28/12/2016)</v>
          </cell>
          <cell r="U347" t="str">
            <v>1041273137</v>
          </cell>
          <cell r="V347" t="str">
            <v>FLORES</v>
          </cell>
          <cell r="W347" t="str">
            <v>ALIAGA</v>
          </cell>
          <cell r="X347" t="str">
            <v>JENNY MILAGROS</v>
          </cell>
          <cell r="Y347" t="str">
            <v xml:space="preserve">  -   -</v>
          </cell>
          <cell r="Z347" t="str">
            <v>1</v>
          </cell>
          <cell r="AA347" t="str">
            <v>30</v>
          </cell>
          <cell r="AB347" t="str">
            <v>ACTIVO</v>
          </cell>
          <cell r="AC347">
            <v>30016</v>
          </cell>
          <cell r="AD347" t="str">
            <v>FLORES ALIAGA JENNY MILAGROS</v>
          </cell>
          <cell r="AE347">
            <v>43891</v>
          </cell>
          <cell r="AF347">
            <v>44196</v>
          </cell>
          <cell r="AG347">
            <v>0</v>
          </cell>
          <cell r="AH347" t="str">
            <v>EVENTUAL</v>
          </cell>
          <cell r="AI347" t="str">
            <v>LEY 30328</v>
          </cell>
          <cell r="AJ347" t="str">
            <v>NO</v>
          </cell>
          <cell r="AK347" t="str">
            <v/>
          </cell>
          <cell r="AL347" t="str">
            <v/>
          </cell>
          <cell r="AM347" t="str">
            <v>SUPERIOR UNIVERSITARIA</v>
          </cell>
          <cell r="AN347" t="str">
            <v>PEDAGOGICO</v>
          </cell>
          <cell r="AP347" t="str">
            <v>EDUCACION INCIAL A/S NIÑEZ TEMPRANA REG:127981-P-DDOO -UNIV. "E.G.Y V."</v>
          </cell>
          <cell r="AQ347" t="str">
            <v>LICENCIADO EN EDUCACION</v>
          </cell>
          <cell r="AR347" t="str">
            <v xml:space="preserve">  -   -</v>
          </cell>
          <cell r="AS347" t="str">
            <v>684-2020</v>
          </cell>
          <cell r="AT347" t="str">
            <v>UNIVERSIDAD NACIONAL DE EDUCACION ENRIQUE GUZMAN Y VALLE</v>
          </cell>
        </row>
        <row r="348">
          <cell r="L348" t="str">
            <v>09365572</v>
          </cell>
          <cell r="M348" t="str">
            <v>Inicial - Jardín</v>
          </cell>
          <cell r="N348" t="str">
            <v>DIVINO NIÑO</v>
          </cell>
          <cell r="O348" t="str">
            <v>15EV01513447</v>
          </cell>
          <cell r="P348" t="str">
            <v>DOCENTE</v>
          </cell>
          <cell r="Q348" t="str">
            <v>DOCENTE</v>
          </cell>
          <cell r="R348" t="str">
            <v>PROFESOR</v>
          </cell>
          <cell r="S348" t="str">
            <v>CONTRATADO</v>
          </cell>
          <cell r="T348" t="str">
            <v>OFICIO N° 816-2016/SPE-OPEP-UPP (28/12/2016)</v>
          </cell>
          <cell r="U348" t="str">
            <v>1009365572</v>
          </cell>
          <cell r="V348" t="str">
            <v>SULCA</v>
          </cell>
          <cell r="W348" t="str">
            <v>CERDA</v>
          </cell>
          <cell r="X348" t="str">
            <v>MARIA ELENA</v>
          </cell>
          <cell r="Y348" t="str">
            <v xml:space="preserve">  -   -</v>
          </cell>
          <cell r="Z348" t="str">
            <v>1</v>
          </cell>
          <cell r="AA348" t="str">
            <v>30</v>
          </cell>
          <cell r="AB348" t="str">
            <v>ACTIVO</v>
          </cell>
          <cell r="AC348">
            <v>25669</v>
          </cell>
          <cell r="AD348" t="str">
            <v>SULCA CERDA MARIA ELENA</v>
          </cell>
          <cell r="AE348">
            <v>43891</v>
          </cell>
          <cell r="AF348">
            <v>44196</v>
          </cell>
          <cell r="AG348">
            <v>0</v>
          </cell>
          <cell r="AH348" t="str">
            <v>EVENTUAL</v>
          </cell>
          <cell r="AI348" t="str">
            <v>LEY 30328</v>
          </cell>
          <cell r="AJ348" t="str">
            <v>NO</v>
          </cell>
          <cell r="AK348" t="str">
            <v/>
          </cell>
          <cell r="AL348" t="str">
            <v/>
          </cell>
          <cell r="AM348" t="str">
            <v>SUPERIOR NO UNIVERSITARIA</v>
          </cell>
          <cell r="AN348" t="str">
            <v>PEDAGOGICO</v>
          </cell>
          <cell r="AO348" t="str">
            <v>TITULADO</v>
          </cell>
          <cell r="AP348" t="str">
            <v>EDUCACION INICIAL - REG. N°53917-P-DDOO</v>
          </cell>
          <cell r="AQ348" t="str">
            <v>PROFESOR</v>
          </cell>
          <cell r="AR348">
            <v>43136</v>
          </cell>
          <cell r="AS348" t="str">
            <v>01609-2018</v>
          </cell>
          <cell r="AT348" t="str">
            <v>INSTITUTO SUPERIOR PEDAGOGICO PUBLICO - "MANUEL GONZALEZ PRADA"</v>
          </cell>
        </row>
        <row r="349">
          <cell r="L349" t="str">
            <v>29722230</v>
          </cell>
          <cell r="M349" t="str">
            <v>Inicial - Jardín</v>
          </cell>
          <cell r="N349" t="str">
            <v>DIVINO NIÑO</v>
          </cell>
          <cell r="O349" t="str">
            <v>15EV01615440</v>
          </cell>
          <cell r="P349" t="str">
            <v>DOCENTE</v>
          </cell>
          <cell r="Q349" t="str">
            <v>DOCENTE</v>
          </cell>
          <cell r="R349" t="str">
            <v>PROFESOR (FUNCIONES DE DIRECTOR)</v>
          </cell>
          <cell r="S349" t="str">
            <v>CONTRATADO</v>
          </cell>
          <cell r="T349" t="str">
            <v>OFICIO N° 816-2016/SPE-OPEP-UPP (28/12/2016)</v>
          </cell>
          <cell r="U349" t="str">
            <v>1029722230</v>
          </cell>
          <cell r="V349" t="str">
            <v>LLERENA</v>
          </cell>
          <cell r="W349" t="str">
            <v>REYES</v>
          </cell>
          <cell r="X349" t="str">
            <v>JUANA LUISA</v>
          </cell>
          <cell r="Y349" t="str">
            <v xml:space="preserve">  -   -</v>
          </cell>
          <cell r="Z349" t="str">
            <v>1</v>
          </cell>
          <cell r="AA349" t="str">
            <v>30</v>
          </cell>
          <cell r="AB349" t="str">
            <v>ACTIVO</v>
          </cell>
          <cell r="AC349">
            <v>28289</v>
          </cell>
          <cell r="AD349" t="str">
            <v>LLERENA REYES JUANA LUISA</v>
          </cell>
          <cell r="AE349">
            <v>43891</v>
          </cell>
          <cell r="AF349">
            <v>44196</v>
          </cell>
          <cell r="AG349">
            <v>0</v>
          </cell>
          <cell r="AH349" t="str">
            <v>EVENTUAL</v>
          </cell>
          <cell r="AI349" t="str">
            <v>LEY 30328</v>
          </cell>
          <cell r="AJ349" t="str">
            <v>NO</v>
          </cell>
          <cell r="AK349" t="str">
            <v/>
          </cell>
          <cell r="AL349" t="str">
            <v/>
          </cell>
          <cell r="AM349" t="str">
            <v>SUPERIOR UNIVERSITARIA</v>
          </cell>
          <cell r="AN349" t="str">
            <v>PEDAGOGICO</v>
          </cell>
          <cell r="AP349" t="str">
            <v>REG. Nº20635-P-DREA I.S.P.P.  "AREQUIPA"</v>
          </cell>
          <cell r="AQ349" t="str">
            <v>PROFESORA DE EDUCACION INICIAL</v>
          </cell>
          <cell r="AR349">
            <v>43850</v>
          </cell>
          <cell r="AS349" t="str">
            <v>620-2020</v>
          </cell>
          <cell r="AT349" t="str">
            <v>UNIVERSIDAD</v>
          </cell>
        </row>
        <row r="350">
          <cell r="L350" t="str">
            <v>09399911</v>
          </cell>
          <cell r="M350" t="str">
            <v>Inicial - Jardín</v>
          </cell>
          <cell r="N350" t="str">
            <v>PAMPAS TINAJAS</v>
          </cell>
          <cell r="O350" t="str">
            <v>15EV01509031</v>
          </cell>
          <cell r="P350" t="str">
            <v>DOCENTE</v>
          </cell>
          <cell r="Q350" t="str">
            <v>DOCENTE</v>
          </cell>
          <cell r="R350" t="str">
            <v>PROFESOR (FUNCIONES DE DIRECTOR)</v>
          </cell>
          <cell r="S350" t="str">
            <v>CONTRATADO</v>
          </cell>
          <cell r="T350" t="str">
            <v>OFICIO N° 816-2016/SPE-OPEP-UPP (28/12/2016)</v>
          </cell>
          <cell r="U350" t="str">
            <v>1009399911</v>
          </cell>
          <cell r="V350" t="str">
            <v>FERNANDEZ</v>
          </cell>
          <cell r="W350" t="str">
            <v>ORELLANA</v>
          </cell>
          <cell r="X350" t="str">
            <v>GLADYS ELENA</v>
          </cell>
          <cell r="Y350" t="str">
            <v xml:space="preserve">  -   -</v>
          </cell>
          <cell r="Z350" t="str">
            <v>1</v>
          </cell>
          <cell r="AA350" t="str">
            <v>30</v>
          </cell>
          <cell r="AB350" t="str">
            <v>ACTIVO</v>
          </cell>
          <cell r="AC350">
            <v>25720</v>
          </cell>
          <cell r="AD350" t="str">
            <v>FERNANDEZ ORELLANA GLADYS ELENA</v>
          </cell>
          <cell r="AE350">
            <v>43891</v>
          </cell>
          <cell r="AF350">
            <v>44196</v>
          </cell>
          <cell r="AG350">
            <v>0</v>
          </cell>
          <cell r="AH350" t="str">
            <v>EVENTUAL</v>
          </cell>
          <cell r="AI350" t="str">
            <v>LEY 30328</v>
          </cell>
          <cell r="AJ350" t="str">
            <v>NO</v>
          </cell>
          <cell r="AK350" t="str">
            <v/>
          </cell>
          <cell r="AL350" t="str">
            <v/>
          </cell>
          <cell r="AM350" t="str">
            <v>SUPERIOR UNIVERSITARIA</v>
          </cell>
          <cell r="AN350" t="str">
            <v>PEDAGOGICO</v>
          </cell>
          <cell r="AP350" t="str">
            <v>REG. Nº 108381-P-DDOO - ISPP "GUILLERMINA ENCINAS DE NUÑEZ"</v>
          </cell>
          <cell r="AQ350" t="str">
            <v>PROFESORA DE EDUCACION INICIAL</v>
          </cell>
          <cell r="AR350">
            <v>43852</v>
          </cell>
          <cell r="AS350" t="str">
            <v>00729-2020</v>
          </cell>
          <cell r="AT350" t="str">
            <v>UNIVERSIDAD</v>
          </cell>
        </row>
        <row r="351">
          <cell r="L351" t="str">
            <v>70097741</v>
          </cell>
          <cell r="M351" t="str">
            <v>Inicial - Jardín</v>
          </cell>
          <cell r="N351" t="str">
            <v>NIÑO JESUS DE PRAGA</v>
          </cell>
          <cell r="O351" t="str">
            <v>15EV01509049</v>
          </cell>
          <cell r="P351" t="str">
            <v>DOCENTE</v>
          </cell>
          <cell r="Q351" t="str">
            <v>DOCENTE</v>
          </cell>
          <cell r="R351" t="str">
            <v>PROFESOR (FUNCIONES DE DIRECTOR)</v>
          </cell>
          <cell r="S351" t="str">
            <v>CONTRATADO</v>
          </cell>
          <cell r="T351" t="str">
            <v>OFICIO N° 816-2016/SPE-OPEP-UPP (28/12/2016)</v>
          </cell>
          <cell r="U351" t="str">
            <v>1070097741</v>
          </cell>
          <cell r="V351" t="str">
            <v>VALDIVIA</v>
          </cell>
          <cell r="W351" t="str">
            <v>CELIS</v>
          </cell>
          <cell r="X351" t="str">
            <v>MARILYN</v>
          </cell>
          <cell r="Y351" t="str">
            <v xml:space="preserve">  -   -</v>
          </cell>
          <cell r="Z351" t="str">
            <v>1</v>
          </cell>
          <cell r="AA351" t="str">
            <v>30</v>
          </cell>
          <cell r="AB351" t="str">
            <v>ACTIVO</v>
          </cell>
          <cell r="AC351">
            <v>33582</v>
          </cell>
          <cell r="AD351" t="str">
            <v>VALDIVIA CELIS MARILYN</v>
          </cell>
          <cell r="AE351">
            <v>43891</v>
          </cell>
          <cell r="AF351">
            <v>44196</v>
          </cell>
          <cell r="AG351">
            <v>0</v>
          </cell>
          <cell r="AH351" t="str">
            <v>EVENTUAL</v>
          </cell>
          <cell r="AI351" t="str">
            <v>LEY 30328</v>
          </cell>
          <cell r="AJ351" t="str">
            <v>NO</v>
          </cell>
          <cell r="AK351" t="str">
            <v/>
          </cell>
          <cell r="AL351" t="str">
            <v/>
          </cell>
          <cell r="AM351" t="str">
            <v>SUPERIOR UNIVERSITARIA</v>
          </cell>
          <cell r="AN351" t="str">
            <v>PEDAGOGICO</v>
          </cell>
          <cell r="AO351" t="str">
            <v>TITULADO</v>
          </cell>
          <cell r="AP351" t="str">
            <v>EDUCACION INICIAL - REG. SUNEDU</v>
          </cell>
          <cell r="AQ351" t="str">
            <v>LICENCIADO EN EDUCACION</v>
          </cell>
          <cell r="AR351">
            <v>43847</v>
          </cell>
          <cell r="AS351" t="str">
            <v>00383-2020</v>
          </cell>
          <cell r="AT351" t="str">
            <v>UNIVERSIDAD FEMENINA DEL SAGRADO CORAZON</v>
          </cell>
        </row>
        <row r="352">
          <cell r="L352" t="str">
            <v>09841089</v>
          </cell>
          <cell r="M352" t="str">
            <v>Inicial - Jardín</v>
          </cell>
          <cell r="N352" t="str">
            <v>NIÑO JESUS DE PRAGA</v>
          </cell>
          <cell r="O352" t="str">
            <v>15EV01509054</v>
          </cell>
          <cell r="P352" t="str">
            <v>DOCENTE</v>
          </cell>
          <cell r="Q352" t="str">
            <v>DOCENTE</v>
          </cell>
          <cell r="R352" t="str">
            <v>PROFESOR</v>
          </cell>
          <cell r="S352" t="str">
            <v>CONTRATADO</v>
          </cell>
          <cell r="T352" t="str">
            <v>OFICIO N° 816-2016/SPE-OPEP-UPP (28/12/2016)</v>
          </cell>
          <cell r="U352" t="str">
            <v>1009841089</v>
          </cell>
          <cell r="V352" t="str">
            <v>JANAMPA</v>
          </cell>
          <cell r="W352" t="str">
            <v>SULCA</v>
          </cell>
          <cell r="X352" t="str">
            <v>NORMA LUZ</v>
          </cell>
          <cell r="Y352" t="str">
            <v xml:space="preserve">  -   -</v>
          </cell>
          <cell r="Z352" t="str">
            <v>1</v>
          </cell>
          <cell r="AA352" t="str">
            <v>30</v>
          </cell>
          <cell r="AB352" t="str">
            <v>ACTIVO</v>
          </cell>
          <cell r="AC352">
            <v>26712</v>
          </cell>
          <cell r="AD352" t="str">
            <v>JANAMPA SULCA NORMA LUZ</v>
          </cell>
          <cell r="AE352">
            <v>43891</v>
          </cell>
          <cell r="AF352">
            <v>44196</v>
          </cell>
          <cell r="AG352">
            <v>0</v>
          </cell>
          <cell r="AH352" t="str">
            <v>EVENTUAL</v>
          </cell>
          <cell r="AI352" t="str">
            <v>LEY 30328</v>
          </cell>
          <cell r="AJ352" t="str">
            <v>NO</v>
          </cell>
          <cell r="AK352" t="str">
            <v/>
          </cell>
          <cell r="AL352" t="str">
            <v/>
          </cell>
          <cell r="AM352" t="str">
            <v>SUPERIOR UNIVERSITARIA</v>
          </cell>
          <cell r="AN352" t="str">
            <v>PEDAGOGICO</v>
          </cell>
          <cell r="AP352" t="str">
            <v>AP. EDUCACION INICIAL AS. NIÑEZ TEMPRANA</v>
          </cell>
          <cell r="AQ352" t="str">
            <v>LICENCIADO EN EDUCACION</v>
          </cell>
          <cell r="AR352">
            <v>43847</v>
          </cell>
          <cell r="AS352" t="str">
            <v>00534-2020</v>
          </cell>
          <cell r="AT352" t="str">
            <v>UNIVERSIDAD</v>
          </cell>
        </row>
        <row r="353">
          <cell r="L353" t="str">
            <v>20121119</v>
          </cell>
          <cell r="M353" t="str">
            <v>Inicial - Jardín</v>
          </cell>
          <cell r="N353" t="str">
            <v>NIÑO JESUS DE PRAGA</v>
          </cell>
          <cell r="O353" t="str">
            <v>15EV01509059</v>
          </cell>
          <cell r="P353" t="str">
            <v>DOCENTE</v>
          </cell>
          <cell r="Q353" t="str">
            <v>DOCENTE</v>
          </cell>
          <cell r="R353" t="str">
            <v>PROFESOR</v>
          </cell>
          <cell r="S353" t="str">
            <v>CONTRATADO</v>
          </cell>
          <cell r="T353" t="str">
            <v>OFICIO N° 816-2016/SPE-OPEP-UPP (28/12/2016)</v>
          </cell>
          <cell r="U353" t="str">
            <v>1020121119</v>
          </cell>
          <cell r="V353" t="str">
            <v>SEDANO</v>
          </cell>
          <cell r="W353" t="str">
            <v>MALLMA</v>
          </cell>
          <cell r="X353" t="str">
            <v>GLADYS</v>
          </cell>
          <cell r="Y353" t="str">
            <v xml:space="preserve">  -   -</v>
          </cell>
          <cell r="Z353" t="str">
            <v>1</v>
          </cell>
          <cell r="AA353" t="str">
            <v>30</v>
          </cell>
          <cell r="AB353" t="str">
            <v>ACTIVO</v>
          </cell>
          <cell r="AC353">
            <v>28687</v>
          </cell>
          <cell r="AD353" t="str">
            <v>SEDANO MALLMA GLADYS</v>
          </cell>
          <cell r="AE353">
            <v>43891</v>
          </cell>
          <cell r="AF353">
            <v>44196</v>
          </cell>
          <cell r="AG353">
            <v>0</v>
          </cell>
          <cell r="AH353" t="str">
            <v>EVENTUAL</v>
          </cell>
          <cell r="AI353" t="str">
            <v>LEY 30328</v>
          </cell>
          <cell r="AJ353" t="str">
            <v>NO</v>
          </cell>
          <cell r="AK353" t="str">
            <v/>
          </cell>
          <cell r="AL353" t="str">
            <v/>
          </cell>
          <cell r="AM353" t="str">
            <v>SUPERIOR UNIVERSITARIA</v>
          </cell>
          <cell r="AN353" t="str">
            <v>PEDAGOGICO</v>
          </cell>
          <cell r="AO353" t="str">
            <v>TITULADO</v>
          </cell>
          <cell r="AP353" t="str">
            <v>EDUCACION INICIAL</v>
          </cell>
          <cell r="AQ353" t="str">
            <v>LICENCIADO EN EDUCACION</v>
          </cell>
          <cell r="AR353">
            <v>43847</v>
          </cell>
          <cell r="AS353" t="str">
            <v>00343-2020</v>
          </cell>
          <cell r="AT353" t="str">
            <v>UNIVERSIDAD NACIONAL PEDRO RUIZ GALLO</v>
          </cell>
        </row>
        <row r="354">
          <cell r="L354" t="str">
            <v>40930319</v>
          </cell>
          <cell r="M354" t="str">
            <v>Inicial - Jardín</v>
          </cell>
          <cell r="N354" t="str">
            <v>VIRGEN DE FATIMA</v>
          </cell>
          <cell r="O354" t="str">
            <v>15EV01509037</v>
          </cell>
          <cell r="P354" t="str">
            <v>DOCENTE</v>
          </cell>
          <cell r="Q354" t="str">
            <v>DOCENTE</v>
          </cell>
          <cell r="R354" t="str">
            <v>PROFESOR (FUNCIONES DE DIRECTOR)</v>
          </cell>
          <cell r="S354" t="str">
            <v>CONTRATADO</v>
          </cell>
          <cell r="T354" t="str">
            <v>OFICIO N° 816-2016/SPE-OPEP-UPP (28/12/2016)</v>
          </cell>
          <cell r="U354" t="str">
            <v>1040930319</v>
          </cell>
          <cell r="V354" t="str">
            <v>CHAIÑA</v>
          </cell>
          <cell r="W354" t="str">
            <v>DIAZ</v>
          </cell>
          <cell r="X354" t="str">
            <v>TOMASA ISABEL</v>
          </cell>
          <cell r="Y354" t="str">
            <v xml:space="preserve">  -   -</v>
          </cell>
          <cell r="Z354" t="str">
            <v>1</v>
          </cell>
          <cell r="AA354" t="str">
            <v>30</v>
          </cell>
          <cell r="AB354" t="str">
            <v>ACTIVO</v>
          </cell>
          <cell r="AC354">
            <v>29770</v>
          </cell>
          <cell r="AD354" t="str">
            <v>CHAIÑA DIAZ TOMASA ISABEL</v>
          </cell>
          <cell r="AE354">
            <v>43891</v>
          </cell>
          <cell r="AF354">
            <v>44196</v>
          </cell>
          <cell r="AG354">
            <v>0</v>
          </cell>
          <cell r="AH354" t="str">
            <v>EVENTUAL</v>
          </cell>
          <cell r="AI354" t="str">
            <v>LEY 30328</v>
          </cell>
          <cell r="AJ354" t="str">
            <v>NO</v>
          </cell>
          <cell r="AK354" t="str">
            <v/>
          </cell>
          <cell r="AL354" t="str">
            <v/>
          </cell>
          <cell r="AM354" t="str">
            <v>SUPERIOR UNIVERSITARIA</v>
          </cell>
          <cell r="AN354" t="str">
            <v>PEDAGOGICO</v>
          </cell>
          <cell r="AO354" t="str">
            <v>TITULADO</v>
          </cell>
          <cell r="AP354" t="str">
            <v>EDUCACION INICIAL, REG. SUNEDU,</v>
          </cell>
          <cell r="AQ354" t="str">
            <v>LICENCIADO EN EDUCACION</v>
          </cell>
          <cell r="AR354">
            <v>43853</v>
          </cell>
          <cell r="AS354" t="str">
            <v>01523-2020</v>
          </cell>
          <cell r="AT354" t="str">
            <v>U.N.E. "EGYV"</v>
          </cell>
        </row>
        <row r="355">
          <cell r="L355" t="str">
            <v>10701505</v>
          </cell>
          <cell r="M355" t="str">
            <v>Inicial - Jardín</v>
          </cell>
          <cell r="N355" t="str">
            <v>VIRGEN DE FATIMA</v>
          </cell>
          <cell r="O355" t="str">
            <v>15EV01509043</v>
          </cell>
          <cell r="P355" t="str">
            <v>DOCENTE</v>
          </cell>
          <cell r="Q355" t="str">
            <v>DOCENTE</v>
          </cell>
          <cell r="R355" t="str">
            <v>PROFESOR</v>
          </cell>
          <cell r="S355" t="str">
            <v>CONTRATADO</v>
          </cell>
          <cell r="T355" t="str">
            <v>OFICIO N° 816-2016/SPE-OPEP-UPP (28/12/2016)</v>
          </cell>
          <cell r="U355" t="str">
            <v>1010701505</v>
          </cell>
          <cell r="V355" t="str">
            <v>NAVARRO</v>
          </cell>
          <cell r="W355" t="str">
            <v>OJEDA</v>
          </cell>
          <cell r="X355" t="str">
            <v>MAGALI RUTH</v>
          </cell>
          <cell r="Y355" t="str">
            <v xml:space="preserve">  -   -</v>
          </cell>
          <cell r="Z355" t="str">
            <v>1</v>
          </cell>
          <cell r="AA355" t="str">
            <v>30</v>
          </cell>
          <cell r="AB355" t="str">
            <v>ACTIVO</v>
          </cell>
          <cell r="AC355">
            <v>28640</v>
          </cell>
          <cell r="AD355" t="str">
            <v>NAVARRO OJEDA MAGALI RUTH</v>
          </cell>
          <cell r="AE355">
            <v>43891</v>
          </cell>
          <cell r="AF355">
            <v>44196</v>
          </cell>
          <cell r="AG355">
            <v>0</v>
          </cell>
          <cell r="AH355" t="str">
            <v>EVENTUAL</v>
          </cell>
          <cell r="AI355" t="str">
            <v>LEY 30328</v>
          </cell>
          <cell r="AJ355" t="str">
            <v>NO</v>
          </cell>
          <cell r="AK355" t="str">
            <v/>
          </cell>
          <cell r="AL355" t="str">
            <v/>
          </cell>
          <cell r="AM355" t="str">
            <v>SUPERIOR UNIVERSITARIA</v>
          </cell>
          <cell r="AN355" t="str">
            <v>PEDAGOGICO</v>
          </cell>
          <cell r="AO355" t="str">
            <v>TITULADO</v>
          </cell>
          <cell r="AP355" t="str">
            <v>ESP. EDUCACION INICIAL Y PRIMARIA REG. Nº88448-P-DDOO</v>
          </cell>
          <cell r="AQ355" t="str">
            <v>LICENCIADO EN EDUCACION</v>
          </cell>
          <cell r="AR355">
            <v>43847</v>
          </cell>
          <cell r="AS355" t="str">
            <v>00496-2020</v>
          </cell>
          <cell r="AT355" t="str">
            <v>UNIVERSIDAD  "DE SAN MARTIN DE PORRES"</v>
          </cell>
        </row>
        <row r="356">
          <cell r="L356" t="str">
            <v>04012783</v>
          </cell>
          <cell r="M356" t="str">
            <v>Inicial - Jardín</v>
          </cell>
          <cell r="N356" t="str">
            <v>VIRGEN DE FATIMA</v>
          </cell>
          <cell r="O356" t="str">
            <v>15EV02033413</v>
          </cell>
          <cell r="P356" t="str">
            <v>DOCENTE</v>
          </cell>
          <cell r="Q356" t="str">
            <v>DOCENTE</v>
          </cell>
          <cell r="R356" t="str">
            <v>PROFESOR</v>
          </cell>
          <cell r="S356" t="str">
            <v>CONTRATADO</v>
          </cell>
          <cell r="T356" t="str">
            <v>OFICIO N° 00468-2020-MINEDU/SPE-OPEP-UPP (D.S.Nro. 238-2020-EF)</v>
          </cell>
          <cell r="U356" t="str">
            <v>1004012783</v>
          </cell>
          <cell r="V356" t="str">
            <v>FALCON</v>
          </cell>
          <cell r="W356" t="str">
            <v>CUELLAR</v>
          </cell>
          <cell r="X356" t="str">
            <v>JAVIER JESUS</v>
          </cell>
          <cell r="Y356" t="str">
            <v xml:space="preserve">  -   -</v>
          </cell>
          <cell r="Z356" t="str">
            <v>1</v>
          </cell>
          <cell r="AA356" t="str">
            <v>30</v>
          </cell>
          <cell r="AB356" t="str">
            <v>ACTIVO</v>
          </cell>
          <cell r="AC356">
            <v>22181</v>
          </cell>
          <cell r="AD356" t="str">
            <v>FALCON CUELLAR JAVIER JESUS</v>
          </cell>
          <cell r="AE356">
            <v>44075</v>
          </cell>
          <cell r="AF356">
            <v>44196</v>
          </cell>
          <cell r="AG356">
            <v>0</v>
          </cell>
          <cell r="AH356" t="str">
            <v>EVENTUAL</v>
          </cell>
          <cell r="AI356" t="str">
            <v>LEY 30328</v>
          </cell>
          <cell r="AJ356" t="str">
            <v>NO</v>
          </cell>
          <cell r="AK356" t="str">
            <v/>
          </cell>
          <cell r="AL356" t="str">
            <v/>
          </cell>
          <cell r="AM356" t="str">
            <v>SUPERIOR NO UNIVERSITARIA</v>
          </cell>
          <cell r="AN356" t="str">
            <v/>
          </cell>
          <cell r="AO356" t="str">
            <v>TITULADO</v>
          </cell>
          <cell r="AP356" t="str">
            <v>INICIAL - REG. 00192-P-DREP</v>
          </cell>
          <cell r="AQ356" t="str">
            <v>PROFESOR DE EDUCACION INICIAL</v>
          </cell>
          <cell r="AR356" t="str">
            <v xml:space="preserve">  -   -</v>
          </cell>
          <cell r="AS356" t="str">
            <v/>
          </cell>
          <cell r="AT356" t="str">
            <v>I.E.S.P.P. "GAMANIEL BLANCO MURILLO"</v>
          </cell>
        </row>
        <row r="357">
          <cell r="L357" t="str">
            <v>41056539</v>
          </cell>
          <cell r="M357" t="str">
            <v>Inicial - Jardín</v>
          </cell>
          <cell r="N357" t="str">
            <v>VIRGEN DE FATIMA</v>
          </cell>
          <cell r="O357" t="str">
            <v>15EV02033414</v>
          </cell>
          <cell r="P357" t="str">
            <v>DOCENTE</v>
          </cell>
          <cell r="Q357" t="str">
            <v>DOCENTE</v>
          </cell>
          <cell r="R357" t="str">
            <v>PROFESOR</v>
          </cell>
          <cell r="S357" t="str">
            <v>CONTRATADO</v>
          </cell>
          <cell r="T357" t="str">
            <v>OFICIO N° 00468-2020-MINEDU/SPE-OPEP-UPP (D.S.Nro. 238-2020-EF)</v>
          </cell>
          <cell r="U357" t="str">
            <v>1041056539</v>
          </cell>
          <cell r="V357" t="str">
            <v>LANDA</v>
          </cell>
          <cell r="W357" t="str">
            <v>MAXIMILIANO</v>
          </cell>
          <cell r="X357" t="str">
            <v>DORIS</v>
          </cell>
          <cell r="Y357">
            <v>44075</v>
          </cell>
          <cell r="Z357" t="str">
            <v>1</v>
          </cell>
          <cell r="AA357" t="str">
            <v>30</v>
          </cell>
          <cell r="AB357" t="str">
            <v>ACTIVO</v>
          </cell>
          <cell r="AC357">
            <v>29875</v>
          </cell>
          <cell r="AD357" t="str">
            <v>LANDA MAXIMILIANO DORIS</v>
          </cell>
          <cell r="AE357">
            <v>44075</v>
          </cell>
          <cell r="AF357">
            <v>44196</v>
          </cell>
          <cell r="AG357">
            <v>0</v>
          </cell>
          <cell r="AH357" t="str">
            <v>EVENTUAL</v>
          </cell>
          <cell r="AI357" t="str">
            <v>LEY 30328</v>
          </cell>
          <cell r="AJ357" t="str">
            <v>NO</v>
          </cell>
          <cell r="AK357" t="str">
            <v/>
          </cell>
          <cell r="AL357" t="str">
            <v/>
          </cell>
          <cell r="AM357" t="str">
            <v>SUPERIOR UNIVERSITARIA</v>
          </cell>
          <cell r="AN357" t="str">
            <v>PEDAGOGICO</v>
          </cell>
          <cell r="AO357" t="str">
            <v>TITULADO</v>
          </cell>
          <cell r="AP357" t="str">
            <v>EDUCACION INICIAL</v>
          </cell>
          <cell r="AQ357" t="str">
            <v>LICENCIADO EN EDUCACION</v>
          </cell>
          <cell r="AR357" t="str">
            <v xml:space="preserve">  -   -</v>
          </cell>
          <cell r="AS357" t="str">
            <v/>
          </cell>
          <cell r="AT357" t="str">
            <v>UNIVERSIDAD NACIONAL DE EDUCACIÓN ENRIQUE GUZMÁN Y VALLE-SUNEDU</v>
          </cell>
        </row>
        <row r="358">
          <cell r="L358" t="str">
            <v>06811649</v>
          </cell>
          <cell r="M358" t="str">
            <v>Inicial - Jardín</v>
          </cell>
          <cell r="N358" t="str">
            <v>VIRGEN DE FATIMA</v>
          </cell>
          <cell r="O358" t="str">
            <v>15EV02033415</v>
          </cell>
          <cell r="P358" t="str">
            <v>DOCENTE</v>
          </cell>
          <cell r="Q358" t="str">
            <v>DOCENTE</v>
          </cell>
          <cell r="R358" t="str">
            <v>PROFESOR</v>
          </cell>
          <cell r="S358" t="str">
            <v>CONTRATADO</v>
          </cell>
          <cell r="T358" t="str">
            <v>OFICIO N° 00468-2020-MINEDU/SPE-OPEP-UPP (D.S.Nro. 238-2020-EF)</v>
          </cell>
          <cell r="U358" t="str">
            <v>1006811649</v>
          </cell>
          <cell r="V358" t="str">
            <v>FLORES</v>
          </cell>
          <cell r="W358" t="str">
            <v>ISLA</v>
          </cell>
          <cell r="X358" t="str">
            <v>NELLY PATRICIA</v>
          </cell>
          <cell r="Y358">
            <v>44075</v>
          </cell>
          <cell r="Z358" t="str">
            <v>1</v>
          </cell>
          <cell r="AA358" t="str">
            <v>30</v>
          </cell>
          <cell r="AB358" t="str">
            <v>ACTIVO</v>
          </cell>
          <cell r="AC358">
            <v>28215</v>
          </cell>
          <cell r="AD358" t="str">
            <v>FLORES ISLA NELLY PATRICIA</v>
          </cell>
          <cell r="AE358">
            <v>44075</v>
          </cell>
          <cell r="AF358">
            <v>44196</v>
          </cell>
          <cell r="AG358">
            <v>0</v>
          </cell>
          <cell r="AH358" t="str">
            <v>EVENTUAL</v>
          </cell>
          <cell r="AI358" t="str">
            <v>LEY 30328</v>
          </cell>
          <cell r="AJ358" t="str">
            <v>NO</v>
          </cell>
          <cell r="AK358" t="str">
            <v/>
          </cell>
          <cell r="AL358" t="str">
            <v/>
          </cell>
          <cell r="AM358" t="str">
            <v>SUPERIOR UNIVERSITARIA</v>
          </cell>
          <cell r="AN358" t="str">
            <v>PEDAGOGICO</v>
          </cell>
          <cell r="AO358" t="str">
            <v>TITULADO</v>
          </cell>
          <cell r="AP358" t="str">
            <v>EDUCACION INICIAL Y ARTE</v>
          </cell>
          <cell r="AQ358" t="str">
            <v>LICENCIADO EN EDUCACION</v>
          </cell>
          <cell r="AR358" t="str">
            <v xml:space="preserve">  -   -</v>
          </cell>
          <cell r="AS358" t="str">
            <v/>
          </cell>
          <cell r="AT358" t="str">
            <v>UNIVERSIDAD NACIONAL JOSE FAUSTINO SANCHEZ CARRION</v>
          </cell>
        </row>
        <row r="359">
          <cell r="L359" t="str">
            <v>10614985</v>
          </cell>
          <cell r="M359" t="str">
            <v>Inicial - Jardín</v>
          </cell>
          <cell r="N359" t="str">
            <v>VIRGEN DE FATIMA</v>
          </cell>
          <cell r="O359" t="str">
            <v>789821114314</v>
          </cell>
          <cell r="P359" t="str">
            <v>DOCENTE</v>
          </cell>
          <cell r="Q359" t="str">
            <v>DOCENTE</v>
          </cell>
          <cell r="R359" t="str">
            <v>PROFESOR</v>
          </cell>
          <cell r="S359" t="str">
            <v>CONTRATADO</v>
          </cell>
          <cell r="T359" t="str">
            <v>REUBICACION DE PLAZA VACANTE: Resolución Nº 02916-2020-UGEL 06</v>
          </cell>
          <cell r="U359" t="str">
            <v>1010614985</v>
          </cell>
          <cell r="V359" t="str">
            <v>INGA</v>
          </cell>
          <cell r="W359" t="str">
            <v>PAUCAR</v>
          </cell>
          <cell r="X359" t="str">
            <v>YESENIA</v>
          </cell>
          <cell r="Y359" t="str">
            <v xml:space="preserve">  -   -</v>
          </cell>
          <cell r="Z359" t="str">
            <v>1</v>
          </cell>
          <cell r="AA359" t="str">
            <v>30</v>
          </cell>
          <cell r="AB359" t="str">
            <v>ACTIVO</v>
          </cell>
          <cell r="AC359">
            <v>28785</v>
          </cell>
          <cell r="AD359" t="str">
            <v>INGA PAUCAR YESENIA</v>
          </cell>
          <cell r="AE359">
            <v>43899</v>
          </cell>
          <cell r="AF359">
            <v>44196</v>
          </cell>
          <cell r="AG359">
            <v>0</v>
          </cell>
          <cell r="AH359" t="str">
            <v>ORGANICA</v>
          </cell>
          <cell r="AI359" t="str">
            <v>LEY 30328</v>
          </cell>
          <cell r="AJ359" t="str">
            <v>NO</v>
          </cell>
          <cell r="AK359" t="str">
            <v/>
          </cell>
          <cell r="AL359" t="str">
            <v/>
          </cell>
          <cell r="AM359" t="str">
            <v>SUPERIOR NO UNIVERSITARIA</v>
          </cell>
          <cell r="AN359" t="str">
            <v/>
          </cell>
          <cell r="AO359" t="str">
            <v>TITULADO</v>
          </cell>
          <cell r="AP359" t="str">
            <v>REG. N°83468-P-DDOO</v>
          </cell>
          <cell r="AQ359" t="str">
            <v>PROFESOR DE EDUCACION INICIAL</v>
          </cell>
          <cell r="AR359">
            <v>43903</v>
          </cell>
          <cell r="AS359" t="str">
            <v>03963-2020</v>
          </cell>
          <cell r="AT359" t="str">
            <v>ISPP "RAUL PORRAS BARRENECHEA"</v>
          </cell>
        </row>
        <row r="360">
          <cell r="L360" t="str">
            <v>10246455</v>
          </cell>
          <cell r="M360" t="str">
            <v>Inicial - Jardín</v>
          </cell>
          <cell r="N360" t="str">
            <v>SEÑOR DE LA JUSTICIA</v>
          </cell>
          <cell r="O360" t="str">
            <v>15EV01509032</v>
          </cell>
          <cell r="P360" t="str">
            <v>DOCENTE</v>
          </cell>
          <cell r="Q360" t="str">
            <v>DOCENTE</v>
          </cell>
          <cell r="R360" t="str">
            <v>PROFESOR</v>
          </cell>
          <cell r="S360" t="str">
            <v>CONTRATADO</v>
          </cell>
          <cell r="T360" t="str">
            <v>OFICIO N° 816-2016/SPE-OPEP-UPP (28/12/2016)</v>
          </cell>
          <cell r="U360" t="str">
            <v>1010246455</v>
          </cell>
          <cell r="V360" t="str">
            <v>CURASMA</v>
          </cell>
          <cell r="W360" t="str">
            <v>VALDEZ</v>
          </cell>
          <cell r="X360" t="str">
            <v>MARTHA JEINNY</v>
          </cell>
          <cell r="Y360" t="str">
            <v xml:space="preserve">  -   -</v>
          </cell>
          <cell r="Z360" t="str">
            <v>1</v>
          </cell>
          <cell r="AA360" t="str">
            <v>30</v>
          </cell>
          <cell r="AB360" t="str">
            <v>ACTIVO</v>
          </cell>
          <cell r="AC360">
            <v>27534</v>
          </cell>
          <cell r="AD360" t="str">
            <v>CURASMA VALDEZ MARTHA JEINNY</v>
          </cell>
          <cell r="AE360">
            <v>43891</v>
          </cell>
          <cell r="AF360">
            <v>44196</v>
          </cell>
          <cell r="AG360">
            <v>0</v>
          </cell>
          <cell r="AH360" t="str">
            <v>EVENTUAL</v>
          </cell>
          <cell r="AI360" t="str">
            <v>LEY 30328</v>
          </cell>
          <cell r="AJ360" t="str">
            <v>NO</v>
          </cell>
          <cell r="AK360" t="str">
            <v/>
          </cell>
          <cell r="AL360" t="str">
            <v/>
          </cell>
          <cell r="AM360" t="str">
            <v>SUPERIOR UNIVERSITARIA</v>
          </cell>
          <cell r="AN360" t="str">
            <v>PEDAGOGICO</v>
          </cell>
          <cell r="AP360" t="str">
            <v>0</v>
          </cell>
          <cell r="AQ360" t="str">
            <v>DIPLOMA        PROFESORA DE EDUCACION</v>
          </cell>
          <cell r="AR360">
            <v>43143</v>
          </cell>
          <cell r="AS360" t="str">
            <v>01954-2018</v>
          </cell>
          <cell r="AT360" t="str">
            <v>UNIVERSIDAD</v>
          </cell>
        </row>
        <row r="361">
          <cell r="L361" t="str">
            <v>40118957</v>
          </cell>
          <cell r="M361" t="str">
            <v>Inicial - Jardín</v>
          </cell>
          <cell r="N361" t="str">
            <v>SEÑOR DE LA JUSTICIA</v>
          </cell>
          <cell r="O361" t="str">
            <v>15EV02033408</v>
          </cell>
          <cell r="P361" t="str">
            <v>DOCENTE</v>
          </cell>
          <cell r="Q361" t="str">
            <v>DOCENTE</v>
          </cell>
          <cell r="R361" t="str">
            <v>PROFESOR</v>
          </cell>
          <cell r="S361" t="str">
            <v>CONTRATADO</v>
          </cell>
          <cell r="T361" t="str">
            <v>OFICIO N° 00468-2020-MINEDU/SPE-OPEP-UPP (D.S.Nro. 238-2020-EF)</v>
          </cell>
          <cell r="U361" t="str">
            <v>1040118957</v>
          </cell>
          <cell r="V361" t="str">
            <v>VILCAPOMA</v>
          </cell>
          <cell r="W361" t="str">
            <v>HUAMAN</v>
          </cell>
          <cell r="X361" t="str">
            <v>MAGALY ENEDINA</v>
          </cell>
          <cell r="Y361" t="str">
            <v xml:space="preserve">  -   -</v>
          </cell>
          <cell r="Z361" t="str">
            <v>1</v>
          </cell>
          <cell r="AA361" t="str">
            <v>30</v>
          </cell>
          <cell r="AB361" t="str">
            <v>ACTIVO</v>
          </cell>
          <cell r="AC361">
            <v>28898</v>
          </cell>
          <cell r="AD361" t="str">
            <v>VILCAPOMA HUAMAN MAGALY ENEDINA</v>
          </cell>
          <cell r="AE361">
            <v>44075</v>
          </cell>
          <cell r="AF361">
            <v>44196</v>
          </cell>
          <cell r="AG361">
            <v>0</v>
          </cell>
          <cell r="AH361" t="str">
            <v>EVENTUAL</v>
          </cell>
          <cell r="AI361" t="str">
            <v>LEY 30328</v>
          </cell>
          <cell r="AJ361" t="str">
            <v>NO</v>
          </cell>
          <cell r="AK361" t="str">
            <v/>
          </cell>
          <cell r="AL361" t="str">
            <v/>
          </cell>
          <cell r="AM361" t="str">
            <v>SUPERIOR UNIVERSITARIA</v>
          </cell>
          <cell r="AN361" t="str">
            <v/>
          </cell>
          <cell r="AO361" t="str">
            <v>TITULADO</v>
          </cell>
          <cell r="AP361" t="str">
            <v>EDUC.INICIAL Y PRIMARIA,REG.N°92685 P-DDOO,SUNEDU</v>
          </cell>
          <cell r="AQ361" t="str">
            <v>LICENCIADO EN EDUCACION</v>
          </cell>
          <cell r="AR361" t="str">
            <v xml:space="preserve">  -   -</v>
          </cell>
          <cell r="AS361" t="str">
            <v/>
          </cell>
          <cell r="AT361" t="str">
            <v>UNIVERSIDAD DE SAN MARTIN DE PORRES</v>
          </cell>
        </row>
        <row r="362">
          <cell r="L362" t="str">
            <v>21134841</v>
          </cell>
          <cell r="M362" t="str">
            <v>Inicial - Jardín</v>
          </cell>
          <cell r="N362" t="str">
            <v>SEÑOR DE LA JUSTICIA</v>
          </cell>
          <cell r="O362" t="str">
            <v>15EV02033409</v>
          </cell>
          <cell r="P362" t="str">
            <v>DOCENTE</v>
          </cell>
          <cell r="Q362" t="str">
            <v>DOCENTE</v>
          </cell>
          <cell r="R362" t="str">
            <v>PROFESOR</v>
          </cell>
          <cell r="S362" t="str">
            <v>CONTRATADO</v>
          </cell>
          <cell r="T362" t="str">
            <v>OFICIO N° 00468-2020-MINEDU/SPE-OPEP-UPP (D.S.Nro. 238-2020-EF)</v>
          </cell>
          <cell r="U362" t="str">
            <v>1021134841</v>
          </cell>
          <cell r="V362" t="str">
            <v>VICTORIA</v>
          </cell>
          <cell r="W362" t="str">
            <v>LAZO</v>
          </cell>
          <cell r="X362" t="str">
            <v>DULA SOLEDAD</v>
          </cell>
          <cell r="Y362" t="str">
            <v xml:space="preserve">  -   -</v>
          </cell>
          <cell r="Z362" t="str">
            <v>1</v>
          </cell>
          <cell r="AA362" t="str">
            <v>30</v>
          </cell>
          <cell r="AB362" t="str">
            <v>ACTIVO</v>
          </cell>
          <cell r="AC362">
            <v>27217</v>
          </cell>
          <cell r="AD362" t="str">
            <v>VICTORIA LAZO DULA SOLEDAD</v>
          </cell>
          <cell r="AE362">
            <v>44075</v>
          </cell>
          <cell r="AF362">
            <v>44196</v>
          </cell>
          <cell r="AG362">
            <v>0</v>
          </cell>
          <cell r="AH362" t="str">
            <v>EVENTUAL</v>
          </cell>
          <cell r="AI362" t="str">
            <v>LEY 30328</v>
          </cell>
          <cell r="AJ362" t="str">
            <v>NO</v>
          </cell>
          <cell r="AK362" t="str">
            <v/>
          </cell>
          <cell r="AL362" t="str">
            <v/>
          </cell>
          <cell r="AM362" t="str">
            <v>SUPERIOR NO UNIVERSITARIA</v>
          </cell>
          <cell r="AN362" t="str">
            <v/>
          </cell>
          <cell r="AO362" t="str">
            <v>TITULADO</v>
          </cell>
          <cell r="AP362" t="str">
            <v>EDUCACIÓN INICIAL, REG.N°16015-PDRE-H.</v>
          </cell>
          <cell r="AQ362" t="str">
            <v>PROFESORA DE EDUCACION INICIAL</v>
          </cell>
          <cell r="AR362" t="str">
            <v xml:space="preserve">  -   -</v>
          </cell>
          <cell r="AS362" t="str">
            <v/>
          </cell>
          <cell r="AT362" t="str">
            <v>INSTITUTO DE EDUCACIÓN SUPERIOR PEDAGÓGICO PÚBLICO "GUSTAVO ALLENDE LLAVERIA"</v>
          </cell>
        </row>
        <row r="363">
          <cell r="L363" t="str">
            <v>44147577</v>
          </cell>
          <cell r="M363" t="str">
            <v>Inicial - Jardín</v>
          </cell>
          <cell r="N363" t="str">
            <v>SEÑOR DE LA JUSTICIA</v>
          </cell>
          <cell r="O363" t="str">
            <v>15EV02033410</v>
          </cell>
          <cell r="P363" t="str">
            <v>DOCENTE</v>
          </cell>
          <cell r="Q363" t="str">
            <v>DOCENTE</v>
          </cell>
          <cell r="R363" t="str">
            <v>PROFESOR</v>
          </cell>
          <cell r="S363" t="str">
            <v>CONTRATADO</v>
          </cell>
          <cell r="T363" t="str">
            <v>OFICIO N° 00468-2020-MINEDU/SPE-OPEP-UPP (D.S.Nro. 238-2020-EF)</v>
          </cell>
          <cell r="U363" t="str">
            <v>1044147577</v>
          </cell>
          <cell r="V363" t="str">
            <v>GUTIERREZ</v>
          </cell>
          <cell r="W363" t="str">
            <v>GUADALUPE</v>
          </cell>
          <cell r="X363" t="str">
            <v>SARITA ROXANA</v>
          </cell>
          <cell r="Y363" t="str">
            <v xml:space="preserve">  -   -</v>
          </cell>
          <cell r="Z363" t="str">
            <v>1</v>
          </cell>
          <cell r="AA363" t="str">
            <v>30</v>
          </cell>
          <cell r="AB363" t="str">
            <v>ACTIVO</v>
          </cell>
          <cell r="AC363">
            <v>31843</v>
          </cell>
          <cell r="AD363" t="str">
            <v>GUTIERREZ GUADALUPE SARITA ROXANA</v>
          </cell>
          <cell r="AE363">
            <v>44076</v>
          </cell>
          <cell r="AF363">
            <v>44196</v>
          </cell>
          <cell r="AG363">
            <v>0</v>
          </cell>
          <cell r="AH363" t="str">
            <v>EVENTUAL</v>
          </cell>
          <cell r="AI363" t="str">
            <v>LEY 30328</v>
          </cell>
          <cell r="AJ363" t="str">
            <v>NO</v>
          </cell>
          <cell r="AK363" t="str">
            <v/>
          </cell>
          <cell r="AL363" t="str">
            <v/>
          </cell>
          <cell r="AM363" t="str">
            <v>SUPERIOR UNIVERSITARIA</v>
          </cell>
          <cell r="AN363" t="str">
            <v/>
          </cell>
          <cell r="AO363" t="str">
            <v>TITULADO</v>
          </cell>
          <cell r="AP363" t="str">
            <v>EDUCACION INICIAL  REG. Nº124916-P-DDOO UNE - "EGYG"</v>
          </cell>
          <cell r="AQ363" t="str">
            <v>LICENCIADO EN EDUCACION</v>
          </cell>
          <cell r="AR363" t="str">
            <v xml:space="preserve">  -   -</v>
          </cell>
          <cell r="AS363" t="str">
            <v/>
          </cell>
          <cell r="AT363" t="str">
            <v>UNIVERSIDAD</v>
          </cell>
        </row>
        <row r="364">
          <cell r="L364" t="str">
            <v>45129493</v>
          </cell>
          <cell r="M364" t="str">
            <v>Inicial - Jardín</v>
          </cell>
          <cell r="N364" t="str">
            <v>SEMILLITAS DEL SABER</v>
          </cell>
          <cell r="O364" t="str">
            <v>15EV01509051</v>
          </cell>
          <cell r="P364" t="str">
            <v>DOCENTE</v>
          </cell>
          <cell r="Q364" t="str">
            <v>DOCENTE</v>
          </cell>
          <cell r="R364" t="str">
            <v>PROFESOR</v>
          </cell>
          <cell r="S364" t="str">
            <v>CONTRATADO</v>
          </cell>
          <cell r="T364" t="str">
            <v>OFICIO N° 816-2016/SPE-OPEP-UPP (28/12/2016)</v>
          </cell>
          <cell r="U364" t="str">
            <v>1045129493</v>
          </cell>
          <cell r="V364" t="str">
            <v>HUAMALIES</v>
          </cell>
          <cell r="W364" t="str">
            <v>SEGURA</v>
          </cell>
          <cell r="X364" t="str">
            <v>KAREN DEL PILAR</v>
          </cell>
          <cell r="Y364" t="str">
            <v xml:space="preserve">  -   -</v>
          </cell>
          <cell r="Z364" t="str">
            <v>1</v>
          </cell>
          <cell r="AA364" t="str">
            <v>30</v>
          </cell>
          <cell r="AB364" t="str">
            <v>ACTIVO</v>
          </cell>
          <cell r="AC364">
            <v>31993</v>
          </cell>
          <cell r="AD364" t="str">
            <v>HUAMALIES SEGURA KAREN DEL PILAR</v>
          </cell>
          <cell r="AE364">
            <v>43891</v>
          </cell>
          <cell r="AF364">
            <v>44196</v>
          </cell>
          <cell r="AG364">
            <v>0</v>
          </cell>
          <cell r="AH364" t="str">
            <v>EVENTUAL</v>
          </cell>
          <cell r="AI364" t="str">
            <v>LEY 30328</v>
          </cell>
          <cell r="AJ364" t="str">
            <v>NO</v>
          </cell>
          <cell r="AK364" t="str">
            <v/>
          </cell>
          <cell r="AL364" t="str">
            <v/>
          </cell>
          <cell r="AM364" t="str">
            <v>SUPERIOR UNIVERSITARIA</v>
          </cell>
          <cell r="AN364" t="str">
            <v>PEDAGOGICO</v>
          </cell>
          <cell r="AO364" t="str">
            <v>TITULADO</v>
          </cell>
          <cell r="AP364" t="str">
            <v>EDUCACION INICIAL Y ARTE</v>
          </cell>
          <cell r="AQ364" t="str">
            <v>LICENCIADO EN EDUCACION</v>
          </cell>
          <cell r="AR364">
            <v>43847</v>
          </cell>
          <cell r="AS364" t="str">
            <v>00365-2020</v>
          </cell>
          <cell r="AT364" t="str">
            <v>UNV. NAC. "JOSE FAUSTINO SANCHEZ CARRION"</v>
          </cell>
        </row>
        <row r="365">
          <cell r="L365" t="str">
            <v>42160099</v>
          </cell>
          <cell r="M365" t="str">
            <v>Inicial - Jardín</v>
          </cell>
          <cell r="N365" t="str">
            <v>SEMILLITAS DEL SABER</v>
          </cell>
          <cell r="O365" t="str">
            <v>15EV01509056</v>
          </cell>
          <cell r="P365" t="str">
            <v>DOCENTE</v>
          </cell>
          <cell r="Q365" t="str">
            <v>DOCENTE</v>
          </cell>
          <cell r="R365" t="str">
            <v>PROFESOR</v>
          </cell>
          <cell r="S365" t="str">
            <v>CONTRATADO</v>
          </cell>
          <cell r="T365" t="str">
            <v>OFICIO N° 816-2016/SPE-OPEP-UPP (28/12/2016)</v>
          </cell>
          <cell r="U365" t="str">
            <v>1042160099</v>
          </cell>
          <cell r="V365" t="str">
            <v>VELASQUEZ</v>
          </cell>
          <cell r="W365" t="str">
            <v>HUAQUINO</v>
          </cell>
          <cell r="X365" t="str">
            <v>EDIT</v>
          </cell>
          <cell r="Y365" t="str">
            <v xml:space="preserve">  -   -</v>
          </cell>
          <cell r="Z365" t="str">
            <v>1</v>
          </cell>
          <cell r="AA365" t="str">
            <v>30</v>
          </cell>
          <cell r="AB365" t="str">
            <v>ACTIVO</v>
          </cell>
          <cell r="AC365">
            <v>30619</v>
          </cell>
          <cell r="AD365" t="str">
            <v>VELASQUEZ HUAQUINO EDIT</v>
          </cell>
          <cell r="AE365">
            <v>43891</v>
          </cell>
          <cell r="AF365">
            <v>44196</v>
          </cell>
          <cell r="AG365">
            <v>0</v>
          </cell>
          <cell r="AH365" t="str">
            <v>EVENTUAL</v>
          </cell>
          <cell r="AI365" t="str">
            <v>LEY 30328</v>
          </cell>
          <cell r="AJ365" t="str">
            <v>NO</v>
          </cell>
          <cell r="AK365" t="str">
            <v/>
          </cell>
          <cell r="AL365" t="str">
            <v/>
          </cell>
          <cell r="AM365" t="str">
            <v>SUPERIOR UNIVERSITARIA</v>
          </cell>
          <cell r="AN365" t="str">
            <v>PEDAGOGICO</v>
          </cell>
          <cell r="AO365" t="str">
            <v>TITULADO</v>
          </cell>
          <cell r="AP365" t="str">
            <v>EDUCACION INICIAL REG. N° 132986-P-DDOO, REG. SUNEDU</v>
          </cell>
          <cell r="AQ365" t="str">
            <v>LICENCIADO EN EDUCACION</v>
          </cell>
          <cell r="AR365">
            <v>43847</v>
          </cell>
          <cell r="AS365" t="str">
            <v>00320-2020</v>
          </cell>
          <cell r="AT365" t="str">
            <v>UNIVERSIDAD INCA GARCILASO DE LA VEGA</v>
          </cell>
        </row>
        <row r="366">
          <cell r="L366" t="str">
            <v>10044249</v>
          </cell>
          <cell r="M366" t="str">
            <v>Inicial - Jardín</v>
          </cell>
          <cell r="N366" t="str">
            <v>SEMILLITAS DEL SABER</v>
          </cell>
          <cell r="O366" t="str">
            <v>15EV01509061</v>
          </cell>
          <cell r="P366" t="str">
            <v>DOCENTE</v>
          </cell>
          <cell r="Q366" t="str">
            <v>DOCENTE</v>
          </cell>
          <cell r="R366" t="str">
            <v>PROFESOR</v>
          </cell>
          <cell r="S366" t="str">
            <v>CONTRATADO</v>
          </cell>
          <cell r="T366" t="str">
            <v>OFICIO N° 816-2016/SPE-OPEP-UPP (28/12/2016)</v>
          </cell>
          <cell r="U366" t="str">
            <v>1010044249</v>
          </cell>
          <cell r="V366" t="str">
            <v>SANCHEZ</v>
          </cell>
          <cell r="W366" t="str">
            <v>SANCHEZ</v>
          </cell>
          <cell r="X366" t="str">
            <v>SANDRA RUTH</v>
          </cell>
          <cell r="Y366" t="str">
            <v xml:space="preserve">  -   -</v>
          </cell>
          <cell r="Z366" t="str">
            <v>1</v>
          </cell>
          <cell r="AA366" t="str">
            <v>30</v>
          </cell>
          <cell r="AB366" t="str">
            <v>ACTIVO</v>
          </cell>
          <cell r="AC366">
            <v>26779</v>
          </cell>
          <cell r="AD366" t="str">
            <v>SANCHEZ SANCHEZ SANDRA RUTH</v>
          </cell>
          <cell r="AE366">
            <v>43891</v>
          </cell>
          <cell r="AF366">
            <v>44196</v>
          </cell>
          <cell r="AG366">
            <v>0</v>
          </cell>
          <cell r="AH366" t="str">
            <v>EVENTUAL</v>
          </cell>
          <cell r="AI366" t="str">
            <v>LEY 30328</v>
          </cell>
          <cell r="AJ366" t="str">
            <v>NO</v>
          </cell>
          <cell r="AK366" t="str">
            <v/>
          </cell>
          <cell r="AL366" t="str">
            <v/>
          </cell>
          <cell r="AM366" t="str">
            <v>SUPERIOR NO UNIVERSITARIA</v>
          </cell>
          <cell r="AN366" t="str">
            <v>PEDAGOGICO</v>
          </cell>
          <cell r="AO366" t="str">
            <v>TITULADO</v>
          </cell>
          <cell r="AP366" t="str">
            <v>INICIAL - REG. N°84279 P-DDOO</v>
          </cell>
          <cell r="AQ366" t="str">
            <v>PROFESOR DE EDUCACION INICIAL</v>
          </cell>
          <cell r="AR366">
            <v>43126</v>
          </cell>
          <cell r="AS366" t="str">
            <v>01162-2018</v>
          </cell>
          <cell r="AT366" t="str">
            <v>ISPP "NICOLAS COPERNICO"</v>
          </cell>
        </row>
        <row r="367">
          <cell r="L367" t="str">
            <v>40050784</v>
          </cell>
          <cell r="M367" t="str">
            <v>Inicial - Jardín</v>
          </cell>
          <cell r="N367" t="str">
            <v>SEMILLITAS DEL SABER</v>
          </cell>
          <cell r="O367" t="str">
            <v>15EV02028412</v>
          </cell>
          <cell r="P367" t="str">
            <v>DOCENTE</v>
          </cell>
          <cell r="Q367" t="str">
            <v>DOCENTE</v>
          </cell>
          <cell r="R367" t="str">
            <v>PROFESOR</v>
          </cell>
          <cell r="S367" t="str">
            <v>CONTRATADO</v>
          </cell>
          <cell r="T367" t="str">
            <v>OFICIO 00210-2020-MINEDU/SPE-OPEP-UPP</v>
          </cell>
          <cell r="U367" t="str">
            <v>1040050784</v>
          </cell>
          <cell r="V367" t="str">
            <v>DAVILA</v>
          </cell>
          <cell r="W367" t="str">
            <v>BARRETO</v>
          </cell>
          <cell r="X367" t="str">
            <v>MONICA MARIA</v>
          </cell>
          <cell r="Y367" t="str">
            <v xml:space="preserve">  -   -</v>
          </cell>
          <cell r="Z367" t="str">
            <v>1</v>
          </cell>
          <cell r="AA367" t="str">
            <v>30</v>
          </cell>
          <cell r="AB367" t="str">
            <v>ACTIVO</v>
          </cell>
          <cell r="AC367">
            <v>28826</v>
          </cell>
          <cell r="AD367" t="str">
            <v>DAVILA BARRETO MONICA MARIA</v>
          </cell>
          <cell r="AE367">
            <v>44095</v>
          </cell>
          <cell r="AF367">
            <v>44196</v>
          </cell>
          <cell r="AG367">
            <v>0</v>
          </cell>
          <cell r="AH367" t="str">
            <v>EVENTUAL</v>
          </cell>
          <cell r="AI367" t="str">
            <v>LEY 30328</v>
          </cell>
          <cell r="AJ367" t="str">
            <v>NO</v>
          </cell>
          <cell r="AK367" t="str">
            <v/>
          </cell>
          <cell r="AL367" t="str">
            <v/>
          </cell>
          <cell r="AM367" t="str">
            <v>SUPERIOR NO UNIVERSITARIA</v>
          </cell>
          <cell r="AN367" t="str">
            <v/>
          </cell>
          <cell r="AO367" t="str">
            <v>TITULADO</v>
          </cell>
          <cell r="AP367" t="str">
            <v>EDUCACION INICIAL REG.13778-P-DRE-CH</v>
          </cell>
          <cell r="AQ367" t="str">
            <v>PROFESOR DE EDUCACION</v>
          </cell>
          <cell r="AR367" t="str">
            <v xml:space="preserve">  -   -</v>
          </cell>
          <cell r="AS367" t="str">
            <v/>
          </cell>
          <cell r="AT367" t="str">
            <v>.</v>
          </cell>
        </row>
        <row r="368">
          <cell r="L368" t="str">
            <v>04071146</v>
          </cell>
          <cell r="M368" t="str">
            <v>Inicial - Jardín</v>
          </cell>
          <cell r="N368" t="str">
            <v>SEMILLITAS DEL SABER</v>
          </cell>
          <cell r="O368" t="str">
            <v>15EV02028440</v>
          </cell>
          <cell r="P368" t="str">
            <v>DOCENTE</v>
          </cell>
          <cell r="Q368" t="str">
            <v>DOCENTE</v>
          </cell>
          <cell r="R368" t="str">
            <v>PROFESOR</v>
          </cell>
          <cell r="S368" t="str">
            <v>CONTRATADO</v>
          </cell>
          <cell r="T368" t="str">
            <v>OFICIO 00210-2020-MINEDU/SPE-OPEP-UPP</v>
          </cell>
          <cell r="U368" t="str">
            <v>1004071146</v>
          </cell>
          <cell r="V368" t="str">
            <v>ROBLES</v>
          </cell>
          <cell r="W368" t="str">
            <v>ATENCIO</v>
          </cell>
          <cell r="X368" t="str">
            <v>ROSA MERY</v>
          </cell>
          <cell r="Y368" t="str">
            <v xml:space="preserve">  -   -</v>
          </cell>
          <cell r="Z368" t="str">
            <v>1</v>
          </cell>
          <cell r="AA368" t="str">
            <v>30</v>
          </cell>
          <cell r="AB368" t="str">
            <v>ACTIVO</v>
          </cell>
          <cell r="AC368">
            <v>27845</v>
          </cell>
          <cell r="AD368" t="str">
            <v>ROBLES ATENCIO ROSA MERY</v>
          </cell>
          <cell r="AE368">
            <v>43983</v>
          </cell>
          <cell r="AF368">
            <v>44196</v>
          </cell>
          <cell r="AG368">
            <v>0</v>
          </cell>
          <cell r="AH368" t="str">
            <v>EVENTUAL</v>
          </cell>
          <cell r="AI368" t="str">
            <v>LEY 30328</v>
          </cell>
          <cell r="AJ368" t="str">
            <v>NO</v>
          </cell>
          <cell r="AK368" t="str">
            <v/>
          </cell>
          <cell r="AL368" t="str">
            <v/>
          </cell>
          <cell r="AM368" t="str">
            <v>SUPERIOR NO UNIVERSITARIA</v>
          </cell>
          <cell r="AN368" t="str">
            <v/>
          </cell>
          <cell r="AO368" t="str">
            <v>TITULADO</v>
          </cell>
          <cell r="AP368" t="str">
            <v>EDUCACION INICIAL,REG.N°000203-DREP-P</v>
          </cell>
          <cell r="AQ368" t="str">
            <v>PROFESORA DE EDUCACION INICIAL</v>
          </cell>
          <cell r="AR368" t="str">
            <v xml:space="preserve">  -   -</v>
          </cell>
          <cell r="AS368" t="str">
            <v/>
          </cell>
          <cell r="AT368" t="str">
            <v>INSTITUTO SUPERIOR PEDAGOGICO "GAMANIEL BLANCO MURILLO"</v>
          </cell>
        </row>
        <row r="369">
          <cell r="L369" t="str">
            <v>10418965</v>
          </cell>
          <cell r="M369" t="str">
            <v>Inicial - Jardín</v>
          </cell>
          <cell r="N369" t="str">
            <v>SEMILLITAS DEL SABER</v>
          </cell>
          <cell r="O369" t="str">
            <v>15EV02028468</v>
          </cell>
          <cell r="P369" t="str">
            <v>DOCENTE</v>
          </cell>
          <cell r="Q369" t="str">
            <v>DOCENTE</v>
          </cell>
          <cell r="R369" t="str">
            <v>PROFESOR</v>
          </cell>
          <cell r="S369" t="str">
            <v>CONTRATADO</v>
          </cell>
          <cell r="T369" t="str">
            <v>OFICIO 00210-2020-MINEDU/SPE-OPEP-UPP</v>
          </cell>
          <cell r="U369" t="str">
            <v>1010418965</v>
          </cell>
          <cell r="V369" t="str">
            <v>POICON</v>
          </cell>
          <cell r="W369" t="str">
            <v>MONDRAGON</v>
          </cell>
          <cell r="X369" t="str">
            <v>MARIA TERESA JUDITH</v>
          </cell>
          <cell r="Y369" t="str">
            <v xml:space="preserve">  -   -</v>
          </cell>
          <cell r="Z369" t="str">
            <v>1</v>
          </cell>
          <cell r="AA369" t="str">
            <v>30</v>
          </cell>
          <cell r="AB369" t="str">
            <v>ACTIVO</v>
          </cell>
          <cell r="AC369">
            <v>26785</v>
          </cell>
          <cell r="AD369" t="str">
            <v>POICON MONDRAGON MARIA TERESA JUDITH</v>
          </cell>
          <cell r="AE369">
            <v>43983</v>
          </cell>
          <cell r="AF369">
            <v>44196</v>
          </cell>
          <cell r="AG369">
            <v>0</v>
          </cell>
          <cell r="AH369" t="str">
            <v>EVENTUAL</v>
          </cell>
          <cell r="AI369" t="str">
            <v>LEY 30328</v>
          </cell>
          <cell r="AJ369" t="str">
            <v>NO</v>
          </cell>
          <cell r="AK369" t="str">
            <v/>
          </cell>
          <cell r="AL369" t="str">
            <v/>
          </cell>
          <cell r="AM369" t="str">
            <v>SUPERIOR NO UNIVERSITARIA</v>
          </cell>
          <cell r="AN369" t="str">
            <v/>
          </cell>
          <cell r="AO369" t="str">
            <v>TITULADO</v>
          </cell>
          <cell r="AP369" t="str">
            <v>REG. Nº 107599-P-DDOO</v>
          </cell>
          <cell r="AQ369" t="str">
            <v>PROFESOR DE EDUCACION INICIAL</v>
          </cell>
          <cell r="AR369" t="str">
            <v xml:space="preserve">  -   -</v>
          </cell>
          <cell r="AS369" t="str">
            <v/>
          </cell>
          <cell r="AT369" t="str">
            <v>INSTITUTO SUPERIOR PEDAGOGICO PRIVADO - JESUS NAZARENO CAUTIVO</v>
          </cell>
        </row>
        <row r="370">
          <cell r="L370" t="str">
            <v>45008849</v>
          </cell>
          <cell r="M370" t="str">
            <v>Inicial - Jardín</v>
          </cell>
          <cell r="N370" t="str">
            <v>SEMILLITAS DEL SABER</v>
          </cell>
          <cell r="O370" t="str">
            <v>15EV02028663</v>
          </cell>
          <cell r="P370" t="str">
            <v>DOCENTE</v>
          </cell>
          <cell r="Q370" t="str">
            <v>DOCENTE</v>
          </cell>
          <cell r="R370" t="str">
            <v>PROFESOR</v>
          </cell>
          <cell r="S370" t="str">
            <v>CONTRATADO</v>
          </cell>
          <cell r="T370" t="str">
            <v>OFICIO 00210-2020-MINEDU/SPE-OPEP-UPP</v>
          </cell>
          <cell r="U370" t="str">
            <v>1045008849</v>
          </cell>
          <cell r="V370" t="str">
            <v>CAMASCA</v>
          </cell>
          <cell r="W370" t="str">
            <v>TAMBINE</v>
          </cell>
          <cell r="X370" t="str">
            <v>MARLENE ANTONIA</v>
          </cell>
          <cell r="Y370" t="str">
            <v xml:space="preserve">  -   -</v>
          </cell>
          <cell r="Z370" t="str">
            <v>1</v>
          </cell>
          <cell r="AA370" t="str">
            <v>30</v>
          </cell>
          <cell r="AB370" t="str">
            <v>ACTIVO</v>
          </cell>
          <cell r="AC370">
            <v>32253</v>
          </cell>
          <cell r="AD370" t="str">
            <v>CAMASCA TAMBINE MARLENE ANTONIA</v>
          </cell>
          <cell r="AE370">
            <v>43983</v>
          </cell>
          <cell r="AF370">
            <v>44196</v>
          </cell>
          <cell r="AG370">
            <v>0</v>
          </cell>
          <cell r="AH370" t="str">
            <v>EVENTUAL</v>
          </cell>
          <cell r="AI370" t="str">
            <v>LEY 30328</v>
          </cell>
          <cell r="AJ370" t="str">
            <v>NO</v>
          </cell>
          <cell r="AK370" t="str">
            <v/>
          </cell>
          <cell r="AL370" t="str">
            <v/>
          </cell>
          <cell r="AM370" t="str">
            <v>SUPERIOR UNIVERSITARIA</v>
          </cell>
          <cell r="AN370" t="str">
            <v/>
          </cell>
          <cell r="AO370" t="str">
            <v>TITULADO</v>
          </cell>
          <cell r="AP370" t="str">
            <v>EDUCACION INICIAL, REG. SUNEDU</v>
          </cell>
          <cell r="AQ370" t="str">
            <v>LICENCIADO EN EDUCACION</v>
          </cell>
          <cell r="AR370" t="str">
            <v xml:space="preserve">  -   -</v>
          </cell>
          <cell r="AS370" t="str">
            <v/>
          </cell>
          <cell r="AT370" t="str">
            <v>UNIVERSIDAD NACIONAL DE EDUCACION ENRIQUE GUZMAN Y VALLE</v>
          </cell>
        </row>
        <row r="371">
          <cell r="L371" t="str">
            <v>72183025</v>
          </cell>
          <cell r="M371" t="str">
            <v>Inicial - Jardín</v>
          </cell>
          <cell r="N371" t="str">
            <v>ESTRELLITAS DEL SABER</v>
          </cell>
          <cell r="O371" t="str">
            <v>15EV01509063</v>
          </cell>
          <cell r="P371" t="str">
            <v>DOCENTE</v>
          </cell>
          <cell r="Q371" t="str">
            <v>DOCENTE</v>
          </cell>
          <cell r="R371" t="str">
            <v>PROFESOR</v>
          </cell>
          <cell r="S371" t="str">
            <v>CONTRATADO</v>
          </cell>
          <cell r="T371" t="str">
            <v>OFICIO N° 816-2016/SPE-OPEP-UPP (28/12/2016)</v>
          </cell>
          <cell r="U371" t="str">
            <v>1072183025</v>
          </cell>
          <cell r="V371" t="str">
            <v>HUALLANCA</v>
          </cell>
          <cell r="W371" t="str">
            <v>PEREZ</v>
          </cell>
          <cell r="X371" t="str">
            <v>MELISSA ANDREA</v>
          </cell>
          <cell r="Y371" t="str">
            <v xml:space="preserve">  -   -</v>
          </cell>
          <cell r="Z371" t="str">
            <v>1</v>
          </cell>
          <cell r="AA371" t="str">
            <v>30</v>
          </cell>
          <cell r="AB371" t="str">
            <v>ACTIVO</v>
          </cell>
          <cell r="AC371">
            <v>33811</v>
          </cell>
          <cell r="AD371" t="str">
            <v>HUALLANCA PEREZ MELISSA ANDREA</v>
          </cell>
          <cell r="AE371">
            <v>43891</v>
          </cell>
          <cell r="AF371">
            <v>44196</v>
          </cell>
          <cell r="AG371">
            <v>0</v>
          </cell>
          <cell r="AH371" t="str">
            <v>EVENTUAL</v>
          </cell>
          <cell r="AI371" t="str">
            <v>LEY 30328</v>
          </cell>
          <cell r="AJ371" t="str">
            <v>NO</v>
          </cell>
          <cell r="AK371" t="str">
            <v/>
          </cell>
          <cell r="AL371" t="str">
            <v/>
          </cell>
          <cell r="AM371" t="str">
            <v>SUPERIOR UNIVERSITARIA</v>
          </cell>
          <cell r="AN371" t="str">
            <v>PEDAGOGICO</v>
          </cell>
          <cell r="AO371" t="str">
            <v>TITULADO</v>
          </cell>
          <cell r="AP371" t="str">
            <v>AP. EDUCACION INICIAL AS. NIÑEZ TEMPRANA</v>
          </cell>
          <cell r="AQ371" t="str">
            <v>LICENCIADO EN EDUCACION</v>
          </cell>
          <cell r="AR371">
            <v>43847</v>
          </cell>
          <cell r="AS371" t="str">
            <v>00418-2020</v>
          </cell>
          <cell r="AT371" t="str">
            <v>UNE. ENRIQUE GUZMAN Y VALLE</v>
          </cell>
        </row>
        <row r="372">
          <cell r="L372" t="str">
            <v>72689016</v>
          </cell>
          <cell r="M372" t="str">
            <v>Inicial - Jardín</v>
          </cell>
          <cell r="N372" t="str">
            <v>ESTRELLITAS DEL SABER</v>
          </cell>
          <cell r="O372" t="str">
            <v>15EV01509065</v>
          </cell>
          <cell r="P372" t="str">
            <v>DOCENTE</v>
          </cell>
          <cell r="Q372" t="str">
            <v>DOCENTE</v>
          </cell>
          <cell r="R372" t="str">
            <v>PROFESOR</v>
          </cell>
          <cell r="S372" t="str">
            <v>CONTRATADO</v>
          </cell>
          <cell r="T372" t="str">
            <v>OFICIO N° 816-2016/SPE-OPEP-UPP (28/12/2016)</v>
          </cell>
          <cell r="U372" t="str">
            <v>1072689016</v>
          </cell>
          <cell r="V372" t="str">
            <v>SILVA</v>
          </cell>
          <cell r="W372" t="str">
            <v>NAUPARI</v>
          </cell>
          <cell r="X372" t="str">
            <v>AMELIA DAYAN IRENE</v>
          </cell>
          <cell r="Y372" t="str">
            <v xml:space="preserve">  -   -</v>
          </cell>
          <cell r="Z372" t="str">
            <v>1</v>
          </cell>
          <cell r="AA372" t="str">
            <v>30</v>
          </cell>
          <cell r="AB372" t="str">
            <v>ACTIVO</v>
          </cell>
          <cell r="AC372">
            <v>33371</v>
          </cell>
          <cell r="AD372" t="str">
            <v>SILVA NAUPARI AMELIA DAYAN IRENE</v>
          </cell>
          <cell r="AE372">
            <v>43891</v>
          </cell>
          <cell r="AF372">
            <v>44196</v>
          </cell>
          <cell r="AG372">
            <v>0</v>
          </cell>
          <cell r="AH372" t="str">
            <v>EVENTUAL</v>
          </cell>
          <cell r="AI372" t="str">
            <v>LEY 30328</v>
          </cell>
          <cell r="AJ372" t="str">
            <v>NO</v>
          </cell>
          <cell r="AK372" t="str">
            <v/>
          </cell>
          <cell r="AL372" t="str">
            <v/>
          </cell>
          <cell r="AM372" t="str">
            <v>SUPERIOR UNIVERSITARIA</v>
          </cell>
          <cell r="AN372" t="str">
            <v>PEDAGOGICO</v>
          </cell>
          <cell r="AO372" t="str">
            <v>TITULADO</v>
          </cell>
          <cell r="AP372" t="str">
            <v>AP. EDUCACION INICIAL -  AS. NIÑEZ TEMPRANA REG SUNEDU</v>
          </cell>
          <cell r="AQ372" t="str">
            <v>LICENCIADO EN EDUCACION</v>
          </cell>
          <cell r="AR372">
            <v>43847</v>
          </cell>
          <cell r="AS372" t="str">
            <v>00370-2020</v>
          </cell>
          <cell r="AT372" t="str">
            <v>UNE - ENRIQUE GUZMAN Y VALLE</v>
          </cell>
        </row>
        <row r="373">
          <cell r="L373" t="str">
            <v>46655458</v>
          </cell>
          <cell r="M373" t="str">
            <v>Inicial - Jardín</v>
          </cell>
          <cell r="N373" t="str">
            <v>ESTRELLITAS DEL SABER</v>
          </cell>
          <cell r="O373" t="str">
            <v>15EV01509067</v>
          </cell>
          <cell r="P373" t="str">
            <v>DOCENTE</v>
          </cell>
          <cell r="Q373" t="str">
            <v>DOCENTE</v>
          </cell>
          <cell r="R373" t="str">
            <v>PROFESOR</v>
          </cell>
          <cell r="S373" t="str">
            <v>CONTRATADO</v>
          </cell>
          <cell r="T373" t="str">
            <v>OFICIO N° 816-2016/SPE-OPEP-UPP (28/12/2016)</v>
          </cell>
          <cell r="U373" t="str">
            <v>1046655458</v>
          </cell>
          <cell r="V373" t="str">
            <v>ASCENCIO</v>
          </cell>
          <cell r="W373" t="str">
            <v>ELME</v>
          </cell>
          <cell r="X373" t="str">
            <v>SONIA MARIBEL</v>
          </cell>
          <cell r="Y373" t="str">
            <v xml:space="preserve">  -   -</v>
          </cell>
          <cell r="Z373" t="str">
            <v>1</v>
          </cell>
          <cell r="AA373" t="str">
            <v>30</v>
          </cell>
          <cell r="AB373" t="str">
            <v>ACTIVO</v>
          </cell>
          <cell r="AC373">
            <v>33129</v>
          </cell>
          <cell r="AD373" t="str">
            <v>ASCENCIO ELME SONIA MARIBEL</v>
          </cell>
          <cell r="AE373">
            <v>43891</v>
          </cell>
          <cell r="AF373">
            <v>44196</v>
          </cell>
          <cell r="AG373">
            <v>0</v>
          </cell>
          <cell r="AH373" t="str">
            <v>EVENTUAL</v>
          </cell>
          <cell r="AI373" t="str">
            <v>LEY 30328</v>
          </cell>
          <cell r="AJ373" t="str">
            <v>NO</v>
          </cell>
          <cell r="AK373" t="str">
            <v/>
          </cell>
          <cell r="AL373" t="str">
            <v/>
          </cell>
          <cell r="AM373" t="str">
            <v>SUPERIOR UNIVERSITARIA</v>
          </cell>
          <cell r="AN373" t="str">
            <v>PEDAGOGICO</v>
          </cell>
          <cell r="AO373" t="str">
            <v>TITULADO</v>
          </cell>
          <cell r="AP373" t="str">
            <v>AP. EDUCACION INICIAL AS. NIÑEZ TEMPRANA  REG. N° 129642-P-DDOO</v>
          </cell>
          <cell r="AQ373" t="str">
            <v>LICENCIADO EN EDUCACION</v>
          </cell>
          <cell r="AR373">
            <v>43847</v>
          </cell>
          <cell r="AS373" t="str">
            <v>00428-2020</v>
          </cell>
          <cell r="AT373" t="str">
            <v>UNIV. NAC. "EGYV"</v>
          </cell>
        </row>
        <row r="374">
          <cell r="L374" t="str">
            <v>10172105</v>
          </cell>
          <cell r="M374" t="str">
            <v>Inicial - Jardín</v>
          </cell>
          <cell r="N374" t="str">
            <v>ESTRELLITAS DEL SABER</v>
          </cell>
          <cell r="O374" t="str">
            <v>15EV01509069</v>
          </cell>
          <cell r="P374" t="str">
            <v>DOCENTE</v>
          </cell>
          <cell r="Q374" t="str">
            <v>DOCENTE</v>
          </cell>
          <cell r="R374" t="str">
            <v>PROFESOR</v>
          </cell>
          <cell r="S374" t="str">
            <v>CONTRATADO</v>
          </cell>
          <cell r="T374" t="str">
            <v>OFICIO N° 816-2016/SPE-OPEP-UPP (28/12/2016)</v>
          </cell>
          <cell r="U374" t="str">
            <v>1010172105</v>
          </cell>
          <cell r="V374" t="str">
            <v>PAREDES</v>
          </cell>
          <cell r="W374" t="str">
            <v>HUANCAYA</v>
          </cell>
          <cell r="X374" t="str">
            <v>MERRY MELINA</v>
          </cell>
          <cell r="Y374" t="str">
            <v xml:space="preserve">  -   -</v>
          </cell>
          <cell r="Z374" t="str">
            <v>1</v>
          </cell>
          <cell r="AA374" t="str">
            <v>30</v>
          </cell>
          <cell r="AB374" t="str">
            <v>ACTIVO</v>
          </cell>
          <cell r="AC374">
            <v>27666</v>
          </cell>
          <cell r="AD374" t="str">
            <v>PAREDES HUANCAYA MERRY MELINA</v>
          </cell>
          <cell r="AE374">
            <v>43891</v>
          </cell>
          <cell r="AF374">
            <v>44196</v>
          </cell>
          <cell r="AG374">
            <v>0</v>
          </cell>
          <cell r="AH374" t="str">
            <v>EVENTUAL</v>
          </cell>
          <cell r="AI374" t="str">
            <v>LEY 30328</v>
          </cell>
          <cell r="AJ374" t="str">
            <v>NO</v>
          </cell>
          <cell r="AK374" t="str">
            <v/>
          </cell>
          <cell r="AL374" t="str">
            <v/>
          </cell>
          <cell r="AM374" t="str">
            <v>SUPERIOR UNIVERSITARIA</v>
          </cell>
          <cell r="AN374" t="str">
            <v>PEDAGOGICO</v>
          </cell>
          <cell r="AO374" t="str">
            <v>TITULADO</v>
          </cell>
          <cell r="AP374" t="str">
            <v>REG. SUNEDU</v>
          </cell>
          <cell r="AQ374" t="str">
            <v>LICENCIADA EN EDUCACION INICIAL</v>
          </cell>
          <cell r="AR374">
            <v>43887</v>
          </cell>
          <cell r="AS374" t="str">
            <v>03154-2020</v>
          </cell>
          <cell r="AT374" t="str">
            <v>UNIVERSIDAD PERUANA LOS ANDES</v>
          </cell>
        </row>
        <row r="375">
          <cell r="L375" t="str">
            <v>40561426</v>
          </cell>
          <cell r="M375" t="str">
            <v>Inicial - Jardín</v>
          </cell>
          <cell r="N375" t="str">
            <v>ESTRELLITAS DEL SABER</v>
          </cell>
          <cell r="O375" t="str">
            <v>15EV01615485</v>
          </cell>
          <cell r="P375" t="str">
            <v>DOCENTE</v>
          </cell>
          <cell r="Q375" t="str">
            <v>DOCENTE</v>
          </cell>
          <cell r="R375" t="str">
            <v>PROFESOR</v>
          </cell>
          <cell r="S375" t="str">
            <v>CONTRATADO</v>
          </cell>
          <cell r="T375" t="str">
            <v>OFICIO N° 816-2016/SPE-OPEP-UPP (28/12/2016)</v>
          </cell>
          <cell r="U375" t="str">
            <v>1040561426</v>
          </cell>
          <cell r="V375" t="str">
            <v>MARCELO</v>
          </cell>
          <cell r="W375" t="str">
            <v>CRISTOBAL</v>
          </cell>
          <cell r="X375" t="str">
            <v>MAGALY SOLEDAD</v>
          </cell>
          <cell r="Y375" t="str">
            <v xml:space="preserve">  -   -</v>
          </cell>
          <cell r="Z375" t="str">
            <v>1</v>
          </cell>
          <cell r="AA375" t="str">
            <v>30</v>
          </cell>
          <cell r="AB375" t="str">
            <v>ACTIVO</v>
          </cell>
          <cell r="AC375">
            <v>28270</v>
          </cell>
          <cell r="AD375" t="str">
            <v>MARCELO CRISTOBAL MAGALY SOLEDAD</v>
          </cell>
          <cell r="AE375">
            <v>43891</v>
          </cell>
          <cell r="AF375">
            <v>44196</v>
          </cell>
          <cell r="AG375">
            <v>0</v>
          </cell>
          <cell r="AH375" t="str">
            <v>EVENTUAL</v>
          </cell>
          <cell r="AI375" t="str">
            <v>LEY 30328</v>
          </cell>
          <cell r="AJ375" t="str">
            <v>NO</v>
          </cell>
          <cell r="AK375" t="str">
            <v/>
          </cell>
          <cell r="AL375" t="str">
            <v/>
          </cell>
          <cell r="AM375" t="str">
            <v>SUPERIOR NO UNIVERSITARIA</v>
          </cell>
          <cell r="AN375" t="str">
            <v>PEDAGOGICO</v>
          </cell>
          <cell r="AO375" t="str">
            <v>TITULADO</v>
          </cell>
          <cell r="AP375" t="str">
            <v>EDUCACION INICIAL, REG. Nº00266 P-DREP</v>
          </cell>
          <cell r="AQ375" t="str">
            <v>PROFESOR</v>
          </cell>
          <cell r="AR375">
            <v>43850</v>
          </cell>
          <cell r="AS375" t="str">
            <v>00576-2020</v>
          </cell>
          <cell r="AT375" t="str">
            <v>ISP "GAMANIEL BLANCO MURILLO"</v>
          </cell>
        </row>
        <row r="376">
          <cell r="L376" t="str">
            <v>46385646</v>
          </cell>
          <cell r="M376" t="str">
            <v>Inicial - Jardín</v>
          </cell>
          <cell r="N376" t="str">
            <v>ESTRELLITAS DEL SABER</v>
          </cell>
          <cell r="O376" t="str">
            <v>15EV01806115</v>
          </cell>
          <cell r="P376" t="str">
            <v>DOCENTE</v>
          </cell>
          <cell r="Q376" t="str">
            <v>DOCENTE</v>
          </cell>
          <cell r="R376" t="str">
            <v>PROFESOR</v>
          </cell>
          <cell r="S376" t="str">
            <v>CONTRATADO</v>
          </cell>
          <cell r="T376" t="str">
            <v>OFICIO N° 00185-2018-MINEDU/SPE-OPEP-UPP</v>
          </cell>
          <cell r="U376" t="str">
            <v>1046385646</v>
          </cell>
          <cell r="V376" t="str">
            <v>VALENZUELA</v>
          </cell>
          <cell r="W376" t="str">
            <v>MENDOZA</v>
          </cell>
          <cell r="X376" t="str">
            <v>ROSMERY</v>
          </cell>
          <cell r="Y376" t="str">
            <v xml:space="preserve">  -   -</v>
          </cell>
          <cell r="Z376" t="str">
            <v>1</v>
          </cell>
          <cell r="AA376" t="str">
            <v>30</v>
          </cell>
          <cell r="AB376" t="str">
            <v>ACTIVO</v>
          </cell>
          <cell r="AC376">
            <v>31910</v>
          </cell>
          <cell r="AD376" t="str">
            <v>VALENZUELA MENDOZA ROSMERY</v>
          </cell>
          <cell r="AE376">
            <v>43891</v>
          </cell>
          <cell r="AF376">
            <v>44196</v>
          </cell>
          <cell r="AG376">
            <v>0</v>
          </cell>
          <cell r="AH376" t="str">
            <v>EVENTUAL</v>
          </cell>
          <cell r="AI376" t="str">
            <v>LEY 30328</v>
          </cell>
          <cell r="AJ376" t="str">
            <v>NO</v>
          </cell>
          <cell r="AK376" t="str">
            <v/>
          </cell>
          <cell r="AL376" t="str">
            <v/>
          </cell>
          <cell r="AM376" t="str">
            <v>SUPERIOR NO UNIVERSITARIA</v>
          </cell>
          <cell r="AN376" t="str">
            <v>PEDAGOGICO</v>
          </cell>
          <cell r="AO376" t="str">
            <v>TITULADO</v>
          </cell>
          <cell r="AP376" t="str">
            <v>EDUCACION INICIAL REG. N°12067-P-GREJ-H</v>
          </cell>
          <cell r="AQ376" t="str">
            <v>PROFESOR</v>
          </cell>
          <cell r="AR376">
            <v>43847</v>
          </cell>
          <cell r="AS376" t="str">
            <v>00507-2020</v>
          </cell>
          <cell r="AT376" t="str">
            <v>I.S.P.P. "JUAN ENRIQUE PESTALOZZI"</v>
          </cell>
        </row>
        <row r="377">
          <cell r="L377" t="str">
            <v>43489165</v>
          </cell>
          <cell r="M377" t="str">
            <v>Inicial - Jardín</v>
          </cell>
          <cell r="N377" t="str">
            <v>ESTRELLITAS DEL SABER</v>
          </cell>
          <cell r="O377" t="str">
            <v>15EV01806129</v>
          </cell>
          <cell r="P377" t="str">
            <v>DOCENTE</v>
          </cell>
          <cell r="Q377" t="str">
            <v>DOCENTE</v>
          </cell>
          <cell r="R377" t="str">
            <v>PROFESOR</v>
          </cell>
          <cell r="S377" t="str">
            <v>CONTRATADO</v>
          </cell>
          <cell r="T377" t="str">
            <v>OFICIO N° 00185-2018-MINEDU/SPE-OPEP-UPP</v>
          </cell>
          <cell r="U377" t="str">
            <v>1043489165</v>
          </cell>
          <cell r="V377" t="str">
            <v>ROSALES</v>
          </cell>
          <cell r="W377" t="str">
            <v>VELASQUEZ</v>
          </cell>
          <cell r="X377" t="str">
            <v>KARINA JESSENIA</v>
          </cell>
          <cell r="Y377" t="str">
            <v xml:space="preserve">  -   -</v>
          </cell>
          <cell r="Z377" t="str">
            <v>1</v>
          </cell>
          <cell r="AA377" t="str">
            <v>30</v>
          </cell>
          <cell r="AB377" t="str">
            <v>ACTIVO</v>
          </cell>
          <cell r="AC377">
            <v>31456</v>
          </cell>
          <cell r="AD377" t="str">
            <v>ROSALES VELASQUEZ KARINA JESSENIA</v>
          </cell>
          <cell r="AE377">
            <v>43891</v>
          </cell>
          <cell r="AF377">
            <v>44196</v>
          </cell>
          <cell r="AG377">
            <v>0</v>
          </cell>
          <cell r="AH377" t="str">
            <v>EVENTUAL</v>
          </cell>
          <cell r="AI377" t="str">
            <v>LEY 30328</v>
          </cell>
          <cell r="AJ377" t="str">
            <v>NO</v>
          </cell>
          <cell r="AK377" t="str">
            <v/>
          </cell>
          <cell r="AL377" t="str">
            <v/>
          </cell>
          <cell r="AM377" t="str">
            <v>SUPERIOR UNIVERSITARIA</v>
          </cell>
          <cell r="AN377" t="str">
            <v>PEDAGOGICO</v>
          </cell>
          <cell r="AO377" t="str">
            <v>TITULADO</v>
          </cell>
          <cell r="AP377" t="str">
            <v>AP. EDUCACION INICIAL AS. RETARDO MENTAL</v>
          </cell>
          <cell r="AQ377" t="str">
            <v>LICENCIADO EN EDUCACION</v>
          </cell>
          <cell r="AR377">
            <v>43847</v>
          </cell>
          <cell r="AS377" t="str">
            <v>00422-2020</v>
          </cell>
          <cell r="AT377" t="str">
            <v>UNE. ENRIQUE GUZMAN Y VALLE</v>
          </cell>
        </row>
        <row r="378">
          <cell r="L378" t="str">
            <v>40505497</v>
          </cell>
          <cell r="M378" t="str">
            <v>Inicial - Jardín</v>
          </cell>
          <cell r="N378" t="str">
            <v>VIRGEN DE LAS NIEVES</v>
          </cell>
          <cell r="O378" t="str">
            <v>15EV01509041</v>
          </cell>
          <cell r="P378" t="str">
            <v>DOCENTE</v>
          </cell>
          <cell r="Q378" t="str">
            <v>DOCENTE</v>
          </cell>
          <cell r="R378" t="str">
            <v>PROFESOR (FUNCIONES DE DIRECTOR)</v>
          </cell>
          <cell r="S378" t="str">
            <v>CONTRATADO</v>
          </cell>
          <cell r="T378" t="str">
            <v>OFICIO N° 816-2016/SPE-OPEP-UPP (28/12/2016)</v>
          </cell>
          <cell r="U378" t="str">
            <v>1040505497</v>
          </cell>
          <cell r="V378" t="str">
            <v>MARKY</v>
          </cell>
          <cell r="W378" t="str">
            <v>FERNANDEZ</v>
          </cell>
          <cell r="X378" t="str">
            <v>MERCEDES DEL CARMEN</v>
          </cell>
          <cell r="Y378" t="str">
            <v xml:space="preserve">  -   -</v>
          </cell>
          <cell r="Z378" t="str">
            <v>1</v>
          </cell>
          <cell r="AA378" t="str">
            <v>30</v>
          </cell>
          <cell r="AB378" t="str">
            <v>ACTIVO</v>
          </cell>
          <cell r="AC378">
            <v>29340</v>
          </cell>
          <cell r="AD378" t="str">
            <v>MARKY FERNANDEZ MERCEDES DEL CARMEN</v>
          </cell>
          <cell r="AE378">
            <v>43891</v>
          </cell>
          <cell r="AF378">
            <v>44196</v>
          </cell>
          <cell r="AG378">
            <v>0</v>
          </cell>
          <cell r="AH378" t="str">
            <v>EVENTUAL</v>
          </cell>
          <cell r="AI378" t="str">
            <v>LEY 30328</v>
          </cell>
          <cell r="AJ378" t="str">
            <v>NO</v>
          </cell>
          <cell r="AK378" t="str">
            <v/>
          </cell>
          <cell r="AL378" t="str">
            <v/>
          </cell>
          <cell r="AM378" t="str">
            <v>SUPERIOR UNIVERSITARIA</v>
          </cell>
          <cell r="AN378" t="str">
            <v>PEDAGOGICO</v>
          </cell>
          <cell r="AO378" t="str">
            <v>TITULADO</v>
          </cell>
          <cell r="AP378" t="str">
            <v xml:space="preserve">EDUCACION INICIAL Y PRIMARIA,REG.N°117671-P-DDOO_x000D_
</v>
          </cell>
          <cell r="AQ378" t="str">
            <v>LICENCIADA EN EDUCACION</v>
          </cell>
          <cell r="AR378">
            <v>43850</v>
          </cell>
          <cell r="AS378" t="str">
            <v>00573-2020</v>
          </cell>
          <cell r="AT378" t="str">
            <v>UNIVERSIDAD DE SAN MARTIN DE PORRES</v>
          </cell>
        </row>
        <row r="379">
          <cell r="L379" t="str">
            <v>72927641</v>
          </cell>
          <cell r="M379" t="str">
            <v>Inicial - Jardín</v>
          </cell>
          <cell r="N379" t="str">
            <v>VIRGEN DE LAS NIEVES</v>
          </cell>
          <cell r="O379" t="str">
            <v>15EV01509047</v>
          </cell>
          <cell r="P379" t="str">
            <v>DOCENTE</v>
          </cell>
          <cell r="Q379" t="str">
            <v>DOCENTE</v>
          </cell>
          <cell r="R379" t="str">
            <v>PROFESOR</v>
          </cell>
          <cell r="S379" t="str">
            <v>CONTRATADO</v>
          </cell>
          <cell r="T379" t="str">
            <v>OFICIO N° 816-2016/SPE-OPEP-UPP (28/12/2016)</v>
          </cell>
          <cell r="U379" t="str">
            <v>1072927641</v>
          </cell>
          <cell r="V379" t="str">
            <v>ZEA</v>
          </cell>
          <cell r="W379" t="str">
            <v>HUAMAN</v>
          </cell>
          <cell r="X379" t="str">
            <v>MARIA DEL PILAR</v>
          </cell>
          <cell r="Y379" t="str">
            <v xml:space="preserve">  -   -</v>
          </cell>
          <cell r="Z379" t="str">
            <v>1</v>
          </cell>
          <cell r="AA379" t="str">
            <v>30</v>
          </cell>
          <cell r="AB379" t="str">
            <v>ACTIVO</v>
          </cell>
          <cell r="AC379">
            <v>34215</v>
          </cell>
          <cell r="AD379" t="str">
            <v>ZEA HUAMAN MARIA DEL PILAR</v>
          </cell>
          <cell r="AE379">
            <v>43891</v>
          </cell>
          <cell r="AF379">
            <v>44196</v>
          </cell>
          <cell r="AG379">
            <v>0</v>
          </cell>
          <cell r="AH379" t="str">
            <v>EVENTUAL</v>
          </cell>
          <cell r="AI379" t="str">
            <v>LEY 30328</v>
          </cell>
          <cell r="AJ379" t="str">
            <v>NO</v>
          </cell>
          <cell r="AK379" t="str">
            <v/>
          </cell>
          <cell r="AL379" t="str">
            <v/>
          </cell>
          <cell r="AM379" t="str">
            <v>SUPERIOR UNIVERSITARIA</v>
          </cell>
          <cell r="AN379" t="str">
            <v>PEDAGOGICO</v>
          </cell>
          <cell r="AO379" t="str">
            <v>TITULADO</v>
          </cell>
          <cell r="AP379" t="str">
            <v>AP. EDUCACION INCIAL AS. NIÑEZ TEMPRANA REG. SUNEDU</v>
          </cell>
          <cell r="AQ379" t="str">
            <v>LICENCIADO EN EDUCACION</v>
          </cell>
          <cell r="AR379">
            <v>43850</v>
          </cell>
          <cell r="AS379" t="str">
            <v>00572-2020</v>
          </cell>
          <cell r="AT379" t="str">
            <v>UNE "ENRIQUE GUZMÁN Y VALLE"</v>
          </cell>
        </row>
        <row r="380">
          <cell r="L380" t="str">
            <v>42524327</v>
          </cell>
          <cell r="M380" t="str">
            <v>Inicial - Jardín</v>
          </cell>
          <cell r="N380" t="str">
            <v>VIRGEN DE LAS NIEVES</v>
          </cell>
          <cell r="O380" t="str">
            <v>15EV02001779</v>
          </cell>
          <cell r="P380" t="str">
            <v>DOCENTE</v>
          </cell>
          <cell r="Q380" t="str">
            <v>DOCENTE</v>
          </cell>
          <cell r="R380" t="str">
            <v>PROFESOR</v>
          </cell>
          <cell r="S380" t="str">
            <v>CONTRATADO</v>
          </cell>
          <cell r="T380" t="str">
            <v>OFICIO 00111-2020-MINEDU/SPE-OPEP-UPP</v>
          </cell>
          <cell r="U380" t="str">
            <v>1042524327</v>
          </cell>
          <cell r="V380" t="str">
            <v>JULIAN</v>
          </cell>
          <cell r="W380" t="str">
            <v>GRANADOS</v>
          </cell>
          <cell r="X380" t="str">
            <v>YAQUELIN YANINA</v>
          </cell>
          <cell r="Y380" t="str">
            <v xml:space="preserve">  -   -</v>
          </cell>
          <cell r="Z380" t="str">
            <v>1</v>
          </cell>
          <cell r="AA380" t="str">
            <v>30</v>
          </cell>
          <cell r="AB380" t="str">
            <v>ACTIVO</v>
          </cell>
          <cell r="AC380">
            <v>30752</v>
          </cell>
          <cell r="AD380" t="str">
            <v>JULIAN GRANADOS YAQUELIN YANINA</v>
          </cell>
          <cell r="AE380">
            <v>43902</v>
          </cell>
          <cell r="AF380">
            <v>44196</v>
          </cell>
          <cell r="AG380">
            <v>0</v>
          </cell>
          <cell r="AH380" t="str">
            <v>EVENTUAL</v>
          </cell>
          <cell r="AI380" t="str">
            <v>LEY 30328</v>
          </cell>
          <cell r="AJ380" t="str">
            <v>NO</v>
          </cell>
          <cell r="AK380" t="str">
            <v/>
          </cell>
          <cell r="AL380" t="str">
            <v/>
          </cell>
          <cell r="AM380" t="str">
            <v>SUPERIOR UNIVERSITARIA</v>
          </cell>
          <cell r="AN380" t="str">
            <v/>
          </cell>
          <cell r="AP380" t="str">
            <v>EDUCACION INICIAL REG. Nº 123813-P-DDOO -</v>
          </cell>
          <cell r="AQ380" t="str">
            <v>LICENCIADO EN EDUCACIÓN</v>
          </cell>
          <cell r="AR380">
            <v>43903</v>
          </cell>
          <cell r="AS380" t="str">
            <v>03999-2020</v>
          </cell>
          <cell r="AT380" t="str">
            <v>U.N.E  ENRIQUE GUZMAN Y VALLE</v>
          </cell>
        </row>
        <row r="381">
          <cell r="L381" t="str">
            <v>22295676</v>
          </cell>
          <cell r="M381" t="str">
            <v>Inicial - Jardín</v>
          </cell>
          <cell r="N381" t="str">
            <v>NIÑO JESUCITO</v>
          </cell>
          <cell r="O381" t="str">
            <v>15EV01509026</v>
          </cell>
          <cell r="P381" t="str">
            <v>DOCENTE</v>
          </cell>
          <cell r="Q381" t="str">
            <v>DOCENTE</v>
          </cell>
          <cell r="R381" t="str">
            <v>PROFESOR</v>
          </cell>
          <cell r="S381" t="str">
            <v>CONTRATADO</v>
          </cell>
          <cell r="T381" t="str">
            <v>OFICIO N° 816-2016/SPE-OPEP-UPP (28/12/2016)</v>
          </cell>
          <cell r="U381" t="str">
            <v>1022295676</v>
          </cell>
          <cell r="V381" t="str">
            <v>QUINO</v>
          </cell>
          <cell r="W381" t="str">
            <v>ELIAS</v>
          </cell>
          <cell r="X381" t="str">
            <v>MARTHA ESTHER</v>
          </cell>
          <cell r="Y381" t="str">
            <v xml:space="preserve">  -   -</v>
          </cell>
          <cell r="Z381" t="str">
            <v>1</v>
          </cell>
          <cell r="AA381" t="str">
            <v>30</v>
          </cell>
          <cell r="AB381" t="str">
            <v>ACTIVO</v>
          </cell>
          <cell r="AC381">
            <v>25221</v>
          </cell>
          <cell r="AD381" t="str">
            <v>QUINO ELIAS MARTHA ESTHER</v>
          </cell>
          <cell r="AE381">
            <v>43891</v>
          </cell>
          <cell r="AF381">
            <v>44196</v>
          </cell>
          <cell r="AG381">
            <v>0</v>
          </cell>
          <cell r="AH381" t="str">
            <v>EVENTUAL</v>
          </cell>
          <cell r="AI381" t="str">
            <v>LEY 30328</v>
          </cell>
          <cell r="AJ381" t="str">
            <v>NO</v>
          </cell>
          <cell r="AK381" t="str">
            <v/>
          </cell>
          <cell r="AL381" t="str">
            <v/>
          </cell>
          <cell r="AM381" t="str">
            <v>SUPERIOR UNIVERSITARIA</v>
          </cell>
          <cell r="AN381" t="str">
            <v>PEDAGOGICO</v>
          </cell>
          <cell r="AP381" t="str">
            <v>REG. N°00801-P-SR-ED  I.S.P. "CARLOS MEDRANO VASQUEZ SAN CLEMENTE" - PISCO</v>
          </cell>
          <cell r="AQ381" t="str">
            <v>PROFESORA DE EDUCACION INICIAL</v>
          </cell>
          <cell r="AR381">
            <v>43850</v>
          </cell>
          <cell r="AS381" t="str">
            <v>00607-2020</v>
          </cell>
          <cell r="AT381" t="str">
            <v>UNIVERSIDAD</v>
          </cell>
        </row>
        <row r="382">
          <cell r="L382" t="str">
            <v>20713975</v>
          </cell>
          <cell r="M382" t="str">
            <v>Inicial - Jardín</v>
          </cell>
          <cell r="N382" t="str">
            <v>NIÑO JESUCITO</v>
          </cell>
          <cell r="O382" t="str">
            <v>15EV01509027</v>
          </cell>
          <cell r="P382" t="str">
            <v>DOCENTE</v>
          </cell>
          <cell r="Q382" t="str">
            <v>DOCENTE</v>
          </cell>
          <cell r="R382" t="str">
            <v>PROFESOR (FUNCIONES DE DIRECTOR)</v>
          </cell>
          <cell r="S382" t="str">
            <v>CONTRATADO</v>
          </cell>
          <cell r="T382" t="str">
            <v>OFICIO N° 816-2016/SPE-OPEP-UPP (28/12/2016)</v>
          </cell>
          <cell r="U382" t="str">
            <v>1020713975</v>
          </cell>
          <cell r="V382" t="str">
            <v>BARZOLA</v>
          </cell>
          <cell r="W382" t="str">
            <v>GALARZA</v>
          </cell>
          <cell r="X382" t="str">
            <v>JANET BEATRIZ</v>
          </cell>
          <cell r="Y382" t="str">
            <v xml:space="preserve">  -   -</v>
          </cell>
          <cell r="Z382" t="str">
            <v>1</v>
          </cell>
          <cell r="AA382" t="str">
            <v>30</v>
          </cell>
          <cell r="AB382" t="str">
            <v>ACTIVO</v>
          </cell>
          <cell r="AC382">
            <v>24099</v>
          </cell>
          <cell r="AD382" t="str">
            <v>BARZOLA GALARZA JANET BEATRIZ</v>
          </cell>
          <cell r="AE382">
            <v>43891</v>
          </cell>
          <cell r="AF382">
            <v>44196</v>
          </cell>
          <cell r="AG382">
            <v>0</v>
          </cell>
          <cell r="AH382" t="str">
            <v>EVENTUAL</v>
          </cell>
          <cell r="AI382" t="str">
            <v>LEY 30328</v>
          </cell>
          <cell r="AJ382" t="str">
            <v>NO</v>
          </cell>
          <cell r="AK382" t="str">
            <v/>
          </cell>
          <cell r="AL382" t="str">
            <v/>
          </cell>
          <cell r="AM382" t="str">
            <v>SUPERIOR NO UNIVERSITARIA</v>
          </cell>
          <cell r="AN382" t="str">
            <v>PEDAGOGICO</v>
          </cell>
          <cell r="AO382" t="str">
            <v>TITULADO</v>
          </cell>
          <cell r="AP382" t="str">
            <v>EDUCACION INICIAL -REG. Nº00843-G -DDEP</v>
          </cell>
          <cell r="AQ382" t="str">
            <v>PROFESOR</v>
          </cell>
          <cell r="AR382">
            <v>43850</v>
          </cell>
          <cell r="AS382" t="str">
            <v>00581-2020</v>
          </cell>
          <cell r="AT382" t="str">
            <v>I.S.P.  "GAMANIEL BLANCO MURILLO" DE CERRO DE PASCO</v>
          </cell>
        </row>
        <row r="383">
          <cell r="L383" t="str">
            <v>47661526</v>
          </cell>
          <cell r="M383" t="str">
            <v>Inicial - Jardín</v>
          </cell>
          <cell r="N383" t="str">
            <v>NIÑO JESUCITO</v>
          </cell>
          <cell r="O383" t="str">
            <v>15EV01509028</v>
          </cell>
          <cell r="P383" t="str">
            <v>DOCENTE</v>
          </cell>
          <cell r="Q383" t="str">
            <v>DOCENTE</v>
          </cell>
          <cell r="R383" t="str">
            <v>PROFESOR</v>
          </cell>
          <cell r="S383" t="str">
            <v>CONTRATADO</v>
          </cell>
          <cell r="T383" t="str">
            <v>OFICIO N° 816-2016/SPE-OPEP-UPP (28/12/2016)</v>
          </cell>
          <cell r="U383" t="str">
            <v>1047661526</v>
          </cell>
          <cell r="V383" t="str">
            <v>ALLCCACO</v>
          </cell>
          <cell r="W383" t="str">
            <v>CANCHANYA</v>
          </cell>
          <cell r="X383" t="str">
            <v>KAROL LIZBETH</v>
          </cell>
          <cell r="Y383" t="str">
            <v xml:space="preserve">  -   -</v>
          </cell>
          <cell r="Z383" t="str">
            <v>1</v>
          </cell>
          <cell r="AA383" t="str">
            <v>30</v>
          </cell>
          <cell r="AB383" t="str">
            <v>ACTIVO</v>
          </cell>
          <cell r="AC383">
            <v>33336</v>
          </cell>
          <cell r="AD383" t="str">
            <v>ALLCCACO CANCHANYA KAROL LIZBETH</v>
          </cell>
          <cell r="AE383">
            <v>43891</v>
          </cell>
          <cell r="AF383">
            <v>44196</v>
          </cell>
          <cell r="AG383">
            <v>0</v>
          </cell>
          <cell r="AH383" t="str">
            <v>EVENTUAL</v>
          </cell>
          <cell r="AI383" t="str">
            <v>LEY 30328</v>
          </cell>
          <cell r="AJ383" t="str">
            <v>NO</v>
          </cell>
          <cell r="AK383" t="str">
            <v/>
          </cell>
          <cell r="AL383" t="str">
            <v/>
          </cell>
          <cell r="AM383" t="str">
            <v>SUPERIOR UNIVERSITARIA</v>
          </cell>
          <cell r="AN383" t="str">
            <v>PEDAGOGICO</v>
          </cell>
          <cell r="AO383" t="str">
            <v>TITULADO</v>
          </cell>
          <cell r="AP383" t="str">
            <v>AP. EDUCACION INICIAL - AS. NIÑEZ TEMPRANA REG. SUNEDU</v>
          </cell>
          <cell r="AQ383" t="str">
            <v>LICENCIADO EN EDUCACION</v>
          </cell>
          <cell r="AR383" t="str">
            <v xml:space="preserve">  -   -</v>
          </cell>
          <cell r="AS383" t="str">
            <v>657-2020</v>
          </cell>
          <cell r="AT383" t="str">
            <v>UNE - "EGYV"</v>
          </cell>
        </row>
        <row r="384">
          <cell r="L384" t="str">
            <v>10818691</v>
          </cell>
          <cell r="M384" t="str">
            <v>Inicial - Jardín</v>
          </cell>
          <cell r="N384" t="str">
            <v>MI PEQUEÑO MUNDO</v>
          </cell>
          <cell r="O384" t="str">
            <v>15EV01509016</v>
          </cell>
          <cell r="P384" t="str">
            <v>DOCENTE</v>
          </cell>
          <cell r="Q384" t="str">
            <v>DOCENTE</v>
          </cell>
          <cell r="R384" t="str">
            <v>PROFESOR</v>
          </cell>
          <cell r="S384" t="str">
            <v>CONTRATADO</v>
          </cell>
          <cell r="T384" t="str">
            <v>LICENCIA CON GOCE DE HABER POR MATERNIDAD O GRAVIDEZ DE:CAHUANA INCA, NILA JANET, Resolución N° 05835-2020</v>
          </cell>
          <cell r="U384" t="str">
            <v>1010818691</v>
          </cell>
          <cell r="V384" t="str">
            <v>AGUILAR</v>
          </cell>
          <cell r="W384" t="str">
            <v>ASTUDILLO</v>
          </cell>
          <cell r="X384" t="str">
            <v>MARIA EMILIA</v>
          </cell>
          <cell r="Y384" t="str">
            <v xml:space="preserve">  -   -</v>
          </cell>
          <cell r="Z384" t="str">
            <v>1</v>
          </cell>
          <cell r="AA384" t="str">
            <v>30</v>
          </cell>
          <cell r="AB384" t="str">
            <v>ACTIVO</v>
          </cell>
          <cell r="AC384">
            <v>28407</v>
          </cell>
          <cell r="AD384" t="str">
            <v>AGUILAR ASTUDILLO MARIA EMILIA</v>
          </cell>
          <cell r="AE384">
            <v>44098</v>
          </cell>
          <cell r="AF384">
            <v>44178</v>
          </cell>
          <cell r="AG384">
            <v>0</v>
          </cell>
          <cell r="AH384" t="str">
            <v>POR REEMPLAZO</v>
          </cell>
          <cell r="AI384" t="str">
            <v>LEY 30328</v>
          </cell>
          <cell r="AJ384" t="str">
            <v>NO</v>
          </cell>
          <cell r="AK384" t="str">
            <v/>
          </cell>
          <cell r="AL384" t="str">
            <v/>
          </cell>
          <cell r="AM384" t="str">
            <v>SUPERIOR UNIVERSITARIA</v>
          </cell>
          <cell r="AN384" t="str">
            <v/>
          </cell>
          <cell r="AO384" t="str">
            <v>TITULADO</v>
          </cell>
          <cell r="AP384" t="str">
            <v>EDUCACION INICIAL</v>
          </cell>
          <cell r="AQ384" t="str">
            <v>LICENCIADO EN EDUCACION</v>
          </cell>
          <cell r="AR384" t="str">
            <v xml:space="preserve">  -   -</v>
          </cell>
          <cell r="AS384" t="str">
            <v/>
          </cell>
          <cell r="AT384" t="str">
            <v>UNIE ENRIQUE GUZMAN Y VALLE, REG. SUNEDU  UNE - "EGYV"</v>
          </cell>
        </row>
        <row r="385">
          <cell r="L385" t="str">
            <v>46711256</v>
          </cell>
          <cell r="M385" t="str">
            <v>Inicial - Jardín</v>
          </cell>
          <cell r="N385" t="str">
            <v>MI PEQUEÑO MUNDO</v>
          </cell>
          <cell r="O385" t="str">
            <v>15EV01509016</v>
          </cell>
          <cell r="P385" t="str">
            <v>DOCENTE</v>
          </cell>
          <cell r="Q385" t="str">
            <v>DOCENTE</v>
          </cell>
          <cell r="R385" t="str">
            <v>PROFESOR</v>
          </cell>
          <cell r="S385" t="str">
            <v>CONTRATADO</v>
          </cell>
          <cell r="T385" t="str">
            <v>OFICIO N° 816-2016/SPE-OPEP-UPP (28/12/2016)</v>
          </cell>
          <cell r="U385" t="str">
            <v>1046711256</v>
          </cell>
          <cell r="V385" t="str">
            <v>CAHUANA</v>
          </cell>
          <cell r="W385" t="str">
            <v>INCA</v>
          </cell>
          <cell r="X385" t="str">
            <v>NILA JANET</v>
          </cell>
          <cell r="Y385" t="str">
            <v xml:space="preserve">  -   -</v>
          </cell>
          <cell r="Z385" t="str">
            <v>1</v>
          </cell>
          <cell r="AA385" t="str">
            <v>30</v>
          </cell>
          <cell r="AB385" t="str">
            <v>LICENCIA CON GOCE DE HABER POR MATERNIDAD O GRAVIDEZ</v>
          </cell>
          <cell r="AC385">
            <v>32998</v>
          </cell>
          <cell r="AD385" t="str">
            <v>CAHUANA INCA NILA JANET</v>
          </cell>
          <cell r="AH385" t="str">
            <v>EVENTUAL</v>
          </cell>
          <cell r="AI385" t="str">
            <v>LEY 30328</v>
          </cell>
          <cell r="AJ385" t="str">
            <v>NO</v>
          </cell>
          <cell r="AK385" t="str">
            <v/>
          </cell>
          <cell r="AL385" t="str">
            <v/>
          </cell>
          <cell r="AM385" t="str">
            <v>SUPERIOR UNIVERSITARIA</v>
          </cell>
          <cell r="AN385" t="str">
            <v>PEDAGOGICO</v>
          </cell>
          <cell r="AO385" t="str">
            <v>TITULADO</v>
          </cell>
          <cell r="AP385" t="str">
            <v>NIVEL INICIAL - REG. Nº 07440-P-DREA</v>
          </cell>
          <cell r="AQ385" t="str">
            <v>LICENCIADO EN EDUCACION</v>
          </cell>
          <cell r="AR385">
            <v>43853</v>
          </cell>
          <cell r="AS385" t="str">
            <v>01549-2020</v>
          </cell>
          <cell r="AT385" t="str">
            <v>UNIV. TECNOLÓGICA DE LOS ANDES</v>
          </cell>
        </row>
        <row r="386">
          <cell r="L386" t="str">
            <v>04066022</v>
          </cell>
          <cell r="M386" t="str">
            <v>Inicial - Jardín</v>
          </cell>
          <cell r="N386" t="str">
            <v>SANTA ROSITA I</v>
          </cell>
          <cell r="O386" t="str">
            <v>15EV01509018</v>
          </cell>
          <cell r="P386" t="str">
            <v>DOCENTE</v>
          </cell>
          <cell r="Q386" t="str">
            <v>DOCENTE</v>
          </cell>
          <cell r="R386" t="str">
            <v>PROFESOR (FUNCIONES DE DIRECTOR)</v>
          </cell>
          <cell r="S386" t="str">
            <v>CONTRATADO</v>
          </cell>
          <cell r="T386" t="str">
            <v>OFICIO N° 816-2016/SPE-OPEP-UPP (28/12/2016)</v>
          </cell>
          <cell r="U386" t="str">
            <v>1004066022</v>
          </cell>
          <cell r="V386" t="str">
            <v>CAPCHA</v>
          </cell>
          <cell r="W386" t="str">
            <v>FERNANDEZ</v>
          </cell>
          <cell r="X386" t="str">
            <v>LIDIA</v>
          </cell>
          <cell r="Y386" t="str">
            <v xml:space="preserve">  -   -</v>
          </cell>
          <cell r="Z386" t="str">
            <v>1</v>
          </cell>
          <cell r="AA386" t="str">
            <v>30</v>
          </cell>
          <cell r="AB386" t="str">
            <v>ACTIVO</v>
          </cell>
          <cell r="AC386">
            <v>26028</v>
          </cell>
          <cell r="AD386" t="str">
            <v>CAPCHA FERNANDEZ LIDIA</v>
          </cell>
          <cell r="AE386">
            <v>43891</v>
          </cell>
          <cell r="AF386">
            <v>44196</v>
          </cell>
          <cell r="AG386">
            <v>0</v>
          </cell>
          <cell r="AH386" t="str">
            <v>EVENTUAL</v>
          </cell>
          <cell r="AI386" t="str">
            <v>LEY 30328</v>
          </cell>
          <cell r="AJ386" t="str">
            <v>NO</v>
          </cell>
          <cell r="AK386" t="str">
            <v/>
          </cell>
          <cell r="AL386" t="str">
            <v/>
          </cell>
          <cell r="AM386" t="str">
            <v>SUPERIOR NO UNIVERSITARIA</v>
          </cell>
          <cell r="AN386" t="str">
            <v>PEDAGOGICO</v>
          </cell>
          <cell r="AO386" t="str">
            <v>TITULADO</v>
          </cell>
          <cell r="AP386" t="str">
            <v>EDUCACION INICIAL -REG. N° 00433-P.D.S.R.E.P.</v>
          </cell>
          <cell r="AQ386" t="str">
            <v>PROFESOR</v>
          </cell>
          <cell r="AR386">
            <v>43850</v>
          </cell>
          <cell r="AS386" t="str">
            <v>00557-2020</v>
          </cell>
          <cell r="AT386" t="str">
            <v>INSTITUTO SUPERIOR PEDAGOGICO GAMANIEL BLANCO MURILLO</v>
          </cell>
        </row>
        <row r="387">
          <cell r="L387" t="str">
            <v>41378981</v>
          </cell>
          <cell r="M387" t="str">
            <v>Inicial - Jardín</v>
          </cell>
          <cell r="N387" t="str">
            <v>SANTA ROSITA I</v>
          </cell>
          <cell r="O387" t="str">
            <v>15EV01509022</v>
          </cell>
          <cell r="P387" t="str">
            <v>DOCENTE</v>
          </cell>
          <cell r="Q387" t="str">
            <v>DOCENTE</v>
          </cell>
          <cell r="R387" t="str">
            <v>PROFESOR</v>
          </cell>
          <cell r="S387" t="str">
            <v>CONTRATADO</v>
          </cell>
          <cell r="T387" t="str">
            <v>OFICIO N° 816-2016/SPE-OPEP-UPP (28/12/2016)</v>
          </cell>
          <cell r="U387" t="str">
            <v>1041378981</v>
          </cell>
          <cell r="V387" t="str">
            <v>HUAMANI</v>
          </cell>
          <cell r="W387" t="str">
            <v>APONTE</v>
          </cell>
          <cell r="X387" t="str">
            <v>VILMA NELLY</v>
          </cell>
          <cell r="Y387" t="str">
            <v xml:space="preserve">  -   -</v>
          </cell>
          <cell r="Z387" t="str">
            <v>1</v>
          </cell>
          <cell r="AA387" t="str">
            <v>30</v>
          </cell>
          <cell r="AB387" t="str">
            <v>ACTIVO</v>
          </cell>
          <cell r="AC387">
            <v>30149</v>
          </cell>
          <cell r="AD387" t="str">
            <v>HUAMANI APONTE VILMA NELLY</v>
          </cell>
          <cell r="AE387">
            <v>43891</v>
          </cell>
          <cell r="AF387">
            <v>44196</v>
          </cell>
          <cell r="AG387">
            <v>0</v>
          </cell>
          <cell r="AH387" t="str">
            <v>EVENTUAL</v>
          </cell>
          <cell r="AI387" t="str">
            <v>LEY 30328</v>
          </cell>
          <cell r="AJ387" t="str">
            <v>NO</v>
          </cell>
          <cell r="AK387" t="str">
            <v/>
          </cell>
          <cell r="AL387" t="str">
            <v/>
          </cell>
          <cell r="AM387" t="str">
            <v>SUPERIOR UNIVERSITARIA</v>
          </cell>
          <cell r="AN387" t="str">
            <v>PEDAGOGICO</v>
          </cell>
          <cell r="AP387" t="str">
            <v>EDUCACION INICIAL REG. Nº 016917-P-DDOO_x000D_UNIVERSIDAD NACIONAL DE EDUCACION ENRIQUE GUZMAN Y VALLE</v>
          </cell>
          <cell r="AQ387" t="str">
            <v>LICENCIADO EN EDUCACION</v>
          </cell>
          <cell r="AR387">
            <v>43850</v>
          </cell>
          <cell r="AS387" t="str">
            <v>598-2020</v>
          </cell>
          <cell r="AT387" t="str">
            <v>UNIVERSIDAD</v>
          </cell>
        </row>
        <row r="388">
          <cell r="L388" t="str">
            <v>30426703</v>
          </cell>
          <cell r="M388" t="str">
            <v>Inicial - Jardín</v>
          </cell>
          <cell r="N388" t="str">
            <v>SOL NACIENTE II</v>
          </cell>
          <cell r="O388" t="str">
            <v>15EV01509017</v>
          </cell>
          <cell r="P388" t="str">
            <v>DOCENTE</v>
          </cell>
          <cell r="Q388" t="str">
            <v>DOCENTE</v>
          </cell>
          <cell r="R388" t="str">
            <v>PROFESOR (FUNCIONES DE DIRECTOR)</v>
          </cell>
          <cell r="S388" t="str">
            <v>CONTRATADO</v>
          </cell>
          <cell r="T388" t="str">
            <v>OFICIO N° 816-2016/SPE-OPEP-UPP (28/12/2016)</v>
          </cell>
          <cell r="U388" t="str">
            <v>1030426703</v>
          </cell>
          <cell r="V388" t="str">
            <v>PERALTA</v>
          </cell>
          <cell r="W388" t="str">
            <v>AGUAYO DE MALDONADO</v>
          </cell>
          <cell r="X388" t="str">
            <v>VANESSA EDITH</v>
          </cell>
          <cell r="Y388" t="str">
            <v xml:space="preserve">  -   -</v>
          </cell>
          <cell r="Z388" t="str">
            <v>1</v>
          </cell>
          <cell r="AA388" t="str">
            <v>30</v>
          </cell>
          <cell r="AB388" t="str">
            <v>ACTIVO</v>
          </cell>
          <cell r="AC388">
            <v>28744</v>
          </cell>
          <cell r="AD388" t="str">
            <v>PERALTA AGUAYO DE MALDONADO VANESSA EDITH</v>
          </cell>
          <cell r="AE388">
            <v>43891</v>
          </cell>
          <cell r="AF388">
            <v>44196</v>
          </cell>
          <cell r="AG388">
            <v>0</v>
          </cell>
          <cell r="AH388" t="str">
            <v>EVENTUAL</v>
          </cell>
          <cell r="AI388" t="str">
            <v>LEY 30328</v>
          </cell>
          <cell r="AJ388" t="str">
            <v>NO</v>
          </cell>
          <cell r="AK388" t="str">
            <v/>
          </cell>
          <cell r="AL388" t="str">
            <v/>
          </cell>
          <cell r="AM388" t="str">
            <v>SUPERIOR NO UNIVERSITARIA</v>
          </cell>
          <cell r="AN388" t="str">
            <v>PEDAGOGICO</v>
          </cell>
          <cell r="AO388" t="str">
            <v>TITULADO</v>
          </cell>
          <cell r="AP388" t="str">
            <v>REG. Nº 18223 P-DREA</v>
          </cell>
          <cell r="AQ388" t="str">
            <v>PROFESOR</v>
          </cell>
          <cell r="AR388" t="str">
            <v xml:space="preserve">  -   -</v>
          </cell>
          <cell r="AS388" t="str">
            <v>636-2020</v>
          </cell>
          <cell r="AT388" t="str">
            <v>INSTITUTO SUPERIOR PEDAGOGICO ESTATAL "LA INMACULADA" CAMANÁ-AREQUIPA</v>
          </cell>
        </row>
        <row r="389">
          <cell r="L389" t="str">
            <v>07477025</v>
          </cell>
          <cell r="M389" t="str">
            <v>Inicial - Jardín</v>
          </cell>
          <cell r="N389" t="str">
            <v>JESUS DE NAZARETH</v>
          </cell>
          <cell r="O389" t="str">
            <v>15EV01509019</v>
          </cell>
          <cell r="P389" t="str">
            <v>DOCENTE</v>
          </cell>
          <cell r="Q389" t="str">
            <v>DOCENTE</v>
          </cell>
          <cell r="R389" t="str">
            <v>PROFESOR (FUNCIONES DE DIRECTOR)</v>
          </cell>
          <cell r="S389" t="str">
            <v>CONTRATADO</v>
          </cell>
          <cell r="T389" t="str">
            <v>OFICIO N° 816-2016/SPE-OPEP-UPP (28/12/2016)</v>
          </cell>
          <cell r="U389" t="str">
            <v>1007477025</v>
          </cell>
          <cell r="V389" t="str">
            <v>CHILIN</v>
          </cell>
          <cell r="W389" t="str">
            <v>RODRIGUEZ</v>
          </cell>
          <cell r="X389" t="str">
            <v>ANA MARIA</v>
          </cell>
          <cell r="Y389" t="str">
            <v xml:space="preserve">  -   -</v>
          </cell>
          <cell r="Z389" t="str">
            <v>1</v>
          </cell>
          <cell r="AA389" t="str">
            <v>30</v>
          </cell>
          <cell r="AB389" t="str">
            <v>ACTIVO</v>
          </cell>
          <cell r="AC389">
            <v>26017</v>
          </cell>
          <cell r="AD389" t="str">
            <v>CHILIN RODRIGUEZ ANA MARIA</v>
          </cell>
          <cell r="AE389">
            <v>43891</v>
          </cell>
          <cell r="AF389">
            <v>44196</v>
          </cell>
          <cell r="AG389">
            <v>0</v>
          </cell>
          <cell r="AH389" t="str">
            <v>EVENTUAL</v>
          </cell>
          <cell r="AI389" t="str">
            <v>LEY 30328</v>
          </cell>
          <cell r="AJ389" t="str">
            <v>NO</v>
          </cell>
          <cell r="AK389" t="str">
            <v/>
          </cell>
          <cell r="AL389" t="str">
            <v/>
          </cell>
          <cell r="AM389" t="str">
            <v>SUPERIOR UNIVERSITARIA</v>
          </cell>
          <cell r="AN389" t="str">
            <v>PEDAGOGICO</v>
          </cell>
          <cell r="AO389" t="str">
            <v>TITULADO</v>
          </cell>
          <cell r="AP389" t="str">
            <v>EDUCACION INICIAL REG. N° 67306-P-DDOO</v>
          </cell>
          <cell r="AQ389" t="str">
            <v>LICENCIADO EN EDUCACION</v>
          </cell>
          <cell r="AR389">
            <v>43847</v>
          </cell>
          <cell r="AS389" t="str">
            <v>00431-2020</v>
          </cell>
          <cell r="AT389" t="str">
            <v>UNE ENRIQUE GUSMAN Y VALLE</v>
          </cell>
        </row>
        <row r="390">
          <cell r="L390" t="str">
            <v>41820708</v>
          </cell>
          <cell r="M390" t="str">
            <v>Inicial - Jardín</v>
          </cell>
          <cell r="N390" t="str">
            <v>JESUS DE NAZARETH</v>
          </cell>
          <cell r="O390" t="str">
            <v>15EV01509023</v>
          </cell>
          <cell r="P390" t="str">
            <v>DOCENTE</v>
          </cell>
          <cell r="Q390" t="str">
            <v>DOCENTE</v>
          </cell>
          <cell r="R390" t="str">
            <v>PROFESOR</v>
          </cell>
          <cell r="S390" t="str">
            <v>CONTRATADO</v>
          </cell>
          <cell r="T390" t="str">
            <v>OFICIO N° 816-2016/SPE-OPEP-UPP (28/12/2016)</v>
          </cell>
          <cell r="U390" t="str">
            <v>1041820708</v>
          </cell>
          <cell r="V390" t="str">
            <v>DE LA CRUZ</v>
          </cell>
          <cell r="W390" t="str">
            <v>LOPEZ</v>
          </cell>
          <cell r="X390" t="str">
            <v>SUSANA</v>
          </cell>
          <cell r="Y390" t="str">
            <v xml:space="preserve">  -   -</v>
          </cell>
          <cell r="Z390" t="str">
            <v>1</v>
          </cell>
          <cell r="AA390" t="str">
            <v>30</v>
          </cell>
          <cell r="AB390" t="str">
            <v>ACTIVO</v>
          </cell>
          <cell r="AC390">
            <v>30352</v>
          </cell>
          <cell r="AD390" t="str">
            <v>DE LA CRUZ LOPEZ SUSANA</v>
          </cell>
          <cell r="AE390">
            <v>43891</v>
          </cell>
          <cell r="AF390">
            <v>44196</v>
          </cell>
          <cell r="AG390">
            <v>0</v>
          </cell>
          <cell r="AH390" t="str">
            <v>EVENTUAL</v>
          </cell>
          <cell r="AI390" t="str">
            <v>LEY 30328</v>
          </cell>
          <cell r="AJ390" t="str">
            <v>NO</v>
          </cell>
          <cell r="AK390" t="str">
            <v/>
          </cell>
          <cell r="AL390" t="str">
            <v/>
          </cell>
          <cell r="AM390" t="str">
            <v>SUPERIOR UNIVERSITARIA</v>
          </cell>
          <cell r="AN390" t="str">
            <v>PEDAGOGICO</v>
          </cell>
          <cell r="AO390" t="str">
            <v>TITULADO</v>
          </cell>
          <cell r="AP390" t="str">
            <v>EDUCACION INICIAL REG. Nº112047-P-DDOO</v>
          </cell>
          <cell r="AQ390" t="str">
            <v>LICENCIADO EN EDUCACION</v>
          </cell>
          <cell r="AR390">
            <v>43847</v>
          </cell>
          <cell r="AS390" t="str">
            <v>00494-2020</v>
          </cell>
          <cell r="AT390" t="str">
            <v>UNIVERSIDAD "EGYV"</v>
          </cell>
        </row>
        <row r="391">
          <cell r="L391" t="str">
            <v>20721365</v>
          </cell>
          <cell r="M391" t="str">
            <v>Inicial - Jardín</v>
          </cell>
          <cell r="N391" t="str">
            <v>YACHAY WASI</v>
          </cell>
          <cell r="O391" t="str">
            <v>15EV01509020</v>
          </cell>
          <cell r="P391" t="str">
            <v>DOCENTE</v>
          </cell>
          <cell r="Q391" t="str">
            <v>DOCENTE</v>
          </cell>
          <cell r="R391" t="str">
            <v>PROFESOR</v>
          </cell>
          <cell r="S391" t="str">
            <v>CONTRATADO</v>
          </cell>
          <cell r="T391" t="str">
            <v>OFICIO N° 816-2016/SPE-OPEP-UPP (28/12/2016)</v>
          </cell>
          <cell r="U391" t="str">
            <v>1020721365</v>
          </cell>
          <cell r="V391" t="str">
            <v>DAVILA</v>
          </cell>
          <cell r="W391" t="str">
            <v>MALLMA</v>
          </cell>
          <cell r="X391" t="str">
            <v>BIANI DEL PILAR</v>
          </cell>
          <cell r="Y391" t="str">
            <v xml:space="preserve">  -   -</v>
          </cell>
          <cell r="Z391" t="str">
            <v>1</v>
          </cell>
          <cell r="AA391" t="str">
            <v>30</v>
          </cell>
          <cell r="AB391" t="str">
            <v>ACTIVO</v>
          </cell>
          <cell r="AC391">
            <v>26334</v>
          </cell>
          <cell r="AD391" t="str">
            <v>DAVILA MALLMA BIANI DEL PILAR</v>
          </cell>
          <cell r="AE391">
            <v>43891</v>
          </cell>
          <cell r="AF391">
            <v>44196</v>
          </cell>
          <cell r="AG391">
            <v>0</v>
          </cell>
          <cell r="AH391" t="str">
            <v>EVENTUAL</v>
          </cell>
          <cell r="AI391" t="str">
            <v>LEY 30328</v>
          </cell>
          <cell r="AJ391" t="str">
            <v>NO</v>
          </cell>
          <cell r="AK391" t="str">
            <v/>
          </cell>
          <cell r="AL391" t="str">
            <v/>
          </cell>
          <cell r="AM391" t="str">
            <v>SUPERIOR NO UNIVERSITARIA</v>
          </cell>
          <cell r="AN391" t="str">
            <v>PEDAGOGICO</v>
          </cell>
          <cell r="AO391" t="str">
            <v>TITULADO</v>
          </cell>
          <cell r="AP391" t="str">
            <v>EDUCACION INICIAL -REG. N° 11427-P</v>
          </cell>
          <cell r="AQ391" t="str">
            <v>PROFESOR</v>
          </cell>
          <cell r="AR391">
            <v>43850</v>
          </cell>
          <cell r="AS391" t="str">
            <v>00560-2020</v>
          </cell>
          <cell r="AT391" t="str">
            <v>I.S.P. PEDRO MONGE CORDOVA JAUJA</v>
          </cell>
        </row>
        <row r="392">
          <cell r="L392" t="str">
            <v>44093676</v>
          </cell>
          <cell r="M392" t="str">
            <v>Inicial - Jardín</v>
          </cell>
          <cell r="N392" t="str">
            <v>YACHAY WASI</v>
          </cell>
          <cell r="O392" t="str">
            <v>15EV01509024</v>
          </cell>
          <cell r="P392" t="str">
            <v>DOCENTE</v>
          </cell>
          <cell r="Q392" t="str">
            <v>DOCENTE</v>
          </cell>
          <cell r="R392" t="str">
            <v>PROFESOR (FUNCIONES DE DIRECTOR)</v>
          </cell>
          <cell r="S392" t="str">
            <v>CONTRATADO</v>
          </cell>
          <cell r="T392" t="str">
            <v>OFICIO N° 816-2016/SPE-OPEP-UPP (28/12/2016)</v>
          </cell>
          <cell r="U392" t="str">
            <v>1044093676</v>
          </cell>
          <cell r="V392" t="str">
            <v>HUAMANI</v>
          </cell>
          <cell r="W392" t="str">
            <v>LLAMOCCA</v>
          </cell>
          <cell r="X392" t="str">
            <v>BERTHA JANNET</v>
          </cell>
          <cell r="Y392" t="str">
            <v xml:space="preserve">  -   -</v>
          </cell>
          <cell r="Z392" t="str">
            <v>1</v>
          </cell>
          <cell r="AA392" t="str">
            <v>30</v>
          </cell>
          <cell r="AB392" t="str">
            <v>ACTIVO</v>
          </cell>
          <cell r="AC392">
            <v>31671</v>
          </cell>
          <cell r="AD392" t="str">
            <v>HUAMANI LLAMOCCA BERTHA JANNET</v>
          </cell>
          <cell r="AE392">
            <v>43891</v>
          </cell>
          <cell r="AF392">
            <v>44196</v>
          </cell>
          <cell r="AG392">
            <v>0</v>
          </cell>
          <cell r="AH392" t="str">
            <v>EVENTUAL</v>
          </cell>
          <cell r="AI392" t="str">
            <v>LEY 30328</v>
          </cell>
          <cell r="AJ392" t="str">
            <v>NO</v>
          </cell>
          <cell r="AK392" t="str">
            <v/>
          </cell>
          <cell r="AL392" t="str">
            <v/>
          </cell>
          <cell r="AM392" t="str">
            <v>SUPERIOR UNIVERSITARIA</v>
          </cell>
          <cell r="AN392" t="str">
            <v>PEDAGOGICO</v>
          </cell>
          <cell r="AO392" t="str">
            <v>TITULADO</v>
          </cell>
          <cell r="AP392" t="str">
            <v>AP. EDUCACION INICIAL. AS. NIÑEZ TEMPRANA - REGISTRO SUNEDU</v>
          </cell>
          <cell r="AQ392" t="str">
            <v>LICENCIADO EN EDUCACION</v>
          </cell>
          <cell r="AR392" t="str">
            <v xml:space="preserve">  -   -</v>
          </cell>
          <cell r="AS392" t="str">
            <v>1446-2020</v>
          </cell>
          <cell r="AT392" t="str">
            <v>U.N.E. "EGYV"</v>
          </cell>
        </row>
        <row r="393">
          <cell r="L393" t="str">
            <v>45195400</v>
          </cell>
          <cell r="M393" t="str">
            <v>Inicial - Jardín</v>
          </cell>
          <cell r="N393" t="str">
            <v>1200 SANTA MARIA</v>
          </cell>
          <cell r="O393" t="str">
            <v>15EV01509021</v>
          </cell>
          <cell r="P393" t="str">
            <v>DOCENTE</v>
          </cell>
          <cell r="Q393" t="str">
            <v>DOCENTE</v>
          </cell>
          <cell r="R393" t="str">
            <v>PROFESOR</v>
          </cell>
          <cell r="S393" t="str">
            <v>CONTRATADO</v>
          </cell>
          <cell r="T393" t="str">
            <v>OFICIO N° 816-2016/SPE-OPEP-UPP (28/12/2016)</v>
          </cell>
          <cell r="U393" t="str">
            <v>1045195400</v>
          </cell>
          <cell r="V393" t="str">
            <v>DIAZ</v>
          </cell>
          <cell r="W393" t="str">
            <v>CORPUS</v>
          </cell>
          <cell r="X393" t="str">
            <v>SARITA VERONICA</v>
          </cell>
          <cell r="Y393" t="str">
            <v xml:space="preserve">  -   -</v>
          </cell>
          <cell r="Z393" t="str">
            <v>1</v>
          </cell>
          <cell r="AA393" t="str">
            <v>30</v>
          </cell>
          <cell r="AB393" t="str">
            <v>ACTIVO</v>
          </cell>
          <cell r="AC393">
            <v>32041</v>
          </cell>
          <cell r="AD393" t="str">
            <v>DIAZ CORPUS SARITA VERONICA</v>
          </cell>
          <cell r="AE393">
            <v>43891</v>
          </cell>
          <cell r="AF393">
            <v>44196</v>
          </cell>
          <cell r="AG393">
            <v>0</v>
          </cell>
          <cell r="AH393" t="str">
            <v>EVENTUAL</v>
          </cell>
          <cell r="AI393" t="str">
            <v>LEY 30328</v>
          </cell>
          <cell r="AJ393" t="str">
            <v>NO</v>
          </cell>
          <cell r="AK393" t="str">
            <v/>
          </cell>
          <cell r="AL393" t="str">
            <v/>
          </cell>
          <cell r="AM393" t="str">
            <v>SUPERIOR UNIVERSITARIA</v>
          </cell>
          <cell r="AN393" t="str">
            <v>PEDAGOGICO</v>
          </cell>
          <cell r="AO393" t="str">
            <v>TITULADO</v>
          </cell>
          <cell r="AP393" t="str">
            <v>EDUCACION INICIAL- REG. SUNEDU</v>
          </cell>
          <cell r="AQ393" t="str">
            <v>LICENCIADO EN EDUCACION</v>
          </cell>
          <cell r="AR393">
            <v>43847</v>
          </cell>
          <cell r="AS393" t="str">
            <v>00364-2020</v>
          </cell>
          <cell r="AT393" t="str">
            <v>UNIVERSIDAD NACIONAL DE EDUCACION ENRIQUE GUZMAN Y VALLE</v>
          </cell>
        </row>
        <row r="394">
          <cell r="L394" t="str">
            <v>48092952</v>
          </cell>
          <cell r="M394" t="str">
            <v>Inicial - Jardín</v>
          </cell>
          <cell r="N394" t="str">
            <v>1200 SANTA MARIA</v>
          </cell>
          <cell r="O394" t="str">
            <v>15EV01509025</v>
          </cell>
          <cell r="P394" t="str">
            <v>DOCENTE</v>
          </cell>
          <cell r="Q394" t="str">
            <v>DOCENTE</v>
          </cell>
          <cell r="R394" t="str">
            <v>PROFESOR</v>
          </cell>
          <cell r="S394" t="str">
            <v>CONTRATADO</v>
          </cell>
          <cell r="T394" t="str">
            <v>OFICIO N° 816-2016/SPE-OPEP-UPP (28/12/2016)</v>
          </cell>
          <cell r="U394" t="str">
            <v>1048092952</v>
          </cell>
          <cell r="V394" t="str">
            <v>GUTIERREZ</v>
          </cell>
          <cell r="W394" t="str">
            <v>GUADALUPE</v>
          </cell>
          <cell r="X394" t="str">
            <v>GENESIS NICOLE</v>
          </cell>
          <cell r="Y394" t="str">
            <v xml:space="preserve">  -   -</v>
          </cell>
          <cell r="Z394" t="str">
            <v>1</v>
          </cell>
          <cell r="AA394" t="str">
            <v>30</v>
          </cell>
          <cell r="AB394" t="str">
            <v>ACTIVO</v>
          </cell>
          <cell r="AC394">
            <v>34367</v>
          </cell>
          <cell r="AD394" t="str">
            <v>GUTIERREZ GUADALUPE GENESIS NICOLE</v>
          </cell>
          <cell r="AE394">
            <v>43891</v>
          </cell>
          <cell r="AF394">
            <v>44196</v>
          </cell>
          <cell r="AG394">
            <v>0</v>
          </cell>
          <cell r="AH394" t="str">
            <v>EVENTUAL</v>
          </cell>
          <cell r="AI394" t="str">
            <v>LEY 30328</v>
          </cell>
          <cell r="AJ394" t="str">
            <v>NO</v>
          </cell>
          <cell r="AK394" t="str">
            <v/>
          </cell>
          <cell r="AL394" t="str">
            <v/>
          </cell>
          <cell r="AM394" t="str">
            <v>SUPERIOR UNIVERSITARIA</v>
          </cell>
          <cell r="AN394" t="str">
            <v>PEDAGOGICO</v>
          </cell>
          <cell r="AP394" t="str">
            <v>AP.EDUC.INICIAL,AS.NIÑEZ TEMPRANA,REG.SUNEDU,U.N.E."EGYV"</v>
          </cell>
          <cell r="AQ394" t="str">
            <v>LICENCIADO EN EDUCACION</v>
          </cell>
          <cell r="AR394">
            <v>43847</v>
          </cell>
          <cell r="AS394" t="str">
            <v>00319-2020</v>
          </cell>
          <cell r="AT394" t="str">
            <v>UNIVERSIDAD NACIONAL DE EDUCACIÓN ENRIQUE GUZMÁN Y VALLE REG SUNEDU</v>
          </cell>
        </row>
        <row r="395">
          <cell r="L395" t="str">
            <v>71405643</v>
          </cell>
          <cell r="M395" t="str">
            <v>Inicial - Jardín</v>
          </cell>
          <cell r="N395" t="str">
            <v>1200 SANTA MARIA</v>
          </cell>
          <cell r="O395" t="str">
            <v>15EV01509477</v>
          </cell>
          <cell r="P395" t="str">
            <v>DOCENTE</v>
          </cell>
          <cell r="Q395" t="str">
            <v>DOCENTE</v>
          </cell>
          <cell r="R395" t="str">
            <v>PROFESOR</v>
          </cell>
          <cell r="S395" t="str">
            <v>CONTRATADO</v>
          </cell>
          <cell r="T395" t="str">
            <v>OFICIO N° 816-2016/SPE-OPEP-UPP (28/12/2016)</v>
          </cell>
          <cell r="U395" t="str">
            <v>1071405643</v>
          </cell>
          <cell r="V395" t="str">
            <v>ASTUDILLO</v>
          </cell>
          <cell r="W395" t="str">
            <v>GARCIA</v>
          </cell>
          <cell r="X395" t="str">
            <v>GIANINA</v>
          </cell>
          <cell r="Y395" t="str">
            <v xml:space="preserve">  -   -</v>
          </cell>
          <cell r="Z395" t="str">
            <v>1</v>
          </cell>
          <cell r="AA395" t="str">
            <v>30</v>
          </cell>
          <cell r="AB395" t="str">
            <v>ACTIVO</v>
          </cell>
          <cell r="AC395">
            <v>34108</v>
          </cell>
          <cell r="AD395" t="str">
            <v>ASTUDILLO GARCIA GIANINA</v>
          </cell>
          <cell r="AE395">
            <v>43891</v>
          </cell>
          <cell r="AF395">
            <v>44196</v>
          </cell>
          <cell r="AG395">
            <v>0</v>
          </cell>
          <cell r="AH395" t="str">
            <v>EVENTUAL</v>
          </cell>
          <cell r="AI395" t="str">
            <v>LEY 30328</v>
          </cell>
          <cell r="AJ395" t="str">
            <v>NO</v>
          </cell>
          <cell r="AK395" t="str">
            <v/>
          </cell>
          <cell r="AL395" t="str">
            <v/>
          </cell>
          <cell r="AM395" t="str">
            <v>SUPERIOR UNIVERSITARIA</v>
          </cell>
          <cell r="AN395" t="str">
            <v>PEDAGOGICO</v>
          </cell>
          <cell r="AO395" t="str">
            <v>TITULADO</v>
          </cell>
          <cell r="AP395" t="str">
            <v>A.P. EDUCACION INICIAL A.S. NIÑEZ TEMPRANA- REG- SUNEDU</v>
          </cell>
          <cell r="AQ395" t="str">
            <v>LICENCIADO EN EDUCACION</v>
          </cell>
          <cell r="AR395">
            <v>43847</v>
          </cell>
          <cell r="AS395" t="str">
            <v>00373-2020</v>
          </cell>
          <cell r="AT395" t="str">
            <v>UNIVERSIDAD NACIONAL DE EDUCACION ENRIQUE GUZMAN Y VALLE</v>
          </cell>
        </row>
        <row r="396">
          <cell r="L396" t="str">
            <v>72407481</v>
          </cell>
          <cell r="M396" t="str">
            <v>Inicial - Jardín</v>
          </cell>
          <cell r="N396" t="str">
            <v>1200 SANTA MARIA</v>
          </cell>
          <cell r="O396" t="str">
            <v>15EV01911590</v>
          </cell>
          <cell r="P396" t="str">
            <v>DOCENTE</v>
          </cell>
          <cell r="Q396" t="str">
            <v>DOCENTE</v>
          </cell>
          <cell r="R396" t="str">
            <v>PROFESOR</v>
          </cell>
          <cell r="S396" t="str">
            <v>CONTRATADO</v>
          </cell>
          <cell r="T396" t="str">
            <v>OFICIO N° 00423-2019-MINEDU/SPE-OPE-UPP</v>
          </cell>
          <cell r="U396" t="str">
            <v>1072407481</v>
          </cell>
          <cell r="V396" t="str">
            <v>MUCHA</v>
          </cell>
          <cell r="W396" t="str">
            <v>AVILES</v>
          </cell>
          <cell r="X396" t="str">
            <v>WENDY MIRELLA</v>
          </cell>
          <cell r="Y396" t="str">
            <v xml:space="preserve">  -   -</v>
          </cell>
          <cell r="Z396" t="str">
            <v>1</v>
          </cell>
          <cell r="AA396" t="str">
            <v>30</v>
          </cell>
          <cell r="AB396" t="str">
            <v>ACTIVO</v>
          </cell>
          <cell r="AC396">
            <v>33953</v>
          </cell>
          <cell r="AD396" t="str">
            <v>MUCHA AVILES WENDY MIRELLA</v>
          </cell>
          <cell r="AE396">
            <v>43891</v>
          </cell>
          <cell r="AF396">
            <v>44196</v>
          </cell>
          <cell r="AG396">
            <v>0</v>
          </cell>
          <cell r="AH396" t="str">
            <v>EVENTUAL</v>
          </cell>
          <cell r="AI396" t="str">
            <v>LEY 30328</v>
          </cell>
          <cell r="AJ396" t="str">
            <v>NO</v>
          </cell>
          <cell r="AK396" t="str">
            <v/>
          </cell>
          <cell r="AL396" t="str">
            <v/>
          </cell>
          <cell r="AM396" t="str">
            <v>SUPERIOR UNIVERSITARIA</v>
          </cell>
          <cell r="AN396" t="str">
            <v>PEDAGOGICO</v>
          </cell>
          <cell r="AO396" t="str">
            <v>TITULADO</v>
          </cell>
          <cell r="AP396" t="str">
            <v>EDUCACIÓN INICIAL L.E.E 090-2018 SUNEDU</v>
          </cell>
          <cell r="AQ396" t="str">
            <v>LICENCIADO EN EDUCACION</v>
          </cell>
          <cell r="AR396">
            <v>43847</v>
          </cell>
          <cell r="AS396" t="str">
            <v>00419-2020</v>
          </cell>
          <cell r="AT396" t="str">
            <v>UNIVERSIDAD NACIONAL "EGYV".</v>
          </cell>
        </row>
        <row r="397">
          <cell r="L397" t="str">
            <v>45420416</v>
          </cell>
          <cell r="M397" t="str">
            <v>Inicial - Jardín</v>
          </cell>
          <cell r="N397" t="str">
            <v>1200 SANTA MARIA</v>
          </cell>
          <cell r="O397" t="str">
            <v>15EV01911609</v>
          </cell>
          <cell r="P397" t="str">
            <v>DOCENTE</v>
          </cell>
          <cell r="Q397" t="str">
            <v>DOCENTE</v>
          </cell>
          <cell r="R397" t="str">
            <v>PROFESOR</v>
          </cell>
          <cell r="S397" t="str">
            <v>CONTRATADO</v>
          </cell>
          <cell r="T397" t="str">
            <v>OFICIO N° 00423-2019-MINEDU/SPE-OPE-UPP</v>
          </cell>
          <cell r="U397" t="str">
            <v>1045420416</v>
          </cell>
          <cell r="V397" t="str">
            <v>HIDALGO</v>
          </cell>
          <cell r="W397" t="str">
            <v>ROMERO</v>
          </cell>
          <cell r="X397" t="str">
            <v>ANA MARIA DEL PILAR</v>
          </cell>
          <cell r="Y397" t="str">
            <v xml:space="preserve">  -   -</v>
          </cell>
          <cell r="Z397" t="str">
            <v>1</v>
          </cell>
          <cell r="AA397" t="str">
            <v>30</v>
          </cell>
          <cell r="AB397" t="str">
            <v>ACTIVO</v>
          </cell>
          <cell r="AC397">
            <v>32143</v>
          </cell>
          <cell r="AD397" t="str">
            <v>HIDALGO ROMERO ANA MARIA DEL PILAR</v>
          </cell>
          <cell r="AE397">
            <v>43891</v>
          </cell>
          <cell r="AF397">
            <v>44196</v>
          </cell>
          <cell r="AG397">
            <v>0</v>
          </cell>
          <cell r="AH397" t="str">
            <v>EVENTUAL</v>
          </cell>
          <cell r="AI397" t="str">
            <v>LEY 30328</v>
          </cell>
          <cell r="AJ397" t="str">
            <v>NO</v>
          </cell>
          <cell r="AK397" t="str">
            <v/>
          </cell>
          <cell r="AL397" t="str">
            <v/>
          </cell>
          <cell r="AM397" t="str">
            <v>SUPERIOR UNIVERSITARIA</v>
          </cell>
          <cell r="AN397" t="str">
            <v>PEDAGOGICO</v>
          </cell>
          <cell r="AO397" t="str">
            <v>TITULADO</v>
          </cell>
          <cell r="AP397" t="str">
            <v>EDUCACION INICIAL- REG. N° 131344-P-DDOO-REG- SUNEDU</v>
          </cell>
          <cell r="AQ397" t="str">
            <v>LICENCIADO EN EDUCACION</v>
          </cell>
          <cell r="AR397">
            <v>43847</v>
          </cell>
          <cell r="AS397" t="str">
            <v>00453-2020</v>
          </cell>
          <cell r="AT397" t="str">
            <v>UNIVERSIDAD FEMENINA DEL SAGRADO CORAZON</v>
          </cell>
        </row>
        <row r="398">
          <cell r="L398" t="str">
            <v>09225883</v>
          </cell>
          <cell r="M398" t="str">
            <v>Inicial - Jardín</v>
          </cell>
          <cell r="N398" t="str">
            <v>LUZ DEL SABER</v>
          </cell>
          <cell r="O398" t="str">
            <v>15EV01509036</v>
          </cell>
          <cell r="P398" t="str">
            <v>DOCENTE</v>
          </cell>
          <cell r="Q398" t="str">
            <v>DOCENTE</v>
          </cell>
          <cell r="R398" t="str">
            <v>PROFESOR</v>
          </cell>
          <cell r="S398" t="str">
            <v>CONTRATADO</v>
          </cell>
          <cell r="T398" t="str">
            <v>OFICIO N° 816-2016/SPE-OPEP-UPP (28/12/2016)</v>
          </cell>
          <cell r="U398" t="str">
            <v>1009225883</v>
          </cell>
          <cell r="V398" t="str">
            <v>VITOR</v>
          </cell>
          <cell r="W398" t="str">
            <v>ANAYA</v>
          </cell>
          <cell r="X398" t="str">
            <v>CARMEN SOCORRO</v>
          </cell>
          <cell r="Y398" t="str">
            <v xml:space="preserve">  -   -</v>
          </cell>
          <cell r="Z398" t="str">
            <v>1</v>
          </cell>
          <cell r="AA398" t="str">
            <v>30</v>
          </cell>
          <cell r="AB398" t="str">
            <v>ACTIVO</v>
          </cell>
          <cell r="AC398">
            <v>25372</v>
          </cell>
          <cell r="AD398" t="str">
            <v>VITOR ANAYA CARMEN SOCORRO</v>
          </cell>
          <cell r="AE398">
            <v>43891</v>
          </cell>
          <cell r="AF398">
            <v>44196</v>
          </cell>
          <cell r="AG398">
            <v>0</v>
          </cell>
          <cell r="AH398" t="str">
            <v>EVENTUAL</v>
          </cell>
          <cell r="AI398" t="str">
            <v>LEY 30328</v>
          </cell>
          <cell r="AJ398" t="str">
            <v>NO</v>
          </cell>
          <cell r="AK398" t="str">
            <v/>
          </cell>
          <cell r="AL398" t="str">
            <v/>
          </cell>
          <cell r="AM398" t="str">
            <v>SUPERIOR UNIVERSITARIA</v>
          </cell>
          <cell r="AN398" t="str">
            <v>PEDAGOGICO</v>
          </cell>
          <cell r="AO398" t="str">
            <v>TITULADO</v>
          </cell>
          <cell r="AP398" t="str">
            <v>EDUCACION INICIAL REG. SUNEDU, UNIV. NACIONAL ENRIQUE GUZMAN Y VALLE</v>
          </cell>
          <cell r="AQ398" t="str">
            <v>LICENCIADO EN EDUCACION</v>
          </cell>
          <cell r="AR398">
            <v>43139</v>
          </cell>
          <cell r="AS398" t="str">
            <v>01798-2018</v>
          </cell>
          <cell r="AT398" t="str">
            <v>UNIV. NACIONAL DE EDUCACION ENRIQUE GUZMAN Y VALLE</v>
          </cell>
        </row>
        <row r="399">
          <cell r="L399" t="str">
            <v>20063442</v>
          </cell>
          <cell r="M399" t="str">
            <v>Inicial - Jardín</v>
          </cell>
          <cell r="N399" t="str">
            <v>LUZ DEL SABER</v>
          </cell>
          <cell r="O399" t="str">
            <v>15EV01509042</v>
          </cell>
          <cell r="P399" t="str">
            <v>DOCENTE</v>
          </cell>
          <cell r="Q399" t="str">
            <v>DOCENTE</v>
          </cell>
          <cell r="R399" t="str">
            <v>PROFESOR (FUNCIONES DE DIRECTOR)</v>
          </cell>
          <cell r="S399" t="str">
            <v>CONTRATADO</v>
          </cell>
          <cell r="T399" t="str">
            <v>OFICIO N° 816-2016/SPE-OPEP-UPP (28/12/2016)</v>
          </cell>
          <cell r="U399" t="str">
            <v>1020063442</v>
          </cell>
          <cell r="V399" t="str">
            <v>CHIPANA</v>
          </cell>
          <cell r="W399" t="str">
            <v>VELIZ</v>
          </cell>
          <cell r="X399" t="str">
            <v>KATIA</v>
          </cell>
          <cell r="Y399" t="str">
            <v xml:space="preserve">  -   -</v>
          </cell>
          <cell r="Z399" t="str">
            <v>1</v>
          </cell>
          <cell r="AA399" t="str">
            <v>30</v>
          </cell>
          <cell r="AB399" t="str">
            <v>ACTIVO</v>
          </cell>
          <cell r="AC399">
            <v>27214</v>
          </cell>
          <cell r="AD399" t="str">
            <v>CHIPANA VELIZ KATIA</v>
          </cell>
          <cell r="AE399">
            <v>43891</v>
          </cell>
          <cell r="AF399">
            <v>44196</v>
          </cell>
          <cell r="AG399">
            <v>0</v>
          </cell>
          <cell r="AH399" t="str">
            <v>EVENTUAL</v>
          </cell>
          <cell r="AI399" t="str">
            <v>LEY 30328</v>
          </cell>
          <cell r="AJ399" t="str">
            <v>NO</v>
          </cell>
          <cell r="AK399" t="str">
            <v/>
          </cell>
          <cell r="AL399" t="str">
            <v/>
          </cell>
          <cell r="AM399" t="str">
            <v>SUPERIOR NO UNIVERSITARIA</v>
          </cell>
          <cell r="AN399" t="str">
            <v>PEDAGOGICO</v>
          </cell>
          <cell r="AO399" t="str">
            <v>TITULADO</v>
          </cell>
          <cell r="AP399" t="str">
            <v>EDUCACION INICIAL, REG. 16200 P DREJ-H, I.S.P.P. "LEONCIO PRADO"</v>
          </cell>
          <cell r="AQ399" t="str">
            <v>PROFESOR</v>
          </cell>
          <cell r="AR399" t="str">
            <v xml:space="preserve">  -   -</v>
          </cell>
          <cell r="AS399" t="str">
            <v>645-2020</v>
          </cell>
          <cell r="AT399" t="str">
            <v>I..S.P.P. "LEONCIO PRADO"</v>
          </cell>
        </row>
        <row r="400">
          <cell r="L400" t="str">
            <v>41197817</v>
          </cell>
          <cell r="M400" t="str">
            <v>Inicial - Jardín</v>
          </cell>
          <cell r="N400" t="str">
            <v>LA BUENA SEMILLA I</v>
          </cell>
          <cell r="O400" t="str">
            <v>15EV01509038</v>
          </cell>
          <cell r="P400" t="str">
            <v>DOCENTE</v>
          </cell>
          <cell r="Q400" t="str">
            <v>DOCENTE</v>
          </cell>
          <cell r="R400" t="str">
            <v>PROFESOR</v>
          </cell>
          <cell r="S400" t="str">
            <v>CONTRATADO</v>
          </cell>
          <cell r="T400" t="str">
            <v>OFICIO N° 816-2016/SPE-OPEP-UPP (28/12/2016)</v>
          </cell>
          <cell r="U400" t="str">
            <v>1041197817</v>
          </cell>
          <cell r="V400" t="str">
            <v>FLORES</v>
          </cell>
          <cell r="W400" t="str">
            <v>FLORES</v>
          </cell>
          <cell r="X400" t="str">
            <v>LIZ GINA</v>
          </cell>
          <cell r="Y400" t="str">
            <v xml:space="preserve">  -   -</v>
          </cell>
          <cell r="Z400" t="str">
            <v>1</v>
          </cell>
          <cell r="AA400" t="str">
            <v>30</v>
          </cell>
          <cell r="AB400" t="str">
            <v>ACTIVO</v>
          </cell>
          <cell r="AC400">
            <v>30103</v>
          </cell>
          <cell r="AD400" t="str">
            <v>FLORES FLORES LIZ GINA</v>
          </cell>
          <cell r="AE400">
            <v>43891</v>
          </cell>
          <cell r="AF400">
            <v>44196</v>
          </cell>
          <cell r="AG400">
            <v>0</v>
          </cell>
          <cell r="AH400" t="str">
            <v>EVENTUAL</v>
          </cell>
          <cell r="AI400" t="str">
            <v>LEY 30328</v>
          </cell>
          <cell r="AJ400" t="str">
            <v>NO</v>
          </cell>
          <cell r="AK400" t="str">
            <v/>
          </cell>
          <cell r="AL400" t="str">
            <v/>
          </cell>
          <cell r="AM400" t="str">
            <v>SUPERIOR UNIVERSITARIA</v>
          </cell>
          <cell r="AN400" t="str">
            <v>PEDAGOGICO</v>
          </cell>
          <cell r="AO400" t="str">
            <v>TITULADO</v>
          </cell>
          <cell r="AP400" t="str">
            <v>EDUCACION INICIAL REG. N° 004833-P-DRE-HCO</v>
          </cell>
          <cell r="AQ400" t="str">
            <v>LICENCIADO EN EDUCACION</v>
          </cell>
          <cell r="AR400">
            <v>43847</v>
          </cell>
          <cell r="AS400" t="str">
            <v>00502-2020</v>
          </cell>
          <cell r="AT400" t="str">
            <v>UNIV. NAC. HERMILIO VALDIZAN</v>
          </cell>
        </row>
        <row r="401">
          <cell r="L401" t="str">
            <v>40413915</v>
          </cell>
          <cell r="M401" t="str">
            <v>Inicial - Jardín</v>
          </cell>
          <cell r="N401" t="str">
            <v>LA BUENA SEMILLA I</v>
          </cell>
          <cell r="O401" t="str">
            <v>15EV01509044</v>
          </cell>
          <cell r="P401" t="str">
            <v>DOCENTE</v>
          </cell>
          <cell r="Q401" t="str">
            <v>DOCENTE</v>
          </cell>
          <cell r="R401" t="str">
            <v>PROFESOR</v>
          </cell>
          <cell r="S401" t="str">
            <v>CONTRATADO</v>
          </cell>
          <cell r="T401" t="str">
            <v>OFICIO N° 816-2016/SPE-OPEP-UPP (28/12/2016)</v>
          </cell>
          <cell r="U401" t="str">
            <v>1040413915</v>
          </cell>
          <cell r="V401" t="str">
            <v>ROMERO</v>
          </cell>
          <cell r="W401" t="str">
            <v>RAMON</v>
          </cell>
          <cell r="X401" t="str">
            <v>CECILIA HAYDEE</v>
          </cell>
          <cell r="Y401" t="str">
            <v xml:space="preserve">  -   -</v>
          </cell>
          <cell r="Z401" t="str">
            <v>1</v>
          </cell>
          <cell r="AA401" t="str">
            <v>30</v>
          </cell>
          <cell r="AB401" t="str">
            <v>ACTIVO</v>
          </cell>
          <cell r="AC401">
            <v>29203</v>
          </cell>
          <cell r="AD401" t="str">
            <v>ROMERO RAMON CECILIA HAYDEE</v>
          </cell>
          <cell r="AE401">
            <v>43891</v>
          </cell>
          <cell r="AF401">
            <v>44196</v>
          </cell>
          <cell r="AG401">
            <v>0</v>
          </cell>
          <cell r="AH401" t="str">
            <v>EVENTUAL</v>
          </cell>
          <cell r="AI401" t="str">
            <v>LEY 30328</v>
          </cell>
          <cell r="AJ401" t="str">
            <v>NO</v>
          </cell>
          <cell r="AK401" t="str">
            <v/>
          </cell>
          <cell r="AL401" t="str">
            <v/>
          </cell>
          <cell r="AM401" t="str">
            <v>SUPERIOR UNIVERSITARIA</v>
          </cell>
          <cell r="AN401" t="str">
            <v>PEDAGOGICO</v>
          </cell>
          <cell r="AO401" t="str">
            <v>TITULADO</v>
          </cell>
          <cell r="AP401" t="str">
            <v>EDUCACION INICIAL Y PRIMARIA  REG.N°76134-P-DDOO</v>
          </cell>
          <cell r="AQ401" t="str">
            <v>LICENCIADO EN EDUCACION</v>
          </cell>
          <cell r="AR401">
            <v>43847</v>
          </cell>
          <cell r="AS401" t="str">
            <v>00354-2020</v>
          </cell>
          <cell r="AT401" t="str">
            <v>UNIV. SAN MARTIN DE PORRES</v>
          </cell>
        </row>
        <row r="402">
          <cell r="L402" t="str">
            <v>10250846</v>
          </cell>
          <cell r="M402" t="str">
            <v>Inicial - Jardín</v>
          </cell>
          <cell r="N402" t="str">
            <v>GOTITAS DE AMOR</v>
          </cell>
          <cell r="O402" t="str">
            <v>15EV01509050</v>
          </cell>
          <cell r="P402" t="str">
            <v>DOCENTE</v>
          </cell>
          <cell r="Q402" t="str">
            <v>DOCENTE</v>
          </cell>
          <cell r="R402" t="str">
            <v>PROFESOR</v>
          </cell>
          <cell r="S402" t="str">
            <v>CONTRATADO</v>
          </cell>
          <cell r="T402" t="str">
            <v>OFICIO N° 816-2016/SPE-OPEP-UPP (28/12/2016)</v>
          </cell>
          <cell r="U402" t="str">
            <v>1010250846</v>
          </cell>
          <cell r="V402" t="str">
            <v>DE LA CRUZ</v>
          </cell>
          <cell r="W402" t="str">
            <v>PAITAN</v>
          </cell>
          <cell r="X402" t="str">
            <v>ROCIO</v>
          </cell>
          <cell r="Y402" t="str">
            <v xml:space="preserve">  -   -</v>
          </cell>
          <cell r="Z402" t="str">
            <v>1</v>
          </cell>
          <cell r="AA402" t="str">
            <v>30</v>
          </cell>
          <cell r="AB402" t="str">
            <v>ACTIVO</v>
          </cell>
          <cell r="AC402">
            <v>27719</v>
          </cell>
          <cell r="AD402" t="str">
            <v>DE LA CRUZ PAITAN ROCIO</v>
          </cell>
          <cell r="AE402">
            <v>43891</v>
          </cell>
          <cell r="AF402">
            <v>44196</v>
          </cell>
          <cell r="AG402">
            <v>0</v>
          </cell>
          <cell r="AH402" t="str">
            <v>EVENTUAL</v>
          </cell>
          <cell r="AI402" t="str">
            <v>LEY 30328</v>
          </cell>
          <cell r="AJ402" t="str">
            <v>NO</v>
          </cell>
          <cell r="AK402" t="str">
            <v/>
          </cell>
          <cell r="AL402" t="str">
            <v/>
          </cell>
          <cell r="AM402" t="str">
            <v>SUPERIOR UNIVERSITARIA</v>
          </cell>
          <cell r="AN402" t="str">
            <v>PEDAGOGICO</v>
          </cell>
          <cell r="AO402" t="str">
            <v>TITULADO</v>
          </cell>
          <cell r="AP402" t="str">
            <v>EDUCACION INICIAL REG. N° 00297-P-DREH</v>
          </cell>
          <cell r="AQ402" t="str">
            <v>LICENCIADO EN EDUCACION</v>
          </cell>
          <cell r="AR402" t="str">
            <v xml:space="preserve">  -   -</v>
          </cell>
          <cell r="AS402" t="str">
            <v>01521-2020</v>
          </cell>
          <cell r="AT402" t="str">
            <v>UNIV. NAC. DE HUANCAVELICA</v>
          </cell>
        </row>
        <row r="403">
          <cell r="L403" t="str">
            <v>09966259</v>
          </cell>
          <cell r="M403" t="str">
            <v>Inicial - Jardín</v>
          </cell>
          <cell r="N403" t="str">
            <v>GOTITAS DE AMOR</v>
          </cell>
          <cell r="O403" t="str">
            <v>15EV01509055</v>
          </cell>
          <cell r="P403" t="str">
            <v>DOCENTE</v>
          </cell>
          <cell r="Q403" t="str">
            <v>DOCENTE</v>
          </cell>
          <cell r="R403" t="str">
            <v>PROFESOR (FUNCIONES DE DIRECTOR)</v>
          </cell>
          <cell r="S403" t="str">
            <v>CONTRATADO</v>
          </cell>
          <cell r="T403" t="str">
            <v>OFICIO N° 816-2016/SPE-OPEP-UPP (28/12/2016)</v>
          </cell>
          <cell r="U403" t="str">
            <v>1009966259</v>
          </cell>
          <cell r="V403" t="str">
            <v>CASTRO</v>
          </cell>
          <cell r="W403" t="str">
            <v>BERROSPI</v>
          </cell>
          <cell r="X403" t="str">
            <v>SOFIA ELVIRA</v>
          </cell>
          <cell r="Y403" t="str">
            <v xml:space="preserve">  -   -</v>
          </cell>
          <cell r="Z403" t="str">
            <v>1</v>
          </cell>
          <cell r="AA403" t="str">
            <v>30</v>
          </cell>
          <cell r="AB403" t="str">
            <v>ACTIVO</v>
          </cell>
          <cell r="AC403">
            <v>26685</v>
          </cell>
          <cell r="AD403" t="str">
            <v>CASTRO BERROSPI SOFIA ELVIRA</v>
          </cell>
          <cell r="AE403">
            <v>43891</v>
          </cell>
          <cell r="AF403">
            <v>44196</v>
          </cell>
          <cell r="AG403">
            <v>0</v>
          </cell>
          <cell r="AH403" t="str">
            <v>EVENTUAL</v>
          </cell>
          <cell r="AI403" t="str">
            <v>LEY 30328</v>
          </cell>
          <cell r="AJ403" t="str">
            <v>NO</v>
          </cell>
          <cell r="AK403" t="str">
            <v/>
          </cell>
          <cell r="AL403" t="str">
            <v/>
          </cell>
          <cell r="AM403" t="str">
            <v>SUPERIOR UNIVERSITARIA</v>
          </cell>
          <cell r="AN403" t="str">
            <v>PEDAGOGICO</v>
          </cell>
          <cell r="AO403" t="str">
            <v>TITULADO</v>
          </cell>
          <cell r="AP403" t="str">
            <v>EDUCACION INICIAL -REG.SUNEDU</v>
          </cell>
          <cell r="AQ403" t="str">
            <v>LICENCIADO EN EDUCACION</v>
          </cell>
          <cell r="AR403">
            <v>43850</v>
          </cell>
          <cell r="AS403" t="str">
            <v>00550-2020</v>
          </cell>
          <cell r="AT403" t="str">
            <v>UNIVERSIDAD NACIONAL FEDERICO VILLARREAL</v>
          </cell>
        </row>
        <row r="404">
          <cell r="L404" t="str">
            <v>20659953</v>
          </cell>
          <cell r="M404" t="str">
            <v>Inicial - Jardín</v>
          </cell>
          <cell r="N404" t="str">
            <v>GOTITAS DE AMOR</v>
          </cell>
          <cell r="O404" t="str">
            <v>15EV01509060</v>
          </cell>
          <cell r="P404" t="str">
            <v>DOCENTE</v>
          </cell>
          <cell r="Q404" t="str">
            <v>DOCENTE</v>
          </cell>
          <cell r="R404" t="str">
            <v>PROFESOR</v>
          </cell>
          <cell r="S404" t="str">
            <v>CONTRATADO</v>
          </cell>
          <cell r="T404" t="str">
            <v>OFICIO N° 816-2016/SPE-OPEP-UPP (28/12/2016)</v>
          </cell>
          <cell r="U404" t="str">
            <v>1020659953</v>
          </cell>
          <cell r="V404" t="str">
            <v>OSORIO</v>
          </cell>
          <cell r="W404" t="str">
            <v>PEREZ</v>
          </cell>
          <cell r="X404" t="str">
            <v>YNES</v>
          </cell>
          <cell r="Y404" t="str">
            <v xml:space="preserve">  -   -</v>
          </cell>
          <cell r="Z404" t="str">
            <v>1</v>
          </cell>
          <cell r="AA404" t="str">
            <v>30</v>
          </cell>
          <cell r="AB404" t="str">
            <v>ACTIVO</v>
          </cell>
          <cell r="AC404">
            <v>27123</v>
          </cell>
          <cell r="AD404" t="str">
            <v>OSORIO PEREZ YNES</v>
          </cell>
          <cell r="AE404">
            <v>43891</v>
          </cell>
          <cell r="AF404">
            <v>44196</v>
          </cell>
          <cell r="AG404">
            <v>0</v>
          </cell>
          <cell r="AH404" t="str">
            <v>EVENTUAL</v>
          </cell>
          <cell r="AI404" t="str">
            <v>LEY 30328</v>
          </cell>
          <cell r="AJ404" t="str">
            <v>NO</v>
          </cell>
          <cell r="AK404" t="str">
            <v/>
          </cell>
          <cell r="AL404" t="str">
            <v/>
          </cell>
          <cell r="AM404" t="str">
            <v>SUPERIOR NO UNIVERSITARIA</v>
          </cell>
          <cell r="AN404" t="str">
            <v>PEDAGOGICO</v>
          </cell>
          <cell r="AO404" t="str">
            <v>TITULADO</v>
          </cell>
          <cell r="AP404" t="str">
            <v>EDUCACION INICIAL, REG.N°02629-P-DREJ-H, ISPP. "PEDRO MONGE CORDOVA"</v>
          </cell>
          <cell r="AQ404" t="str">
            <v>PROFESOR</v>
          </cell>
          <cell r="AR404" t="str">
            <v xml:space="preserve">  -   -</v>
          </cell>
          <cell r="AS404" t="str">
            <v>675-2020</v>
          </cell>
          <cell r="AT404" t="str">
            <v>ISPP. "PEDRO MONGE CORDOVA"</v>
          </cell>
        </row>
        <row r="405">
          <cell r="L405" t="str">
            <v>41460532</v>
          </cell>
          <cell r="M405" t="str">
            <v>Inicial - Jardín</v>
          </cell>
          <cell r="N405" t="str">
            <v>ARCO IRIS</v>
          </cell>
          <cell r="O405" t="str">
            <v>15EV01509039</v>
          </cell>
          <cell r="P405" t="str">
            <v>DOCENTE</v>
          </cell>
          <cell r="Q405" t="str">
            <v>DOCENTE</v>
          </cell>
          <cell r="R405" t="str">
            <v>PROFESOR</v>
          </cell>
          <cell r="S405" t="str">
            <v>CONTRATADO</v>
          </cell>
          <cell r="T405" t="str">
            <v>OFICIO N° 816-2016/SPE-OPEP-UPP (28/12/2016)</v>
          </cell>
          <cell r="U405" t="str">
            <v>1041460532</v>
          </cell>
          <cell r="V405" t="str">
            <v>VASQUEZ</v>
          </cell>
          <cell r="W405" t="str">
            <v>CUSMA</v>
          </cell>
          <cell r="X405" t="str">
            <v>GLADYS</v>
          </cell>
          <cell r="Y405" t="str">
            <v xml:space="preserve">  -   -</v>
          </cell>
          <cell r="Z405" t="str">
            <v>1</v>
          </cell>
          <cell r="AA405" t="str">
            <v>30</v>
          </cell>
          <cell r="AB405" t="str">
            <v>ACTIVO</v>
          </cell>
          <cell r="AC405">
            <v>30133</v>
          </cell>
          <cell r="AD405" t="str">
            <v>VASQUEZ CUSMA GLADYS</v>
          </cell>
          <cell r="AE405">
            <v>43891</v>
          </cell>
          <cell r="AF405">
            <v>44196</v>
          </cell>
          <cell r="AG405">
            <v>0</v>
          </cell>
          <cell r="AH405" t="str">
            <v>EVENTUAL</v>
          </cell>
          <cell r="AI405" t="str">
            <v>LEY 30328</v>
          </cell>
          <cell r="AJ405" t="str">
            <v>NO</v>
          </cell>
          <cell r="AK405" t="str">
            <v/>
          </cell>
          <cell r="AL405" t="str">
            <v/>
          </cell>
          <cell r="AM405" t="str">
            <v>SUPERIOR NO UNIVERSITARIA</v>
          </cell>
          <cell r="AN405" t="str">
            <v>PEDAGOGICO</v>
          </cell>
          <cell r="AO405" t="str">
            <v>TITULADO</v>
          </cell>
          <cell r="AP405" t="str">
            <v>EDUCACION INICIAL REG. UGEL-CH-P-00224</v>
          </cell>
          <cell r="AQ405" t="str">
            <v>PROFESOR</v>
          </cell>
          <cell r="AR405">
            <v>43847</v>
          </cell>
          <cell r="AS405" t="str">
            <v>00409-2020</v>
          </cell>
          <cell r="AT405" t="str">
            <v>ISPP "NUESTRA SEÑORA DE CHOTA"</v>
          </cell>
        </row>
        <row r="406">
          <cell r="L406" t="str">
            <v>40809294</v>
          </cell>
          <cell r="M406" t="str">
            <v>Inicial - Jardín</v>
          </cell>
          <cell r="N406" t="str">
            <v>ARCO IRIS</v>
          </cell>
          <cell r="O406" t="str">
            <v>15EV01509045</v>
          </cell>
          <cell r="P406" t="str">
            <v>DOCENTE</v>
          </cell>
          <cell r="Q406" t="str">
            <v>DOCENTE</v>
          </cell>
          <cell r="R406" t="str">
            <v>PROFESOR</v>
          </cell>
          <cell r="S406" t="str">
            <v>CONTRATADO</v>
          </cell>
          <cell r="T406" t="str">
            <v>OFICIO N° 816-2016/SPE-OPEP-UPP (28/12/2016)</v>
          </cell>
          <cell r="U406" t="str">
            <v>1040809294</v>
          </cell>
          <cell r="V406" t="str">
            <v>ROMAN</v>
          </cell>
          <cell r="W406" t="str">
            <v>LIZARME</v>
          </cell>
          <cell r="X406" t="str">
            <v>VILMA</v>
          </cell>
          <cell r="Y406" t="str">
            <v xml:space="preserve">  -   -</v>
          </cell>
          <cell r="Z406" t="str">
            <v>1</v>
          </cell>
          <cell r="AA406" t="str">
            <v>30</v>
          </cell>
          <cell r="AB406" t="str">
            <v>ACTIVO</v>
          </cell>
          <cell r="AC406">
            <v>29641</v>
          </cell>
          <cell r="AD406" t="str">
            <v>ROMAN LIZARME VILMA</v>
          </cell>
          <cell r="AE406">
            <v>43891</v>
          </cell>
          <cell r="AF406">
            <v>44196</v>
          </cell>
          <cell r="AG406">
            <v>0</v>
          </cell>
          <cell r="AH406" t="str">
            <v>EVENTUAL</v>
          </cell>
          <cell r="AI406" t="str">
            <v>LEY 30328</v>
          </cell>
          <cell r="AJ406" t="str">
            <v>NO</v>
          </cell>
          <cell r="AK406" t="str">
            <v/>
          </cell>
          <cell r="AL406" t="str">
            <v/>
          </cell>
          <cell r="AM406" t="str">
            <v>SUPERIOR UNIVERSITARIA</v>
          </cell>
          <cell r="AN406" t="str">
            <v>PEDAGOGICO</v>
          </cell>
          <cell r="AP406" t="str">
            <v>EDUCACION INICIAL. REG. Nº 001101-SE. -SUNEDU</v>
          </cell>
          <cell r="AQ406" t="str">
            <v>LICENCIADA EN EDUCACION</v>
          </cell>
          <cell r="AR406">
            <v>43850</v>
          </cell>
          <cell r="AS406" t="str">
            <v>00585-2020</v>
          </cell>
          <cell r="AT406" t="str">
            <v>UNE - "EGYV"</v>
          </cell>
        </row>
        <row r="407">
          <cell r="L407" t="str">
            <v>41745625</v>
          </cell>
          <cell r="M407" t="str">
            <v>Inicial - Jardín</v>
          </cell>
          <cell r="N407" t="str">
            <v>ARCO IRIS</v>
          </cell>
          <cell r="O407" t="str">
            <v>15EV01615461</v>
          </cell>
          <cell r="P407" t="str">
            <v>DOCENTE</v>
          </cell>
          <cell r="Q407" t="str">
            <v>DOCENTE</v>
          </cell>
          <cell r="R407" t="str">
            <v>PROFESOR (FUNCIONES DE DIRECTOR)</v>
          </cell>
          <cell r="S407" t="str">
            <v>CONTRATADO</v>
          </cell>
          <cell r="T407" t="str">
            <v>OFICIO N° 816-2016/SPE-OPEP-UPP (28/12/2016)</v>
          </cell>
          <cell r="U407" t="str">
            <v>1041745625</v>
          </cell>
          <cell r="V407" t="str">
            <v>CARDENAS</v>
          </cell>
          <cell r="W407" t="str">
            <v>ROQUE</v>
          </cell>
          <cell r="X407" t="str">
            <v>ROCIO</v>
          </cell>
          <cell r="Y407" t="str">
            <v xml:space="preserve">  -   -</v>
          </cell>
          <cell r="Z407" t="str">
            <v>1</v>
          </cell>
          <cell r="AA407" t="str">
            <v>30</v>
          </cell>
          <cell r="AB407" t="str">
            <v>ACTIVO</v>
          </cell>
          <cell r="AC407">
            <v>30375</v>
          </cell>
          <cell r="AD407" t="str">
            <v>CARDENAS ROQUE ROCIO</v>
          </cell>
          <cell r="AE407">
            <v>43891</v>
          </cell>
          <cell r="AF407">
            <v>44196</v>
          </cell>
          <cell r="AG407">
            <v>0</v>
          </cell>
          <cell r="AH407" t="str">
            <v>EVENTUAL</v>
          </cell>
          <cell r="AI407" t="str">
            <v>LEY 30328</v>
          </cell>
          <cell r="AJ407" t="str">
            <v>NO</v>
          </cell>
          <cell r="AK407" t="str">
            <v/>
          </cell>
          <cell r="AL407" t="str">
            <v/>
          </cell>
          <cell r="AM407" t="str">
            <v>SUPERIOR UNIVERSITARIA</v>
          </cell>
          <cell r="AN407" t="str">
            <v>PEDAGOGICO</v>
          </cell>
          <cell r="AO407" t="str">
            <v>TITULADO</v>
          </cell>
          <cell r="AP407" t="str">
            <v>EDUCACION INICIAL, REG. N°117901-P-DDOO</v>
          </cell>
          <cell r="AQ407" t="str">
            <v>LICENCIADO EN EDUCACION</v>
          </cell>
          <cell r="AR407">
            <v>43853</v>
          </cell>
          <cell r="AS407" t="str">
            <v>01526-2020</v>
          </cell>
          <cell r="AT407" t="str">
            <v>U.N.E.  "EGYV"</v>
          </cell>
        </row>
        <row r="408">
          <cell r="L408" t="str">
            <v>16170733</v>
          </cell>
          <cell r="M408" t="str">
            <v>Inicial - Jardín</v>
          </cell>
          <cell r="N408" t="str">
            <v>DULCE AMANECER</v>
          </cell>
          <cell r="O408" t="str">
            <v>15EV01509033</v>
          </cell>
          <cell r="P408" t="str">
            <v>DOCENTE</v>
          </cell>
          <cell r="Q408" t="str">
            <v>DOCENTE</v>
          </cell>
          <cell r="R408" t="str">
            <v>PROFESOR</v>
          </cell>
          <cell r="S408" t="str">
            <v>CONTRATADO</v>
          </cell>
          <cell r="T408" t="str">
            <v>OFICIO N° 816-2016/SPE-OPEP-UPP (28/12/2016)</v>
          </cell>
          <cell r="U408" t="str">
            <v>1016170733</v>
          </cell>
          <cell r="V408" t="str">
            <v>ALARCON</v>
          </cell>
          <cell r="W408" t="str">
            <v>ALVAREZ</v>
          </cell>
          <cell r="X408" t="str">
            <v>ROCIO DEL PILAR</v>
          </cell>
          <cell r="Y408" t="str">
            <v xml:space="preserve">  -   -</v>
          </cell>
          <cell r="Z408" t="str">
            <v>1</v>
          </cell>
          <cell r="AA408" t="str">
            <v>30</v>
          </cell>
          <cell r="AB408" t="str">
            <v>ACTIVO</v>
          </cell>
          <cell r="AC408">
            <v>28031</v>
          </cell>
          <cell r="AD408" t="str">
            <v>ALARCON ALVAREZ ROCIO DEL PILAR</v>
          </cell>
          <cell r="AE408">
            <v>43891</v>
          </cell>
          <cell r="AF408">
            <v>44196</v>
          </cell>
          <cell r="AG408">
            <v>0</v>
          </cell>
          <cell r="AH408" t="str">
            <v>EVENTUAL</v>
          </cell>
          <cell r="AI408" t="str">
            <v>LEY 30328</v>
          </cell>
          <cell r="AJ408" t="str">
            <v>NO</v>
          </cell>
          <cell r="AK408" t="str">
            <v/>
          </cell>
          <cell r="AL408" t="str">
            <v/>
          </cell>
          <cell r="AM408" t="str">
            <v>SUPERIOR UNIVERSITARIA</v>
          </cell>
          <cell r="AN408" t="str">
            <v>PEDAGOGICO</v>
          </cell>
          <cell r="AO408" t="str">
            <v>TITULADO</v>
          </cell>
          <cell r="AP408" t="str">
            <v>EDUCACIÓN INICIAL Y ARTE, REG. Nº 002663-P-DRELP</v>
          </cell>
          <cell r="AQ408" t="str">
            <v>LICENCIADO EN EDUCACION</v>
          </cell>
          <cell r="AR408" t="str">
            <v xml:space="preserve">  -   -</v>
          </cell>
          <cell r="AS408" t="str">
            <v>558-2020</v>
          </cell>
          <cell r="AT408" t="str">
            <v>UNIV. NAC. JOSE FAUSTINO SANCHEZ CARRION -HUACHO</v>
          </cell>
        </row>
        <row r="409">
          <cell r="L409" t="str">
            <v>43817894</v>
          </cell>
          <cell r="M409" t="str">
            <v>Inicial - Jardín</v>
          </cell>
          <cell r="N409" t="str">
            <v>DULCE AMANECER</v>
          </cell>
          <cell r="O409" t="str">
            <v>15EV01709380</v>
          </cell>
          <cell r="P409" t="str">
            <v>DOCENTE</v>
          </cell>
          <cell r="Q409" t="str">
            <v>DOCENTE</v>
          </cell>
          <cell r="R409" t="str">
            <v>PROFESOR (FUNCIONES DE DIRECTOR)</v>
          </cell>
          <cell r="S409" t="str">
            <v>CONTRATADO</v>
          </cell>
          <cell r="T409" t="str">
            <v>OFICIO N° 153-2017-MINEDU/SPE-OPEP-UPP</v>
          </cell>
          <cell r="U409" t="str">
            <v>1043817894</v>
          </cell>
          <cell r="V409" t="str">
            <v>CARRANZA</v>
          </cell>
          <cell r="W409" t="str">
            <v>ZUÑIGA</v>
          </cell>
          <cell r="X409" t="str">
            <v>ELSY LUZ</v>
          </cell>
          <cell r="Y409" t="str">
            <v xml:space="preserve">  -   -</v>
          </cell>
          <cell r="Z409" t="str">
            <v>1</v>
          </cell>
          <cell r="AA409" t="str">
            <v>30</v>
          </cell>
          <cell r="AB409" t="str">
            <v>ACTIVO</v>
          </cell>
          <cell r="AC409">
            <v>31535</v>
          </cell>
          <cell r="AD409" t="str">
            <v>CARRANZA ZUÑIGA ELSY LUZ</v>
          </cell>
          <cell r="AE409">
            <v>43891</v>
          </cell>
          <cell r="AF409">
            <v>44196</v>
          </cell>
          <cell r="AG409">
            <v>0</v>
          </cell>
          <cell r="AH409" t="str">
            <v>EVENTUAL</v>
          </cell>
          <cell r="AI409" t="str">
            <v>LEY 30328</v>
          </cell>
          <cell r="AJ409" t="str">
            <v>NO</v>
          </cell>
          <cell r="AK409" t="str">
            <v/>
          </cell>
          <cell r="AL409" t="str">
            <v/>
          </cell>
          <cell r="AM409" t="str">
            <v>SUPERIOR UNIVERSITARIA</v>
          </cell>
          <cell r="AN409" t="str">
            <v>PEDAGOGICO</v>
          </cell>
          <cell r="AO409" t="str">
            <v>TITULADO</v>
          </cell>
          <cell r="AP409" t="str">
            <v>A/P EDUCACION INICIAL A/S RETARDO MENTAL  REG. 122804-P-DDOO REG. SUNEDU</v>
          </cell>
          <cell r="AQ409" t="str">
            <v>LICENCIADO EN EDUCACION</v>
          </cell>
          <cell r="AR409">
            <v>43847</v>
          </cell>
          <cell r="AS409" t="str">
            <v>00411-2020</v>
          </cell>
          <cell r="AT409" t="str">
            <v>UNE "EGV"</v>
          </cell>
        </row>
        <row r="410">
          <cell r="L410" t="str">
            <v>40518433</v>
          </cell>
          <cell r="M410" t="str">
            <v>Inicial - Jardín</v>
          </cell>
          <cell r="N410" t="str">
            <v>DULCE AMANECER</v>
          </cell>
          <cell r="O410" t="str">
            <v>782851118316</v>
          </cell>
          <cell r="P410" t="str">
            <v>DOCENTE</v>
          </cell>
          <cell r="Q410" t="str">
            <v>DOCENTE</v>
          </cell>
          <cell r="R410" t="str">
            <v>PROFESOR</v>
          </cell>
          <cell r="S410" t="str">
            <v>CONTRATADO</v>
          </cell>
          <cell r="T410" t="str">
            <v>REUBICACION DE PLAZA VACANTE: Resolución Nº 02916-2020-UGEL 06</v>
          </cell>
          <cell r="U410" t="str">
            <v>1040518433</v>
          </cell>
          <cell r="V410" t="str">
            <v>MAITA</v>
          </cell>
          <cell r="W410" t="str">
            <v>CAMARENA</v>
          </cell>
          <cell r="X410" t="str">
            <v>DYESIKA TANIA</v>
          </cell>
          <cell r="Y410" t="str">
            <v xml:space="preserve">  -   -</v>
          </cell>
          <cell r="Z410" t="str">
            <v>1</v>
          </cell>
          <cell r="AA410" t="str">
            <v>30</v>
          </cell>
          <cell r="AB410" t="str">
            <v>ACTIVO</v>
          </cell>
          <cell r="AC410">
            <v>29279</v>
          </cell>
          <cell r="AD410" t="str">
            <v>MAITA CAMARENA DYESIKA TANIA</v>
          </cell>
          <cell r="AE410">
            <v>43892</v>
          </cell>
          <cell r="AF410">
            <v>44196</v>
          </cell>
          <cell r="AG410">
            <v>0</v>
          </cell>
          <cell r="AH410" t="str">
            <v>ORGANICA</v>
          </cell>
          <cell r="AI410" t="str">
            <v>LEY 30328</v>
          </cell>
          <cell r="AJ410" t="str">
            <v>NO</v>
          </cell>
          <cell r="AK410" t="str">
            <v/>
          </cell>
          <cell r="AL410" t="str">
            <v/>
          </cell>
          <cell r="AM410" t="str">
            <v>SUPERIOR UNIVERSITARIA</v>
          </cell>
          <cell r="AN410" t="str">
            <v>PEDAGOGICO</v>
          </cell>
          <cell r="AO410" t="str">
            <v>TITULADO</v>
          </cell>
          <cell r="AP410" t="str">
            <v>AP.EDUCACION INICIAL AS. NIÑEZ TEMPRANA - REG SUNEDU</v>
          </cell>
          <cell r="AQ410" t="str">
            <v>LICENCIADO EN EDUCACION</v>
          </cell>
          <cell r="AR410">
            <v>43895</v>
          </cell>
          <cell r="AS410" t="str">
            <v>03638-2020</v>
          </cell>
          <cell r="AT410" t="str">
            <v>UNIVERSIDAD NACOINAL DE EDUCACION ENRIQUE GUZMAN Y VALLE</v>
          </cell>
        </row>
        <row r="411">
          <cell r="L411" t="str">
            <v>10701583</v>
          </cell>
          <cell r="M411" t="str">
            <v>Inicial - Jardín</v>
          </cell>
          <cell r="N411" t="str">
            <v>MIS PRIMEROS PASOS</v>
          </cell>
          <cell r="O411" t="str">
            <v>15EV01509064</v>
          </cell>
          <cell r="P411" t="str">
            <v>DOCENTE</v>
          </cell>
          <cell r="Q411" t="str">
            <v>DOCENTE</v>
          </cell>
          <cell r="R411" t="str">
            <v>PROFESOR</v>
          </cell>
          <cell r="S411" t="str">
            <v>CONTRATADO</v>
          </cell>
          <cell r="T411" t="str">
            <v>OFICIO N° 816-2016/SPE-OPEP-UPP (28/12/2016)</v>
          </cell>
          <cell r="U411" t="str">
            <v>1010701583</v>
          </cell>
          <cell r="V411" t="str">
            <v>MEZA</v>
          </cell>
          <cell r="W411" t="str">
            <v>CURO</v>
          </cell>
          <cell r="X411" t="str">
            <v>JENNY SUSAN</v>
          </cell>
          <cell r="Y411" t="str">
            <v xml:space="preserve">  -   -</v>
          </cell>
          <cell r="Z411" t="str">
            <v>1</v>
          </cell>
          <cell r="AA411" t="str">
            <v>30</v>
          </cell>
          <cell r="AB411" t="str">
            <v>ACTIVO</v>
          </cell>
          <cell r="AC411">
            <v>28708</v>
          </cell>
          <cell r="AD411" t="str">
            <v>MEZA CURO JENNY SUSAN</v>
          </cell>
          <cell r="AE411">
            <v>43891</v>
          </cell>
          <cell r="AF411">
            <v>44196</v>
          </cell>
          <cell r="AG411">
            <v>0</v>
          </cell>
          <cell r="AH411" t="str">
            <v>EVENTUAL</v>
          </cell>
          <cell r="AI411" t="str">
            <v>LEY 30328</v>
          </cell>
          <cell r="AJ411" t="str">
            <v>NO</v>
          </cell>
          <cell r="AK411" t="str">
            <v/>
          </cell>
          <cell r="AL411" t="str">
            <v/>
          </cell>
          <cell r="AM411" t="str">
            <v>SUPERIOR UNIVERSITARIA</v>
          </cell>
          <cell r="AN411" t="str">
            <v>PEDAGOGICO</v>
          </cell>
          <cell r="AO411" t="str">
            <v>TITULADO</v>
          </cell>
          <cell r="AP411" t="str">
            <v>ESP. INICIAL REG. Nº83691-P-DDOO</v>
          </cell>
          <cell r="AQ411" t="str">
            <v>LICENCIADO EN EDUCACION</v>
          </cell>
          <cell r="AR411">
            <v>43850</v>
          </cell>
          <cell r="AS411" t="str">
            <v>00619-2020</v>
          </cell>
          <cell r="AT411" t="str">
            <v>UNE.  "ENRIQUE GUZMAN Y  VALLE "</v>
          </cell>
        </row>
        <row r="412">
          <cell r="L412" t="str">
            <v>09364064</v>
          </cell>
          <cell r="M412" t="str">
            <v>Inicial - Jardín</v>
          </cell>
          <cell r="N412" t="str">
            <v>MIS PRIMEROS PASOS</v>
          </cell>
          <cell r="O412" t="str">
            <v>15EV01509066</v>
          </cell>
          <cell r="P412" t="str">
            <v>DOCENTE</v>
          </cell>
          <cell r="Q412" t="str">
            <v>DOCENTE</v>
          </cell>
          <cell r="R412" t="str">
            <v>PROFESOR</v>
          </cell>
          <cell r="S412" t="str">
            <v>CONTRATADO</v>
          </cell>
          <cell r="T412" t="str">
            <v>OFICIO N° 816-2016/SPE-OPEP-UPP (28/12/2016)</v>
          </cell>
          <cell r="U412" t="str">
            <v>1009364064</v>
          </cell>
          <cell r="V412" t="str">
            <v>SANCHEZ</v>
          </cell>
          <cell r="W412" t="str">
            <v>HUASIPOMA DE PONCE</v>
          </cell>
          <cell r="X412" t="str">
            <v>ANA ELIZABETH</v>
          </cell>
          <cell r="Y412" t="str">
            <v xml:space="preserve">  -   -</v>
          </cell>
          <cell r="Z412" t="str">
            <v>1</v>
          </cell>
          <cell r="AA412" t="str">
            <v>30</v>
          </cell>
          <cell r="AB412" t="str">
            <v>ACTIVO</v>
          </cell>
          <cell r="AC412">
            <v>25160</v>
          </cell>
          <cell r="AD412" t="str">
            <v>SANCHEZ HUASIPOMA DE PONCE ANA ELIZABETH</v>
          </cell>
          <cell r="AE412">
            <v>43891</v>
          </cell>
          <cell r="AF412">
            <v>44196</v>
          </cell>
          <cell r="AG412">
            <v>0</v>
          </cell>
          <cell r="AH412" t="str">
            <v>EVENTUAL</v>
          </cell>
          <cell r="AI412" t="str">
            <v>LEY 30328</v>
          </cell>
          <cell r="AJ412" t="str">
            <v>NO</v>
          </cell>
          <cell r="AK412" t="str">
            <v/>
          </cell>
          <cell r="AL412" t="str">
            <v/>
          </cell>
          <cell r="AM412" t="str">
            <v>SUPERIOR NO UNIVERSITARIA</v>
          </cell>
          <cell r="AN412" t="str">
            <v>PEDAGOGICO</v>
          </cell>
          <cell r="AO412" t="str">
            <v>TITULADO</v>
          </cell>
          <cell r="AP412" t="str">
            <v>EDUCACION INICIAL</v>
          </cell>
          <cell r="AQ412" t="str">
            <v>PROFESOR</v>
          </cell>
          <cell r="AR412">
            <v>43847</v>
          </cell>
          <cell r="AS412" t="str">
            <v>00351-2020</v>
          </cell>
          <cell r="AT412" t="str">
            <v>INSTITUTO SUPERIOR PEDAGOGICO PUBLICO  - MANUEL GONZALEZ PRADA</v>
          </cell>
        </row>
        <row r="413">
          <cell r="L413" t="str">
            <v>43193704</v>
          </cell>
          <cell r="M413" t="str">
            <v>Inicial - Jardín</v>
          </cell>
          <cell r="N413" t="str">
            <v>MIS PRIMEROS PASOS</v>
          </cell>
          <cell r="O413" t="str">
            <v>15EV01509068</v>
          </cell>
          <cell r="P413" t="str">
            <v>DOCENTE</v>
          </cell>
          <cell r="Q413" t="str">
            <v>DOCENTE</v>
          </cell>
          <cell r="R413" t="str">
            <v>PROFESOR</v>
          </cell>
          <cell r="S413" t="str">
            <v>CONTRATADO</v>
          </cell>
          <cell r="T413" t="str">
            <v>OFICIO N° 816-2016/SPE-OPEP-UPP (28/12/2016)</v>
          </cell>
          <cell r="U413" t="str">
            <v>1043193704</v>
          </cell>
          <cell r="V413" t="str">
            <v>ARRIARAN</v>
          </cell>
          <cell r="W413" t="str">
            <v>GUTIERREZ</v>
          </cell>
          <cell r="X413" t="str">
            <v>SYNTHIA LIVIANA</v>
          </cell>
          <cell r="Y413" t="str">
            <v xml:space="preserve">  -   -</v>
          </cell>
          <cell r="Z413" t="str">
            <v>1</v>
          </cell>
          <cell r="AA413" t="str">
            <v>30</v>
          </cell>
          <cell r="AB413" t="str">
            <v>ACTIVO</v>
          </cell>
          <cell r="AC413">
            <v>31339</v>
          </cell>
          <cell r="AD413" t="str">
            <v>ARRIARAN GUTIERREZ SYNTHIA LIVIANA</v>
          </cell>
          <cell r="AE413">
            <v>43891</v>
          </cell>
          <cell r="AF413">
            <v>44196</v>
          </cell>
          <cell r="AG413">
            <v>0</v>
          </cell>
          <cell r="AH413" t="str">
            <v>EVENTUAL</v>
          </cell>
          <cell r="AI413" t="str">
            <v>LEY 30328</v>
          </cell>
          <cell r="AJ413" t="str">
            <v>NO</v>
          </cell>
          <cell r="AK413" t="str">
            <v/>
          </cell>
          <cell r="AL413" t="str">
            <v/>
          </cell>
          <cell r="AM413" t="str">
            <v>SUPERIOR UNIVERSITARIA</v>
          </cell>
          <cell r="AN413" t="str">
            <v>PEDAGOGICO</v>
          </cell>
          <cell r="AO413" t="str">
            <v>TITULADO</v>
          </cell>
          <cell r="AP413" t="str">
            <v>EDUCACION INICIAL- REG.  SUNEDU</v>
          </cell>
          <cell r="AQ413" t="str">
            <v>LICENCIADO EN EDUCACION</v>
          </cell>
          <cell r="AR413">
            <v>43847</v>
          </cell>
          <cell r="AS413" t="str">
            <v>00456-2020</v>
          </cell>
          <cell r="AT413" t="str">
            <v>UNIVERSIDAD INCA GARCILAZO DE LA VEGA</v>
          </cell>
        </row>
        <row r="414">
          <cell r="L414" t="str">
            <v>45509307</v>
          </cell>
          <cell r="M414" t="str">
            <v>Inicial - Jardín</v>
          </cell>
          <cell r="N414" t="str">
            <v>MIS PRIMEROS PASOS</v>
          </cell>
          <cell r="O414" t="str">
            <v>15EV01509070</v>
          </cell>
          <cell r="P414" t="str">
            <v>DOCENTE</v>
          </cell>
          <cell r="Q414" t="str">
            <v>DOCENTE</v>
          </cell>
          <cell r="R414" t="str">
            <v>PROFESOR</v>
          </cell>
          <cell r="S414" t="str">
            <v>CONTRATADO</v>
          </cell>
          <cell r="T414" t="str">
            <v>OFICIO N° 816-2016/SPE-OPEP-UPP (28/12/2016)</v>
          </cell>
          <cell r="U414" t="str">
            <v>1045509307</v>
          </cell>
          <cell r="V414" t="str">
            <v>ASPARRIN</v>
          </cell>
          <cell r="W414" t="str">
            <v>ASTETE</v>
          </cell>
          <cell r="X414" t="str">
            <v>SARA</v>
          </cell>
          <cell r="Y414" t="str">
            <v xml:space="preserve">  -   -</v>
          </cell>
          <cell r="Z414" t="str">
            <v>1</v>
          </cell>
          <cell r="AA414" t="str">
            <v>30</v>
          </cell>
          <cell r="AB414" t="str">
            <v>ACTIVO</v>
          </cell>
          <cell r="AC414">
            <v>32516</v>
          </cell>
          <cell r="AD414" t="str">
            <v>ASPARRIN ASTETE SARA</v>
          </cell>
          <cell r="AE414">
            <v>43891</v>
          </cell>
          <cell r="AF414">
            <v>44196</v>
          </cell>
          <cell r="AG414">
            <v>0</v>
          </cell>
          <cell r="AH414" t="str">
            <v>EVENTUAL</v>
          </cell>
          <cell r="AI414" t="str">
            <v>LEY 30328</v>
          </cell>
          <cell r="AJ414" t="str">
            <v>NO</v>
          </cell>
          <cell r="AK414" t="str">
            <v/>
          </cell>
          <cell r="AL414" t="str">
            <v/>
          </cell>
          <cell r="AM414" t="str">
            <v>SUPERIOR NO UNIVERSITARIA</v>
          </cell>
          <cell r="AN414" t="str">
            <v>PEDAGOGICO</v>
          </cell>
          <cell r="AO414" t="str">
            <v>EGRESADO</v>
          </cell>
          <cell r="AP414" t="str">
            <v>EDUCACON INICIAL- REG. Nº 12150-P-GREJ-H- I.S.P.P. "TEODORO PEÑALOZA"</v>
          </cell>
          <cell r="AQ414" t="str">
            <v>PROFESORA</v>
          </cell>
          <cell r="AR414">
            <v>43847</v>
          </cell>
          <cell r="AS414" t="str">
            <v>00469-2020</v>
          </cell>
          <cell r="AT414" t="str">
            <v>I.S.P.P. "TEODORO PEÑALOZA"</v>
          </cell>
        </row>
        <row r="415">
          <cell r="L415" t="str">
            <v>21261568</v>
          </cell>
          <cell r="M415" t="str">
            <v>Inicial - Jardín</v>
          </cell>
          <cell r="N415" t="str">
            <v>MIS PRIMEROS PASOS</v>
          </cell>
          <cell r="O415" t="str">
            <v>15EV02028298</v>
          </cell>
          <cell r="P415" t="str">
            <v>DOCENTE</v>
          </cell>
          <cell r="Q415" t="str">
            <v>DOCENTE</v>
          </cell>
          <cell r="R415" t="str">
            <v>PROFESOR</v>
          </cell>
          <cell r="S415" t="str">
            <v>CONTRATADO</v>
          </cell>
          <cell r="T415" t="str">
            <v>OFICIO 00210-2020-MINEDU/SPE-OPEP-UPP</v>
          </cell>
          <cell r="U415" t="str">
            <v>1021261568</v>
          </cell>
          <cell r="V415" t="str">
            <v>GONZALES</v>
          </cell>
          <cell r="W415" t="str">
            <v>CORONEL</v>
          </cell>
          <cell r="X415" t="str">
            <v>LUZ MARIA</v>
          </cell>
          <cell r="Y415" t="str">
            <v xml:space="preserve">  -   -</v>
          </cell>
          <cell r="Z415" t="str">
            <v>1</v>
          </cell>
          <cell r="AA415" t="str">
            <v>30</v>
          </cell>
          <cell r="AB415" t="str">
            <v>ACTIVO</v>
          </cell>
          <cell r="AC415">
            <v>25955</v>
          </cell>
          <cell r="AD415" t="str">
            <v>GONZALES CORONEL LUZ MARIA</v>
          </cell>
          <cell r="AE415">
            <v>43983</v>
          </cell>
          <cell r="AF415">
            <v>44196</v>
          </cell>
          <cell r="AG415">
            <v>0</v>
          </cell>
          <cell r="AH415" t="str">
            <v>EVENTUAL</v>
          </cell>
          <cell r="AI415" t="str">
            <v>LEY 30328</v>
          </cell>
          <cell r="AJ415" t="str">
            <v>NO</v>
          </cell>
          <cell r="AK415" t="str">
            <v/>
          </cell>
          <cell r="AL415" t="str">
            <v/>
          </cell>
          <cell r="AM415" t="str">
            <v>SUPERIOR UNIVERSITARIA</v>
          </cell>
          <cell r="AN415" t="str">
            <v/>
          </cell>
          <cell r="AO415" t="str">
            <v>TITULADO</v>
          </cell>
          <cell r="AP415" t="str">
            <v>EDUCACION INICIAL</v>
          </cell>
          <cell r="AQ415" t="str">
            <v>LICENCIADO EN EDUCACION</v>
          </cell>
          <cell r="AR415" t="str">
            <v xml:space="preserve">  -   -</v>
          </cell>
          <cell r="AS415" t="str">
            <v/>
          </cell>
          <cell r="AT415" t="str">
            <v>UNIVERSIDAD NACIONAL DANIEL ALCÍDES CARRIÓN REG SUNEDU</v>
          </cell>
        </row>
        <row r="416">
          <cell r="L416" t="str">
            <v>10696287</v>
          </cell>
          <cell r="M416" t="str">
            <v>Inicial - Jardín</v>
          </cell>
          <cell r="N416" t="str">
            <v>MIS PRIMEROS PASOS</v>
          </cell>
          <cell r="O416" t="str">
            <v>15EV02028355</v>
          </cell>
          <cell r="P416" t="str">
            <v>DOCENTE</v>
          </cell>
          <cell r="Q416" t="str">
            <v>DOCENTE</v>
          </cell>
          <cell r="R416" t="str">
            <v>PROFESOR</v>
          </cell>
          <cell r="S416" t="str">
            <v>CONTRATADO</v>
          </cell>
          <cell r="T416" t="str">
            <v>OFICIO 00210-2020-MINEDU/SPE-OPEP-UPP</v>
          </cell>
          <cell r="U416" t="str">
            <v>1010696287</v>
          </cell>
          <cell r="V416" t="str">
            <v>ALARCON</v>
          </cell>
          <cell r="W416" t="str">
            <v>REYNAGA</v>
          </cell>
          <cell r="X416" t="str">
            <v>JESSICA</v>
          </cell>
          <cell r="Y416" t="str">
            <v xml:space="preserve">  -   -</v>
          </cell>
          <cell r="Z416" t="str">
            <v>1</v>
          </cell>
          <cell r="AA416" t="str">
            <v>30</v>
          </cell>
          <cell r="AB416" t="str">
            <v>ACTIVO</v>
          </cell>
          <cell r="AC416">
            <v>28264</v>
          </cell>
          <cell r="AD416" t="str">
            <v>ALARCON REYNAGA JESSICA</v>
          </cell>
          <cell r="AE416">
            <v>43983</v>
          </cell>
          <cell r="AF416">
            <v>44196</v>
          </cell>
          <cell r="AG416">
            <v>0</v>
          </cell>
          <cell r="AH416" t="str">
            <v>EVENTUAL</v>
          </cell>
          <cell r="AI416" t="str">
            <v>LEY 30328</v>
          </cell>
          <cell r="AJ416" t="str">
            <v>NO</v>
          </cell>
          <cell r="AK416" t="str">
            <v/>
          </cell>
          <cell r="AL416" t="str">
            <v/>
          </cell>
          <cell r="AM416" t="str">
            <v>SUPERIOR UNIVERSITARIA</v>
          </cell>
          <cell r="AN416" t="str">
            <v/>
          </cell>
          <cell r="AO416" t="str">
            <v>TITULADO</v>
          </cell>
          <cell r="AP416" t="str">
            <v>REG. SUNEDU</v>
          </cell>
          <cell r="AQ416" t="str">
            <v>LICENCIADA EN EDUCACION INICIAL</v>
          </cell>
          <cell r="AR416" t="str">
            <v xml:space="preserve">  -   -</v>
          </cell>
          <cell r="AS416" t="str">
            <v/>
          </cell>
          <cell r="AT416" t="str">
            <v>UNIVERSIDAD NACIONAL DE  SAN CRISTIBAL DE HUAMANGA</v>
          </cell>
        </row>
        <row r="417">
          <cell r="L417" t="str">
            <v>20437461</v>
          </cell>
          <cell r="M417" t="str">
            <v>Inicial - Jardín</v>
          </cell>
          <cell r="N417" t="str">
            <v>MIS PRIMEROS PASOS</v>
          </cell>
          <cell r="O417" t="str">
            <v>15EV02028666</v>
          </cell>
          <cell r="P417" t="str">
            <v>DOCENTE</v>
          </cell>
          <cell r="Q417" t="str">
            <v>DOCENTE</v>
          </cell>
          <cell r="R417" t="str">
            <v>PROFESOR</v>
          </cell>
          <cell r="S417" t="str">
            <v>CONTRATADO</v>
          </cell>
          <cell r="T417" t="str">
            <v>OFICIO 00210-2020-MINEDU/SPE-OPEP-UPP</v>
          </cell>
          <cell r="U417" t="str">
            <v>1020437461</v>
          </cell>
          <cell r="V417" t="str">
            <v>SANDOVAL</v>
          </cell>
          <cell r="W417" t="str">
            <v>BERNABEL DE CASACHAHUA</v>
          </cell>
          <cell r="X417" t="str">
            <v>PATRICIA</v>
          </cell>
          <cell r="Y417" t="str">
            <v xml:space="preserve">  -   -</v>
          </cell>
          <cell r="Z417" t="str">
            <v>1</v>
          </cell>
          <cell r="AA417" t="str">
            <v>30</v>
          </cell>
          <cell r="AB417" t="str">
            <v>ACTIVO</v>
          </cell>
          <cell r="AC417">
            <v>27316</v>
          </cell>
          <cell r="AD417" t="str">
            <v>SANDOVAL BERNABEL DE CASACHAHUA PATRICIA</v>
          </cell>
          <cell r="AE417">
            <v>43983</v>
          </cell>
          <cell r="AF417">
            <v>44196</v>
          </cell>
          <cell r="AG417">
            <v>0</v>
          </cell>
          <cell r="AH417" t="str">
            <v>EVENTUAL</v>
          </cell>
          <cell r="AI417" t="str">
            <v>LEY 30328</v>
          </cell>
          <cell r="AJ417" t="str">
            <v>NO</v>
          </cell>
          <cell r="AK417" t="str">
            <v/>
          </cell>
          <cell r="AL417" t="str">
            <v/>
          </cell>
          <cell r="AM417" t="str">
            <v>SUPERIOR NO UNIVERSITARIA</v>
          </cell>
          <cell r="AN417" t="str">
            <v/>
          </cell>
          <cell r="AO417" t="str">
            <v>TITULADO</v>
          </cell>
          <cell r="AP417" t="str">
            <v>REG. N° 01870-P-DREJ-H-</v>
          </cell>
          <cell r="AQ417" t="str">
            <v>PROFESORA DE EDUCACION INICIAL</v>
          </cell>
          <cell r="AR417" t="str">
            <v xml:space="preserve">  -   -</v>
          </cell>
          <cell r="AS417" t="str">
            <v/>
          </cell>
          <cell r="AT417" t="str">
            <v>I.S.P.P. -  "PEDRO MONGE CORDOVA"</v>
          </cell>
        </row>
        <row r="418">
          <cell r="L418" t="str">
            <v>09810164</v>
          </cell>
          <cell r="M418" t="str">
            <v>Inicial - Jardín</v>
          </cell>
          <cell r="N418" t="str">
            <v>MIS PRIMEROS PASOS</v>
          </cell>
          <cell r="O418" t="str">
            <v>784861118317</v>
          </cell>
          <cell r="P418" t="str">
            <v>DOCENTE</v>
          </cell>
          <cell r="Q418" t="str">
            <v>DOCENTE</v>
          </cell>
          <cell r="R418" t="str">
            <v>PROFESOR</v>
          </cell>
          <cell r="S418" t="str">
            <v>CONTRATADO</v>
          </cell>
          <cell r="T418" t="str">
            <v>REUBICACION DE PLAZA VACANTE: Resolución Nº 03822-2020-UGEL 06</v>
          </cell>
          <cell r="U418" t="str">
            <v>1009810164</v>
          </cell>
          <cell r="V418" t="str">
            <v>CUADROS</v>
          </cell>
          <cell r="W418" t="str">
            <v>VELASQUEZ</v>
          </cell>
          <cell r="X418" t="str">
            <v>JUDY ESPERANZA</v>
          </cell>
          <cell r="Y418" t="str">
            <v xml:space="preserve">  -   -</v>
          </cell>
          <cell r="Z418" t="str">
            <v>1</v>
          </cell>
          <cell r="AA418" t="str">
            <v>30</v>
          </cell>
          <cell r="AB418" t="str">
            <v>ACTIVO</v>
          </cell>
          <cell r="AC418">
            <v>25448</v>
          </cell>
          <cell r="AD418" t="str">
            <v>CUADROS VELASQUEZ JUDY ESPERANZA</v>
          </cell>
          <cell r="AE418">
            <v>43902</v>
          </cell>
          <cell r="AF418">
            <v>44196</v>
          </cell>
          <cell r="AG418">
            <v>0</v>
          </cell>
          <cell r="AH418" t="str">
            <v>ORGANICA</v>
          </cell>
          <cell r="AI418" t="str">
            <v>LEY 30328</v>
          </cell>
          <cell r="AJ418" t="str">
            <v>NO</v>
          </cell>
          <cell r="AK418" t="str">
            <v/>
          </cell>
          <cell r="AL418" t="str">
            <v/>
          </cell>
          <cell r="AM418" t="str">
            <v>SUPERIOR UNIVERSITARIA</v>
          </cell>
          <cell r="AN418" t="str">
            <v/>
          </cell>
          <cell r="AP418" t="str">
            <v>EDUCACION INICIAL -  REG. N°90115 - P- DDOO</v>
          </cell>
          <cell r="AQ418" t="str">
            <v>LICENCIADO EN EDUCACION</v>
          </cell>
          <cell r="AR418">
            <v>43903</v>
          </cell>
          <cell r="AS418" t="str">
            <v>4008-2020</v>
          </cell>
          <cell r="AT418" t="str">
            <v>U.N.E. "ENRIQUE GUZMAN  Y VALLE"</v>
          </cell>
        </row>
        <row r="419">
          <cell r="L419" t="str">
            <v>40763721</v>
          </cell>
          <cell r="M419" t="str">
            <v>Inicial - Jardín</v>
          </cell>
          <cell r="N419" t="str">
            <v>CASITA DEL SABER</v>
          </cell>
          <cell r="O419" t="str">
            <v>15EV01509034</v>
          </cell>
          <cell r="P419" t="str">
            <v>DOCENTE</v>
          </cell>
          <cell r="Q419" t="str">
            <v>DOCENTE</v>
          </cell>
          <cell r="R419" t="str">
            <v>PROFESOR (FUNCIONES DE DIRECTOR)</v>
          </cell>
          <cell r="S419" t="str">
            <v>CONTRATADO</v>
          </cell>
          <cell r="T419" t="str">
            <v>OFICIO N° 816-2016/SPE-OPEP-UPP (28/12/2016)</v>
          </cell>
          <cell r="U419" t="str">
            <v>1040763721</v>
          </cell>
          <cell r="V419" t="str">
            <v>PINEDA</v>
          </cell>
          <cell r="W419" t="str">
            <v>RODRIGUEZ</v>
          </cell>
          <cell r="X419" t="str">
            <v>GUADALUPE</v>
          </cell>
          <cell r="Y419" t="str">
            <v xml:space="preserve">  -   -</v>
          </cell>
          <cell r="Z419" t="str">
            <v>1</v>
          </cell>
          <cell r="AA419" t="str">
            <v>30</v>
          </cell>
          <cell r="AB419" t="str">
            <v>ACTIVO</v>
          </cell>
          <cell r="AC419">
            <v>29577</v>
          </cell>
          <cell r="AD419" t="str">
            <v>PINEDA RODRIGUEZ GUADALUPE</v>
          </cell>
          <cell r="AE419">
            <v>43891</v>
          </cell>
          <cell r="AF419">
            <v>44196</v>
          </cell>
          <cell r="AG419">
            <v>0</v>
          </cell>
          <cell r="AH419" t="str">
            <v>EVENTUAL</v>
          </cell>
          <cell r="AI419" t="str">
            <v>LEY 30328</v>
          </cell>
          <cell r="AJ419" t="str">
            <v>NO</v>
          </cell>
          <cell r="AK419" t="str">
            <v/>
          </cell>
          <cell r="AL419" t="str">
            <v/>
          </cell>
          <cell r="AM419" t="str">
            <v>SUPERIOR NO UNIVERSITARIA</v>
          </cell>
          <cell r="AN419" t="str">
            <v>PEDAGOGICO</v>
          </cell>
          <cell r="AO419" t="str">
            <v>TITULADO</v>
          </cell>
          <cell r="AP419" t="str">
            <v>ESPECIALIDAD: EDUCACIÓN INICIAL - REG.N°86990-P-DDOO</v>
          </cell>
          <cell r="AQ419" t="str">
            <v>PROFESOR</v>
          </cell>
          <cell r="AR419" t="str">
            <v xml:space="preserve">  -   -</v>
          </cell>
          <cell r="AS419" t="str">
            <v>641-2020</v>
          </cell>
          <cell r="AT419" t="str">
            <v>INSTITUTO SUPERIOR PEDAGÓGICO PRIVADO "CLARIDAD"</v>
          </cell>
        </row>
        <row r="420">
          <cell r="L420" t="str">
            <v>09373543</v>
          </cell>
          <cell r="M420" t="str">
            <v>Inicial - Jardín</v>
          </cell>
          <cell r="N420" t="str">
            <v>RICARDO PALMA II</v>
          </cell>
          <cell r="O420" t="str">
            <v>15EV01509040</v>
          </cell>
          <cell r="P420" t="str">
            <v>DOCENTE</v>
          </cell>
          <cell r="Q420" t="str">
            <v>DOCENTE</v>
          </cell>
          <cell r="R420" t="str">
            <v>PROFESOR</v>
          </cell>
          <cell r="S420" t="str">
            <v>CONTRATADO</v>
          </cell>
          <cell r="T420" t="str">
            <v>OFICIO N° 816-2016/SPE-OPEP-UPP (28/12/2016)</v>
          </cell>
          <cell r="U420" t="str">
            <v>1009373543</v>
          </cell>
          <cell r="V420" t="str">
            <v>QUISPE</v>
          </cell>
          <cell r="W420" t="str">
            <v>MUNAILLA</v>
          </cell>
          <cell r="X420" t="str">
            <v>MARTHA DOMITILA</v>
          </cell>
          <cell r="Y420" t="str">
            <v xml:space="preserve">  -   -</v>
          </cell>
          <cell r="Z420" t="str">
            <v>1</v>
          </cell>
          <cell r="AA420" t="str">
            <v>30</v>
          </cell>
          <cell r="AB420" t="str">
            <v>ACTIVO</v>
          </cell>
          <cell r="AC420">
            <v>26308</v>
          </cell>
          <cell r="AD420" t="str">
            <v>QUISPE MUNAILLA MARTHA DOMITILA</v>
          </cell>
          <cell r="AE420">
            <v>43891</v>
          </cell>
          <cell r="AF420">
            <v>44196</v>
          </cell>
          <cell r="AG420">
            <v>0</v>
          </cell>
          <cell r="AH420" t="str">
            <v>EVENTUAL</v>
          </cell>
          <cell r="AI420" t="str">
            <v>LEY 30328</v>
          </cell>
          <cell r="AJ420" t="str">
            <v>NO</v>
          </cell>
          <cell r="AK420" t="str">
            <v/>
          </cell>
          <cell r="AL420" t="str">
            <v/>
          </cell>
          <cell r="AM420" t="str">
            <v>SUPERIOR UNIVERSITARIA</v>
          </cell>
          <cell r="AN420" t="str">
            <v>PEDAGOGICO</v>
          </cell>
          <cell r="AO420" t="str">
            <v>TITULADO</v>
          </cell>
          <cell r="AP420" t="str">
            <v>EDUCACION INICIAL,REG. Nº55760 P-DDOO, U.N.E. "EGVY"</v>
          </cell>
          <cell r="AQ420" t="str">
            <v>LICENCIADO EN EDUCACION</v>
          </cell>
          <cell r="AR420" t="str">
            <v xml:space="preserve">  -   -</v>
          </cell>
          <cell r="AS420" t="str">
            <v>649-2020</v>
          </cell>
          <cell r="AT420" t="str">
            <v>UNIVERSIDAD NACIONAL DE EDUCACION ENRIQUE GUZMAN Y VALLE</v>
          </cell>
        </row>
        <row r="421">
          <cell r="L421" t="str">
            <v>42631481</v>
          </cell>
          <cell r="M421" t="str">
            <v>Inicial - Jardín</v>
          </cell>
          <cell r="N421" t="str">
            <v>RICARDO PALMA II</v>
          </cell>
          <cell r="O421" t="str">
            <v>15EV01509046</v>
          </cell>
          <cell r="P421" t="str">
            <v>DOCENTE</v>
          </cell>
          <cell r="Q421" t="str">
            <v>DOCENTE</v>
          </cell>
          <cell r="R421" t="str">
            <v>PROFESOR</v>
          </cell>
          <cell r="S421" t="str">
            <v>CONTRATADO</v>
          </cell>
          <cell r="T421" t="str">
            <v>OFICIO N° 816-2016/SPE-OPEP-UPP (28/12/2016)</v>
          </cell>
          <cell r="U421" t="str">
            <v>1042631481</v>
          </cell>
          <cell r="V421" t="str">
            <v>COCHACHI</v>
          </cell>
          <cell r="W421" t="str">
            <v>SANCHEZ</v>
          </cell>
          <cell r="X421" t="str">
            <v>ELIMA JASMIN</v>
          </cell>
          <cell r="Y421" t="str">
            <v xml:space="preserve">  -   -</v>
          </cell>
          <cell r="Z421" t="str">
            <v>1</v>
          </cell>
          <cell r="AA421" t="str">
            <v>30</v>
          </cell>
          <cell r="AB421" t="str">
            <v>ACTIVO</v>
          </cell>
          <cell r="AC421">
            <v>30715</v>
          </cell>
          <cell r="AD421" t="str">
            <v>COCHACHI SANCHEZ ELIMA JASMIN</v>
          </cell>
          <cell r="AE421">
            <v>43891</v>
          </cell>
          <cell r="AF421">
            <v>44196</v>
          </cell>
          <cell r="AG421">
            <v>0</v>
          </cell>
          <cell r="AH421" t="str">
            <v>EVENTUAL</v>
          </cell>
          <cell r="AI421" t="str">
            <v>LEY 30328</v>
          </cell>
          <cell r="AJ421" t="str">
            <v>NO</v>
          </cell>
          <cell r="AK421" t="str">
            <v/>
          </cell>
          <cell r="AL421" t="str">
            <v/>
          </cell>
          <cell r="AM421" t="str">
            <v>SUPERIOR UNIVERSITARIA</v>
          </cell>
          <cell r="AN421" t="str">
            <v>PEDAGOGICO</v>
          </cell>
          <cell r="AO421" t="str">
            <v>TITULADO</v>
          </cell>
          <cell r="AP421" t="str">
            <v>EDUCACION INICIAL Y ARTE REG.001684 P-DRELP</v>
          </cell>
          <cell r="AQ421" t="str">
            <v>LICENCIADO EN EDUCACION</v>
          </cell>
          <cell r="AR421">
            <v>43850</v>
          </cell>
          <cell r="AS421" t="str">
            <v>00566-2020</v>
          </cell>
          <cell r="AT421" t="str">
            <v>UNIV. NAC. "J.F.S.C" - HUACHO</v>
          </cell>
        </row>
        <row r="422">
          <cell r="L422" t="str">
            <v>20109001</v>
          </cell>
          <cell r="M422" t="str">
            <v>Inicial - Jardín</v>
          </cell>
          <cell r="N422" t="str">
            <v>RICARDO PALMA II</v>
          </cell>
          <cell r="O422" t="str">
            <v>782891110317</v>
          </cell>
          <cell r="P422" t="str">
            <v>DOCENTE</v>
          </cell>
          <cell r="Q422" t="str">
            <v>DOCENTE</v>
          </cell>
          <cell r="R422" t="str">
            <v>PROFESOR</v>
          </cell>
          <cell r="S422" t="str">
            <v>CONTRATADO</v>
          </cell>
          <cell r="T422" t="str">
            <v>REUBICACION DE PLAZA VACANTE: Resolución Nº 02916-2020-UGEL 06</v>
          </cell>
          <cell r="U422" t="str">
            <v>1020109001</v>
          </cell>
          <cell r="V422" t="str">
            <v>CONDEZO</v>
          </cell>
          <cell r="W422" t="str">
            <v>ACOSTA</v>
          </cell>
          <cell r="X422" t="str">
            <v>KETTY JUDITH</v>
          </cell>
          <cell r="Y422" t="str">
            <v xml:space="preserve">  -   -</v>
          </cell>
          <cell r="Z422" t="str">
            <v>1</v>
          </cell>
          <cell r="AA422" t="str">
            <v>30</v>
          </cell>
          <cell r="AB422" t="str">
            <v>ACTIVO</v>
          </cell>
          <cell r="AC422">
            <v>28282</v>
          </cell>
          <cell r="AD422" t="str">
            <v>CONDEZO ACOSTA KETTY JUDITH</v>
          </cell>
          <cell r="AE422">
            <v>43892</v>
          </cell>
          <cell r="AF422">
            <v>44196</v>
          </cell>
          <cell r="AG422">
            <v>0</v>
          </cell>
          <cell r="AH422" t="str">
            <v>ORGANICA</v>
          </cell>
          <cell r="AI422" t="str">
            <v>LEY 30328</v>
          </cell>
          <cell r="AJ422" t="str">
            <v>NO</v>
          </cell>
          <cell r="AK422" t="str">
            <v/>
          </cell>
          <cell r="AL422" t="str">
            <v/>
          </cell>
          <cell r="AM422" t="str">
            <v>SUPERIOR NO UNIVERSITARIA</v>
          </cell>
          <cell r="AN422" t="str">
            <v>PEDAGOGICO</v>
          </cell>
          <cell r="AO422" t="str">
            <v>TITULADO</v>
          </cell>
          <cell r="AP422" t="str">
            <v>REG. N° 01019-P-DREP</v>
          </cell>
          <cell r="AQ422" t="str">
            <v>PROFESORA DE EDUCACION INICIAL</v>
          </cell>
          <cell r="AR422">
            <v>43895</v>
          </cell>
          <cell r="AS422" t="str">
            <v>03416-2020</v>
          </cell>
          <cell r="AT422" t="str">
            <v>INSTITUTO SUPERIOR PEDAGOGICPO - GAMANIEL BLANCO MURILLO</v>
          </cell>
        </row>
        <row r="423">
          <cell r="L423" t="str">
            <v>45070302</v>
          </cell>
          <cell r="M423" t="str">
            <v>Inicial - Jardín</v>
          </cell>
          <cell r="N423" t="str">
            <v>BUENOS AIRES</v>
          </cell>
          <cell r="O423" t="str">
            <v>15EV01509035</v>
          </cell>
          <cell r="P423" t="str">
            <v>DOCENTE</v>
          </cell>
          <cell r="Q423" t="str">
            <v>DOCENTE</v>
          </cell>
          <cell r="R423" t="str">
            <v>PROFESOR (FUNCIONES DE DIRECTOR)</v>
          </cell>
          <cell r="S423" t="str">
            <v>CONTRATADO</v>
          </cell>
          <cell r="T423" t="str">
            <v>OFICIO N° 816-2016/SPE-OPEP-UPP (28/12/2016)</v>
          </cell>
          <cell r="U423" t="str">
            <v>1045070302</v>
          </cell>
          <cell r="V423" t="str">
            <v>DÁVILA</v>
          </cell>
          <cell r="W423" t="str">
            <v>BALTAZAR</v>
          </cell>
          <cell r="X423" t="str">
            <v>JENNY EVELING</v>
          </cell>
          <cell r="Y423" t="str">
            <v xml:space="preserve">  -   -</v>
          </cell>
          <cell r="Z423" t="str">
            <v>1</v>
          </cell>
          <cell r="AA423" t="str">
            <v>30</v>
          </cell>
          <cell r="AB423" t="str">
            <v>ACTIVO</v>
          </cell>
          <cell r="AC423">
            <v>32289</v>
          </cell>
          <cell r="AD423" t="str">
            <v>DÁVILA BALTAZAR JENNY EVELING</v>
          </cell>
          <cell r="AE423">
            <v>43891</v>
          </cell>
          <cell r="AF423">
            <v>44196</v>
          </cell>
          <cell r="AG423">
            <v>0</v>
          </cell>
          <cell r="AH423" t="str">
            <v>EVENTUAL</v>
          </cell>
          <cell r="AI423" t="str">
            <v>LEY 30328</v>
          </cell>
          <cell r="AJ423" t="str">
            <v>NO</v>
          </cell>
          <cell r="AK423" t="str">
            <v/>
          </cell>
          <cell r="AL423" t="str">
            <v/>
          </cell>
          <cell r="AM423" t="str">
            <v>SUPERIOR UNIVERSITARIA</v>
          </cell>
          <cell r="AN423" t="str">
            <v>PEDAGOGICO</v>
          </cell>
          <cell r="AP423" t="str">
            <v>EDUCACION INICIAL Y ARTE-REG.SUNEDU</v>
          </cell>
          <cell r="AQ423" t="str">
            <v>LICENCIADA EN EDUCACION- NIVEL INICIAL</v>
          </cell>
          <cell r="AR423">
            <v>43139</v>
          </cell>
          <cell r="AS423" t="str">
            <v>01812-2018</v>
          </cell>
          <cell r="AT423" t="str">
            <v>UNIVERSIDAD NACIONAL JOSE FAUSTINO SANCHEZ CARRION</v>
          </cell>
        </row>
        <row r="424">
          <cell r="L424" t="str">
            <v>40401565</v>
          </cell>
          <cell r="M424" t="str">
            <v>Inicial - Jardín</v>
          </cell>
          <cell r="N424" t="str">
            <v>REINO DE LOS NIÑOS</v>
          </cell>
          <cell r="O424" t="str">
            <v>15EV01509052</v>
          </cell>
          <cell r="P424" t="str">
            <v>DOCENTE</v>
          </cell>
          <cell r="Q424" t="str">
            <v>DOCENTE</v>
          </cell>
          <cell r="R424" t="str">
            <v>PROFESOR (FUNCIONES DE DIRECTOR)</v>
          </cell>
          <cell r="S424" t="str">
            <v>CONTRATADO</v>
          </cell>
          <cell r="T424" t="str">
            <v>OFICIO N° 816-2016/SPE-OPEP-UPP (28/12/2016)</v>
          </cell>
          <cell r="U424" t="str">
            <v>1040401565</v>
          </cell>
          <cell r="V424" t="str">
            <v>BRIOSO</v>
          </cell>
          <cell r="W424" t="str">
            <v>CHAVEZ</v>
          </cell>
          <cell r="X424" t="str">
            <v>ANA</v>
          </cell>
          <cell r="Y424" t="str">
            <v xml:space="preserve">  -   -</v>
          </cell>
          <cell r="Z424" t="str">
            <v>1</v>
          </cell>
          <cell r="AA424" t="str">
            <v>30</v>
          </cell>
          <cell r="AB424" t="str">
            <v>ACTIVO</v>
          </cell>
          <cell r="AC424">
            <v>29155</v>
          </cell>
          <cell r="AD424" t="str">
            <v>BRIOSO CHAVEZ ANA</v>
          </cell>
          <cell r="AE424">
            <v>43891</v>
          </cell>
          <cell r="AF424">
            <v>44196</v>
          </cell>
          <cell r="AG424">
            <v>0</v>
          </cell>
          <cell r="AH424" t="str">
            <v>EVENTUAL</v>
          </cell>
          <cell r="AI424" t="str">
            <v>LEY 30328</v>
          </cell>
          <cell r="AJ424" t="str">
            <v>NO</v>
          </cell>
          <cell r="AK424" t="str">
            <v/>
          </cell>
          <cell r="AL424" t="str">
            <v/>
          </cell>
          <cell r="AM424" t="str">
            <v>SUPERIOR UNIVERSITARIA</v>
          </cell>
          <cell r="AN424" t="str">
            <v>PEDAGOGICO</v>
          </cell>
          <cell r="AO424" t="str">
            <v>TITULADO</v>
          </cell>
          <cell r="AP424" t="str">
            <v>EDUCACION INICIAL Y ARTE, REG. SUNEDU</v>
          </cell>
          <cell r="AQ424" t="str">
            <v>LICENCIADO EN EDUCACION</v>
          </cell>
          <cell r="AR424" t="str">
            <v xml:space="preserve">  -   -</v>
          </cell>
          <cell r="AS424" t="str">
            <v>662-2020</v>
          </cell>
          <cell r="AT424" t="str">
            <v>UNIV. NAC. JOSE FAUSTINO SANCHEZ CARRION</v>
          </cell>
        </row>
        <row r="425">
          <cell r="L425" t="str">
            <v>20593760</v>
          </cell>
          <cell r="M425" t="str">
            <v>Inicial - Jardín</v>
          </cell>
          <cell r="N425" t="str">
            <v>REINO DE LOS NIÑOS</v>
          </cell>
          <cell r="O425" t="str">
            <v>15EV01509057</v>
          </cell>
          <cell r="P425" t="str">
            <v>DOCENTE</v>
          </cell>
          <cell r="Q425" t="str">
            <v>DOCENTE</v>
          </cell>
          <cell r="R425" t="str">
            <v>PROFESOR</v>
          </cell>
          <cell r="S425" t="str">
            <v>CONTRATADO</v>
          </cell>
          <cell r="T425" t="str">
            <v>OFICIO N° 816-2016/SPE-OPEP-UPP (28/12/2016)</v>
          </cell>
          <cell r="U425" t="str">
            <v>1020593760</v>
          </cell>
          <cell r="V425" t="str">
            <v>BONIFACIO</v>
          </cell>
          <cell r="W425" t="str">
            <v>LAPA</v>
          </cell>
          <cell r="X425" t="str">
            <v>LIDIA</v>
          </cell>
          <cell r="Y425" t="str">
            <v xml:space="preserve">  -   -</v>
          </cell>
          <cell r="Z425" t="str">
            <v>1</v>
          </cell>
          <cell r="AA425" t="str">
            <v>30</v>
          </cell>
          <cell r="AB425" t="str">
            <v>ACTIVO</v>
          </cell>
          <cell r="AC425">
            <v>28102</v>
          </cell>
          <cell r="AD425" t="str">
            <v>BONIFACIO LAPA LIDIA</v>
          </cell>
          <cell r="AE425">
            <v>43891</v>
          </cell>
          <cell r="AF425">
            <v>44196</v>
          </cell>
          <cell r="AG425">
            <v>0</v>
          </cell>
          <cell r="AH425" t="str">
            <v>EVENTUAL</v>
          </cell>
          <cell r="AI425" t="str">
            <v>LEY 30328</v>
          </cell>
          <cell r="AJ425" t="str">
            <v>NO</v>
          </cell>
          <cell r="AK425" t="str">
            <v/>
          </cell>
          <cell r="AL425" t="str">
            <v/>
          </cell>
          <cell r="AM425" t="str">
            <v>SUPERIOR UNIVERSITARIA</v>
          </cell>
          <cell r="AN425" t="str">
            <v>PEDAGOGICO</v>
          </cell>
          <cell r="AO425" t="str">
            <v>TITULADO</v>
          </cell>
          <cell r="AP425" t="str">
            <v>EDUCACION INICIAL REG.  SUNEDU</v>
          </cell>
          <cell r="AQ425" t="str">
            <v>LICENCIADO EN EDUCACION</v>
          </cell>
          <cell r="AR425">
            <v>43850</v>
          </cell>
          <cell r="AS425" t="str">
            <v>00605-2020</v>
          </cell>
          <cell r="AT425" t="str">
            <v>UNIV. PERUANA LOS ANDES.</v>
          </cell>
        </row>
        <row r="426">
          <cell r="L426" t="str">
            <v>72289215</v>
          </cell>
          <cell r="M426" t="str">
            <v>Inicial - Jardín</v>
          </cell>
          <cell r="N426" t="str">
            <v>REINO DE LOS NIÑOS</v>
          </cell>
          <cell r="O426" t="str">
            <v>15EV01509062</v>
          </cell>
          <cell r="P426" t="str">
            <v>DOCENTE</v>
          </cell>
          <cell r="Q426" t="str">
            <v>DOCENTE</v>
          </cell>
          <cell r="R426" t="str">
            <v>PROFESOR</v>
          </cell>
          <cell r="S426" t="str">
            <v>CONTRATADO</v>
          </cell>
          <cell r="T426" t="str">
            <v>OFICIO N° 816-2016/SPE-OPEP-UPP (28/12/2016)</v>
          </cell>
          <cell r="U426" t="str">
            <v>1072289215</v>
          </cell>
          <cell r="V426" t="str">
            <v>ALARCON</v>
          </cell>
          <cell r="W426" t="str">
            <v>CEPEDA</v>
          </cell>
          <cell r="X426" t="str">
            <v>LEYLA NADIEZHDA</v>
          </cell>
          <cell r="Y426" t="str">
            <v xml:space="preserve">  -   -</v>
          </cell>
          <cell r="Z426" t="str">
            <v>1</v>
          </cell>
          <cell r="AA426" t="str">
            <v>30</v>
          </cell>
          <cell r="AB426" t="str">
            <v>ACTIVO</v>
          </cell>
          <cell r="AC426">
            <v>33279</v>
          </cell>
          <cell r="AD426" t="str">
            <v>ALARCON CEPEDA LEYLA NADIEZHDA</v>
          </cell>
          <cell r="AE426">
            <v>43891</v>
          </cell>
          <cell r="AF426">
            <v>44196</v>
          </cell>
          <cell r="AG426">
            <v>0</v>
          </cell>
          <cell r="AH426" t="str">
            <v>EVENTUAL</v>
          </cell>
          <cell r="AI426" t="str">
            <v>LEY 30328</v>
          </cell>
          <cell r="AJ426" t="str">
            <v>NO</v>
          </cell>
          <cell r="AK426" t="str">
            <v/>
          </cell>
          <cell r="AL426" t="str">
            <v/>
          </cell>
          <cell r="AM426" t="str">
            <v>SUPERIOR UNIVERSITARIA</v>
          </cell>
          <cell r="AN426" t="str">
            <v>PEDAGOGICO</v>
          </cell>
          <cell r="AP426" t="str">
            <v>AP. EDUCACION INICIAL  AS. NIÑEZ TEMPRANA</v>
          </cell>
          <cell r="AQ426" t="str">
            <v>LICENCIADO EN EDUCACIÓN</v>
          </cell>
          <cell r="AR426">
            <v>43844</v>
          </cell>
          <cell r="AS426" t="str">
            <v>00536-2020</v>
          </cell>
          <cell r="AT426" t="str">
            <v>EDUCACIÓN INICIAL REG. SUNEDU</v>
          </cell>
        </row>
        <row r="427">
          <cell r="L427" t="str">
            <v>44636451</v>
          </cell>
          <cell r="M427" t="str">
            <v>Inicial - Jardín</v>
          </cell>
          <cell r="N427" t="str">
            <v>1194</v>
          </cell>
          <cell r="O427" t="str">
            <v>15EV01501219</v>
          </cell>
          <cell r="P427" t="str">
            <v>DOCENTE</v>
          </cell>
          <cell r="Q427" t="str">
            <v>DOCENTE</v>
          </cell>
          <cell r="R427" t="str">
            <v>PROFESOR</v>
          </cell>
          <cell r="S427" t="str">
            <v>CONTRATADO</v>
          </cell>
          <cell r="T427" t="str">
            <v>OFICIO N° 816-2016/SPE-OPEP-UPP (28/12/2016)</v>
          </cell>
          <cell r="U427" t="str">
            <v>1044636451</v>
          </cell>
          <cell r="V427" t="str">
            <v>HUAMANI</v>
          </cell>
          <cell r="W427" t="str">
            <v>OLARTE</v>
          </cell>
          <cell r="X427" t="str">
            <v>YOMAHARA</v>
          </cell>
          <cell r="Y427" t="str">
            <v xml:space="preserve">  -   -</v>
          </cell>
          <cell r="Z427" t="str">
            <v>1</v>
          </cell>
          <cell r="AA427" t="str">
            <v>30</v>
          </cell>
          <cell r="AB427" t="str">
            <v>ACTIVO</v>
          </cell>
          <cell r="AC427">
            <v>32062</v>
          </cell>
          <cell r="AD427" t="str">
            <v>HUAMANI OLARTE YOMAHARA</v>
          </cell>
          <cell r="AE427">
            <v>43891</v>
          </cell>
          <cell r="AF427">
            <v>44196</v>
          </cell>
          <cell r="AG427">
            <v>0</v>
          </cell>
          <cell r="AH427" t="str">
            <v>EVENTUAL</v>
          </cell>
          <cell r="AI427" t="str">
            <v>LEY 30328</v>
          </cell>
          <cell r="AJ427" t="str">
            <v>NO</v>
          </cell>
          <cell r="AK427" t="str">
            <v/>
          </cell>
          <cell r="AL427" t="str">
            <v/>
          </cell>
          <cell r="AM427" t="str">
            <v>SUPERIOR UNIVERSITARIA</v>
          </cell>
          <cell r="AN427" t="str">
            <v>PEDAGOGICO</v>
          </cell>
          <cell r="AP427" t="str">
            <v>EDUC. INICIAL REG. 124868-P-DDOO UNE NAC. "EGYV"</v>
          </cell>
          <cell r="AQ427" t="str">
            <v>LICENCIADA EN EDUCACION</v>
          </cell>
          <cell r="AR427">
            <v>43847</v>
          </cell>
          <cell r="AS427" t="str">
            <v>00348-2020</v>
          </cell>
          <cell r="AT427" t="str">
            <v>UNIVERSIDAD</v>
          </cell>
        </row>
        <row r="428">
          <cell r="L428" t="str">
            <v>20903561</v>
          </cell>
          <cell r="M428" t="str">
            <v>Inicial - Jardín</v>
          </cell>
          <cell r="N428" t="str">
            <v>1194</v>
          </cell>
          <cell r="O428" t="str">
            <v>782811118313</v>
          </cell>
          <cell r="P428" t="str">
            <v>DOCENTE</v>
          </cell>
          <cell r="Q428" t="str">
            <v>DOCENTE</v>
          </cell>
          <cell r="R428" t="str">
            <v>PROFESOR</v>
          </cell>
          <cell r="S428" t="str">
            <v>CONTRATADO</v>
          </cell>
          <cell r="T428" t="str">
            <v>REUBICACION DE PLAZA VACANTE: Resolución Nº 6517-2018</v>
          </cell>
          <cell r="U428" t="str">
            <v>1020903561</v>
          </cell>
          <cell r="V428" t="str">
            <v>MEDINA</v>
          </cell>
          <cell r="W428" t="str">
            <v>CASIMIR</v>
          </cell>
          <cell r="X428" t="str">
            <v>NANCY ERICA</v>
          </cell>
          <cell r="Y428" t="str">
            <v xml:space="preserve">  -   -</v>
          </cell>
          <cell r="Z428" t="str">
            <v>1</v>
          </cell>
          <cell r="AA428" t="str">
            <v>30</v>
          </cell>
          <cell r="AB428" t="str">
            <v>ACTIVO</v>
          </cell>
          <cell r="AC428">
            <v>27884</v>
          </cell>
          <cell r="AD428" t="str">
            <v>MEDINA CASIMIR NANCY ERICA</v>
          </cell>
          <cell r="AE428">
            <v>43899</v>
          </cell>
          <cell r="AF428">
            <v>44196</v>
          </cell>
          <cell r="AG428">
            <v>0</v>
          </cell>
          <cell r="AH428" t="str">
            <v>ORGANICA</v>
          </cell>
          <cell r="AI428" t="str">
            <v>LEY 30328</v>
          </cell>
          <cell r="AJ428" t="str">
            <v>NO</v>
          </cell>
          <cell r="AK428" t="str">
            <v/>
          </cell>
          <cell r="AL428" t="str">
            <v/>
          </cell>
          <cell r="AM428" t="str">
            <v>SUPERIOR NO UNIVERSITARIA</v>
          </cell>
          <cell r="AN428" t="str">
            <v/>
          </cell>
          <cell r="AO428" t="str">
            <v>TITULADO</v>
          </cell>
          <cell r="AP428" t="str">
            <v>INICIAL - REG. Nº 00235-P-DREP</v>
          </cell>
          <cell r="AQ428" t="str">
            <v>PROFESOR DE EDUCACION INICIAL</v>
          </cell>
          <cell r="AR428">
            <v>43903</v>
          </cell>
          <cell r="AS428" t="str">
            <v>03961-2020</v>
          </cell>
          <cell r="AT428" t="str">
            <v>INSTITUTO SUPERIOR PEDAGOGICO  "GAMANIEL BLANCO MURILLO"</v>
          </cell>
        </row>
        <row r="429">
          <cell r="L429" t="str">
            <v>45549870</v>
          </cell>
          <cell r="M429" t="str">
            <v>Inicial - Jardín</v>
          </cell>
          <cell r="N429" t="str">
            <v>DANIEL ALCIDES CARRION GARCIA</v>
          </cell>
          <cell r="O429" t="str">
            <v>15EV01501238</v>
          </cell>
          <cell r="P429" t="str">
            <v>DOCENTE</v>
          </cell>
          <cell r="Q429" t="str">
            <v>DOCENTE</v>
          </cell>
          <cell r="R429" t="str">
            <v>PROFESOR</v>
          </cell>
          <cell r="S429" t="str">
            <v>CONTRATADO</v>
          </cell>
          <cell r="T429" t="str">
            <v>OFICIO N° 816-2016/SPE-OPEP-UPP (28/12/2016)</v>
          </cell>
          <cell r="U429" t="str">
            <v>1045549870</v>
          </cell>
          <cell r="V429" t="str">
            <v>MERINO</v>
          </cell>
          <cell r="W429" t="str">
            <v>VELASQUEZ</v>
          </cell>
          <cell r="X429" t="str">
            <v>MARIA DE LOS ANGELES</v>
          </cell>
          <cell r="Y429" t="str">
            <v xml:space="preserve">  -   -</v>
          </cell>
          <cell r="Z429" t="str">
            <v>1</v>
          </cell>
          <cell r="AA429" t="str">
            <v>30</v>
          </cell>
          <cell r="AB429" t="str">
            <v>ACTIVO</v>
          </cell>
          <cell r="AC429">
            <v>32277</v>
          </cell>
          <cell r="AD429" t="str">
            <v>MERINO VELASQUEZ MARIA DE LOS ANGELES</v>
          </cell>
          <cell r="AE429">
            <v>43891</v>
          </cell>
          <cell r="AF429">
            <v>44196</v>
          </cell>
          <cell r="AG429">
            <v>0</v>
          </cell>
          <cell r="AH429" t="str">
            <v>EVENTUAL</v>
          </cell>
          <cell r="AI429" t="str">
            <v>LEY 30328</v>
          </cell>
          <cell r="AJ429" t="str">
            <v>NO</v>
          </cell>
          <cell r="AK429" t="str">
            <v/>
          </cell>
          <cell r="AL429" t="str">
            <v/>
          </cell>
          <cell r="AM429" t="str">
            <v>SUPERIOR UNIVERSITARIA</v>
          </cell>
          <cell r="AN429" t="str">
            <v>PEDAGOGICO</v>
          </cell>
          <cell r="AO429" t="str">
            <v>TITULADO</v>
          </cell>
          <cell r="AP429" t="str">
            <v>AP. EDUCACION INICIAL - AS. NIÑEZ TEMPRANA REG. N°127686-P-DDOO - SUNEDU</v>
          </cell>
          <cell r="AQ429" t="str">
            <v>LICENCIADO EN EDUCACION</v>
          </cell>
          <cell r="AR429">
            <v>43847</v>
          </cell>
          <cell r="AS429" t="str">
            <v>00451-2020</v>
          </cell>
          <cell r="AT429" t="str">
            <v>UNE - ENRIQUE GUZMAN Y VALLE</v>
          </cell>
        </row>
        <row r="430">
          <cell r="L430" t="str">
            <v>10054701</v>
          </cell>
          <cell r="M430" t="str">
            <v>Inicial - Jardín</v>
          </cell>
          <cell r="N430" t="str">
            <v>DANIEL ALCIDES CARRION GARCIA</v>
          </cell>
          <cell r="O430" t="str">
            <v>15EV01501242</v>
          </cell>
          <cell r="P430" t="str">
            <v>DOCENTE</v>
          </cell>
          <cell r="Q430" t="str">
            <v>DOCENTE</v>
          </cell>
          <cell r="R430" t="str">
            <v>PROFESOR</v>
          </cell>
          <cell r="S430" t="str">
            <v>CONTRATADO</v>
          </cell>
          <cell r="T430" t="str">
            <v>OFICIO N° 816-2016/SPE-OPEP-UPP (28/12/2016)</v>
          </cell>
          <cell r="U430" t="str">
            <v>1010054701</v>
          </cell>
          <cell r="V430" t="str">
            <v>BARDALES</v>
          </cell>
          <cell r="W430" t="str">
            <v>JULIAN</v>
          </cell>
          <cell r="X430" t="str">
            <v>NOEMI ROSARIO</v>
          </cell>
          <cell r="Y430" t="str">
            <v xml:space="preserve">  -   -</v>
          </cell>
          <cell r="Z430" t="str">
            <v>1</v>
          </cell>
          <cell r="AA430" t="str">
            <v>30</v>
          </cell>
          <cell r="AB430" t="str">
            <v>ACTIVO</v>
          </cell>
          <cell r="AC430">
            <v>27413</v>
          </cell>
          <cell r="AD430" t="str">
            <v>BARDALES JULIAN NOEMI ROSARIO</v>
          </cell>
          <cell r="AE430">
            <v>43891</v>
          </cell>
          <cell r="AF430">
            <v>44196</v>
          </cell>
          <cell r="AG430">
            <v>0</v>
          </cell>
          <cell r="AH430" t="str">
            <v>EVENTUAL</v>
          </cell>
          <cell r="AI430" t="str">
            <v>LEY 30328</v>
          </cell>
          <cell r="AJ430" t="str">
            <v>NO</v>
          </cell>
          <cell r="AK430" t="str">
            <v/>
          </cell>
          <cell r="AL430" t="str">
            <v/>
          </cell>
          <cell r="AM430" t="str">
            <v>SUPERIOR UNIVERSITARIA</v>
          </cell>
          <cell r="AN430" t="str">
            <v>PEDAGOGICO</v>
          </cell>
          <cell r="AO430" t="str">
            <v>TITULADO</v>
          </cell>
          <cell r="AP430" t="str">
            <v>EDUCACION INICIAL REG. N°000104-P-DRELP -REG. SUNEDU</v>
          </cell>
          <cell r="AQ430" t="str">
            <v>LICENCIADO EN EDUCACION</v>
          </cell>
          <cell r="AR430">
            <v>43847</v>
          </cell>
          <cell r="AS430" t="str">
            <v>00454-2020</v>
          </cell>
          <cell r="AT430" t="str">
            <v>UNIV. NAC. JOSE FAUSTINO SANCHEZ CARRION - HUACHO</v>
          </cell>
        </row>
        <row r="431">
          <cell r="L431" t="str">
            <v>06274567</v>
          </cell>
          <cell r="M431" t="str">
            <v>Inicial - Jardín</v>
          </cell>
          <cell r="N431" t="str">
            <v>DANIEL ALCIDES CARRION GARCIA</v>
          </cell>
          <cell r="O431" t="str">
            <v>786821114313</v>
          </cell>
          <cell r="P431" t="str">
            <v>DOCENTE</v>
          </cell>
          <cell r="Q431" t="str">
            <v>DOCENTE</v>
          </cell>
          <cell r="R431" t="str">
            <v>PROFESOR</v>
          </cell>
          <cell r="S431" t="str">
            <v>CONTRATADO</v>
          </cell>
          <cell r="T431" t="str">
            <v>REASIGNACION POR INTERES PERSONAL DE : GUERRERO ARGOTE, GIOVANNA ELIZABETH (R-2020)</v>
          </cell>
          <cell r="U431" t="str">
            <v>1006274567</v>
          </cell>
          <cell r="V431" t="str">
            <v>CAMARA</v>
          </cell>
          <cell r="W431" t="str">
            <v>CARRASCO</v>
          </cell>
          <cell r="X431" t="str">
            <v>AMANDA ANA MARIA</v>
          </cell>
          <cell r="Y431" t="str">
            <v xml:space="preserve">  -   -</v>
          </cell>
          <cell r="Z431" t="str">
            <v>1</v>
          </cell>
          <cell r="AA431" t="str">
            <v>30</v>
          </cell>
          <cell r="AB431" t="str">
            <v>ACTIVO</v>
          </cell>
          <cell r="AC431">
            <v>24578</v>
          </cell>
          <cell r="AD431" t="str">
            <v>CAMARA CARRASCO AMANDA ANA MARIA</v>
          </cell>
          <cell r="AE431">
            <v>43891</v>
          </cell>
          <cell r="AF431">
            <v>44196</v>
          </cell>
          <cell r="AG431">
            <v>0</v>
          </cell>
          <cell r="AH431" t="str">
            <v>ORGANICA</v>
          </cell>
          <cell r="AI431" t="str">
            <v>LEY 30328</v>
          </cell>
          <cell r="AJ431" t="str">
            <v>NO</v>
          </cell>
          <cell r="AK431" t="str">
            <v/>
          </cell>
          <cell r="AL431" t="str">
            <v/>
          </cell>
          <cell r="AM431" t="str">
            <v>SUPERIOR UNIVERSITARIA</v>
          </cell>
          <cell r="AN431" t="str">
            <v>PEDAGOGICO</v>
          </cell>
          <cell r="AO431" t="str">
            <v>TITULADO</v>
          </cell>
          <cell r="AP431" t="str">
            <v>EDUCACION INICIAL REG. N°83733-P-DDOO - SUNEDU</v>
          </cell>
          <cell r="AQ431" t="str">
            <v>LICENCIADO EN EDUCACION</v>
          </cell>
          <cell r="AR431">
            <v>43847</v>
          </cell>
          <cell r="AS431" t="str">
            <v>00404-2020</v>
          </cell>
          <cell r="AT431" t="str">
            <v>UNIVERSIDAD INCA GARCILASO DE LA VEGA</v>
          </cell>
        </row>
        <row r="432">
          <cell r="L432" t="str">
            <v>41572730</v>
          </cell>
          <cell r="M432" t="str">
            <v>Inicial - Jardín</v>
          </cell>
          <cell r="N432" t="str">
            <v>GOTITAS DEL SABER</v>
          </cell>
          <cell r="O432" t="str">
            <v>15EV01509048</v>
          </cell>
          <cell r="P432" t="str">
            <v>DOCENTE</v>
          </cell>
          <cell r="Q432" t="str">
            <v>DOCENTE</v>
          </cell>
          <cell r="R432" t="str">
            <v>PROFESOR</v>
          </cell>
          <cell r="S432" t="str">
            <v>CONTRATADO</v>
          </cell>
          <cell r="T432" t="str">
            <v>OFICIO N° 816-2016/SPE-OPEP-UPP (28/12/2016)</v>
          </cell>
          <cell r="U432" t="str">
            <v>1041572730</v>
          </cell>
          <cell r="V432" t="str">
            <v>ROJAS</v>
          </cell>
          <cell r="W432" t="str">
            <v>VIDAL</v>
          </cell>
          <cell r="X432" t="str">
            <v>ROCIO</v>
          </cell>
          <cell r="Y432" t="str">
            <v xml:space="preserve">  -   -</v>
          </cell>
          <cell r="Z432" t="str">
            <v>1</v>
          </cell>
          <cell r="AA432" t="str">
            <v>30</v>
          </cell>
          <cell r="AB432" t="str">
            <v>ACTIVO</v>
          </cell>
          <cell r="AC432">
            <v>30259</v>
          </cell>
          <cell r="AD432" t="str">
            <v>ROJAS VIDAL ROCIO</v>
          </cell>
          <cell r="AE432">
            <v>43891</v>
          </cell>
          <cell r="AF432">
            <v>44196</v>
          </cell>
          <cell r="AG432">
            <v>0</v>
          </cell>
          <cell r="AH432" t="str">
            <v>EVENTUAL</v>
          </cell>
          <cell r="AI432" t="str">
            <v>LEY 30328</v>
          </cell>
          <cell r="AJ432" t="str">
            <v>NO</v>
          </cell>
          <cell r="AK432" t="str">
            <v/>
          </cell>
          <cell r="AL432" t="str">
            <v/>
          </cell>
          <cell r="AM432" t="str">
            <v>SUPERIOR UNIVERSITARIA</v>
          </cell>
          <cell r="AN432" t="str">
            <v>PEDAGOGICO</v>
          </cell>
          <cell r="AP432" t="str">
            <v>EDUCACION INICIAL REG. Nº 99032-P-DDOO_x000D_UNIVERSIDAD NACIONAL DE EDUCACION ENRIQUE GUZMAN Y VALLE</v>
          </cell>
          <cell r="AQ432" t="str">
            <v>LICENCIADO EN EDUCACION</v>
          </cell>
          <cell r="AR432" t="str">
            <v xml:space="preserve">  -   -</v>
          </cell>
          <cell r="AS432" t="str">
            <v>697-2020</v>
          </cell>
          <cell r="AT432" t="str">
            <v>UNIVERSIDAD</v>
          </cell>
        </row>
        <row r="433">
          <cell r="L433" t="str">
            <v>44551034</v>
          </cell>
          <cell r="M433" t="str">
            <v>Inicial - Jardín</v>
          </cell>
          <cell r="N433" t="str">
            <v>GOTITAS DEL SABER</v>
          </cell>
          <cell r="O433" t="str">
            <v>15EV01509053</v>
          </cell>
          <cell r="P433" t="str">
            <v>DOCENTE</v>
          </cell>
          <cell r="Q433" t="str">
            <v>DOCENTE</v>
          </cell>
          <cell r="R433" t="str">
            <v>PROFESOR (FUNCIONES DE DIRECTOR)</v>
          </cell>
          <cell r="S433" t="str">
            <v>CONTRATADO</v>
          </cell>
          <cell r="T433" t="str">
            <v>OFICIO N° 816-2016/SPE-OPEP-UPP (28/12/2016)</v>
          </cell>
          <cell r="U433" t="str">
            <v>1044551034</v>
          </cell>
          <cell r="V433" t="str">
            <v>SALAZAR</v>
          </cell>
          <cell r="W433" t="str">
            <v>GURMENDI</v>
          </cell>
          <cell r="X433" t="str">
            <v>JANET JULISSA</v>
          </cell>
          <cell r="Y433" t="str">
            <v xml:space="preserve">  -   -</v>
          </cell>
          <cell r="Z433" t="str">
            <v>1</v>
          </cell>
          <cell r="AA433" t="str">
            <v>30</v>
          </cell>
          <cell r="AB433" t="str">
            <v>ACTIVO</v>
          </cell>
          <cell r="AC433">
            <v>32030</v>
          </cell>
          <cell r="AD433" t="str">
            <v>SALAZAR GURMENDI JANET JULISSA</v>
          </cell>
          <cell r="AE433">
            <v>43891</v>
          </cell>
          <cell r="AF433">
            <v>44196</v>
          </cell>
          <cell r="AG433">
            <v>0</v>
          </cell>
          <cell r="AH433" t="str">
            <v>EVENTUAL</v>
          </cell>
          <cell r="AI433" t="str">
            <v>LEY 30328</v>
          </cell>
          <cell r="AJ433" t="str">
            <v>NO</v>
          </cell>
          <cell r="AK433" t="str">
            <v/>
          </cell>
          <cell r="AL433" t="str">
            <v/>
          </cell>
          <cell r="AM433" t="str">
            <v>SUPERIOR UNIVERSITARIA</v>
          </cell>
          <cell r="AN433" t="str">
            <v>PEDAGOGICO</v>
          </cell>
          <cell r="AO433" t="str">
            <v>TITULADO</v>
          </cell>
          <cell r="AP433" t="str">
            <v>AP. EDUCACION INICIAL, AS.NIÑEZ TEMPRANA,REG. Nº 127929-P-DDOO, REG. SUNEDU</v>
          </cell>
          <cell r="AQ433" t="str">
            <v>LICENCIADO EN EDUCACION</v>
          </cell>
          <cell r="AR433">
            <v>43847</v>
          </cell>
          <cell r="AS433" t="str">
            <v>00458-2020</v>
          </cell>
          <cell r="AT433" t="str">
            <v>UNIVERSIDAD NACIONAL DE EDUCACION ENRIQUE GUZMAN Y VALLE</v>
          </cell>
        </row>
        <row r="434">
          <cell r="L434" t="str">
            <v>10698812</v>
          </cell>
          <cell r="M434" t="str">
            <v>Inicial - Jardín</v>
          </cell>
          <cell r="N434" t="str">
            <v>GOTITAS DEL SABER</v>
          </cell>
          <cell r="O434" t="str">
            <v>15EV01509058</v>
          </cell>
          <cell r="P434" t="str">
            <v>DOCENTE</v>
          </cell>
          <cell r="Q434" t="str">
            <v>DOCENTE</v>
          </cell>
          <cell r="R434" t="str">
            <v>PROFESOR</v>
          </cell>
          <cell r="S434" t="str">
            <v>CONTRATADO</v>
          </cell>
          <cell r="T434" t="str">
            <v>OFICIO N° 816-2016/SPE-OPEP-UPP (28/12/2016)</v>
          </cell>
          <cell r="U434" t="str">
            <v>1010698812</v>
          </cell>
          <cell r="V434" t="str">
            <v>PORRAS</v>
          </cell>
          <cell r="W434" t="str">
            <v>OLORTEGUI</v>
          </cell>
          <cell r="X434" t="str">
            <v>NORA SILVIA</v>
          </cell>
          <cell r="Y434" t="str">
            <v xml:space="preserve">  -   -</v>
          </cell>
          <cell r="Z434" t="str">
            <v>1</v>
          </cell>
          <cell r="AA434" t="str">
            <v>30</v>
          </cell>
          <cell r="AB434" t="str">
            <v>ACTIVO</v>
          </cell>
          <cell r="AC434">
            <v>28336</v>
          </cell>
          <cell r="AD434" t="str">
            <v>PORRAS OLORTEGUI NORA SILVIA</v>
          </cell>
          <cell r="AE434">
            <v>43891</v>
          </cell>
          <cell r="AF434">
            <v>44196</v>
          </cell>
          <cell r="AG434">
            <v>0</v>
          </cell>
          <cell r="AH434" t="str">
            <v>EVENTUAL</v>
          </cell>
          <cell r="AI434" t="str">
            <v>LEY 30328</v>
          </cell>
          <cell r="AJ434" t="str">
            <v>NO</v>
          </cell>
          <cell r="AK434" t="str">
            <v/>
          </cell>
          <cell r="AL434" t="str">
            <v/>
          </cell>
          <cell r="AM434" t="str">
            <v>SUPERIOR UNIVERSITARIA</v>
          </cell>
          <cell r="AN434" t="str">
            <v>PEDAGOGICO</v>
          </cell>
          <cell r="AO434" t="str">
            <v>TITULADO</v>
          </cell>
          <cell r="AP434" t="str">
            <v>INICIAL</v>
          </cell>
          <cell r="AQ434" t="str">
            <v>LICENCIADO EN EDUCACION</v>
          </cell>
          <cell r="AR434" t="str">
            <v xml:space="preserve">  -   -</v>
          </cell>
          <cell r="AS434" t="str">
            <v>696-2020</v>
          </cell>
          <cell r="AT434" t="str">
            <v>.UNIVERSIDAD NACIONAL DE EDUCACIÓN ENRIQUE GUZMÁN Y VALLE REG SUNEDU</v>
          </cell>
        </row>
        <row r="435">
          <cell r="L435" t="str">
            <v>10601973</v>
          </cell>
          <cell r="M435" t="str">
            <v>Inicial - Jardín</v>
          </cell>
          <cell r="N435" t="str">
            <v>EL PORTILLO</v>
          </cell>
          <cell r="O435" t="str">
            <v>15EV01509374</v>
          </cell>
          <cell r="P435" t="str">
            <v>DOCENTE</v>
          </cell>
          <cell r="Q435" t="str">
            <v>DOCENTE</v>
          </cell>
          <cell r="R435" t="str">
            <v>PROFESOR</v>
          </cell>
          <cell r="S435" t="str">
            <v>CONTRATADO</v>
          </cell>
          <cell r="T435" t="str">
            <v>OFICIO N° 816-2016/SPE-OPEP-UPP (28/12/2016)</v>
          </cell>
          <cell r="U435" t="str">
            <v>1010601973</v>
          </cell>
          <cell r="V435" t="str">
            <v>RAMIREZ</v>
          </cell>
          <cell r="W435" t="str">
            <v>MUÑOZ</v>
          </cell>
          <cell r="X435" t="str">
            <v>AURORA ESMERALDA</v>
          </cell>
          <cell r="Y435" t="str">
            <v xml:space="preserve">  -   -</v>
          </cell>
          <cell r="Z435" t="str">
            <v>1</v>
          </cell>
          <cell r="AA435" t="str">
            <v>30</v>
          </cell>
          <cell r="AB435" t="str">
            <v>ACTIVO</v>
          </cell>
          <cell r="AC435">
            <v>28365</v>
          </cell>
          <cell r="AD435" t="str">
            <v>RAMIREZ MUÑOZ AURORA ESMERALDA</v>
          </cell>
          <cell r="AE435">
            <v>43891</v>
          </cell>
          <cell r="AF435">
            <v>44196</v>
          </cell>
          <cell r="AG435">
            <v>0</v>
          </cell>
          <cell r="AH435" t="str">
            <v>EVENTUAL</v>
          </cell>
          <cell r="AI435" t="str">
            <v>LEY 30328</v>
          </cell>
          <cell r="AJ435" t="str">
            <v>NO</v>
          </cell>
          <cell r="AK435" t="str">
            <v/>
          </cell>
          <cell r="AL435" t="str">
            <v/>
          </cell>
          <cell r="AM435" t="str">
            <v>SUPERIOR UNIVERSITARIA</v>
          </cell>
          <cell r="AN435" t="str">
            <v>PEDAGOGICO</v>
          </cell>
          <cell r="AO435" t="str">
            <v>TITULADO</v>
          </cell>
          <cell r="AP435" t="str">
            <v>EDUCACION INICIAL - REG.N°84048 P-DDOO - SUNEDU</v>
          </cell>
          <cell r="AQ435" t="str">
            <v>LICENCIADO EN EDUCACION</v>
          </cell>
          <cell r="AR435">
            <v>43850</v>
          </cell>
          <cell r="AS435" t="str">
            <v>00553-2020</v>
          </cell>
          <cell r="AT435" t="str">
            <v>UNIVERSIDAD NACIONAL - "FEDERICO VILLARREAL"</v>
          </cell>
        </row>
        <row r="436">
          <cell r="L436" t="str">
            <v>41582421</v>
          </cell>
          <cell r="M436" t="str">
            <v>Inicial - Jardín</v>
          </cell>
          <cell r="N436" t="str">
            <v>EL PORTILLO</v>
          </cell>
          <cell r="O436" t="str">
            <v>787801116316</v>
          </cell>
          <cell r="P436" t="str">
            <v>DOCENTE</v>
          </cell>
          <cell r="Q436" t="str">
            <v>DOCENTE</v>
          </cell>
          <cell r="R436" t="str">
            <v>PROFESOR</v>
          </cell>
          <cell r="S436" t="str">
            <v>CONTRATADO</v>
          </cell>
          <cell r="T436" t="str">
            <v>REUBICACION DE PLAZA VACANTE: Resolución Nº 02946-2020-UGEL 06</v>
          </cell>
          <cell r="U436" t="str">
            <v>1041582421</v>
          </cell>
          <cell r="V436" t="str">
            <v>ROMANI</v>
          </cell>
          <cell r="W436" t="str">
            <v>OBISPO</v>
          </cell>
          <cell r="X436" t="str">
            <v>CYNTHIA MARILYN</v>
          </cell>
          <cell r="Y436" t="str">
            <v xml:space="preserve">  -   -</v>
          </cell>
          <cell r="Z436" t="str">
            <v>1</v>
          </cell>
          <cell r="AA436" t="str">
            <v>30</v>
          </cell>
          <cell r="AB436" t="str">
            <v>ACTIVO</v>
          </cell>
          <cell r="AC436">
            <v>30246</v>
          </cell>
          <cell r="AD436" t="str">
            <v>ROMANI OBISPO CYNTHIA MARILYN</v>
          </cell>
          <cell r="AE436">
            <v>43892</v>
          </cell>
          <cell r="AF436">
            <v>44196</v>
          </cell>
          <cell r="AG436">
            <v>0</v>
          </cell>
          <cell r="AH436" t="str">
            <v>ORGANICA</v>
          </cell>
          <cell r="AI436" t="str">
            <v>LEY 30328</v>
          </cell>
          <cell r="AJ436" t="str">
            <v>NO</v>
          </cell>
          <cell r="AK436" t="str">
            <v/>
          </cell>
          <cell r="AL436" t="str">
            <v/>
          </cell>
          <cell r="AM436" t="str">
            <v>SUPERIOR UNIVERSITARIA</v>
          </cell>
          <cell r="AN436" t="str">
            <v>PEDAGOGICO</v>
          </cell>
          <cell r="AO436" t="str">
            <v>TITULADO</v>
          </cell>
          <cell r="AP436" t="str">
            <v>AP. EDUC. INICIAL. AS. NIÑEZ TEMPRANA. REG. Nº123122-P-DDOO. REG. SEGUN SUNEDU</v>
          </cell>
          <cell r="AQ436" t="str">
            <v>LICENCIADO EN EDUCACION</v>
          </cell>
          <cell r="AR436">
            <v>43895</v>
          </cell>
          <cell r="AS436" t="str">
            <v>3470-2020</v>
          </cell>
          <cell r="AT436" t="str">
            <v>UNE. ENRIQUE GUZMAN Y VALLE</v>
          </cell>
        </row>
        <row r="437">
          <cell r="L437" t="str">
            <v>41400369</v>
          </cell>
          <cell r="M437" t="str">
            <v>Inicial - Jardín</v>
          </cell>
          <cell r="N437" t="str">
            <v>CARRUSEL DE NIÑOS</v>
          </cell>
          <cell r="O437" t="str">
            <v>15EV01509376</v>
          </cell>
          <cell r="P437" t="str">
            <v>DOCENTE</v>
          </cell>
          <cell r="Q437" t="str">
            <v>DOCENTE</v>
          </cell>
          <cell r="R437" t="str">
            <v>PROFESOR</v>
          </cell>
          <cell r="S437" t="str">
            <v>CONTRATADO</v>
          </cell>
          <cell r="T437" t="str">
            <v>OFICIO N° 816-2016/SPE-OPEP-UPP (28/12/2016)</v>
          </cell>
          <cell r="U437" t="str">
            <v>1041400369</v>
          </cell>
          <cell r="V437" t="str">
            <v>LOPEZ</v>
          </cell>
          <cell r="W437" t="str">
            <v>ARROYO</v>
          </cell>
          <cell r="X437" t="str">
            <v>MARIELA AIDA</v>
          </cell>
          <cell r="Y437" t="str">
            <v xml:space="preserve">  -   -</v>
          </cell>
          <cell r="Z437" t="str">
            <v>1</v>
          </cell>
          <cell r="AA437" t="str">
            <v>30</v>
          </cell>
          <cell r="AB437" t="str">
            <v>ACTIVO</v>
          </cell>
          <cell r="AC437">
            <v>29901</v>
          </cell>
          <cell r="AD437" t="str">
            <v>LOPEZ ARROYO MARIELA AIDA</v>
          </cell>
          <cell r="AE437">
            <v>43891</v>
          </cell>
          <cell r="AF437">
            <v>44196</v>
          </cell>
          <cell r="AG437">
            <v>0</v>
          </cell>
          <cell r="AH437" t="str">
            <v>EVENTUAL</v>
          </cell>
          <cell r="AI437" t="str">
            <v>LEY 30328</v>
          </cell>
          <cell r="AJ437" t="str">
            <v>NO</v>
          </cell>
          <cell r="AK437" t="str">
            <v/>
          </cell>
          <cell r="AL437" t="str">
            <v/>
          </cell>
          <cell r="AM437" t="str">
            <v>SUPERIOR UNIVERSITARIA</v>
          </cell>
          <cell r="AN437" t="str">
            <v>PEDAGOGICO</v>
          </cell>
          <cell r="AO437" t="str">
            <v>TITULADO</v>
          </cell>
          <cell r="AP437" t="str">
            <v>EDUCACION INICIAL REG. SUNEDU</v>
          </cell>
          <cell r="AQ437" t="str">
            <v>LICENCIADO EN EDUCACION</v>
          </cell>
          <cell r="AR437">
            <v>43847</v>
          </cell>
          <cell r="AS437" t="str">
            <v>00533-2020</v>
          </cell>
          <cell r="AT437" t="str">
            <v>UNE - ENRIQUE GUZMAN Y VALLE</v>
          </cell>
        </row>
        <row r="438">
          <cell r="L438" t="str">
            <v>08868960</v>
          </cell>
          <cell r="M438" t="str">
            <v>Inicial - Jardín</v>
          </cell>
          <cell r="N438" t="str">
            <v>CARRUSEL DE NIÑOS</v>
          </cell>
          <cell r="O438" t="str">
            <v>15EV01509382</v>
          </cell>
          <cell r="P438" t="str">
            <v>DOCENTE</v>
          </cell>
          <cell r="Q438" t="str">
            <v>DOCENTE</v>
          </cell>
          <cell r="R438" t="str">
            <v>PROFESOR (FUNCIONES DE DIRECTOR)</v>
          </cell>
          <cell r="S438" t="str">
            <v>CONTRATADO</v>
          </cell>
          <cell r="T438" t="str">
            <v>OFICIO N° 816-2016/SPE-OPEP-UPP (28/12/2016)</v>
          </cell>
          <cell r="U438" t="str">
            <v>1008868960</v>
          </cell>
          <cell r="V438" t="str">
            <v>VASQUEZ</v>
          </cell>
          <cell r="W438" t="str">
            <v>VILELA</v>
          </cell>
          <cell r="X438" t="str">
            <v>ROXANA DEL PILAR</v>
          </cell>
          <cell r="Y438" t="str">
            <v xml:space="preserve">  -   -</v>
          </cell>
          <cell r="Z438" t="str">
            <v>1</v>
          </cell>
          <cell r="AA438" t="str">
            <v>30</v>
          </cell>
          <cell r="AB438" t="str">
            <v>ACTIVO</v>
          </cell>
          <cell r="AC438">
            <v>24582</v>
          </cell>
          <cell r="AD438" t="str">
            <v>VASQUEZ VILELA ROXANA DEL PILAR</v>
          </cell>
          <cell r="AE438">
            <v>43891</v>
          </cell>
          <cell r="AF438">
            <v>44196</v>
          </cell>
          <cell r="AG438">
            <v>0</v>
          </cell>
          <cell r="AH438" t="str">
            <v>EVENTUAL</v>
          </cell>
          <cell r="AI438" t="str">
            <v>LEY 30328</v>
          </cell>
          <cell r="AJ438" t="str">
            <v>NO</v>
          </cell>
          <cell r="AK438" t="str">
            <v/>
          </cell>
          <cell r="AL438" t="str">
            <v/>
          </cell>
          <cell r="AM438" t="str">
            <v>SUPERIOR UNIVERSITARIA</v>
          </cell>
          <cell r="AN438" t="str">
            <v>PEDAGOGICO</v>
          </cell>
          <cell r="AO438" t="str">
            <v>TITULADO</v>
          </cell>
          <cell r="AP438" t="str">
            <v>EDUCACION INICIAL REG. N°88273 - P-DDOO</v>
          </cell>
          <cell r="AQ438" t="str">
            <v>LICENCIADO EN EDUCACION</v>
          </cell>
          <cell r="AR438">
            <v>43847</v>
          </cell>
          <cell r="AS438" t="str">
            <v>00471-2020</v>
          </cell>
          <cell r="AT438" t="str">
            <v>UNIVERSIDAD NACIONAL DE EDUCACION ENRIQUE GUZMAN Y VALLE</v>
          </cell>
        </row>
        <row r="439">
          <cell r="L439" t="str">
            <v>43264760</v>
          </cell>
          <cell r="M439" t="str">
            <v>Inicial - Jardín</v>
          </cell>
          <cell r="N439" t="str">
            <v>CARRUSEL DE NIÑOS</v>
          </cell>
          <cell r="O439" t="str">
            <v>15EV01615479</v>
          </cell>
          <cell r="P439" t="str">
            <v>DOCENTE</v>
          </cell>
          <cell r="Q439" t="str">
            <v>DOCENTE</v>
          </cell>
          <cell r="R439" t="str">
            <v>PROFESOR</v>
          </cell>
          <cell r="S439" t="str">
            <v>CONTRATADO</v>
          </cell>
          <cell r="T439" t="str">
            <v>OFICIO N° 816-2016/SPE-OPEP-UPP (28/12/2016)</v>
          </cell>
          <cell r="U439" t="str">
            <v>1043264760</v>
          </cell>
          <cell r="V439" t="str">
            <v>PALOMARES</v>
          </cell>
          <cell r="W439" t="str">
            <v>ROSALES</v>
          </cell>
          <cell r="X439" t="str">
            <v>ROSARIO DEL PILAR</v>
          </cell>
          <cell r="Y439" t="str">
            <v xml:space="preserve">  -   -</v>
          </cell>
          <cell r="Z439" t="str">
            <v>1</v>
          </cell>
          <cell r="AA439" t="str">
            <v>30</v>
          </cell>
          <cell r="AB439" t="str">
            <v>ACTIVO</v>
          </cell>
          <cell r="AC439">
            <v>31305</v>
          </cell>
          <cell r="AD439" t="str">
            <v>PALOMARES ROSALES ROSARIO DEL PILAR</v>
          </cell>
          <cell r="AE439">
            <v>43891</v>
          </cell>
          <cell r="AF439">
            <v>44196</v>
          </cell>
          <cell r="AG439">
            <v>0</v>
          </cell>
          <cell r="AH439" t="str">
            <v>EVENTUAL</v>
          </cell>
          <cell r="AI439" t="str">
            <v>LEY 30328</v>
          </cell>
          <cell r="AJ439" t="str">
            <v>NO</v>
          </cell>
          <cell r="AK439" t="str">
            <v/>
          </cell>
          <cell r="AL439" t="str">
            <v/>
          </cell>
          <cell r="AM439" t="str">
            <v>SUPERIOR UNIVERSITARIA</v>
          </cell>
          <cell r="AN439" t="str">
            <v>PEDAGOGICO</v>
          </cell>
          <cell r="AO439" t="str">
            <v>EGRESADO</v>
          </cell>
          <cell r="AP439" t="str">
            <v>EDUCACION INICIAL - REG. Nº 121828-P-DDOO - SUNEDU</v>
          </cell>
          <cell r="AQ439" t="str">
            <v>LICENCIADO EN EDUCACION</v>
          </cell>
          <cell r="AR439">
            <v>43847</v>
          </cell>
          <cell r="AS439" t="str">
            <v>00509-2020</v>
          </cell>
          <cell r="AT439" t="str">
            <v>UNE - ENRIQUE GUZMAN Y VALLE</v>
          </cell>
        </row>
        <row r="440">
          <cell r="L440" t="str">
            <v>10169149</v>
          </cell>
          <cell r="M440" t="str">
            <v>Inicial - Jardín</v>
          </cell>
          <cell r="N440" t="str">
            <v>NUEVO MUNDO</v>
          </cell>
          <cell r="O440" t="str">
            <v>15EV01509377</v>
          </cell>
          <cell r="P440" t="str">
            <v>DOCENTE</v>
          </cell>
          <cell r="Q440" t="str">
            <v>DOCENTE</v>
          </cell>
          <cell r="R440" t="str">
            <v>PROFESOR (FUNCIONES DE DIRECTOR)</v>
          </cell>
          <cell r="S440" t="str">
            <v>CONTRATADO</v>
          </cell>
          <cell r="T440" t="str">
            <v>OFICIO N° 816-2016/SPE-OPEP-UPP (28/12/2016)</v>
          </cell>
          <cell r="U440" t="str">
            <v>1010169149</v>
          </cell>
          <cell r="V440" t="str">
            <v>GUERRA</v>
          </cell>
          <cell r="W440" t="str">
            <v>URCOS</v>
          </cell>
          <cell r="X440" t="str">
            <v>LYGIA GRACIELA</v>
          </cell>
          <cell r="Y440" t="str">
            <v xml:space="preserve">  -   -</v>
          </cell>
          <cell r="Z440" t="str">
            <v>1</v>
          </cell>
          <cell r="AA440" t="str">
            <v>30</v>
          </cell>
          <cell r="AB440" t="str">
            <v>ACTIVO</v>
          </cell>
          <cell r="AC440">
            <v>27195</v>
          </cell>
          <cell r="AD440" t="str">
            <v>GUERRA URCOS LYGIA GRACIELA</v>
          </cell>
          <cell r="AE440">
            <v>43891</v>
          </cell>
          <cell r="AF440">
            <v>44196</v>
          </cell>
          <cell r="AG440">
            <v>0</v>
          </cell>
          <cell r="AH440" t="str">
            <v>EVENTUAL</v>
          </cell>
          <cell r="AI440" t="str">
            <v>LEY 30328</v>
          </cell>
          <cell r="AJ440" t="str">
            <v>NO</v>
          </cell>
          <cell r="AK440" t="str">
            <v/>
          </cell>
          <cell r="AL440" t="str">
            <v/>
          </cell>
          <cell r="AM440" t="str">
            <v>SUPERIOR UNIVERSITARIA</v>
          </cell>
          <cell r="AN440" t="str">
            <v>PEDAGOGICO</v>
          </cell>
          <cell r="AP440" t="str">
            <v>EDUC. INICIAL-REG. N°120960-P-DDOO</v>
          </cell>
          <cell r="AQ440" t="str">
            <v>LICENCIADO EN EDUCACION</v>
          </cell>
          <cell r="AR440">
            <v>43850</v>
          </cell>
          <cell r="AS440" t="str">
            <v>00561-2020</v>
          </cell>
          <cell r="AT440" t="str">
            <v>UNIV."EGYV"</v>
          </cell>
        </row>
        <row r="441">
          <cell r="L441" t="str">
            <v>10043168</v>
          </cell>
          <cell r="M441" t="str">
            <v>Inicial - Jardín</v>
          </cell>
          <cell r="N441" t="str">
            <v>NUEVO MUNDO</v>
          </cell>
          <cell r="O441" t="str">
            <v>15EV01509383</v>
          </cell>
          <cell r="P441" t="str">
            <v>DOCENTE</v>
          </cell>
          <cell r="Q441" t="str">
            <v>DOCENTE</v>
          </cell>
          <cell r="R441" t="str">
            <v>PROFESOR</v>
          </cell>
          <cell r="S441" t="str">
            <v>CONTRATADO</v>
          </cell>
          <cell r="T441" t="str">
            <v>OFICIO N° 816-2016/SPE-OPEP-UPP (28/12/2016)</v>
          </cell>
          <cell r="U441" t="str">
            <v>1010043168</v>
          </cell>
          <cell r="V441" t="str">
            <v>BARRERA</v>
          </cell>
          <cell r="W441" t="str">
            <v>CARRANZA</v>
          </cell>
          <cell r="X441" t="str">
            <v>LUCI EDITH</v>
          </cell>
          <cell r="Y441" t="str">
            <v xml:space="preserve">  -   -</v>
          </cell>
          <cell r="Z441" t="str">
            <v>1</v>
          </cell>
          <cell r="AA441" t="str">
            <v>30</v>
          </cell>
          <cell r="AB441" t="str">
            <v>ACTIVO</v>
          </cell>
          <cell r="AC441">
            <v>23882</v>
          </cell>
          <cell r="AD441" t="str">
            <v>BARRERA CARRANZA LUCI EDITH</v>
          </cell>
          <cell r="AE441">
            <v>43891</v>
          </cell>
          <cell r="AF441">
            <v>44196</v>
          </cell>
          <cell r="AG441">
            <v>0</v>
          </cell>
          <cell r="AH441" t="str">
            <v>EVENTUAL</v>
          </cell>
          <cell r="AI441" t="str">
            <v>LEY 30328</v>
          </cell>
          <cell r="AJ441" t="str">
            <v>NO</v>
          </cell>
          <cell r="AK441" t="str">
            <v/>
          </cell>
          <cell r="AL441" t="str">
            <v/>
          </cell>
          <cell r="AM441" t="str">
            <v>SUPERIOR UNIVERSITARIA</v>
          </cell>
          <cell r="AN441" t="str">
            <v>PEDAGOGICO</v>
          </cell>
          <cell r="AO441" t="str">
            <v>TITULADO</v>
          </cell>
          <cell r="AP441" t="str">
            <v>EDUC. INICIAL-REG. N°98388 P-DDOO-SUNEDU</v>
          </cell>
          <cell r="AQ441" t="str">
            <v>LICENCIADO EN EDUCACION</v>
          </cell>
          <cell r="AR441" t="str">
            <v xml:space="preserve">  -   -</v>
          </cell>
          <cell r="AS441" t="str">
            <v>648-2020</v>
          </cell>
          <cell r="AT441" t="str">
            <v>UNIV. "EGYV"</v>
          </cell>
        </row>
        <row r="442">
          <cell r="L442" t="str">
            <v>28314606</v>
          </cell>
          <cell r="M442" t="str">
            <v>Inicial - Jardín</v>
          </cell>
          <cell r="N442" t="str">
            <v>NUEVO MUNDO</v>
          </cell>
          <cell r="O442" t="str">
            <v>15EV02033421</v>
          </cell>
          <cell r="P442" t="str">
            <v>DOCENTE</v>
          </cell>
          <cell r="Q442" t="str">
            <v>DOCENTE</v>
          </cell>
          <cell r="R442" t="str">
            <v>PROFESOR</v>
          </cell>
          <cell r="S442" t="str">
            <v>CONTRATADO</v>
          </cell>
          <cell r="T442" t="str">
            <v>OFICIO N° 00468-2020-MINEDU/SPE-OPEP-UPP (D.S.Nro. 238-2020-EF)</v>
          </cell>
          <cell r="U442" t="str">
            <v>1028314606</v>
          </cell>
          <cell r="V442" t="str">
            <v>OCHOA</v>
          </cell>
          <cell r="W442" t="str">
            <v>CORAS</v>
          </cell>
          <cell r="X442" t="str">
            <v>MIRIAM</v>
          </cell>
          <cell r="Y442" t="str">
            <v xml:space="preserve">  -   -</v>
          </cell>
          <cell r="Z442" t="str">
            <v>1</v>
          </cell>
          <cell r="AA442" t="str">
            <v>30</v>
          </cell>
          <cell r="AB442" t="str">
            <v>ACTIVO</v>
          </cell>
          <cell r="AC442">
            <v>28338</v>
          </cell>
          <cell r="AD442" t="str">
            <v>OCHOA CORAS MIRIAM</v>
          </cell>
          <cell r="AE442">
            <v>44075</v>
          </cell>
          <cell r="AF442">
            <v>44196</v>
          </cell>
          <cell r="AG442">
            <v>0</v>
          </cell>
          <cell r="AH442" t="str">
            <v>EVENTUAL</v>
          </cell>
          <cell r="AI442" t="str">
            <v>LEY 30328</v>
          </cell>
          <cell r="AJ442" t="str">
            <v>NO</v>
          </cell>
          <cell r="AK442" t="str">
            <v/>
          </cell>
          <cell r="AL442" t="str">
            <v/>
          </cell>
          <cell r="AM442" t="str">
            <v>SUPERIOR NO UNIVERSITARIA</v>
          </cell>
          <cell r="AN442" t="str">
            <v/>
          </cell>
          <cell r="AO442" t="str">
            <v>TITULADO</v>
          </cell>
          <cell r="AP442" t="str">
            <v>EDUCACION PRIMARIA,REG.016603-P-DREA</v>
          </cell>
          <cell r="AQ442" t="str">
            <v>PROFESORA DE EDUCACION PRIMARIA</v>
          </cell>
          <cell r="AR442" t="str">
            <v xml:space="preserve">  -   -</v>
          </cell>
          <cell r="AS442" t="str">
            <v/>
          </cell>
          <cell r="AT442" t="str">
            <v>UNIVERSIDAD</v>
          </cell>
        </row>
        <row r="443">
          <cell r="L443" t="str">
            <v>43406384</v>
          </cell>
          <cell r="M443" t="str">
            <v>Inicial - Jardín</v>
          </cell>
          <cell r="N443" t="str">
            <v>TESORO DE JESUS</v>
          </cell>
          <cell r="O443" t="str">
            <v>15EV01509375</v>
          </cell>
          <cell r="P443" t="str">
            <v>DOCENTE</v>
          </cell>
          <cell r="Q443" t="str">
            <v>DOCENTE</v>
          </cell>
          <cell r="R443" t="str">
            <v>PROFESOR</v>
          </cell>
          <cell r="S443" t="str">
            <v>CONTRATADO</v>
          </cell>
          <cell r="T443" t="str">
            <v>OFICIO N° 816-2016/SPE-OPEP-UPP (28/12/2016)</v>
          </cell>
          <cell r="U443" t="str">
            <v>1043406384</v>
          </cell>
          <cell r="V443" t="str">
            <v>TALAVERA</v>
          </cell>
          <cell r="W443" t="str">
            <v>SANCHEZ</v>
          </cell>
          <cell r="X443" t="str">
            <v>ROUSBELL ROYDITH</v>
          </cell>
          <cell r="Y443" t="str">
            <v xml:space="preserve">  -   -</v>
          </cell>
          <cell r="Z443" t="str">
            <v>1</v>
          </cell>
          <cell r="AA443" t="str">
            <v>30</v>
          </cell>
          <cell r="AB443" t="str">
            <v>ACTIVO</v>
          </cell>
          <cell r="AC443">
            <v>30603</v>
          </cell>
          <cell r="AD443" t="str">
            <v>TALAVERA SANCHEZ ROUSBELL ROYDITH</v>
          </cell>
          <cell r="AE443">
            <v>43891</v>
          </cell>
          <cell r="AF443">
            <v>44196</v>
          </cell>
          <cell r="AG443">
            <v>0</v>
          </cell>
          <cell r="AH443" t="str">
            <v>EVENTUAL</v>
          </cell>
          <cell r="AI443" t="str">
            <v>LEY 30328</v>
          </cell>
          <cell r="AJ443" t="str">
            <v>NO</v>
          </cell>
          <cell r="AK443" t="str">
            <v/>
          </cell>
          <cell r="AL443" t="str">
            <v/>
          </cell>
          <cell r="AM443" t="str">
            <v>SUPERIOR UNIVERSITARIA</v>
          </cell>
          <cell r="AN443" t="str">
            <v>PEDAGOGICO</v>
          </cell>
          <cell r="AO443" t="str">
            <v>TITULADO</v>
          </cell>
          <cell r="AP443" t="str">
            <v>ESP. EDUCACION INICIAL, REG.N°122142-P-DD00</v>
          </cell>
          <cell r="AQ443" t="str">
            <v>LICENCIADO EN EDUCACION</v>
          </cell>
          <cell r="AR443">
            <v>43847</v>
          </cell>
          <cell r="AS443" t="str">
            <v>00402-2020</v>
          </cell>
          <cell r="AT443" t="str">
            <v>UNE "ENRIQUE GUZMAN Y VALLE"</v>
          </cell>
        </row>
        <row r="444">
          <cell r="L444" t="str">
            <v>40957401</v>
          </cell>
          <cell r="M444" t="str">
            <v>Inicial - Jardín</v>
          </cell>
          <cell r="N444" t="str">
            <v>TESORO DE JESUS</v>
          </cell>
          <cell r="O444" t="str">
            <v>15EV01513455</v>
          </cell>
          <cell r="P444" t="str">
            <v>DOCENTE</v>
          </cell>
          <cell r="Q444" t="str">
            <v>DOCENTE</v>
          </cell>
          <cell r="R444" t="str">
            <v>PROFESOR</v>
          </cell>
          <cell r="S444" t="str">
            <v>CONTRATADO</v>
          </cell>
          <cell r="T444" t="str">
            <v>OFICIO N° 816-2016/SPE-OPEP-UPP (28/12/2016)</v>
          </cell>
          <cell r="U444" t="str">
            <v>1040957401</v>
          </cell>
          <cell r="V444" t="str">
            <v>CHOQUEHUANCA</v>
          </cell>
          <cell r="W444" t="str">
            <v>FERMIN</v>
          </cell>
          <cell r="X444" t="str">
            <v>ROCIO MAGALY</v>
          </cell>
          <cell r="Y444" t="str">
            <v xml:space="preserve">  -   -</v>
          </cell>
          <cell r="Z444" t="str">
            <v>1</v>
          </cell>
          <cell r="AA444" t="str">
            <v>30</v>
          </cell>
          <cell r="AB444" t="str">
            <v>ACTIVO</v>
          </cell>
          <cell r="AC444">
            <v>29771</v>
          </cell>
          <cell r="AD444" t="str">
            <v>CHOQUEHUANCA FERMIN ROCIO MAGALY</v>
          </cell>
          <cell r="AE444">
            <v>43891</v>
          </cell>
          <cell r="AF444">
            <v>44196</v>
          </cell>
          <cell r="AG444">
            <v>0</v>
          </cell>
          <cell r="AH444" t="str">
            <v>EVENTUAL</v>
          </cell>
          <cell r="AI444" t="str">
            <v>LEY 30328</v>
          </cell>
          <cell r="AJ444" t="str">
            <v>NO</v>
          </cell>
          <cell r="AK444" t="str">
            <v/>
          </cell>
          <cell r="AL444" t="str">
            <v/>
          </cell>
          <cell r="AM444" t="str">
            <v>SUPERIOR UNIVERSITARIA</v>
          </cell>
          <cell r="AN444" t="str">
            <v>PEDAGOGICO</v>
          </cell>
          <cell r="AP444" t="str">
            <v>EDUCACION INICIAL, REG. Nº 92949 P-DDOO</v>
          </cell>
          <cell r="AQ444" t="str">
            <v>LICENCIADO EN EDUCACION</v>
          </cell>
          <cell r="AR444">
            <v>43853</v>
          </cell>
          <cell r="AS444" t="str">
            <v>01524-2020</v>
          </cell>
          <cell r="AT444" t="str">
            <v>U.N.E."EGYV"</v>
          </cell>
        </row>
        <row r="445">
          <cell r="L445" t="str">
            <v>40598255</v>
          </cell>
          <cell r="M445" t="str">
            <v>Inicial - Jardín</v>
          </cell>
          <cell r="N445" t="str">
            <v>TESORO DE JESUS</v>
          </cell>
          <cell r="O445" t="str">
            <v>15EV01615478</v>
          </cell>
          <cell r="P445" t="str">
            <v>DOCENTE</v>
          </cell>
          <cell r="Q445" t="str">
            <v>DOCENTE</v>
          </cell>
          <cell r="R445" t="str">
            <v>PROFESOR (FUNCIONES DE DIRECTOR)</v>
          </cell>
          <cell r="S445" t="str">
            <v>CONTRATADO</v>
          </cell>
          <cell r="T445" t="str">
            <v>OFICIO N° 816-2016/SPE-OPEP-UPP (28/12/2016)</v>
          </cell>
          <cell r="U445" t="str">
            <v>1040598255</v>
          </cell>
          <cell r="V445" t="str">
            <v>AYLAS</v>
          </cell>
          <cell r="W445" t="str">
            <v>GUERRERO</v>
          </cell>
          <cell r="X445" t="str">
            <v>JANNET VIVIANA</v>
          </cell>
          <cell r="Y445" t="str">
            <v xml:space="preserve">  -   -</v>
          </cell>
          <cell r="Z445" t="str">
            <v>1</v>
          </cell>
          <cell r="AA445" t="str">
            <v>30</v>
          </cell>
          <cell r="AB445" t="str">
            <v>ACTIVO</v>
          </cell>
          <cell r="AC445">
            <v>29451</v>
          </cell>
          <cell r="AD445" t="str">
            <v>AYLAS GUERRERO JANNET VIVIANA</v>
          </cell>
          <cell r="AE445">
            <v>43891</v>
          </cell>
          <cell r="AF445">
            <v>44196</v>
          </cell>
          <cell r="AG445">
            <v>0</v>
          </cell>
          <cell r="AH445" t="str">
            <v>EVENTUAL</v>
          </cell>
          <cell r="AI445" t="str">
            <v>LEY 30328</v>
          </cell>
          <cell r="AJ445" t="str">
            <v>NO</v>
          </cell>
          <cell r="AK445" t="str">
            <v/>
          </cell>
          <cell r="AL445" t="str">
            <v/>
          </cell>
          <cell r="AM445" t="str">
            <v>SUPERIOR NO UNIVERSITARIA</v>
          </cell>
          <cell r="AN445" t="str">
            <v>PEDAGOGICO</v>
          </cell>
          <cell r="AO445" t="str">
            <v>TITULADO</v>
          </cell>
          <cell r="AP445" t="str">
            <v>PROFESOR DE EDUCACION INICIAL</v>
          </cell>
          <cell r="AQ445" t="str">
            <v>PROFESOR</v>
          </cell>
          <cell r="AR445">
            <v>43847</v>
          </cell>
          <cell r="AS445" t="str">
            <v>00396-2020</v>
          </cell>
          <cell r="AT445" t="str">
            <v>I.S.P.P. "ALBERT EINSTEIN"</v>
          </cell>
        </row>
        <row r="446">
          <cell r="L446" t="str">
            <v>16124495</v>
          </cell>
          <cell r="M446" t="str">
            <v>Inicial - Jardín</v>
          </cell>
          <cell r="N446" t="str">
            <v>SANTA ROSITA</v>
          </cell>
          <cell r="O446" t="str">
            <v>15EV01509378</v>
          </cell>
          <cell r="P446" t="str">
            <v>DOCENTE</v>
          </cell>
          <cell r="Q446" t="str">
            <v>DOCENTE</v>
          </cell>
          <cell r="R446" t="str">
            <v>PROFESOR</v>
          </cell>
          <cell r="S446" t="str">
            <v>CONTRATADO</v>
          </cell>
          <cell r="T446" t="str">
            <v>OFICIO N° 816-2016/SPE-OPEP-UPP (28/12/2016)</v>
          </cell>
          <cell r="U446" t="str">
            <v>1016124495</v>
          </cell>
          <cell r="V446" t="str">
            <v>MEZA</v>
          </cell>
          <cell r="W446" t="str">
            <v>LLATA</v>
          </cell>
          <cell r="X446" t="str">
            <v>CRISTINA KELLY</v>
          </cell>
          <cell r="Y446" t="str">
            <v xml:space="preserve">  -   -</v>
          </cell>
          <cell r="Z446" t="str">
            <v>1</v>
          </cell>
          <cell r="AA446" t="str">
            <v>30</v>
          </cell>
          <cell r="AB446" t="str">
            <v>ACTIVO</v>
          </cell>
          <cell r="AC446">
            <v>26138</v>
          </cell>
          <cell r="AD446" t="str">
            <v>MEZA LLATA CRISTINA KELLY</v>
          </cell>
          <cell r="AE446">
            <v>43891</v>
          </cell>
          <cell r="AF446">
            <v>44196</v>
          </cell>
          <cell r="AG446">
            <v>0</v>
          </cell>
          <cell r="AH446" t="str">
            <v>EVENTUAL</v>
          </cell>
          <cell r="AI446" t="str">
            <v>LEY 30328</v>
          </cell>
          <cell r="AJ446" t="str">
            <v>NO</v>
          </cell>
          <cell r="AK446" t="str">
            <v/>
          </cell>
          <cell r="AL446" t="str">
            <v/>
          </cell>
          <cell r="AM446" t="str">
            <v>SUPERIOR UNIVERSITARIA</v>
          </cell>
          <cell r="AN446" t="str">
            <v>PEDAGOGICO</v>
          </cell>
          <cell r="AO446" t="str">
            <v>TITULADO</v>
          </cell>
          <cell r="AP446" t="str">
            <v>EDUCACION INICIAL</v>
          </cell>
          <cell r="AQ446" t="str">
            <v>LICENCIADO EN EDUCACION</v>
          </cell>
          <cell r="AR446">
            <v>43847</v>
          </cell>
          <cell r="AS446" t="str">
            <v>00522-2020</v>
          </cell>
          <cell r="AT446" t="str">
            <v>UNIVERSIDAD NACIONAL DE EDUCACION ENRIQUE GUZMAN Y VALLE</v>
          </cell>
        </row>
        <row r="447">
          <cell r="L447" t="str">
            <v>44139689</v>
          </cell>
          <cell r="M447" t="str">
            <v>Inicial - Jardín</v>
          </cell>
          <cell r="N447" t="str">
            <v>SANTA ROSITA</v>
          </cell>
          <cell r="O447" t="str">
            <v>15EV01509384</v>
          </cell>
          <cell r="P447" t="str">
            <v>DOCENTE</v>
          </cell>
          <cell r="Q447" t="str">
            <v>DOCENTE</v>
          </cell>
          <cell r="R447" t="str">
            <v>PROFESOR</v>
          </cell>
          <cell r="S447" t="str">
            <v>CONTRATADO</v>
          </cell>
          <cell r="T447" t="str">
            <v>OFICIO N° 816-2016/SPE-OPEP-UPP (28/12/2016)</v>
          </cell>
          <cell r="U447" t="str">
            <v>1044139689</v>
          </cell>
          <cell r="V447" t="str">
            <v>CHAVEZ</v>
          </cell>
          <cell r="W447" t="str">
            <v>INGARUCA</v>
          </cell>
          <cell r="X447" t="str">
            <v>ELITMA</v>
          </cell>
          <cell r="Y447" t="str">
            <v xml:space="preserve">  -   -</v>
          </cell>
          <cell r="Z447" t="str">
            <v>1</v>
          </cell>
          <cell r="AA447" t="str">
            <v>30</v>
          </cell>
          <cell r="AB447" t="str">
            <v>ACTIVO</v>
          </cell>
          <cell r="AC447">
            <v>30646</v>
          </cell>
          <cell r="AD447" t="str">
            <v>CHAVEZ INGARUCA ELITMA</v>
          </cell>
          <cell r="AE447">
            <v>43891</v>
          </cell>
          <cell r="AF447">
            <v>44196</v>
          </cell>
          <cell r="AG447">
            <v>0</v>
          </cell>
          <cell r="AH447" t="str">
            <v>EVENTUAL</v>
          </cell>
          <cell r="AI447" t="str">
            <v>LEY 30328</v>
          </cell>
          <cell r="AJ447" t="str">
            <v>NO</v>
          </cell>
          <cell r="AK447" t="str">
            <v/>
          </cell>
          <cell r="AL447" t="str">
            <v/>
          </cell>
          <cell r="AM447" t="str">
            <v>SUPERIOR UNIVERSITARIA</v>
          </cell>
          <cell r="AN447" t="str">
            <v>PEDAGOGICO</v>
          </cell>
          <cell r="AP447" t="str">
            <v>ESP.EDUC. INICIAL-REG. N°128380-P-DDOO-UNE"EGYV"</v>
          </cell>
          <cell r="AQ447" t="str">
            <v>LICENCIADO EN EDUCACION</v>
          </cell>
          <cell r="AR447">
            <v>43852</v>
          </cell>
          <cell r="AS447" t="str">
            <v>00727-2020</v>
          </cell>
          <cell r="AT447" t="str">
            <v>UNIVERSIDAD</v>
          </cell>
        </row>
        <row r="448">
          <cell r="L448" t="str">
            <v>40544782</v>
          </cell>
          <cell r="M448" t="str">
            <v>Inicial - Jardín</v>
          </cell>
          <cell r="N448" t="str">
            <v>SAN PEDRO Y SAN PABLO</v>
          </cell>
          <cell r="O448" t="str">
            <v>15EV01509379</v>
          </cell>
          <cell r="P448" t="str">
            <v>DOCENTE</v>
          </cell>
          <cell r="Q448" t="str">
            <v>DOCENTE</v>
          </cell>
          <cell r="R448" t="str">
            <v>PROFESOR</v>
          </cell>
          <cell r="S448" t="str">
            <v>CONTRATADO</v>
          </cell>
          <cell r="T448" t="str">
            <v>OFICIO N° 816-2016/SPE-OPEP-UPP (28/12/2016)</v>
          </cell>
          <cell r="U448" t="str">
            <v>1040544782</v>
          </cell>
          <cell r="V448" t="str">
            <v>YAURI</v>
          </cell>
          <cell r="W448" t="str">
            <v>AYUQUE</v>
          </cell>
          <cell r="X448" t="str">
            <v>VIKY INES</v>
          </cell>
          <cell r="Y448" t="str">
            <v xml:space="preserve">  -   -</v>
          </cell>
          <cell r="Z448" t="str">
            <v>1</v>
          </cell>
          <cell r="AA448" t="str">
            <v>30</v>
          </cell>
          <cell r="AB448" t="str">
            <v>ACTIVO</v>
          </cell>
          <cell r="AC448">
            <v>29285</v>
          </cell>
          <cell r="AD448" t="str">
            <v>YAURI AYUQUE VIKY INES</v>
          </cell>
          <cell r="AE448">
            <v>43891</v>
          </cell>
          <cell r="AF448">
            <v>44196</v>
          </cell>
          <cell r="AG448">
            <v>0</v>
          </cell>
          <cell r="AH448" t="str">
            <v>EVENTUAL</v>
          </cell>
          <cell r="AI448" t="str">
            <v>LEY 30328</v>
          </cell>
          <cell r="AJ448" t="str">
            <v>NO</v>
          </cell>
          <cell r="AK448" t="str">
            <v/>
          </cell>
          <cell r="AL448" t="str">
            <v/>
          </cell>
          <cell r="AM448" t="str">
            <v>SUPERIOR UNIVERSITARIA</v>
          </cell>
          <cell r="AN448" t="str">
            <v>PEDAGOGICO</v>
          </cell>
          <cell r="AP448" t="str">
            <v>EDUCACION INICIAL REG. Nº 90198-P-DDOO UNIVERSIDAD DE EDUCACION ENRIQUE GUZMAN Y VALLE</v>
          </cell>
          <cell r="AQ448" t="str">
            <v>LICENCIADO EN EDUCACION</v>
          </cell>
          <cell r="AR448" t="str">
            <v xml:space="preserve">  -   -</v>
          </cell>
          <cell r="AS448" t="str">
            <v>701-2020</v>
          </cell>
          <cell r="AT448" t="str">
            <v>UNIVERSIDAD</v>
          </cell>
        </row>
        <row r="449">
          <cell r="L449" t="str">
            <v>44145925</v>
          </cell>
          <cell r="M449" t="str">
            <v>Inicial - Jardín</v>
          </cell>
          <cell r="N449" t="str">
            <v>SAN PEDRO Y SAN PABLO</v>
          </cell>
          <cell r="O449" t="str">
            <v>15EV01509385</v>
          </cell>
          <cell r="P449" t="str">
            <v>DOCENTE</v>
          </cell>
          <cell r="Q449" t="str">
            <v>DOCENTE</v>
          </cell>
          <cell r="R449" t="str">
            <v>PROFESOR</v>
          </cell>
          <cell r="S449" t="str">
            <v>CONTRATADO</v>
          </cell>
          <cell r="T449" t="str">
            <v>OFICIO N° 816-2016/SPE-OPEP-UPP (28/12/2016)</v>
          </cell>
          <cell r="U449" t="str">
            <v>1044145925</v>
          </cell>
          <cell r="V449" t="str">
            <v>APARI</v>
          </cell>
          <cell r="W449" t="str">
            <v>LIZARBE</v>
          </cell>
          <cell r="X449" t="str">
            <v>JEANNETTE</v>
          </cell>
          <cell r="Y449" t="str">
            <v xml:space="preserve">  -   -</v>
          </cell>
          <cell r="Z449" t="str">
            <v>1</v>
          </cell>
          <cell r="AA449" t="str">
            <v>30</v>
          </cell>
          <cell r="AB449" t="str">
            <v>ACTIVO</v>
          </cell>
          <cell r="AC449">
            <v>31842</v>
          </cell>
          <cell r="AD449" t="str">
            <v>APARI LIZARBE JEANNETTE</v>
          </cell>
          <cell r="AE449">
            <v>43891</v>
          </cell>
          <cell r="AF449">
            <v>44196</v>
          </cell>
          <cell r="AG449">
            <v>0</v>
          </cell>
          <cell r="AH449" t="str">
            <v>EVENTUAL</v>
          </cell>
          <cell r="AI449" t="str">
            <v>LEY 30328</v>
          </cell>
          <cell r="AJ449" t="str">
            <v>NO</v>
          </cell>
          <cell r="AK449" t="str">
            <v/>
          </cell>
          <cell r="AL449" t="str">
            <v/>
          </cell>
          <cell r="AM449" t="str">
            <v>SUPERIOR UNIVERSITARIA</v>
          </cell>
          <cell r="AN449" t="str">
            <v>PEDAGOGICO</v>
          </cell>
          <cell r="AO449" t="str">
            <v>TITULADO</v>
          </cell>
          <cell r="AP449" t="str">
            <v>EDUCACION INICIAL, CON REGISTRO EN SUNEDU</v>
          </cell>
          <cell r="AQ449" t="str">
            <v>LICENCIADO EN EDUCACION</v>
          </cell>
          <cell r="AR449" t="str">
            <v xml:space="preserve">  -   -</v>
          </cell>
          <cell r="AS449" t="str">
            <v>654-2020</v>
          </cell>
          <cell r="AT449" t="str">
            <v>UNIV. NACIONAL DE EDUCACION ENRIQUE GUZMAN Y VALLE</v>
          </cell>
        </row>
        <row r="450">
          <cell r="L450" t="str">
            <v>09596804</v>
          </cell>
          <cell r="M450" t="str">
            <v>Inicial - Jardín</v>
          </cell>
          <cell r="N450" t="str">
            <v>SAN PEDRO Y SAN PABLO</v>
          </cell>
          <cell r="O450" t="str">
            <v>15EV01509479</v>
          </cell>
          <cell r="P450" t="str">
            <v>DOCENTE</v>
          </cell>
          <cell r="Q450" t="str">
            <v>DOCENTE</v>
          </cell>
          <cell r="R450" t="str">
            <v>PROFESOR</v>
          </cell>
          <cell r="S450" t="str">
            <v>CONTRATADO</v>
          </cell>
          <cell r="T450" t="str">
            <v>OFICIO N° 816-2016/SPE-OPEP-UPP (28/12/2016)</v>
          </cell>
          <cell r="U450" t="str">
            <v>1009596804</v>
          </cell>
          <cell r="V450" t="str">
            <v>POMARI</v>
          </cell>
          <cell r="W450" t="str">
            <v>CHOQUEHUANCA</v>
          </cell>
          <cell r="X450" t="str">
            <v>MARIA ELENA</v>
          </cell>
          <cell r="Y450">
            <v>43891</v>
          </cell>
          <cell r="Z450" t="str">
            <v>1</v>
          </cell>
          <cell r="AA450" t="str">
            <v>30</v>
          </cell>
          <cell r="AB450" t="str">
            <v>ACTIVO</v>
          </cell>
          <cell r="AC450">
            <v>26443</v>
          </cell>
          <cell r="AD450" t="str">
            <v>POMARI CHOQUEHUANCA MARIA ELENA</v>
          </cell>
          <cell r="AE450">
            <v>43891</v>
          </cell>
          <cell r="AF450">
            <v>44196</v>
          </cell>
          <cell r="AG450">
            <v>0</v>
          </cell>
          <cell r="AH450" t="str">
            <v>EVENTUAL</v>
          </cell>
          <cell r="AI450" t="str">
            <v>LEY 30328</v>
          </cell>
          <cell r="AJ450" t="str">
            <v>NO</v>
          </cell>
          <cell r="AK450" t="str">
            <v/>
          </cell>
          <cell r="AL450" t="str">
            <v/>
          </cell>
          <cell r="AM450" t="str">
            <v>SUPERIOR UNIVERSITARIA</v>
          </cell>
          <cell r="AN450" t="str">
            <v>PEDAGOGICO</v>
          </cell>
          <cell r="AO450" t="str">
            <v>TITULADO</v>
          </cell>
          <cell r="AP450" t="str">
            <v>EDUCACION INICIAL, REG. N° 37074 P-DDOO,U.N.E. "EGYV"</v>
          </cell>
          <cell r="AQ450" t="str">
            <v>LICENCIADO EN EDUCACION</v>
          </cell>
          <cell r="AR450" t="str">
            <v xml:space="preserve">  -   -</v>
          </cell>
          <cell r="AS450" t="str">
            <v>694-2020</v>
          </cell>
          <cell r="AT450" t="str">
            <v>.</v>
          </cell>
        </row>
        <row r="451">
          <cell r="L451" t="str">
            <v>09846095</v>
          </cell>
          <cell r="M451" t="str">
            <v>Inicial - Jardín</v>
          </cell>
          <cell r="N451" t="str">
            <v>SAN PEDRO Y SAN PABLO</v>
          </cell>
          <cell r="O451" t="str">
            <v>15EV01615448</v>
          </cell>
          <cell r="P451" t="str">
            <v>DOCENTE</v>
          </cell>
          <cell r="Q451" t="str">
            <v>DOCENTE</v>
          </cell>
          <cell r="R451" t="str">
            <v>PROFESOR</v>
          </cell>
          <cell r="S451" t="str">
            <v>CONTRATADO</v>
          </cell>
          <cell r="T451" t="str">
            <v>OFICIO N° 816-2016/SPE-OPEP-UPP (28/12/2016)</v>
          </cell>
          <cell r="U451" t="str">
            <v>1009846095</v>
          </cell>
          <cell r="V451" t="str">
            <v>ALVAREZ</v>
          </cell>
          <cell r="W451" t="str">
            <v>PEÑA</v>
          </cell>
          <cell r="X451" t="str">
            <v>ANALY GIOVANNA</v>
          </cell>
          <cell r="Y451" t="str">
            <v xml:space="preserve">  -   -</v>
          </cell>
          <cell r="Z451" t="str">
            <v>1</v>
          </cell>
          <cell r="AA451" t="str">
            <v>30</v>
          </cell>
          <cell r="AB451" t="str">
            <v>ACTIVO</v>
          </cell>
          <cell r="AC451">
            <v>27079</v>
          </cell>
          <cell r="AD451" t="str">
            <v>ALVAREZ PEÑA ANALY GIOVANNA</v>
          </cell>
          <cell r="AE451">
            <v>43891</v>
          </cell>
          <cell r="AF451">
            <v>44196</v>
          </cell>
          <cell r="AG451">
            <v>0</v>
          </cell>
          <cell r="AH451" t="str">
            <v>EVENTUAL</v>
          </cell>
          <cell r="AI451" t="str">
            <v>LEY 30328</v>
          </cell>
          <cell r="AJ451" t="str">
            <v>NO</v>
          </cell>
          <cell r="AK451" t="str">
            <v/>
          </cell>
          <cell r="AL451" t="str">
            <v/>
          </cell>
          <cell r="AM451" t="str">
            <v>SUPERIOR UNIVERSITARIA</v>
          </cell>
          <cell r="AN451" t="str">
            <v>PEDAGOGICO</v>
          </cell>
          <cell r="AO451" t="str">
            <v>TITULADO</v>
          </cell>
          <cell r="AP451" t="str">
            <v>ESP EDUCACION INICIAL  REG. Nº59038 P-DDOO</v>
          </cell>
          <cell r="AQ451" t="str">
            <v>LICENCIADO EN EDUCACION</v>
          </cell>
          <cell r="AR451" t="str">
            <v xml:space="preserve">  -   -</v>
          </cell>
          <cell r="AS451" t="str">
            <v>638-2020</v>
          </cell>
          <cell r="AT451" t="str">
            <v>UNE  - "EGYV"</v>
          </cell>
        </row>
        <row r="452">
          <cell r="L452" t="str">
            <v>10058611</v>
          </cell>
          <cell r="M452" t="str">
            <v>Inicial - Jardín</v>
          </cell>
          <cell r="N452" t="str">
            <v>MI PEQUEÑO MUNDO</v>
          </cell>
          <cell r="O452" t="str">
            <v>15EV01509380</v>
          </cell>
          <cell r="P452" t="str">
            <v>DOCENTE</v>
          </cell>
          <cell r="Q452" t="str">
            <v>DOCENTE</v>
          </cell>
          <cell r="R452" t="str">
            <v>PROFESOR</v>
          </cell>
          <cell r="S452" t="str">
            <v>CONTRATADO</v>
          </cell>
          <cell r="T452" t="str">
            <v>OFICIO N° 816-2016/SPE-OPEP-UPP (28/12/2016)</v>
          </cell>
          <cell r="U452" t="str">
            <v>1010058611</v>
          </cell>
          <cell r="V452" t="str">
            <v>SHICSHI</v>
          </cell>
          <cell r="W452" t="str">
            <v>MORENO</v>
          </cell>
          <cell r="X452" t="str">
            <v>EUFROCINA GUDELIA</v>
          </cell>
          <cell r="Y452" t="str">
            <v xml:space="preserve">  -   -</v>
          </cell>
          <cell r="Z452" t="str">
            <v>1</v>
          </cell>
          <cell r="AA452" t="str">
            <v>30</v>
          </cell>
          <cell r="AB452" t="str">
            <v>ACTIVO</v>
          </cell>
          <cell r="AC452">
            <v>26665</v>
          </cell>
          <cell r="AD452" t="str">
            <v>SHICSHI MORENO EUFROCINA GUDELIA</v>
          </cell>
          <cell r="AE452">
            <v>43891</v>
          </cell>
          <cell r="AF452">
            <v>44196</v>
          </cell>
          <cell r="AG452">
            <v>0</v>
          </cell>
          <cell r="AH452" t="str">
            <v>EVENTUAL</v>
          </cell>
          <cell r="AI452" t="str">
            <v>LEY 30328</v>
          </cell>
          <cell r="AJ452" t="str">
            <v>NO</v>
          </cell>
          <cell r="AK452" t="str">
            <v/>
          </cell>
          <cell r="AL452" t="str">
            <v/>
          </cell>
          <cell r="AM452" t="str">
            <v>SUPERIOR UNIVERSITARIA</v>
          </cell>
          <cell r="AN452" t="str">
            <v>PEDAGOGICO</v>
          </cell>
          <cell r="AO452" t="str">
            <v>TITULADO</v>
          </cell>
          <cell r="AP452" t="str">
            <v>ED. INICIAL REG. Nº 74675-P-DDOO, UNIVERSIDAD  "EGYV" REG SUNEDU</v>
          </cell>
          <cell r="AQ452" t="str">
            <v>LICENCIADO EN EDUCACION</v>
          </cell>
          <cell r="AR452">
            <v>43847</v>
          </cell>
          <cell r="AS452" t="str">
            <v>00501-2020</v>
          </cell>
          <cell r="AT452" t="str">
            <v>UNE NAC. "EGYV"</v>
          </cell>
        </row>
        <row r="453">
          <cell r="L453" t="str">
            <v>41537859</v>
          </cell>
          <cell r="M453" t="str">
            <v>Inicial - Jardín</v>
          </cell>
          <cell r="N453" t="str">
            <v>MI PEQUEÑO MUNDO</v>
          </cell>
          <cell r="O453" t="str">
            <v>15EV01509386</v>
          </cell>
          <cell r="P453" t="str">
            <v>DOCENTE</v>
          </cell>
          <cell r="Q453" t="str">
            <v>DOCENTE</v>
          </cell>
          <cell r="R453" t="str">
            <v>PROFESOR (FUNCIONES DE DIRECTOR)</v>
          </cell>
          <cell r="S453" t="str">
            <v>CONTRATADO</v>
          </cell>
          <cell r="T453" t="str">
            <v>OFICIO N° 816-2016/SPE-OPEP-UPP (28/12/2016)</v>
          </cell>
          <cell r="U453" t="str">
            <v>1041537859</v>
          </cell>
          <cell r="V453" t="str">
            <v>CASTILLO</v>
          </cell>
          <cell r="W453" t="str">
            <v>CHAVEZ</v>
          </cell>
          <cell r="X453" t="str">
            <v>DAISY JENNY</v>
          </cell>
          <cell r="Y453" t="str">
            <v xml:space="preserve">  -   -</v>
          </cell>
          <cell r="Z453" t="str">
            <v>1</v>
          </cell>
          <cell r="AA453" t="str">
            <v>30</v>
          </cell>
          <cell r="AB453" t="str">
            <v>ACTIVO</v>
          </cell>
          <cell r="AC453">
            <v>30248</v>
          </cell>
          <cell r="AD453" t="str">
            <v>CASTILLO CHAVEZ DAISY JENNY</v>
          </cell>
          <cell r="AE453">
            <v>43891</v>
          </cell>
          <cell r="AF453">
            <v>44196</v>
          </cell>
          <cell r="AG453">
            <v>0</v>
          </cell>
          <cell r="AH453" t="str">
            <v>EVENTUAL</v>
          </cell>
          <cell r="AI453" t="str">
            <v>LEY 30328</v>
          </cell>
          <cell r="AJ453" t="str">
            <v>NO</v>
          </cell>
          <cell r="AK453" t="str">
            <v/>
          </cell>
          <cell r="AL453" t="str">
            <v/>
          </cell>
          <cell r="AM453" t="str">
            <v>SUPERIOR UNIVERSITARIA</v>
          </cell>
          <cell r="AN453" t="str">
            <v>PEDAGOGICO</v>
          </cell>
          <cell r="AP453" t="str">
            <v>INICIAL REGISTRO .N°: 123763 P-DDOO,</v>
          </cell>
          <cell r="AQ453" t="str">
            <v>LICENCIADO EN EDUCACION</v>
          </cell>
          <cell r="AR453">
            <v>43847</v>
          </cell>
          <cell r="AS453" t="str">
            <v>00423-2020</v>
          </cell>
          <cell r="AT453" t="str">
            <v>UNIVERSIDAD "ENRIQUE GUZMAN Y VALLE</v>
          </cell>
        </row>
        <row r="454">
          <cell r="L454" t="str">
            <v>44387837</v>
          </cell>
          <cell r="M454" t="str">
            <v>Inicial - Jardín</v>
          </cell>
          <cell r="N454" t="str">
            <v>CORAZON DE JESUS</v>
          </cell>
          <cell r="O454" t="str">
            <v>15EV01509391</v>
          </cell>
          <cell r="P454" t="str">
            <v>DOCENTE</v>
          </cell>
          <cell r="Q454" t="str">
            <v>DOCENTE</v>
          </cell>
          <cell r="R454" t="str">
            <v>PROFESOR</v>
          </cell>
          <cell r="S454" t="str">
            <v>CONTRATADO</v>
          </cell>
          <cell r="T454" t="str">
            <v>OFICIO N° 816-2016/SPE-OPEP-UPP (28/12/2016)</v>
          </cell>
          <cell r="U454" t="str">
            <v>1044387837</v>
          </cell>
          <cell r="V454" t="str">
            <v>TAIPE</v>
          </cell>
          <cell r="W454" t="str">
            <v>QUISPE</v>
          </cell>
          <cell r="X454" t="str">
            <v>ELIZABETH</v>
          </cell>
          <cell r="Y454" t="str">
            <v xml:space="preserve">  -   -</v>
          </cell>
          <cell r="Z454" t="str">
            <v>1</v>
          </cell>
          <cell r="AA454" t="str">
            <v>30</v>
          </cell>
          <cell r="AB454" t="str">
            <v>ACTIVO</v>
          </cell>
          <cell r="AC454">
            <v>29869</v>
          </cell>
          <cell r="AD454" t="str">
            <v>TAIPE QUISPE ELIZABETH</v>
          </cell>
          <cell r="AE454">
            <v>43891</v>
          </cell>
          <cell r="AF454">
            <v>44196</v>
          </cell>
          <cell r="AG454">
            <v>0</v>
          </cell>
          <cell r="AH454" t="str">
            <v>EVENTUAL</v>
          </cell>
          <cell r="AI454" t="str">
            <v>LEY 30328</v>
          </cell>
          <cell r="AJ454" t="str">
            <v>NO</v>
          </cell>
          <cell r="AK454" t="str">
            <v/>
          </cell>
          <cell r="AL454" t="str">
            <v/>
          </cell>
          <cell r="AM454" t="str">
            <v>SUPERIOR UNIVERSITARIA</v>
          </cell>
          <cell r="AN454" t="str">
            <v>PEDAGOGICO</v>
          </cell>
          <cell r="AO454" t="str">
            <v>TITULADO</v>
          </cell>
          <cell r="AP454" t="str">
            <v>EDUCACION INICIAL REG. Nº 0012-DREP,</v>
          </cell>
          <cell r="AQ454" t="str">
            <v>LICENCIADO EN EDUCACION</v>
          </cell>
          <cell r="AR454">
            <v>43847</v>
          </cell>
          <cell r="AS454" t="str">
            <v>00488-2020</v>
          </cell>
          <cell r="AT454" t="str">
            <v>UNIVERSIDAD ANDINA NESTOR CACERES VELASQUEZ</v>
          </cell>
        </row>
        <row r="455">
          <cell r="L455" t="str">
            <v>10251811</v>
          </cell>
          <cell r="M455" t="str">
            <v>Inicial - Jardín</v>
          </cell>
          <cell r="N455" t="str">
            <v>CORAZON DE JESUS</v>
          </cell>
          <cell r="O455" t="str">
            <v>15EV01509392</v>
          </cell>
          <cell r="P455" t="str">
            <v>DOCENTE</v>
          </cell>
          <cell r="Q455" t="str">
            <v>DOCENTE</v>
          </cell>
          <cell r="R455" t="str">
            <v>PROFESOR (FUNCIONES DE DIRECTOR)</v>
          </cell>
          <cell r="S455" t="str">
            <v>CONTRATADO</v>
          </cell>
          <cell r="T455" t="str">
            <v>OFICIO N° 816-2016/SPE-OPEP-UPP (28/12/2016)</v>
          </cell>
          <cell r="U455" t="str">
            <v>1010251811</v>
          </cell>
          <cell r="V455" t="str">
            <v>LEON</v>
          </cell>
          <cell r="W455" t="str">
            <v>VILLEGAS</v>
          </cell>
          <cell r="X455" t="str">
            <v>IRAN ERIKA</v>
          </cell>
          <cell r="Y455" t="str">
            <v xml:space="preserve">  -   -</v>
          </cell>
          <cell r="Z455" t="str">
            <v>1</v>
          </cell>
          <cell r="AA455" t="str">
            <v>30</v>
          </cell>
          <cell r="AB455" t="str">
            <v>ACTIVO</v>
          </cell>
          <cell r="AC455">
            <v>27380</v>
          </cell>
          <cell r="AD455" t="str">
            <v>LEON VILLEGAS IRAN ERIKA</v>
          </cell>
          <cell r="AE455">
            <v>43891</v>
          </cell>
          <cell r="AF455">
            <v>44196</v>
          </cell>
          <cell r="AG455">
            <v>0</v>
          </cell>
          <cell r="AH455" t="str">
            <v>EVENTUAL</v>
          </cell>
          <cell r="AI455" t="str">
            <v>LEY 30328</v>
          </cell>
          <cell r="AJ455" t="str">
            <v>NO</v>
          </cell>
          <cell r="AK455" t="str">
            <v/>
          </cell>
          <cell r="AL455" t="str">
            <v/>
          </cell>
          <cell r="AM455" t="str">
            <v>SUPERIOR UNIVERSITARIA</v>
          </cell>
          <cell r="AN455" t="str">
            <v>PEDAGOGICO</v>
          </cell>
          <cell r="AO455" t="str">
            <v>TITULADO</v>
          </cell>
          <cell r="AP455" t="str">
            <v xml:space="preserve">EDUCACIÓN INICIAL REG. SUNEDU_x000D_
EDUCACION INICIAL -REG. SUNEDU_x000D_
</v>
          </cell>
          <cell r="AQ455" t="str">
            <v>LICENCIADO EN EDUCACION</v>
          </cell>
          <cell r="AR455">
            <v>43847</v>
          </cell>
          <cell r="AS455" t="str">
            <v>00508-2020</v>
          </cell>
          <cell r="AT455" t="str">
            <v>UNIVERSIDAD NACIONAL DE EDUCACION ENRIQUE GUZMAN Y VALLE</v>
          </cell>
        </row>
        <row r="456">
          <cell r="L456" t="str">
            <v>46201068</v>
          </cell>
          <cell r="M456" t="str">
            <v>Inicial - Jardín</v>
          </cell>
          <cell r="N456" t="str">
            <v>CORAZON DE JESUS</v>
          </cell>
          <cell r="O456" t="str">
            <v>15EV01509393</v>
          </cell>
          <cell r="P456" t="str">
            <v>DOCENTE</v>
          </cell>
          <cell r="Q456" t="str">
            <v>DOCENTE</v>
          </cell>
          <cell r="R456" t="str">
            <v>PROFESOR</v>
          </cell>
          <cell r="S456" t="str">
            <v>CONTRATADO</v>
          </cell>
          <cell r="T456" t="str">
            <v>OFICIO N° 816-2016/SPE-OPEP-UPP (28/12/2016)</v>
          </cell>
          <cell r="U456" t="str">
            <v>1046201068</v>
          </cell>
          <cell r="V456" t="str">
            <v>ZUÑIGA</v>
          </cell>
          <cell r="W456" t="str">
            <v>VILLAVERDE</v>
          </cell>
          <cell r="X456" t="str">
            <v>LISSETE</v>
          </cell>
          <cell r="Y456" t="str">
            <v xml:space="preserve">  -   -</v>
          </cell>
          <cell r="Z456" t="str">
            <v>1</v>
          </cell>
          <cell r="AA456" t="str">
            <v>30</v>
          </cell>
          <cell r="AB456" t="str">
            <v>ACTIVO</v>
          </cell>
          <cell r="AC456">
            <v>32920</v>
          </cell>
          <cell r="AD456" t="str">
            <v>ZUÑIGA VILLAVERDE LISSETE</v>
          </cell>
          <cell r="AE456">
            <v>43891</v>
          </cell>
          <cell r="AF456">
            <v>44196</v>
          </cell>
          <cell r="AG456">
            <v>0</v>
          </cell>
          <cell r="AH456" t="str">
            <v>EVENTUAL</v>
          </cell>
          <cell r="AI456" t="str">
            <v>LEY 30328</v>
          </cell>
          <cell r="AJ456" t="str">
            <v>NO</v>
          </cell>
          <cell r="AK456" t="str">
            <v/>
          </cell>
          <cell r="AL456" t="str">
            <v/>
          </cell>
          <cell r="AM456" t="str">
            <v>SUPERIOR UNIVERSITARIA</v>
          </cell>
          <cell r="AN456" t="str">
            <v>PEDAGOGICO</v>
          </cell>
          <cell r="AO456" t="str">
            <v>TITULADO</v>
          </cell>
          <cell r="AP456" t="str">
            <v>AP. EDUC. INICIAL-AS.NIÑEZ TEMPRANA-REG.SUNEDU-UNIV. "EGYV"</v>
          </cell>
          <cell r="AQ456" t="str">
            <v>LICENCIADO EN EDUCACION</v>
          </cell>
          <cell r="AR456">
            <v>43847</v>
          </cell>
          <cell r="AS456" t="str">
            <v>438-2020.</v>
          </cell>
          <cell r="AT456" t="str">
            <v>UNIVERSIDAD NACIONAL DE EDUCACION ENRIQUE GUZMAN Y VALLE</v>
          </cell>
        </row>
        <row r="457">
          <cell r="L457" t="str">
            <v>20901133</v>
          </cell>
          <cell r="M457" t="str">
            <v>Inicial - Jardín</v>
          </cell>
          <cell r="N457" t="str">
            <v>CORAZON DE JESUS</v>
          </cell>
          <cell r="O457" t="str">
            <v>15EV01509394</v>
          </cell>
          <cell r="P457" t="str">
            <v>DOCENTE</v>
          </cell>
          <cell r="Q457" t="str">
            <v>DOCENTE</v>
          </cell>
          <cell r="R457" t="str">
            <v>PROFESOR</v>
          </cell>
          <cell r="S457" t="str">
            <v>CONTRATADO</v>
          </cell>
          <cell r="T457" t="str">
            <v>OFICIO N° 816-2016/SPE-OPEP-UPP (28/12/2016)</v>
          </cell>
          <cell r="U457" t="str">
            <v>1020901133</v>
          </cell>
          <cell r="V457" t="str">
            <v>RICALDI</v>
          </cell>
          <cell r="W457" t="str">
            <v>CORDOVA</v>
          </cell>
          <cell r="X457" t="str">
            <v>YOVANNA RAQUEL</v>
          </cell>
          <cell r="Y457" t="str">
            <v xml:space="preserve">  -   -</v>
          </cell>
          <cell r="Z457" t="str">
            <v>1</v>
          </cell>
          <cell r="AA457" t="str">
            <v>30</v>
          </cell>
          <cell r="AB457" t="str">
            <v>ACTIVO</v>
          </cell>
          <cell r="AC457">
            <v>26277</v>
          </cell>
          <cell r="AD457" t="str">
            <v>RICALDI CORDOVA YOVANNA RAQUEL</v>
          </cell>
          <cell r="AE457">
            <v>43891</v>
          </cell>
          <cell r="AF457">
            <v>44196</v>
          </cell>
          <cell r="AG457">
            <v>0</v>
          </cell>
          <cell r="AH457" t="str">
            <v>EVENTUAL</v>
          </cell>
          <cell r="AI457" t="str">
            <v>LEY 30328</v>
          </cell>
          <cell r="AJ457" t="str">
            <v>NO</v>
          </cell>
          <cell r="AK457" t="str">
            <v/>
          </cell>
          <cell r="AL457" t="str">
            <v/>
          </cell>
          <cell r="AM457" t="str">
            <v>SUPERIOR UNIVERSITARIA</v>
          </cell>
          <cell r="AN457" t="str">
            <v>PEDAGOGICO</v>
          </cell>
          <cell r="AO457" t="str">
            <v>TITULADO</v>
          </cell>
          <cell r="AP457" t="str">
            <v>EDUC. INICIAL Y PRIMARIA, REG. Nº61825-P-DDOO . UNIV. "USMP"</v>
          </cell>
          <cell r="AQ457" t="str">
            <v>LICENCIADA EN EDUCACION</v>
          </cell>
          <cell r="AR457">
            <v>43847</v>
          </cell>
          <cell r="AS457" t="str">
            <v>00543-2020</v>
          </cell>
          <cell r="AT457" t="str">
            <v>UNIVERSIDAD DE SAN MARTIN DE PORRES</v>
          </cell>
        </row>
        <row r="458">
          <cell r="L458" t="str">
            <v>46447900</v>
          </cell>
          <cell r="M458" t="str">
            <v>Inicial - Jardín</v>
          </cell>
          <cell r="N458" t="str">
            <v>CORAZON DE JESUS</v>
          </cell>
          <cell r="O458" t="str">
            <v>15EV01615447</v>
          </cell>
          <cell r="P458" t="str">
            <v>DOCENTE</v>
          </cell>
          <cell r="Q458" t="str">
            <v>DOCENTE</v>
          </cell>
          <cell r="R458" t="str">
            <v>PROFESOR</v>
          </cell>
          <cell r="S458" t="str">
            <v>CONTRATADO</v>
          </cell>
          <cell r="T458" t="str">
            <v>OFICIO N° 816-2016/SPE-OPEP-UPP (28/12/2016)</v>
          </cell>
          <cell r="U458" t="str">
            <v>1046447900</v>
          </cell>
          <cell r="V458" t="str">
            <v>VEGAS</v>
          </cell>
          <cell r="W458" t="str">
            <v>ROJAS</v>
          </cell>
          <cell r="X458" t="str">
            <v>MAGALY ANGELINA</v>
          </cell>
          <cell r="Y458" t="str">
            <v xml:space="preserve">  -   -</v>
          </cell>
          <cell r="Z458" t="str">
            <v>1</v>
          </cell>
          <cell r="AA458" t="str">
            <v>30</v>
          </cell>
          <cell r="AB458" t="str">
            <v>ACTIVO</v>
          </cell>
          <cell r="AC458">
            <v>32990</v>
          </cell>
          <cell r="AD458" t="str">
            <v>VEGAS ROJAS MAGALY ANGELINA</v>
          </cell>
          <cell r="AE458">
            <v>43891</v>
          </cell>
          <cell r="AF458">
            <v>44196</v>
          </cell>
          <cell r="AG458">
            <v>0</v>
          </cell>
          <cell r="AH458" t="str">
            <v>EVENTUAL</v>
          </cell>
          <cell r="AI458" t="str">
            <v>LEY 30328</v>
          </cell>
          <cell r="AJ458" t="str">
            <v>NO</v>
          </cell>
          <cell r="AK458" t="str">
            <v/>
          </cell>
          <cell r="AL458" t="str">
            <v/>
          </cell>
          <cell r="AM458" t="str">
            <v>SUPERIOR UNIVERSITARIA</v>
          </cell>
          <cell r="AN458" t="str">
            <v>PEDAGOGICO</v>
          </cell>
          <cell r="AP458" t="str">
            <v>AP. EDUCACION INICIAL - AS. NIÑEZ TEMPRANA REG. SUNEDU  UNE - "EGYV"</v>
          </cell>
          <cell r="AQ458" t="str">
            <v>LICENCIADO EN EDUCACION</v>
          </cell>
          <cell r="AR458">
            <v>43847</v>
          </cell>
          <cell r="AS458" t="str">
            <v>447-2020.</v>
          </cell>
          <cell r="AT458" t="str">
            <v>UNIVERSIDAD</v>
          </cell>
        </row>
        <row r="459">
          <cell r="L459" t="str">
            <v>09359234</v>
          </cell>
          <cell r="M459" t="str">
            <v>Inicial - Jardín</v>
          </cell>
          <cell r="N459" t="str">
            <v>NIÑOS DE BELEN</v>
          </cell>
          <cell r="O459" t="str">
            <v>15EV01509381</v>
          </cell>
          <cell r="P459" t="str">
            <v>DOCENTE</v>
          </cell>
          <cell r="Q459" t="str">
            <v>DOCENTE</v>
          </cell>
          <cell r="R459" t="str">
            <v>PROFESOR (FUNCIONES DE DIRECTOR)</v>
          </cell>
          <cell r="S459" t="str">
            <v>CONTRATADO</v>
          </cell>
          <cell r="T459" t="str">
            <v>OFICIO N° 816-2016/SPE-OPEP-UPP (28/12/2016)</v>
          </cell>
          <cell r="U459" t="str">
            <v>1009359234</v>
          </cell>
          <cell r="V459" t="str">
            <v>VILCA</v>
          </cell>
          <cell r="W459" t="str">
            <v>ROJAS</v>
          </cell>
          <cell r="X459" t="str">
            <v>ANA</v>
          </cell>
          <cell r="Y459" t="str">
            <v xml:space="preserve">  -   -</v>
          </cell>
          <cell r="Z459" t="str">
            <v>1</v>
          </cell>
          <cell r="AA459" t="str">
            <v>30</v>
          </cell>
          <cell r="AB459" t="str">
            <v>ACTIVO</v>
          </cell>
          <cell r="AC459">
            <v>25097</v>
          </cell>
          <cell r="AD459" t="str">
            <v>VILCA ROJAS ANA</v>
          </cell>
          <cell r="AE459">
            <v>43891</v>
          </cell>
          <cell r="AF459">
            <v>44196</v>
          </cell>
          <cell r="AG459">
            <v>0</v>
          </cell>
          <cell r="AH459" t="str">
            <v>EVENTUAL</v>
          </cell>
          <cell r="AI459" t="str">
            <v>LEY 30328</v>
          </cell>
          <cell r="AJ459" t="str">
            <v>NO</v>
          </cell>
          <cell r="AK459" t="str">
            <v/>
          </cell>
          <cell r="AL459" t="str">
            <v/>
          </cell>
          <cell r="AM459" t="str">
            <v>SUPERIOR UNIVERSITARIA</v>
          </cell>
          <cell r="AN459" t="str">
            <v>PEDAGOGICO</v>
          </cell>
          <cell r="AO459" t="str">
            <v>TITULADO</v>
          </cell>
          <cell r="AP459" t="str">
            <v>EDUCACION INICIAL - REG. N°130817-P-DDOO - SUNEDU</v>
          </cell>
          <cell r="AQ459" t="str">
            <v>LICENCIADO EN EDUCACION</v>
          </cell>
          <cell r="AR459">
            <v>43847</v>
          </cell>
          <cell r="AS459" t="str">
            <v>00335-2020</v>
          </cell>
          <cell r="AT459" t="str">
            <v>UNE - ENRIQUE GUZMAN Y VALLE</v>
          </cell>
        </row>
        <row r="460">
          <cell r="L460" t="str">
            <v>43166304</v>
          </cell>
          <cell r="M460" t="str">
            <v>Inicial - Jardín</v>
          </cell>
          <cell r="N460" t="str">
            <v>NIÑOS DE BELEN</v>
          </cell>
          <cell r="O460" t="str">
            <v>15EV01509387</v>
          </cell>
          <cell r="P460" t="str">
            <v>DOCENTE</v>
          </cell>
          <cell r="Q460" t="str">
            <v>DOCENTE</v>
          </cell>
          <cell r="R460" t="str">
            <v>PROFESOR</v>
          </cell>
          <cell r="S460" t="str">
            <v>CONTRATADO</v>
          </cell>
          <cell r="T460" t="str">
            <v>OFICIO N° 816-2016/SPE-OPEP-UPP (28/12/2016)</v>
          </cell>
          <cell r="U460" t="str">
            <v>1043166304</v>
          </cell>
          <cell r="V460" t="str">
            <v>SALDAÑA</v>
          </cell>
          <cell r="W460" t="str">
            <v>SUAQUITA</v>
          </cell>
          <cell r="X460" t="str">
            <v>DEYSI EVELYN</v>
          </cell>
          <cell r="Y460" t="str">
            <v xml:space="preserve">  -   -</v>
          </cell>
          <cell r="Z460" t="str">
            <v>1</v>
          </cell>
          <cell r="AA460" t="str">
            <v>30</v>
          </cell>
          <cell r="AB460" t="str">
            <v>ACTIVO</v>
          </cell>
          <cell r="AC460">
            <v>31313</v>
          </cell>
          <cell r="AD460" t="str">
            <v>SALDAÑA SUAQUITA DEYSI EVELYN</v>
          </cell>
          <cell r="AE460">
            <v>43891</v>
          </cell>
          <cell r="AF460">
            <v>44196</v>
          </cell>
          <cell r="AG460">
            <v>0</v>
          </cell>
          <cell r="AH460" t="str">
            <v>EVENTUAL</v>
          </cell>
          <cell r="AI460" t="str">
            <v>LEY 30328</v>
          </cell>
          <cell r="AJ460" t="str">
            <v>NO</v>
          </cell>
          <cell r="AK460" t="str">
            <v/>
          </cell>
          <cell r="AL460" t="str">
            <v/>
          </cell>
          <cell r="AM460" t="str">
            <v>SUPERIOR NO UNIVERSITARIA</v>
          </cell>
          <cell r="AN460" t="str">
            <v>PEDAGOGICO</v>
          </cell>
          <cell r="AO460" t="str">
            <v>TITULADO</v>
          </cell>
          <cell r="AP460" t="str">
            <v>EDUCACION INICIAL - REG. N°126284-P-DDOO</v>
          </cell>
          <cell r="AQ460" t="str">
            <v>PROFESOR</v>
          </cell>
          <cell r="AR460">
            <v>43850</v>
          </cell>
          <cell r="AS460" t="str">
            <v>00579-2020</v>
          </cell>
          <cell r="AT460" t="str">
            <v>INSTITUTO DE EDUCACION SUPERIOR PEDAGOGICO PRIVADO - RAUL PORRAS BARRENECHEA</v>
          </cell>
        </row>
        <row r="461">
          <cell r="L461" t="str">
            <v>44064028</v>
          </cell>
          <cell r="M461" t="str">
            <v>Inicial - Jardín</v>
          </cell>
          <cell r="N461" t="str">
            <v>1196</v>
          </cell>
          <cell r="O461" t="str">
            <v>15EV01509395</v>
          </cell>
          <cell r="P461" t="str">
            <v>DOCENTE</v>
          </cell>
          <cell r="Q461" t="str">
            <v>DOCENTE</v>
          </cell>
          <cell r="R461" t="str">
            <v>PROFESOR</v>
          </cell>
          <cell r="S461" t="str">
            <v>CONTRATADO</v>
          </cell>
          <cell r="T461" t="str">
            <v>OFICIO N° 816-2016/SPE-OPEP-UPP (28/12/2016)</v>
          </cell>
          <cell r="U461" t="str">
            <v>1044064028</v>
          </cell>
          <cell r="V461" t="str">
            <v>ESCOBAR</v>
          </cell>
          <cell r="W461" t="str">
            <v>ALVAREZ</v>
          </cell>
          <cell r="X461" t="str">
            <v>JACQUELINE</v>
          </cell>
          <cell r="Y461" t="str">
            <v xml:space="preserve">  -   -</v>
          </cell>
          <cell r="Z461" t="str">
            <v>1</v>
          </cell>
          <cell r="AA461" t="str">
            <v>30</v>
          </cell>
          <cell r="AB461" t="str">
            <v>ACTIVO</v>
          </cell>
          <cell r="AC461">
            <v>31803</v>
          </cell>
          <cell r="AD461" t="str">
            <v>ESCOBAR ALVAREZ JACQUELINE</v>
          </cell>
          <cell r="AE461">
            <v>43891</v>
          </cell>
          <cell r="AF461">
            <v>44196</v>
          </cell>
          <cell r="AG461">
            <v>0</v>
          </cell>
          <cell r="AH461" t="str">
            <v>EVENTUAL</v>
          </cell>
          <cell r="AI461" t="str">
            <v>LEY 30328</v>
          </cell>
          <cell r="AJ461" t="str">
            <v>NO</v>
          </cell>
          <cell r="AK461" t="str">
            <v/>
          </cell>
          <cell r="AL461" t="str">
            <v/>
          </cell>
          <cell r="AM461" t="str">
            <v>SUPERIOR UNIVERSITARIA</v>
          </cell>
          <cell r="AN461" t="str">
            <v>PEDAGOGICO</v>
          </cell>
          <cell r="AP461" t="str">
            <v>EDUCACION INICIAL, REG. Nº119237-P-DDOO UNE "EGYV"</v>
          </cell>
          <cell r="AQ461" t="str">
            <v>LICENCIADO EN EDUCACION</v>
          </cell>
          <cell r="AR461">
            <v>43847</v>
          </cell>
          <cell r="AS461" t="str">
            <v>00400-2020</v>
          </cell>
          <cell r="AT461" t="str">
            <v>UNIVERSIDAD</v>
          </cell>
        </row>
        <row r="462">
          <cell r="L462" t="str">
            <v>10876537</v>
          </cell>
          <cell r="M462" t="str">
            <v>Inicial - Jardín</v>
          </cell>
          <cell r="N462" t="str">
            <v>1254 MARIA REICHE NEWMANN</v>
          </cell>
          <cell r="O462" t="str">
            <v>15EV01509396</v>
          </cell>
          <cell r="P462" t="str">
            <v>DOCENTE</v>
          </cell>
          <cell r="Q462" t="str">
            <v>DOCENTE</v>
          </cell>
          <cell r="R462" t="str">
            <v>PROFESOR</v>
          </cell>
          <cell r="S462" t="str">
            <v>CONTRATADO</v>
          </cell>
          <cell r="T462" t="str">
            <v>OFICIO N° 816-2016/SPE-OPEP-UPP (28/12/2016)</v>
          </cell>
          <cell r="U462" t="str">
            <v>1010876537</v>
          </cell>
          <cell r="V462" t="str">
            <v>GORDIANO</v>
          </cell>
          <cell r="W462" t="str">
            <v>HUAMAN</v>
          </cell>
          <cell r="X462" t="str">
            <v>VILMA LUZ</v>
          </cell>
          <cell r="Y462" t="str">
            <v xml:space="preserve">  -   -</v>
          </cell>
          <cell r="Z462" t="str">
            <v>1</v>
          </cell>
          <cell r="AA462" t="str">
            <v>30</v>
          </cell>
          <cell r="AB462" t="str">
            <v>ACTIVO</v>
          </cell>
          <cell r="AC462">
            <v>28401</v>
          </cell>
          <cell r="AD462" t="str">
            <v>GORDIANO HUAMAN VILMA LUZ</v>
          </cell>
          <cell r="AE462">
            <v>43891</v>
          </cell>
          <cell r="AF462">
            <v>44196</v>
          </cell>
          <cell r="AG462">
            <v>0</v>
          </cell>
          <cell r="AH462" t="str">
            <v>EVENTUAL</v>
          </cell>
          <cell r="AI462" t="str">
            <v>LEY 30328</v>
          </cell>
          <cell r="AJ462" t="str">
            <v>NO</v>
          </cell>
          <cell r="AK462" t="str">
            <v/>
          </cell>
          <cell r="AL462" t="str">
            <v/>
          </cell>
          <cell r="AM462" t="str">
            <v>SUPERIOR UNIVERSITARIA</v>
          </cell>
          <cell r="AN462" t="str">
            <v>PEDAGOGICO</v>
          </cell>
          <cell r="AP462" t="str">
            <v>REG. DREP.P.000870, UNIV. NAC."DANIEL ALCIDES CARRION"</v>
          </cell>
          <cell r="AQ462" t="str">
            <v>LICENCIADA EN EDUCACIÓN</v>
          </cell>
          <cell r="AR462" t="str">
            <v xml:space="preserve">  -   -</v>
          </cell>
          <cell r="AS462" t="str">
            <v>681-2020</v>
          </cell>
          <cell r="AT462" t="str">
            <v>UNIVERSIDAD</v>
          </cell>
        </row>
        <row r="463">
          <cell r="L463" t="str">
            <v>40106277</v>
          </cell>
          <cell r="M463" t="str">
            <v>Inicial - Jardín</v>
          </cell>
          <cell r="N463" t="str">
            <v>1254 MARIA REICHE NEWMANN</v>
          </cell>
          <cell r="O463" t="str">
            <v>15EV01509399</v>
          </cell>
          <cell r="P463" t="str">
            <v>DOCENTE</v>
          </cell>
          <cell r="Q463" t="str">
            <v>DOCENTE</v>
          </cell>
          <cell r="R463" t="str">
            <v>PROFESOR</v>
          </cell>
          <cell r="S463" t="str">
            <v>CONTRATADO</v>
          </cell>
          <cell r="T463" t="str">
            <v>OFICIO N° 816-2016/SPE-OPEP-UPP (28/12/2016)</v>
          </cell>
          <cell r="U463" t="str">
            <v>1040106277</v>
          </cell>
          <cell r="V463" t="str">
            <v>GARMA</v>
          </cell>
          <cell r="W463" t="str">
            <v>ORE</v>
          </cell>
          <cell r="X463" t="str">
            <v>JENNY</v>
          </cell>
          <cell r="Y463" t="str">
            <v xml:space="preserve">  -   -</v>
          </cell>
          <cell r="Z463" t="str">
            <v>1</v>
          </cell>
          <cell r="AA463" t="str">
            <v>30</v>
          </cell>
          <cell r="AB463" t="str">
            <v>ACTIVO</v>
          </cell>
          <cell r="AC463">
            <v>28604</v>
          </cell>
          <cell r="AD463" t="str">
            <v>GARMA ORE JENNY</v>
          </cell>
          <cell r="AE463">
            <v>43891</v>
          </cell>
          <cell r="AF463">
            <v>44196</v>
          </cell>
          <cell r="AG463">
            <v>0</v>
          </cell>
          <cell r="AH463" t="str">
            <v>EVENTUAL</v>
          </cell>
          <cell r="AI463" t="str">
            <v>LEY 30328</v>
          </cell>
          <cell r="AJ463" t="str">
            <v>NO</v>
          </cell>
          <cell r="AK463" t="str">
            <v/>
          </cell>
          <cell r="AL463" t="str">
            <v/>
          </cell>
          <cell r="AM463" t="str">
            <v>SUPERIOR UNIVERSITARIA</v>
          </cell>
          <cell r="AN463" t="str">
            <v>PEDAGOGICO</v>
          </cell>
          <cell r="AP463" t="str">
            <v>INICIAL REG. 01125-PDREH-</v>
          </cell>
          <cell r="AQ463" t="str">
            <v>PROFESORA DE EDUCACION INICIAL</v>
          </cell>
          <cell r="AR463" t="str">
            <v xml:space="preserve">  -   -</v>
          </cell>
          <cell r="AS463" t="str">
            <v>668-2020</v>
          </cell>
          <cell r="AT463" t="str">
            <v>I.S.P.P. "HUANCAVELICA"</v>
          </cell>
        </row>
        <row r="464">
          <cell r="L464" t="str">
            <v>44437220</v>
          </cell>
          <cell r="M464" t="str">
            <v>Inicial - Jardín</v>
          </cell>
          <cell r="N464" t="str">
            <v>1254 MARIA REICHE NEWMANN</v>
          </cell>
          <cell r="O464" t="str">
            <v>15EV01513462</v>
          </cell>
          <cell r="P464" t="str">
            <v>DOCENTE</v>
          </cell>
          <cell r="Q464" t="str">
            <v>DOCENTE</v>
          </cell>
          <cell r="R464" t="str">
            <v>PROFESOR</v>
          </cell>
          <cell r="S464" t="str">
            <v>CONTRATADO</v>
          </cell>
          <cell r="T464" t="str">
            <v>OFICIO N° 816-2016/SPE-OPEP-UPP (28/12/2016)</v>
          </cell>
          <cell r="U464" t="str">
            <v>1044437220</v>
          </cell>
          <cell r="V464" t="str">
            <v>VILLANUEVA</v>
          </cell>
          <cell r="W464" t="str">
            <v>RAMOS</v>
          </cell>
          <cell r="X464" t="str">
            <v>KATTY ROXANA</v>
          </cell>
          <cell r="Y464" t="str">
            <v xml:space="preserve">  -   -</v>
          </cell>
          <cell r="Z464" t="str">
            <v>1</v>
          </cell>
          <cell r="AA464" t="str">
            <v>30</v>
          </cell>
          <cell r="AB464" t="str">
            <v>ACTIVO</v>
          </cell>
          <cell r="AC464">
            <v>31959</v>
          </cell>
          <cell r="AD464" t="str">
            <v>VILLANUEVA RAMOS KATTY ROXANA</v>
          </cell>
          <cell r="AE464">
            <v>43891</v>
          </cell>
          <cell r="AF464">
            <v>44196</v>
          </cell>
          <cell r="AG464">
            <v>0</v>
          </cell>
          <cell r="AH464" t="str">
            <v>EVENTUAL</v>
          </cell>
          <cell r="AI464" t="str">
            <v>LEY 30328</v>
          </cell>
          <cell r="AJ464" t="str">
            <v>NO</v>
          </cell>
          <cell r="AK464" t="str">
            <v/>
          </cell>
          <cell r="AL464" t="str">
            <v/>
          </cell>
          <cell r="AM464" t="str">
            <v>SUPERIOR UNIVERSITARIA</v>
          </cell>
          <cell r="AN464" t="str">
            <v>PEDAGOGICO</v>
          </cell>
          <cell r="AO464" t="str">
            <v>TITULADO</v>
          </cell>
          <cell r="AP464" t="str">
            <v>AP. EDUCACION INICIAL - AS. NIÑEZ TEMPRANA  REG.N°124549-P-DDOO</v>
          </cell>
          <cell r="AQ464" t="str">
            <v>LICENCIADO EN EDUCACION</v>
          </cell>
          <cell r="AR464">
            <v>43853</v>
          </cell>
          <cell r="AS464" t="str">
            <v>01529-2020</v>
          </cell>
          <cell r="AT464" t="str">
            <v>UNE - "EGYV"</v>
          </cell>
        </row>
        <row r="465">
          <cell r="L465" t="str">
            <v>44023126</v>
          </cell>
          <cell r="M465" t="str">
            <v>Inicial - Jardín</v>
          </cell>
          <cell r="N465" t="str">
            <v>1254 MARIA REICHE NEWMANN</v>
          </cell>
          <cell r="O465" t="str">
            <v>15EV01513463</v>
          </cell>
          <cell r="P465" t="str">
            <v>DOCENTE</v>
          </cell>
          <cell r="Q465" t="str">
            <v>DOCENTE</v>
          </cell>
          <cell r="R465" t="str">
            <v>PROFESOR</v>
          </cell>
          <cell r="S465" t="str">
            <v>CONTRATADO</v>
          </cell>
          <cell r="T465" t="str">
            <v>OFICIO N° 816-2016/SPE-OPEP-UPP (28/12/2016)</v>
          </cell>
          <cell r="U465" t="str">
            <v>1044023126</v>
          </cell>
          <cell r="V465" t="str">
            <v>BAUTISTA</v>
          </cell>
          <cell r="W465" t="str">
            <v>PARRA</v>
          </cell>
          <cell r="X465" t="str">
            <v>PATRICIA MARTINA</v>
          </cell>
          <cell r="Y465" t="str">
            <v xml:space="preserve">  -   -</v>
          </cell>
          <cell r="Z465" t="str">
            <v>1</v>
          </cell>
          <cell r="AA465" t="str">
            <v>30</v>
          </cell>
          <cell r="AB465" t="str">
            <v>ACTIVO</v>
          </cell>
          <cell r="AC465">
            <v>31743</v>
          </cell>
          <cell r="AD465" t="str">
            <v>BAUTISTA PARRA PATRICIA MARTINA</v>
          </cell>
          <cell r="AE465">
            <v>43891</v>
          </cell>
          <cell r="AF465">
            <v>44196</v>
          </cell>
          <cell r="AG465">
            <v>0</v>
          </cell>
          <cell r="AH465" t="str">
            <v>EVENTUAL</v>
          </cell>
          <cell r="AI465" t="str">
            <v>LEY 30328</v>
          </cell>
          <cell r="AJ465" t="str">
            <v>NO</v>
          </cell>
          <cell r="AK465" t="str">
            <v/>
          </cell>
          <cell r="AL465" t="str">
            <v/>
          </cell>
          <cell r="AM465" t="str">
            <v>SUPERIOR UNIVERSITARIA</v>
          </cell>
          <cell r="AN465" t="str">
            <v>PEDAGOGICO</v>
          </cell>
          <cell r="AO465" t="str">
            <v>TITULADO</v>
          </cell>
          <cell r="AP465" t="str">
            <v>AP. EDUCACION INICIAL - AS. NIÑEZ TEMPRANA</v>
          </cell>
          <cell r="AQ465" t="str">
            <v>LICENCIADO EN EDUCACION</v>
          </cell>
          <cell r="AR465">
            <v>43850</v>
          </cell>
          <cell r="AS465" t="str">
            <v>00590-2020</v>
          </cell>
          <cell r="AT465" t="str">
            <v>UNIVERSIDAD NACIONAL DE EDUCACION ENRIQUE GUZMAN Y VALLE</v>
          </cell>
        </row>
        <row r="466">
          <cell r="L466" t="str">
            <v>42065888</v>
          </cell>
          <cell r="M466" t="str">
            <v>Inicial - Jardín</v>
          </cell>
          <cell r="N466" t="str">
            <v>1254 MARIA REICHE NEWMANN</v>
          </cell>
          <cell r="O466" t="str">
            <v>15EV01615481</v>
          </cell>
          <cell r="P466" t="str">
            <v>DOCENTE</v>
          </cell>
          <cell r="Q466" t="str">
            <v>DOCENTE</v>
          </cell>
          <cell r="R466" t="str">
            <v>PROFESOR</v>
          </cell>
          <cell r="S466" t="str">
            <v>CONTRATADO</v>
          </cell>
          <cell r="T466" t="str">
            <v>OFICIO N° 816-2016/SPE-OPEP-UPP (28/12/2016)</v>
          </cell>
          <cell r="U466" t="str">
            <v>1042065888</v>
          </cell>
          <cell r="V466" t="str">
            <v>TUPIA</v>
          </cell>
          <cell r="W466" t="str">
            <v>FLORES</v>
          </cell>
          <cell r="X466" t="str">
            <v>MARITZA</v>
          </cell>
          <cell r="Y466" t="str">
            <v xml:space="preserve">  -   -</v>
          </cell>
          <cell r="Z466" t="str">
            <v>1</v>
          </cell>
          <cell r="AA466" t="str">
            <v>30</v>
          </cell>
          <cell r="AB466" t="str">
            <v>ACTIVO</v>
          </cell>
          <cell r="AC466">
            <v>30548</v>
          </cell>
          <cell r="AD466" t="str">
            <v>TUPIA FLORES MARITZA</v>
          </cell>
          <cell r="AE466">
            <v>43891</v>
          </cell>
          <cell r="AF466">
            <v>44196</v>
          </cell>
          <cell r="AG466">
            <v>0</v>
          </cell>
          <cell r="AH466" t="str">
            <v>EVENTUAL</v>
          </cell>
          <cell r="AI466" t="str">
            <v>LEY 30328</v>
          </cell>
          <cell r="AJ466" t="str">
            <v>NO</v>
          </cell>
          <cell r="AK466" t="str">
            <v/>
          </cell>
          <cell r="AL466" t="str">
            <v/>
          </cell>
          <cell r="AM466" t="str">
            <v>SUPERIOR UNIVERSITARIA</v>
          </cell>
          <cell r="AN466" t="str">
            <v>PEDAGOGICO</v>
          </cell>
          <cell r="AO466" t="str">
            <v>TITULADO</v>
          </cell>
          <cell r="AP466" t="str">
            <v>EDUCACION INICIAL, REG.N°125894-P-DDOO</v>
          </cell>
          <cell r="AQ466" t="str">
            <v>LICENCIADO EN EDUCACION</v>
          </cell>
          <cell r="AR466">
            <v>43847</v>
          </cell>
          <cell r="AS466" t="str">
            <v>00367-2020</v>
          </cell>
          <cell r="AT466" t="str">
            <v>UNIVERSIDAD NACIONAL "EGYV"</v>
          </cell>
        </row>
        <row r="467">
          <cell r="L467" t="str">
            <v>43467125</v>
          </cell>
          <cell r="M467" t="str">
            <v>Inicial - Jardín</v>
          </cell>
          <cell r="N467" t="str">
            <v>1254 MARIA REICHE NEWMANN</v>
          </cell>
          <cell r="O467" t="str">
            <v>15EV01911460</v>
          </cell>
          <cell r="P467" t="str">
            <v>DOCENTE</v>
          </cell>
          <cell r="Q467" t="str">
            <v>DOCENTE</v>
          </cell>
          <cell r="R467" t="str">
            <v>PROFESOR</v>
          </cell>
          <cell r="S467" t="str">
            <v>CONTRATADO</v>
          </cell>
          <cell r="T467" t="str">
            <v>OFICIO N° 00423-2019-MINEDU/SPE-OPE-UPP</v>
          </cell>
          <cell r="U467" t="str">
            <v>1043467125</v>
          </cell>
          <cell r="V467" t="str">
            <v>ORTIZ</v>
          </cell>
          <cell r="W467" t="str">
            <v>CUEVA</v>
          </cell>
          <cell r="X467" t="str">
            <v>ROSA ANGELA</v>
          </cell>
          <cell r="Y467" t="str">
            <v xml:space="preserve">  -   -</v>
          </cell>
          <cell r="Z467" t="str">
            <v>1</v>
          </cell>
          <cell r="AA467" t="str">
            <v>30</v>
          </cell>
          <cell r="AB467" t="str">
            <v>ACTIVO</v>
          </cell>
          <cell r="AC467">
            <v>31427</v>
          </cell>
          <cell r="AD467" t="str">
            <v>ORTIZ CUEVA ROSA ANGELA</v>
          </cell>
          <cell r="AE467">
            <v>43891</v>
          </cell>
          <cell r="AF467">
            <v>44196</v>
          </cell>
          <cell r="AG467">
            <v>0</v>
          </cell>
          <cell r="AH467" t="str">
            <v>EVENTUAL</v>
          </cell>
          <cell r="AI467" t="str">
            <v>LEY 30328</v>
          </cell>
          <cell r="AJ467" t="str">
            <v>NO</v>
          </cell>
          <cell r="AK467" t="str">
            <v/>
          </cell>
          <cell r="AL467" t="str">
            <v/>
          </cell>
          <cell r="AM467" t="str">
            <v>SUPERIOR UNIVERSITARIA</v>
          </cell>
          <cell r="AN467" t="str">
            <v>PEDAGOGICO</v>
          </cell>
          <cell r="AO467" t="str">
            <v>TITULADO</v>
          </cell>
          <cell r="AP467" t="str">
            <v>EDUCACION INICIAL REG. 0032-2015 SUNEDU</v>
          </cell>
          <cell r="AQ467" t="str">
            <v>LICENCIADO EN EDUCACION</v>
          </cell>
          <cell r="AR467">
            <v>43847</v>
          </cell>
          <cell r="AS467" t="str">
            <v>00398-2020</v>
          </cell>
          <cell r="AT467" t="str">
            <v>UNIVERSIDAD NACIONAL "EGYV"</v>
          </cell>
        </row>
        <row r="468">
          <cell r="L468" t="str">
            <v>43262900</v>
          </cell>
          <cell r="M468" t="str">
            <v>Inicial - Jardín</v>
          </cell>
          <cell r="N468" t="str">
            <v>1254 MARIA REICHE NEWMANN</v>
          </cell>
          <cell r="O468" t="str">
            <v>15EV02028682</v>
          </cell>
          <cell r="P468" t="str">
            <v>DOCENTE</v>
          </cell>
          <cell r="Q468" t="str">
            <v>DOCENTE</v>
          </cell>
          <cell r="R468" t="str">
            <v>PROFESOR</v>
          </cell>
          <cell r="S468" t="str">
            <v>CONTRATADO</v>
          </cell>
          <cell r="T468" t="str">
            <v>OFICIO 00210-2020-MINEDU/SPE-OPEP-UPP</v>
          </cell>
          <cell r="U468" t="str">
            <v>1043262900</v>
          </cell>
          <cell r="V468" t="str">
            <v>MENDOZA</v>
          </cell>
          <cell r="W468" t="str">
            <v>CAPCHA</v>
          </cell>
          <cell r="X468" t="str">
            <v>YATLI SARITA</v>
          </cell>
          <cell r="Y468" t="str">
            <v xml:space="preserve">  -   -</v>
          </cell>
          <cell r="Z468" t="str">
            <v>1</v>
          </cell>
          <cell r="AA468" t="str">
            <v>30</v>
          </cell>
          <cell r="AB468" t="str">
            <v>ACTIVO</v>
          </cell>
          <cell r="AC468">
            <v>30840</v>
          </cell>
          <cell r="AD468" t="str">
            <v>MENDOZA CAPCHA YATLI SARITA</v>
          </cell>
          <cell r="AE468">
            <v>43983</v>
          </cell>
          <cell r="AF468">
            <v>44196</v>
          </cell>
          <cell r="AG468">
            <v>0</v>
          </cell>
          <cell r="AH468" t="str">
            <v>EVENTUAL</v>
          </cell>
          <cell r="AI468" t="str">
            <v>LEY 30328</v>
          </cell>
          <cell r="AJ468" t="str">
            <v>NO</v>
          </cell>
          <cell r="AK468" t="str">
            <v/>
          </cell>
          <cell r="AL468" t="str">
            <v/>
          </cell>
          <cell r="AM468" t="str">
            <v>SUPERIOR UNIVERSITARIA</v>
          </cell>
          <cell r="AN468" t="str">
            <v/>
          </cell>
          <cell r="AP468" t="str">
            <v>AP. EDUCACION INICIAL, AS. NIÑEZ TEMPRANA REG. SUNEDU</v>
          </cell>
          <cell r="AQ468" t="str">
            <v>LICENCIADO EN EDUCACIÓN - U.N.E. "ENRIQUE GUZMÁN Y VALLE"</v>
          </cell>
          <cell r="AR468" t="str">
            <v xml:space="preserve">  -   -</v>
          </cell>
          <cell r="AS468" t="str">
            <v/>
          </cell>
          <cell r="AT468" t="str">
            <v>UNIVERSIDAD NACIONAL DE EDUCACIÓN "ENRIQUE GUZMÁN Y VALLE"</v>
          </cell>
        </row>
        <row r="469">
          <cell r="L469" t="str">
            <v>09810957</v>
          </cell>
          <cell r="M469" t="str">
            <v>Inicial - Jardín</v>
          </cell>
          <cell r="N469" t="str">
            <v>0031 ROBERT F. KENNEDY</v>
          </cell>
          <cell r="O469" t="str">
            <v>15EV01509397</v>
          </cell>
          <cell r="P469" t="str">
            <v>DOCENTE</v>
          </cell>
          <cell r="Q469" t="str">
            <v>DOCENTE</v>
          </cell>
          <cell r="R469" t="str">
            <v>PROFESOR</v>
          </cell>
          <cell r="S469" t="str">
            <v>CONTRATADO</v>
          </cell>
          <cell r="T469" t="str">
            <v>OFICIO N° 816-2016/SPE-OPEP-UPP (28/12/2016)</v>
          </cell>
          <cell r="U469" t="str">
            <v>1009810957</v>
          </cell>
          <cell r="V469" t="str">
            <v>PAMPAS</v>
          </cell>
          <cell r="W469" t="str">
            <v>FRANCIA</v>
          </cell>
          <cell r="X469" t="str">
            <v>SARA TORIBIA</v>
          </cell>
          <cell r="Y469" t="str">
            <v xml:space="preserve">  -   -</v>
          </cell>
          <cell r="Z469" t="str">
            <v>1</v>
          </cell>
          <cell r="AA469" t="str">
            <v>30</v>
          </cell>
          <cell r="AB469" t="str">
            <v>ACTIVO</v>
          </cell>
          <cell r="AC469">
            <v>26602</v>
          </cell>
          <cell r="AD469" t="str">
            <v>PAMPAS FRANCIA SARA TORIBIA</v>
          </cell>
          <cell r="AE469">
            <v>43891</v>
          </cell>
          <cell r="AF469">
            <v>44196</v>
          </cell>
          <cell r="AG469">
            <v>0</v>
          </cell>
          <cell r="AH469" t="str">
            <v>EVENTUAL</v>
          </cell>
          <cell r="AI469" t="str">
            <v>LEY 30328</v>
          </cell>
          <cell r="AJ469" t="str">
            <v>NO</v>
          </cell>
          <cell r="AK469" t="str">
            <v/>
          </cell>
          <cell r="AL469" t="str">
            <v/>
          </cell>
          <cell r="AM469" t="str">
            <v>SUPERIOR NO UNIVERSITARIA</v>
          </cell>
          <cell r="AN469" t="str">
            <v>PEDAGOGICO</v>
          </cell>
          <cell r="AO469" t="str">
            <v>TITULADO</v>
          </cell>
          <cell r="AP469" t="str">
            <v>EDUCACION INICIAL REG. N°125220-P-DDOO</v>
          </cell>
          <cell r="AQ469" t="str">
            <v>PROFESOR</v>
          </cell>
          <cell r="AR469">
            <v>43847</v>
          </cell>
          <cell r="AS469" t="str">
            <v>00527-2020</v>
          </cell>
          <cell r="AT469" t="str">
            <v>I.S.E.P. - AMAUTA</v>
          </cell>
        </row>
        <row r="470">
          <cell r="L470" t="str">
            <v>41024169</v>
          </cell>
          <cell r="M470" t="str">
            <v>Inicial - Jardín</v>
          </cell>
          <cell r="N470" t="str">
            <v>0031 ROBERT F. KENNEDY</v>
          </cell>
          <cell r="O470" t="str">
            <v>15EV01509400</v>
          </cell>
          <cell r="P470" t="str">
            <v>DOCENTE</v>
          </cell>
          <cell r="Q470" t="str">
            <v>DOCENTE</v>
          </cell>
          <cell r="R470" t="str">
            <v>PROFESOR</v>
          </cell>
          <cell r="S470" t="str">
            <v>CONTRATADO</v>
          </cell>
          <cell r="T470" t="str">
            <v>OFICIO N° 816-2016/SPE-OPEP-UPP (28/12/2016)</v>
          </cell>
          <cell r="U470" t="str">
            <v>1041024169</v>
          </cell>
          <cell r="V470" t="str">
            <v>JUAREZ</v>
          </cell>
          <cell r="W470" t="str">
            <v>PERALTA</v>
          </cell>
          <cell r="X470" t="str">
            <v>ANA SABRINA</v>
          </cell>
          <cell r="Y470" t="str">
            <v xml:space="preserve">  -   -</v>
          </cell>
          <cell r="Z470" t="str">
            <v>1</v>
          </cell>
          <cell r="AA470" t="str">
            <v>30</v>
          </cell>
          <cell r="AB470" t="str">
            <v>ACTIVO</v>
          </cell>
          <cell r="AC470">
            <v>29851</v>
          </cell>
          <cell r="AD470" t="str">
            <v>JUAREZ PERALTA ANA SABRINA</v>
          </cell>
          <cell r="AE470">
            <v>43891</v>
          </cell>
          <cell r="AF470">
            <v>44196</v>
          </cell>
          <cell r="AG470">
            <v>0</v>
          </cell>
          <cell r="AH470" t="str">
            <v>EVENTUAL</v>
          </cell>
          <cell r="AI470" t="str">
            <v>LEY 30328</v>
          </cell>
          <cell r="AJ470" t="str">
            <v>NO</v>
          </cell>
          <cell r="AK470" t="str">
            <v/>
          </cell>
          <cell r="AL470" t="str">
            <v/>
          </cell>
          <cell r="AM470" t="str">
            <v>SUPERIOR NO UNIVERSITARIA</v>
          </cell>
          <cell r="AN470" t="str">
            <v>PEDAGOGICO</v>
          </cell>
          <cell r="AO470" t="str">
            <v>TITULADO</v>
          </cell>
          <cell r="AP470" t="str">
            <v>EDUCACION INICIAL REG. N°118544-P-DDOO</v>
          </cell>
          <cell r="AQ470" t="str">
            <v>PROFESOR</v>
          </cell>
          <cell r="AR470">
            <v>43847</v>
          </cell>
          <cell r="AS470" t="str">
            <v>00363-2020</v>
          </cell>
          <cell r="AT470" t="str">
            <v>I.S.P.P.D.E.I. "EMILIA BARCIA BONIFFATTI"</v>
          </cell>
        </row>
        <row r="471">
          <cell r="L471" t="str">
            <v>09843164</v>
          </cell>
          <cell r="M471" t="str">
            <v>Inicial - Jardín</v>
          </cell>
          <cell r="N471" t="str">
            <v>0031 ROBERT F. KENNEDY</v>
          </cell>
          <cell r="O471" t="str">
            <v>15EV01615486</v>
          </cell>
          <cell r="P471" t="str">
            <v>DOCENTE</v>
          </cell>
          <cell r="Q471" t="str">
            <v>DOCENTE</v>
          </cell>
          <cell r="R471" t="str">
            <v>PROFESOR</v>
          </cell>
          <cell r="S471" t="str">
            <v>CONTRATADO</v>
          </cell>
          <cell r="T471" t="str">
            <v>OFICIO N° 816-2016/SPE-OPEP-UPP (28/12/2016)</v>
          </cell>
          <cell r="U471" t="str">
            <v>1009843164</v>
          </cell>
          <cell r="V471" t="str">
            <v>SARMIENTO</v>
          </cell>
          <cell r="W471" t="str">
            <v>MAGALLANES</v>
          </cell>
          <cell r="X471" t="str">
            <v>SUSANA MARITZA</v>
          </cell>
          <cell r="Y471" t="str">
            <v xml:space="preserve">  -   -</v>
          </cell>
          <cell r="Z471" t="str">
            <v>1</v>
          </cell>
          <cell r="AA471" t="str">
            <v>30</v>
          </cell>
          <cell r="AB471" t="str">
            <v>ACTIVO</v>
          </cell>
          <cell r="AC471">
            <v>26924</v>
          </cell>
          <cell r="AD471" t="str">
            <v>SARMIENTO MAGALLANES SUSANA MARITZA</v>
          </cell>
          <cell r="AE471">
            <v>43891</v>
          </cell>
          <cell r="AF471">
            <v>44196</v>
          </cell>
          <cell r="AG471">
            <v>0</v>
          </cell>
          <cell r="AH471" t="str">
            <v>EVENTUAL</v>
          </cell>
          <cell r="AI471" t="str">
            <v>LEY 30328</v>
          </cell>
          <cell r="AJ471" t="str">
            <v>NO</v>
          </cell>
          <cell r="AK471" t="str">
            <v/>
          </cell>
          <cell r="AL471" t="str">
            <v/>
          </cell>
          <cell r="AM471" t="str">
            <v>SUPERIOR UNIVERSITARIA</v>
          </cell>
          <cell r="AN471" t="str">
            <v>PEDAGOGICO</v>
          </cell>
          <cell r="AO471" t="str">
            <v>TITULADO</v>
          </cell>
          <cell r="AP471" t="str">
            <v>EDUCACION INICIAL-REG. N°52690 P-DDOO</v>
          </cell>
          <cell r="AQ471" t="str">
            <v>LICENCIADO EN EDUCACION</v>
          </cell>
          <cell r="AR471">
            <v>43847</v>
          </cell>
          <cell r="AS471" t="str">
            <v>00426-2020</v>
          </cell>
          <cell r="AT471" t="str">
            <v>UNIV."EGYV"</v>
          </cell>
        </row>
        <row r="472">
          <cell r="L472" t="str">
            <v>42517844</v>
          </cell>
          <cell r="M472" t="str">
            <v>Inicial - Jardín</v>
          </cell>
          <cell r="N472" t="str">
            <v>PABLO PATRON</v>
          </cell>
          <cell r="O472" t="str">
            <v>15EV01509398</v>
          </cell>
          <cell r="P472" t="str">
            <v>DOCENTE</v>
          </cell>
          <cell r="Q472" t="str">
            <v>DOCENTE</v>
          </cell>
          <cell r="R472" t="str">
            <v>PROFESOR</v>
          </cell>
          <cell r="S472" t="str">
            <v>CONTRATADO</v>
          </cell>
          <cell r="T472" t="str">
            <v>OFICIO N° 816-2016/SPE-OPEP-UPP (28/12/2016)</v>
          </cell>
          <cell r="U472" t="str">
            <v>1042517844</v>
          </cell>
          <cell r="V472" t="str">
            <v>MONTES</v>
          </cell>
          <cell r="W472" t="str">
            <v>COLLAZOS</v>
          </cell>
          <cell r="X472" t="str">
            <v>ANTONIA</v>
          </cell>
          <cell r="Y472" t="str">
            <v xml:space="preserve">  -   -</v>
          </cell>
          <cell r="Z472" t="str">
            <v>1</v>
          </cell>
          <cell r="AA472" t="str">
            <v>30</v>
          </cell>
          <cell r="AB472" t="str">
            <v>ACTIVO</v>
          </cell>
          <cell r="AC472">
            <v>30845</v>
          </cell>
          <cell r="AD472" t="str">
            <v>MONTES COLLAZOS ANTONIA</v>
          </cell>
          <cell r="AE472">
            <v>43891</v>
          </cell>
          <cell r="AF472">
            <v>44196</v>
          </cell>
          <cell r="AG472">
            <v>0</v>
          </cell>
          <cell r="AH472" t="str">
            <v>EVENTUAL</v>
          </cell>
          <cell r="AI472" t="str">
            <v>LEY 30328</v>
          </cell>
          <cell r="AJ472" t="str">
            <v>NO</v>
          </cell>
          <cell r="AK472" t="str">
            <v/>
          </cell>
          <cell r="AL472" t="str">
            <v/>
          </cell>
          <cell r="AM472" t="str">
            <v>SUPERIOR UNIVERSITARIA</v>
          </cell>
          <cell r="AN472" t="str">
            <v>PEDAGOGICO</v>
          </cell>
          <cell r="AO472" t="str">
            <v>TITULADO</v>
          </cell>
          <cell r="AP472" t="str">
            <v xml:space="preserve">EDUCACION INICIAL, REG.Nº 108007-P-DDOO, U.N.E."EGYV"_x000D_
</v>
          </cell>
          <cell r="AQ472" t="str">
            <v>LICENCIADO EN EDUCACION</v>
          </cell>
          <cell r="AR472">
            <v>43847</v>
          </cell>
          <cell r="AS472" t="str">
            <v>00345-2020</v>
          </cell>
          <cell r="AT472" t="str">
            <v>UNIVERSIDAD NACIONAL DE EDUCACION ENRIQUE GUZMAN Y VALLE</v>
          </cell>
        </row>
        <row r="473">
          <cell r="L473" t="str">
            <v>43302771</v>
          </cell>
          <cell r="M473" t="str">
            <v>Inicial - Jardín</v>
          </cell>
          <cell r="N473" t="str">
            <v>PABLO PATRON</v>
          </cell>
          <cell r="O473" t="str">
            <v>15EV01509401</v>
          </cell>
          <cell r="P473" t="str">
            <v>DOCENTE</v>
          </cell>
          <cell r="Q473" t="str">
            <v>DOCENTE</v>
          </cell>
          <cell r="R473" t="str">
            <v>PROFESOR</v>
          </cell>
          <cell r="S473" t="str">
            <v>CONTRATADO</v>
          </cell>
          <cell r="T473" t="str">
            <v>OFICIO N° 816-2016/SPE-OPEP-UPP (28/12/2016)</v>
          </cell>
          <cell r="U473" t="str">
            <v>1043302771</v>
          </cell>
          <cell r="V473" t="str">
            <v>BENAVIDES</v>
          </cell>
          <cell r="W473" t="str">
            <v>BAUTISTA</v>
          </cell>
          <cell r="X473" t="str">
            <v>MILAGROS ELIZABETH</v>
          </cell>
          <cell r="Y473" t="str">
            <v xml:space="preserve">  -   -</v>
          </cell>
          <cell r="Z473" t="str">
            <v>1</v>
          </cell>
          <cell r="AA473" t="str">
            <v>30</v>
          </cell>
          <cell r="AB473" t="str">
            <v>ACTIVO</v>
          </cell>
          <cell r="AC473">
            <v>31340</v>
          </cell>
          <cell r="AD473" t="str">
            <v>BENAVIDES BAUTISTA MILAGROS ELIZABETH</v>
          </cell>
          <cell r="AE473">
            <v>43891</v>
          </cell>
          <cell r="AF473">
            <v>44196</v>
          </cell>
          <cell r="AG473">
            <v>0</v>
          </cell>
          <cell r="AH473" t="str">
            <v>EVENTUAL</v>
          </cell>
          <cell r="AI473" t="str">
            <v>LEY 30328</v>
          </cell>
          <cell r="AJ473" t="str">
            <v>NO</v>
          </cell>
          <cell r="AK473" t="str">
            <v/>
          </cell>
          <cell r="AL473" t="str">
            <v/>
          </cell>
          <cell r="AM473" t="str">
            <v>SUPERIOR UNIVERSITARIA</v>
          </cell>
          <cell r="AN473" t="str">
            <v>PEDAGOGICO</v>
          </cell>
          <cell r="AO473" t="str">
            <v>TITULADO</v>
          </cell>
          <cell r="AP473" t="str">
            <v>INICIAL Y ARTE</v>
          </cell>
          <cell r="AQ473" t="str">
            <v>LICENCIADO EN EDUCACION - NIVEL INICIAL</v>
          </cell>
          <cell r="AR473">
            <v>43847</v>
          </cell>
          <cell r="AS473" t="str">
            <v>00406-2020</v>
          </cell>
          <cell r="AT473" t="str">
            <v>UNIVERSIDAD NACIONAL JOSE FAUSTINO SANCHEZ CARRION</v>
          </cell>
        </row>
        <row r="474">
          <cell r="L474" t="str">
            <v>42740784</v>
          </cell>
          <cell r="M474" t="str">
            <v>Inicial - Jardín</v>
          </cell>
          <cell r="N474" t="str">
            <v>PABLO PATRON</v>
          </cell>
          <cell r="O474" t="str">
            <v>15EV02001506</v>
          </cell>
          <cell r="P474" t="str">
            <v>DOCENTE</v>
          </cell>
          <cell r="Q474" t="str">
            <v>DOCENTE</v>
          </cell>
          <cell r="R474" t="str">
            <v>PROFESOR</v>
          </cell>
          <cell r="S474" t="str">
            <v>CONTRATADO</v>
          </cell>
          <cell r="T474" t="str">
            <v>OFICIO 00111-2020-MINEDU/SPE-OPEP-UPP</v>
          </cell>
          <cell r="U474" t="str">
            <v>1042740784</v>
          </cell>
          <cell r="V474" t="str">
            <v>LEON</v>
          </cell>
          <cell r="W474" t="str">
            <v>GARCIA</v>
          </cell>
          <cell r="X474" t="str">
            <v>MELISSA MILAGROS</v>
          </cell>
          <cell r="Y474" t="str">
            <v xml:space="preserve">  -   -</v>
          </cell>
          <cell r="Z474" t="str">
            <v>1</v>
          </cell>
          <cell r="AA474" t="str">
            <v>30</v>
          </cell>
          <cell r="AB474" t="str">
            <v>ACTIVO</v>
          </cell>
          <cell r="AC474">
            <v>30945</v>
          </cell>
          <cell r="AD474" t="str">
            <v>LEON GARCIA MELISSA MILAGROS</v>
          </cell>
          <cell r="AE474">
            <v>43902</v>
          </cell>
          <cell r="AF474">
            <v>44196</v>
          </cell>
          <cell r="AG474">
            <v>0</v>
          </cell>
          <cell r="AH474" t="str">
            <v>EVENTUAL</v>
          </cell>
          <cell r="AI474" t="str">
            <v>LEY 30328</v>
          </cell>
          <cell r="AJ474" t="str">
            <v>NO</v>
          </cell>
          <cell r="AK474" t="str">
            <v/>
          </cell>
          <cell r="AL474" t="str">
            <v/>
          </cell>
          <cell r="AM474" t="str">
            <v>SUPERIOR UNIVERSITARIA</v>
          </cell>
          <cell r="AN474" t="str">
            <v/>
          </cell>
          <cell r="AO474" t="str">
            <v>TITULADO</v>
          </cell>
          <cell r="AP474" t="str">
            <v>EDUCACION INICIAL/REG.121166-P-DDOO,</v>
          </cell>
          <cell r="AQ474" t="str">
            <v>LICENCIADO EN EDUCACION</v>
          </cell>
          <cell r="AR474">
            <v>43903</v>
          </cell>
          <cell r="AS474" t="str">
            <v>4007-2020</v>
          </cell>
          <cell r="AT474" t="str">
            <v>UNIV. INCA GARCILASO DE LA VEGA</v>
          </cell>
        </row>
        <row r="475">
          <cell r="L475" t="str">
            <v>07660475</v>
          </cell>
          <cell r="M475" t="str">
            <v>Inicial - Jardín</v>
          </cell>
          <cell r="N475" t="str">
            <v>NIÑO JESUS</v>
          </cell>
          <cell r="O475" t="str">
            <v>15EV01509431</v>
          </cell>
          <cell r="P475" t="str">
            <v>DOCENTE</v>
          </cell>
          <cell r="Q475" t="str">
            <v>DOCENTE</v>
          </cell>
          <cell r="R475" t="str">
            <v>PROFESOR (FUNCIONES DE DIRECTOR)</v>
          </cell>
          <cell r="S475" t="str">
            <v>CONTRATADO</v>
          </cell>
          <cell r="T475" t="str">
            <v>OFICIO N° 816-2016/SPE-OPEP-UPP (28/12/2016)</v>
          </cell>
          <cell r="U475" t="str">
            <v>1007660475</v>
          </cell>
          <cell r="V475" t="str">
            <v>ALLCCA</v>
          </cell>
          <cell r="W475" t="str">
            <v>PALOMINO</v>
          </cell>
          <cell r="X475" t="str">
            <v>MARINA ELISA</v>
          </cell>
          <cell r="Y475" t="str">
            <v xml:space="preserve">  -   -</v>
          </cell>
          <cell r="Z475" t="str">
            <v>1</v>
          </cell>
          <cell r="AA475" t="str">
            <v>30</v>
          </cell>
          <cell r="AB475" t="str">
            <v>ACTIVO</v>
          </cell>
          <cell r="AC475">
            <v>23892</v>
          </cell>
          <cell r="AD475" t="str">
            <v>ALLCCA PALOMINO MARINA ELISA</v>
          </cell>
          <cell r="AE475">
            <v>43891</v>
          </cell>
          <cell r="AF475">
            <v>44196</v>
          </cell>
          <cell r="AG475">
            <v>0</v>
          </cell>
          <cell r="AH475" t="str">
            <v>EVENTUAL</v>
          </cell>
          <cell r="AI475" t="str">
            <v>LEY 30328</v>
          </cell>
          <cell r="AJ475" t="str">
            <v>NO</v>
          </cell>
          <cell r="AK475" t="str">
            <v/>
          </cell>
          <cell r="AL475" t="str">
            <v/>
          </cell>
          <cell r="AM475" t="str">
            <v>SUPERIOR UNIVERSITARIA</v>
          </cell>
          <cell r="AN475" t="str">
            <v>PEDAGOGICO</v>
          </cell>
          <cell r="AP475" t="str">
            <v>REG.Nº 41627 P-DDOO UNIV. "INCA GARCILASO DE LA VEGA"</v>
          </cell>
          <cell r="AQ475" t="str">
            <v>LICENCIADA EN EDUCACIÓN INICIAL</v>
          </cell>
          <cell r="AR475">
            <v>43144</v>
          </cell>
          <cell r="AS475" t="str">
            <v>02099-2018</v>
          </cell>
          <cell r="AT475" t="str">
            <v>UNIVERSIDAD</v>
          </cell>
        </row>
        <row r="476">
          <cell r="L476" t="str">
            <v>21259174</v>
          </cell>
          <cell r="M476" t="str">
            <v>Inicial - Jardín</v>
          </cell>
          <cell r="N476" t="str">
            <v>NIÑO JESUS</v>
          </cell>
          <cell r="O476" t="str">
            <v>15EV01509432</v>
          </cell>
          <cell r="P476" t="str">
            <v>DOCENTE</v>
          </cell>
          <cell r="Q476" t="str">
            <v>DOCENTE</v>
          </cell>
          <cell r="R476" t="str">
            <v>PROFESOR</v>
          </cell>
          <cell r="S476" t="str">
            <v>CONTRATADO</v>
          </cell>
          <cell r="T476" t="str">
            <v>OFICIO N° 816-2016/SPE-OPEP-UPP (28/12/2016)</v>
          </cell>
          <cell r="U476" t="str">
            <v>1021259174</v>
          </cell>
          <cell r="V476" t="str">
            <v>TACURI</v>
          </cell>
          <cell r="W476" t="str">
            <v>LUIS</v>
          </cell>
          <cell r="X476" t="str">
            <v>MARY LUCY</v>
          </cell>
          <cell r="Y476" t="str">
            <v xml:space="preserve">  -   -</v>
          </cell>
          <cell r="Z476" t="str">
            <v>1</v>
          </cell>
          <cell r="AA476" t="str">
            <v>30</v>
          </cell>
          <cell r="AB476" t="str">
            <v>ACTIVO</v>
          </cell>
          <cell r="AC476">
            <v>24533</v>
          </cell>
          <cell r="AD476" t="str">
            <v>TACURI LUIS MARY LUCY</v>
          </cell>
          <cell r="AE476">
            <v>43891</v>
          </cell>
          <cell r="AF476">
            <v>44196</v>
          </cell>
          <cell r="AG476">
            <v>0</v>
          </cell>
          <cell r="AH476" t="str">
            <v>EVENTUAL</v>
          </cell>
          <cell r="AI476" t="str">
            <v>LEY 30328</v>
          </cell>
          <cell r="AJ476" t="str">
            <v>NO</v>
          </cell>
          <cell r="AK476" t="str">
            <v/>
          </cell>
          <cell r="AL476" t="str">
            <v/>
          </cell>
          <cell r="AM476" t="str">
            <v>SUPERIOR UNIVERSITARIA</v>
          </cell>
          <cell r="AN476" t="str">
            <v>PEDAGOGICO</v>
          </cell>
          <cell r="AO476" t="str">
            <v>TITULADO</v>
          </cell>
          <cell r="AP476" t="str">
            <v xml:space="preserve">JARDIN DE LA INFANCIA - EDUCACION INICIAL ESPECIAL REG. 54184-P-DDOO REG. SUNEDU_x000D_
</v>
          </cell>
          <cell r="AQ476" t="str">
            <v>LICENCIADO EN EDUCACION</v>
          </cell>
          <cell r="AR476">
            <v>43850</v>
          </cell>
          <cell r="AS476" t="str">
            <v>00548-2020</v>
          </cell>
          <cell r="AT476" t="str">
            <v>UNIVERSIDAD NACIONAL DE EDUCACION ENRIQUE GUZMAN Y VALLE</v>
          </cell>
        </row>
        <row r="477">
          <cell r="L477" t="str">
            <v>70447336</v>
          </cell>
          <cell r="M477" t="str">
            <v>Inicial - Jardín</v>
          </cell>
          <cell r="N477" t="str">
            <v>ANGELITOS DE LAS BRISAS</v>
          </cell>
          <cell r="O477" t="str">
            <v>15EV01509433</v>
          </cell>
          <cell r="P477" t="str">
            <v>DOCENTE</v>
          </cell>
          <cell r="Q477" t="str">
            <v>DOCENTE</v>
          </cell>
          <cell r="R477" t="str">
            <v>PROFESOR</v>
          </cell>
          <cell r="S477" t="str">
            <v>CONTRATADO</v>
          </cell>
          <cell r="T477" t="str">
            <v>OFICIO N° 816-2016/SPE-OPEP-UPP (28/12/2016)</v>
          </cell>
          <cell r="U477" t="str">
            <v>1070447336</v>
          </cell>
          <cell r="V477" t="str">
            <v>REYES</v>
          </cell>
          <cell r="W477" t="str">
            <v>APARCO</v>
          </cell>
          <cell r="X477" t="str">
            <v>DINA</v>
          </cell>
          <cell r="Y477" t="str">
            <v xml:space="preserve">  -   -</v>
          </cell>
          <cell r="Z477" t="str">
            <v>1</v>
          </cell>
          <cell r="AA477" t="str">
            <v>30</v>
          </cell>
          <cell r="AB477" t="str">
            <v>ACTIVO</v>
          </cell>
          <cell r="AC477">
            <v>32614</v>
          </cell>
          <cell r="AD477" t="str">
            <v>REYES APARCO DINA</v>
          </cell>
          <cell r="AE477">
            <v>43891</v>
          </cell>
          <cell r="AF477">
            <v>44196</v>
          </cell>
          <cell r="AG477">
            <v>0</v>
          </cell>
          <cell r="AH477" t="str">
            <v>EVENTUAL</v>
          </cell>
          <cell r="AI477" t="str">
            <v>LEY 30328</v>
          </cell>
          <cell r="AJ477" t="str">
            <v>NO</v>
          </cell>
          <cell r="AK477" t="str">
            <v/>
          </cell>
          <cell r="AL477" t="str">
            <v/>
          </cell>
          <cell r="AM477" t="str">
            <v>SUPERIOR UNIVERSITARIA</v>
          </cell>
          <cell r="AN477" t="str">
            <v>PEDAGOGICO</v>
          </cell>
          <cell r="AO477" t="str">
            <v>TITULADO</v>
          </cell>
          <cell r="AP477" t="str">
            <v>AP. EDUCACION INICIAL - AS. NIÑEZ TEMPRANA REG. N°125321-P-DDOO UNE - "EGYV"</v>
          </cell>
          <cell r="AQ477" t="str">
            <v>LICENCIADO EN EDUCACION</v>
          </cell>
          <cell r="AR477" t="str">
            <v xml:space="preserve">  -   -</v>
          </cell>
          <cell r="AS477" t="str">
            <v>646-2020</v>
          </cell>
          <cell r="AT477" t="str">
            <v>UNIVERSIDAD NACIONAL DE EDUCACION ENRIQUE GUZMAN Y VALLE</v>
          </cell>
        </row>
        <row r="478">
          <cell r="L478" t="str">
            <v>42759138</v>
          </cell>
          <cell r="M478" t="str">
            <v>Inicial - Jardín</v>
          </cell>
          <cell r="N478" t="str">
            <v>ANGELITOS DE LAS BRISAS</v>
          </cell>
          <cell r="O478" t="str">
            <v>15EV01615462</v>
          </cell>
          <cell r="P478" t="str">
            <v>DOCENTE</v>
          </cell>
          <cell r="Q478" t="str">
            <v>DOCENTE</v>
          </cell>
          <cell r="R478" t="str">
            <v>PROFESOR (FUNCIONES DE DIRECTOR)</v>
          </cell>
          <cell r="S478" t="str">
            <v>CONTRATADO</v>
          </cell>
          <cell r="T478" t="str">
            <v>OFICIO N° 816-2016/SPE-OPEP-UPP (28/12/2016)</v>
          </cell>
          <cell r="U478" t="str">
            <v>1042759138</v>
          </cell>
          <cell r="V478" t="str">
            <v>RAMIREZ</v>
          </cell>
          <cell r="W478" t="str">
            <v>DURAND</v>
          </cell>
          <cell r="X478" t="str">
            <v>JOSELYNE CARMELA</v>
          </cell>
          <cell r="Y478" t="str">
            <v xml:space="preserve">  -   -</v>
          </cell>
          <cell r="Z478" t="str">
            <v>1</v>
          </cell>
          <cell r="AA478" t="str">
            <v>30</v>
          </cell>
          <cell r="AB478" t="str">
            <v>ACTIVO</v>
          </cell>
          <cell r="AC478">
            <v>30997</v>
          </cell>
          <cell r="AD478" t="str">
            <v>RAMIREZ DURAND JOSELYNE CARMELA</v>
          </cell>
          <cell r="AE478">
            <v>43891</v>
          </cell>
          <cell r="AF478">
            <v>44196</v>
          </cell>
          <cell r="AG478">
            <v>0</v>
          </cell>
          <cell r="AH478" t="str">
            <v>EVENTUAL</v>
          </cell>
          <cell r="AI478" t="str">
            <v>LEY 30328</v>
          </cell>
          <cell r="AJ478" t="str">
            <v>NO</v>
          </cell>
          <cell r="AK478" t="str">
            <v/>
          </cell>
          <cell r="AL478" t="str">
            <v/>
          </cell>
          <cell r="AM478" t="str">
            <v>SUPERIOR UNIVERSITARIA</v>
          </cell>
          <cell r="AN478" t="str">
            <v>PEDAGOGICO</v>
          </cell>
          <cell r="AO478" t="str">
            <v>TITULADO</v>
          </cell>
          <cell r="AP478" t="str">
            <v>EDUCACION INICIAL ,REG Nº118784-P-DDOO,U.N.E."EGYV"</v>
          </cell>
          <cell r="AQ478" t="str">
            <v>LICENCIADO EN EDUCACION</v>
          </cell>
          <cell r="AR478">
            <v>43903</v>
          </cell>
          <cell r="AS478" t="str">
            <v>512-2020</v>
          </cell>
          <cell r="AT478" t="str">
            <v>UNIVERSIDAD NACIONAL DE EDUCACION ENRIQUE GUZMAN Y VALLE</v>
          </cell>
        </row>
        <row r="479">
          <cell r="L479" t="str">
            <v>46423010</v>
          </cell>
          <cell r="M479" t="str">
            <v>Inicial - Jardín</v>
          </cell>
          <cell r="N479" t="str">
            <v>1224</v>
          </cell>
          <cell r="O479" t="str">
            <v>15EV02033239</v>
          </cell>
          <cell r="P479" t="str">
            <v>DOCENTE</v>
          </cell>
          <cell r="Q479" t="str">
            <v>DOCENTE</v>
          </cell>
          <cell r="R479" t="str">
            <v>PROFESOR</v>
          </cell>
          <cell r="S479" t="str">
            <v>CONTRATADO</v>
          </cell>
          <cell r="T479" t="str">
            <v>OFICIO N° 00468-2020-MINEDU/SPE-OPEP-UPP (D.S.Nro. 238-2020-EF)</v>
          </cell>
          <cell r="U479" t="str">
            <v>1046423010</v>
          </cell>
          <cell r="V479" t="str">
            <v>MAYO</v>
          </cell>
          <cell r="W479" t="str">
            <v>MEDRANO</v>
          </cell>
          <cell r="X479" t="str">
            <v>YOHAMI YAZMIN</v>
          </cell>
          <cell r="Y479" t="str">
            <v xml:space="preserve">  -   -</v>
          </cell>
          <cell r="Z479" t="str">
            <v>1</v>
          </cell>
          <cell r="AA479" t="str">
            <v>30</v>
          </cell>
          <cell r="AB479" t="str">
            <v>ACTIVO</v>
          </cell>
          <cell r="AC479">
            <v>33076</v>
          </cell>
          <cell r="AD479" t="str">
            <v>MAYO MEDRANO YOHAMI YAZMIN</v>
          </cell>
          <cell r="AE479">
            <v>44095</v>
          </cell>
          <cell r="AF479">
            <v>44196</v>
          </cell>
          <cell r="AG479">
            <v>0</v>
          </cell>
          <cell r="AH479" t="str">
            <v>EVENTUAL</v>
          </cell>
          <cell r="AI479" t="str">
            <v>LEY 30328</v>
          </cell>
          <cell r="AJ479" t="str">
            <v>NO</v>
          </cell>
          <cell r="AK479" t="str">
            <v/>
          </cell>
          <cell r="AL479" t="str">
            <v/>
          </cell>
          <cell r="AM479" t="str">
            <v>SUPERIOR UNIVERSITARIA</v>
          </cell>
          <cell r="AN479" t="str">
            <v/>
          </cell>
          <cell r="AO479" t="str">
            <v>TITULADO</v>
          </cell>
          <cell r="AP479" t="str">
            <v>AP. EDUCACION INICIAL -  AS. NIÑEZ TEMPRANA - REG. SUNEDU</v>
          </cell>
          <cell r="AQ479" t="str">
            <v>LICENCIADO EN EDUCACION</v>
          </cell>
          <cell r="AR479" t="str">
            <v xml:space="preserve">  -   -</v>
          </cell>
          <cell r="AS479" t="str">
            <v/>
          </cell>
          <cell r="AT479" t="str">
            <v>UNE - ENRIQUE GUZMAN Y VALLE</v>
          </cell>
        </row>
        <row r="480">
          <cell r="L480" t="str">
            <v>28849105</v>
          </cell>
          <cell r="M480" t="str">
            <v>Inicial - Jardín</v>
          </cell>
          <cell r="N480" t="str">
            <v>1224</v>
          </cell>
          <cell r="O480" t="str">
            <v>15EV02033240</v>
          </cell>
          <cell r="P480" t="str">
            <v>DOCENTE</v>
          </cell>
          <cell r="Q480" t="str">
            <v>DOCENTE</v>
          </cell>
          <cell r="R480" t="str">
            <v>PROFESOR</v>
          </cell>
          <cell r="S480" t="str">
            <v>CONTRATADO</v>
          </cell>
          <cell r="T480" t="str">
            <v>OFICIO N° 00468-2020-MINEDU/SPE-OPEP-UPP (D.S.Nro. 238-2020-EF)</v>
          </cell>
          <cell r="U480" t="str">
            <v>1028849105</v>
          </cell>
          <cell r="V480" t="str">
            <v>GALINDO</v>
          </cell>
          <cell r="W480" t="str">
            <v>CACERES</v>
          </cell>
          <cell r="X480" t="str">
            <v>ELIZABETH</v>
          </cell>
          <cell r="Y480" t="str">
            <v xml:space="preserve">  -   -</v>
          </cell>
          <cell r="Z480" t="str">
            <v>1</v>
          </cell>
          <cell r="AA480" t="str">
            <v>30</v>
          </cell>
          <cell r="AB480" t="str">
            <v>ACTIVO</v>
          </cell>
          <cell r="AC480">
            <v>25369</v>
          </cell>
          <cell r="AD480" t="str">
            <v>GALINDO CACERES ELIZABETH</v>
          </cell>
          <cell r="AE480">
            <v>44076</v>
          </cell>
          <cell r="AF480">
            <v>44196</v>
          </cell>
          <cell r="AG480">
            <v>0</v>
          </cell>
          <cell r="AH480" t="str">
            <v>EVENTUAL</v>
          </cell>
          <cell r="AI480" t="str">
            <v>LEY 30328</v>
          </cell>
          <cell r="AJ480" t="str">
            <v>NO</v>
          </cell>
          <cell r="AK480" t="str">
            <v/>
          </cell>
          <cell r="AL480" t="str">
            <v/>
          </cell>
          <cell r="AM480" t="str">
            <v>SUPERIOR NO UNIVERSITARIA</v>
          </cell>
          <cell r="AN480" t="str">
            <v/>
          </cell>
          <cell r="AO480" t="str">
            <v>TITULADO</v>
          </cell>
          <cell r="AP480" t="str">
            <v>INICIAL - REG.N°00841-P-DUSE-I.S.P.</v>
          </cell>
          <cell r="AQ480" t="str">
            <v>PROFESORA DE EDUCACION INICIAL</v>
          </cell>
          <cell r="AR480" t="str">
            <v xml:space="preserve">  -   -</v>
          </cell>
          <cell r="AS480" t="str">
            <v/>
          </cell>
          <cell r="AT480" t="str">
            <v>INSTITUTO SUPERIOR PEDAGOGICO DE PUQUIO</v>
          </cell>
        </row>
        <row r="481">
          <cell r="L481" t="str">
            <v>09396952</v>
          </cell>
          <cell r="M481" t="str">
            <v>Inicial - Jardín</v>
          </cell>
          <cell r="N481" t="str">
            <v>ANGELITOS DE SAN JUAN</v>
          </cell>
          <cell r="O481" t="str">
            <v>15EV01615441</v>
          </cell>
          <cell r="P481" t="str">
            <v>DOCENTE</v>
          </cell>
          <cell r="Q481" t="str">
            <v>DOCENTE</v>
          </cell>
          <cell r="R481" t="str">
            <v>PROFESOR</v>
          </cell>
          <cell r="S481" t="str">
            <v>CONTRATADO</v>
          </cell>
          <cell r="T481" t="str">
            <v>OFICIO N° 816-2016/SPE-OPEP-UPP (28/12/2016)</v>
          </cell>
          <cell r="U481" t="str">
            <v>1009396952</v>
          </cell>
          <cell r="V481" t="str">
            <v>AVILA</v>
          </cell>
          <cell r="W481" t="str">
            <v>BERROCAL</v>
          </cell>
          <cell r="X481" t="str">
            <v>SUSANA ROSA</v>
          </cell>
          <cell r="Y481" t="str">
            <v xml:space="preserve">  -   -</v>
          </cell>
          <cell r="Z481" t="str">
            <v>1</v>
          </cell>
          <cell r="AA481" t="str">
            <v>30</v>
          </cell>
          <cell r="AB481" t="str">
            <v>ACTIVO</v>
          </cell>
          <cell r="AC481">
            <v>24861</v>
          </cell>
          <cell r="AD481" t="str">
            <v>AVILA BERROCAL SUSANA ROSA</v>
          </cell>
          <cell r="AE481">
            <v>43891</v>
          </cell>
          <cell r="AF481">
            <v>44196</v>
          </cell>
          <cell r="AG481">
            <v>0</v>
          </cell>
          <cell r="AH481" t="str">
            <v>EVENTUAL</v>
          </cell>
          <cell r="AI481" t="str">
            <v>LEY 30328</v>
          </cell>
          <cell r="AJ481" t="str">
            <v>NO</v>
          </cell>
          <cell r="AK481" t="str">
            <v/>
          </cell>
          <cell r="AL481" t="str">
            <v/>
          </cell>
          <cell r="AM481" t="str">
            <v>SUPERIOR UNIVERSITARIA</v>
          </cell>
          <cell r="AN481" t="str">
            <v>PEDAGOGICO</v>
          </cell>
          <cell r="AO481" t="str">
            <v>TITULADO</v>
          </cell>
          <cell r="AP481" t="str">
            <v>ESP. EDUCACIÓN INICIAL - REG. Nº 132974-P-DDOO - UNE. "EGYV"</v>
          </cell>
          <cell r="AQ481" t="str">
            <v>LICENCIADO EN EDUCACION</v>
          </cell>
          <cell r="AR481" t="str">
            <v xml:space="preserve">  -   -</v>
          </cell>
          <cell r="AS481" t="str">
            <v>682-2020</v>
          </cell>
          <cell r="AT481" t="str">
            <v>UNIVERSIDAD NACIONAL DE EDUCACION ENRIQUE GUZMAN Y VALLE</v>
          </cell>
        </row>
        <row r="482">
          <cell r="L482" t="str">
            <v>09813817</v>
          </cell>
          <cell r="M482" t="str">
            <v>Inicial - Jardín</v>
          </cell>
          <cell r="N482" t="str">
            <v>ANGELITOS DE SAN JUAN</v>
          </cell>
          <cell r="O482" t="str">
            <v>15EV01615442</v>
          </cell>
          <cell r="P482" t="str">
            <v>DOCENTE</v>
          </cell>
          <cell r="Q482" t="str">
            <v>DOCENTE</v>
          </cell>
          <cell r="R482" t="str">
            <v>PROFESOR (FUNCIONES DE DIRECTOR)</v>
          </cell>
          <cell r="S482" t="str">
            <v>CONTRATADO</v>
          </cell>
          <cell r="T482" t="str">
            <v>OFICIO N° 816-2016/SPE-OPEP-UPP (28/12/2016)</v>
          </cell>
          <cell r="U482" t="str">
            <v>1009813817</v>
          </cell>
          <cell r="V482" t="str">
            <v>SORIANO</v>
          </cell>
          <cell r="W482" t="str">
            <v>CRUZ</v>
          </cell>
          <cell r="X482" t="str">
            <v>ZULEMA JANET</v>
          </cell>
          <cell r="Y482" t="str">
            <v xml:space="preserve">  -   -</v>
          </cell>
          <cell r="Z482" t="str">
            <v>1</v>
          </cell>
          <cell r="AA482" t="str">
            <v>30</v>
          </cell>
          <cell r="AB482" t="str">
            <v>ACTIVO</v>
          </cell>
          <cell r="AC482">
            <v>26612</v>
          </cell>
          <cell r="AD482" t="str">
            <v>SORIANO CRUZ ZULEMA JANET</v>
          </cell>
          <cell r="AE482">
            <v>43891</v>
          </cell>
          <cell r="AF482">
            <v>44196</v>
          </cell>
          <cell r="AG482">
            <v>0</v>
          </cell>
          <cell r="AH482" t="str">
            <v>EVENTUAL</v>
          </cell>
          <cell r="AI482" t="str">
            <v>LEY 30328</v>
          </cell>
          <cell r="AJ482" t="str">
            <v>NO</v>
          </cell>
          <cell r="AK482" t="str">
            <v/>
          </cell>
          <cell r="AL482" t="str">
            <v/>
          </cell>
          <cell r="AM482" t="str">
            <v>SUPERIOR UNIVERSITARIA</v>
          </cell>
          <cell r="AN482" t="str">
            <v>PEDAGOGICO</v>
          </cell>
          <cell r="AO482" t="str">
            <v>TITULADO</v>
          </cell>
          <cell r="AP482" t="str">
            <v>EDUCACION INICIAL REG. N°133949-P-DDOO</v>
          </cell>
          <cell r="AQ482" t="str">
            <v>LICENCIADA EN EDUCACION</v>
          </cell>
          <cell r="AR482">
            <v>43850</v>
          </cell>
          <cell r="AS482" t="str">
            <v>00617-2020</v>
          </cell>
          <cell r="AT482" t="str">
            <v>UNIV. DE SAN MARTIN DE PORRES</v>
          </cell>
        </row>
        <row r="483">
          <cell r="L483" t="str">
            <v>40095532</v>
          </cell>
          <cell r="M483" t="str">
            <v>Inicial - Jardín</v>
          </cell>
          <cell r="N483" t="str">
            <v>SEMILLITAS DEL VALLECITO IV</v>
          </cell>
          <cell r="O483" t="str">
            <v>15EV01615452</v>
          </cell>
          <cell r="P483" t="str">
            <v>DOCENTE</v>
          </cell>
          <cell r="Q483" t="str">
            <v>DOCENTE</v>
          </cell>
          <cell r="R483" t="str">
            <v>PROFESOR</v>
          </cell>
          <cell r="S483" t="str">
            <v>CONTRATADO</v>
          </cell>
          <cell r="T483" t="str">
            <v>OFICIO N° 816-2016/SPE-OPEP-UPP (28/12/2016)</v>
          </cell>
          <cell r="U483" t="str">
            <v>1040095532</v>
          </cell>
          <cell r="V483" t="str">
            <v>HUAMAN</v>
          </cell>
          <cell r="W483" t="str">
            <v>GUZMAN</v>
          </cell>
          <cell r="X483" t="str">
            <v>ALICIA ANA</v>
          </cell>
          <cell r="Y483" t="str">
            <v xml:space="preserve">  -   -</v>
          </cell>
          <cell r="Z483" t="str">
            <v>1</v>
          </cell>
          <cell r="AA483" t="str">
            <v>30</v>
          </cell>
          <cell r="AB483" t="str">
            <v>ACTIVO</v>
          </cell>
          <cell r="AC483">
            <v>28847</v>
          </cell>
          <cell r="AD483" t="str">
            <v>HUAMAN GUZMAN ALICIA ANA</v>
          </cell>
          <cell r="AE483">
            <v>43891</v>
          </cell>
          <cell r="AF483">
            <v>44196</v>
          </cell>
          <cell r="AG483">
            <v>0</v>
          </cell>
          <cell r="AH483" t="str">
            <v>EVENTUAL</v>
          </cell>
          <cell r="AI483" t="str">
            <v>LEY 30328</v>
          </cell>
          <cell r="AJ483" t="str">
            <v>NO</v>
          </cell>
          <cell r="AK483" t="str">
            <v/>
          </cell>
          <cell r="AL483" t="str">
            <v/>
          </cell>
          <cell r="AM483" t="str">
            <v>SUPERIOR UNIVERSITARIA</v>
          </cell>
          <cell r="AN483" t="str">
            <v>PEDAGOGICO</v>
          </cell>
          <cell r="AO483" t="str">
            <v>TITULADO</v>
          </cell>
          <cell r="AP483" t="str">
            <v>EDUCACION INICIAL - REG. SUNEDU - UNE - "EGYV"</v>
          </cell>
          <cell r="AQ483" t="str">
            <v>LICENCIADO EN EDUCACION</v>
          </cell>
          <cell r="AR483">
            <v>43850</v>
          </cell>
          <cell r="AS483" t="str">
            <v>00612-2020</v>
          </cell>
          <cell r="AT483" t="str">
            <v>UNIVERSIDAD NACIONAL DE EDUCACION ENRIQUE GUZMAN Y VALLE</v>
          </cell>
        </row>
        <row r="484">
          <cell r="L484" t="str">
            <v>20893955</v>
          </cell>
          <cell r="M484" t="str">
            <v>Inicial - Jardín</v>
          </cell>
          <cell r="N484" t="str">
            <v>SEMILLITAS DEL VALLECITO IV</v>
          </cell>
          <cell r="O484" t="str">
            <v>15EV01615453</v>
          </cell>
          <cell r="P484" t="str">
            <v>DOCENTE</v>
          </cell>
          <cell r="Q484" t="str">
            <v>DOCENTE</v>
          </cell>
          <cell r="R484" t="str">
            <v>PROFESOR</v>
          </cell>
          <cell r="S484" t="str">
            <v>CONTRATADO</v>
          </cell>
          <cell r="T484" t="str">
            <v>OFICIO N° 816-2016/SPE-OPEP-UPP (28/12/2016)</v>
          </cell>
          <cell r="U484" t="str">
            <v>1020893955</v>
          </cell>
          <cell r="V484" t="str">
            <v>CANCHIHUAMAN</v>
          </cell>
          <cell r="W484" t="str">
            <v>VILLEGAS</v>
          </cell>
          <cell r="X484" t="str">
            <v>MARITZA MERCEDES</v>
          </cell>
          <cell r="Y484" t="str">
            <v xml:space="preserve">  -   -</v>
          </cell>
          <cell r="Z484" t="str">
            <v>1</v>
          </cell>
          <cell r="AA484" t="str">
            <v>30</v>
          </cell>
          <cell r="AB484" t="str">
            <v>ACTIVO</v>
          </cell>
          <cell r="AC484">
            <v>27531</v>
          </cell>
          <cell r="AD484" t="str">
            <v>CANCHIHUAMAN VILLEGAS MARITZA MERCEDES</v>
          </cell>
          <cell r="AE484">
            <v>43891</v>
          </cell>
          <cell r="AF484">
            <v>44196</v>
          </cell>
          <cell r="AG484">
            <v>0</v>
          </cell>
          <cell r="AH484" t="str">
            <v>EVENTUAL</v>
          </cell>
          <cell r="AI484" t="str">
            <v>LEY 30328</v>
          </cell>
          <cell r="AJ484" t="str">
            <v>NO</v>
          </cell>
          <cell r="AK484" t="str">
            <v/>
          </cell>
          <cell r="AL484" t="str">
            <v/>
          </cell>
          <cell r="AM484" t="str">
            <v>SUPERIOR UNIVERSITARIA</v>
          </cell>
          <cell r="AN484" t="str">
            <v>PEDAGOGICO</v>
          </cell>
          <cell r="AO484" t="str">
            <v>TITULADO</v>
          </cell>
          <cell r="AP484" t="str">
            <v>EDUCACION NICIAL Y PRIMARIA - REG. Nº 001383 - P - DRE - HCO  - SUNEDU</v>
          </cell>
          <cell r="AQ484" t="str">
            <v>LICENCIADO EN EDUCACION</v>
          </cell>
          <cell r="AR484">
            <v>43847</v>
          </cell>
          <cell r="AS484" t="str">
            <v>00541-2020</v>
          </cell>
          <cell r="AT484" t="str">
            <v>UNIVERSIDAD DE HUANUCO</v>
          </cell>
        </row>
        <row r="485">
          <cell r="L485" t="str">
            <v>80111613</v>
          </cell>
          <cell r="M485" t="str">
            <v>Inicial - Jardín</v>
          </cell>
          <cell r="N485" t="str">
            <v>SEMILLITAS DEL VALLECITO IV</v>
          </cell>
          <cell r="O485" t="str">
            <v>15EV01911521</v>
          </cell>
          <cell r="P485" t="str">
            <v>DOCENTE</v>
          </cell>
          <cell r="Q485" t="str">
            <v>DOCENTE</v>
          </cell>
          <cell r="R485" t="str">
            <v>PROFESOR</v>
          </cell>
          <cell r="S485" t="str">
            <v>CONTRATADO</v>
          </cell>
          <cell r="T485" t="str">
            <v>OFICIO 00260-2020-MINEDU/SPE-OPEP-UPP</v>
          </cell>
          <cell r="U485" t="str">
            <v>1080111613</v>
          </cell>
          <cell r="V485" t="str">
            <v>ESPIRITU</v>
          </cell>
          <cell r="W485" t="str">
            <v>VERASTEGUI</v>
          </cell>
          <cell r="X485" t="str">
            <v>LILIAN ISABEL</v>
          </cell>
          <cell r="Y485" t="str">
            <v xml:space="preserve">  -   -</v>
          </cell>
          <cell r="Z485" t="str">
            <v>1</v>
          </cell>
          <cell r="AA485" t="str">
            <v>30</v>
          </cell>
          <cell r="AB485" t="str">
            <v>ACTIVO</v>
          </cell>
          <cell r="AC485">
            <v>27847</v>
          </cell>
          <cell r="AD485" t="str">
            <v>ESPIRITU VERASTEGUI LILIAN ISABEL</v>
          </cell>
          <cell r="AE485">
            <v>43983</v>
          </cell>
          <cell r="AF485">
            <v>44196</v>
          </cell>
          <cell r="AG485">
            <v>0</v>
          </cell>
          <cell r="AH485" t="str">
            <v>EVENTUAL</v>
          </cell>
          <cell r="AI485" t="str">
            <v>LEY 30328</v>
          </cell>
          <cell r="AJ485" t="str">
            <v>NO</v>
          </cell>
          <cell r="AK485" t="str">
            <v/>
          </cell>
          <cell r="AL485" t="str">
            <v/>
          </cell>
          <cell r="AM485" t="str">
            <v>SUPERIOR NO UNIVERSITARIA</v>
          </cell>
          <cell r="AN485" t="str">
            <v/>
          </cell>
          <cell r="AO485" t="str">
            <v>TITULADO</v>
          </cell>
          <cell r="AP485" t="str">
            <v>EDUCACION INICIAL</v>
          </cell>
          <cell r="AQ485" t="str">
            <v>PROFESORA</v>
          </cell>
          <cell r="AR485" t="str">
            <v xml:space="preserve">  -   -</v>
          </cell>
          <cell r="AS485" t="str">
            <v/>
          </cell>
          <cell r="AT485" t="str">
            <v>ISP GAMANIEL BLANCO MURILLO REG. Nº 00303-P-DREP,</v>
          </cell>
        </row>
        <row r="486">
          <cell r="L486" t="str">
            <v>06781457</v>
          </cell>
          <cell r="M486" t="str">
            <v>Inicial - Jardín</v>
          </cell>
          <cell r="N486" t="str">
            <v>CLAVELITOS DE PARAISO</v>
          </cell>
          <cell r="O486" t="str">
            <v>15EV01615455</v>
          </cell>
          <cell r="P486" t="str">
            <v>DOCENTE</v>
          </cell>
          <cell r="Q486" t="str">
            <v>DOCENTE</v>
          </cell>
          <cell r="R486" t="str">
            <v>PROFESOR</v>
          </cell>
          <cell r="S486" t="str">
            <v>CONTRATADO</v>
          </cell>
          <cell r="T486" t="str">
            <v>OFICIO N° 816-2016/SPE-OPEP-UPP (28/12/2016)</v>
          </cell>
          <cell r="U486" t="str">
            <v>1006781457</v>
          </cell>
          <cell r="V486" t="str">
            <v>ALVARADO</v>
          </cell>
          <cell r="W486" t="str">
            <v>GUZMAN</v>
          </cell>
          <cell r="X486" t="str">
            <v>PIVOYNE</v>
          </cell>
          <cell r="Y486" t="str">
            <v xml:space="preserve">  -   -</v>
          </cell>
          <cell r="Z486" t="str">
            <v>1</v>
          </cell>
          <cell r="AA486" t="str">
            <v>30</v>
          </cell>
          <cell r="AB486" t="str">
            <v>ACTIVO</v>
          </cell>
          <cell r="AC486">
            <v>26332</v>
          </cell>
          <cell r="AD486" t="str">
            <v>ALVARADO GUZMAN PIVOYNE</v>
          </cell>
          <cell r="AE486">
            <v>43891</v>
          </cell>
          <cell r="AF486">
            <v>44196</v>
          </cell>
          <cell r="AG486">
            <v>0</v>
          </cell>
          <cell r="AH486" t="str">
            <v>EVENTUAL</v>
          </cell>
          <cell r="AI486" t="str">
            <v>LEY 30328</v>
          </cell>
          <cell r="AJ486" t="str">
            <v>NO</v>
          </cell>
          <cell r="AK486" t="str">
            <v/>
          </cell>
          <cell r="AL486" t="str">
            <v/>
          </cell>
          <cell r="AM486" t="str">
            <v>SUPERIOR UNIVERSITARIA</v>
          </cell>
          <cell r="AN486" t="str">
            <v>PEDAGOGICO</v>
          </cell>
          <cell r="AO486" t="str">
            <v>TITULADO</v>
          </cell>
          <cell r="AP486" t="str">
            <v>EDUCACION INICIAL Y PRIMARIA  REG.Nº63523-P-DDOO</v>
          </cell>
          <cell r="AQ486" t="str">
            <v>LICENCIADO EN EDUCACION</v>
          </cell>
          <cell r="AR486">
            <v>43850</v>
          </cell>
          <cell r="AS486" t="str">
            <v>00670-2020</v>
          </cell>
          <cell r="AT486" t="str">
            <v>UNIV. DE SAN MARTIN DE PORRES</v>
          </cell>
        </row>
        <row r="487">
          <cell r="L487" t="str">
            <v>04744455</v>
          </cell>
          <cell r="M487" t="str">
            <v>Inicial - Jardín</v>
          </cell>
          <cell r="N487" t="str">
            <v>CLAVELITOS DE PARAISO</v>
          </cell>
          <cell r="O487" t="str">
            <v>15EV01615456</v>
          </cell>
          <cell r="P487" t="str">
            <v>DOCENTE</v>
          </cell>
          <cell r="Q487" t="str">
            <v>DOCENTE</v>
          </cell>
          <cell r="R487" t="str">
            <v>PROFESOR</v>
          </cell>
          <cell r="S487" t="str">
            <v>CONTRATADO</v>
          </cell>
          <cell r="T487" t="str">
            <v>OFICIO N° 816-2016/SPE-OPEP-UPP (28/12/2016)</v>
          </cell>
          <cell r="U487" t="str">
            <v>1004744455</v>
          </cell>
          <cell r="V487" t="str">
            <v>RIVERA</v>
          </cell>
          <cell r="W487" t="str">
            <v>VEGA</v>
          </cell>
          <cell r="X487" t="str">
            <v>MARTHA ELISA</v>
          </cell>
          <cell r="Y487" t="str">
            <v xml:space="preserve">  -   -</v>
          </cell>
          <cell r="Z487" t="str">
            <v>1</v>
          </cell>
          <cell r="AA487" t="str">
            <v>30</v>
          </cell>
          <cell r="AB487" t="str">
            <v>ACTIVO</v>
          </cell>
          <cell r="AC487">
            <v>27846</v>
          </cell>
          <cell r="AD487" t="str">
            <v>RIVERA VEGA MARTHA ELISA</v>
          </cell>
          <cell r="AE487">
            <v>43891</v>
          </cell>
          <cell r="AF487">
            <v>44196</v>
          </cell>
          <cell r="AG487">
            <v>0</v>
          </cell>
          <cell r="AH487" t="str">
            <v>EVENTUAL</v>
          </cell>
          <cell r="AI487" t="str">
            <v>LEY 30328</v>
          </cell>
          <cell r="AJ487" t="str">
            <v>NO</v>
          </cell>
          <cell r="AK487" t="str">
            <v/>
          </cell>
          <cell r="AL487" t="str">
            <v/>
          </cell>
          <cell r="AM487" t="str">
            <v>SUPERIOR NO UNIVERSITARIA</v>
          </cell>
          <cell r="AN487" t="str">
            <v>PEDAGOGICO</v>
          </cell>
          <cell r="AO487" t="str">
            <v>TITULADO</v>
          </cell>
          <cell r="AP487" t="str">
            <v>REG. N°01538-P-DREMO</v>
          </cell>
          <cell r="AQ487" t="str">
            <v>PROFESOR</v>
          </cell>
          <cell r="AR487" t="str">
            <v xml:space="preserve">  -   -</v>
          </cell>
          <cell r="AS487" t="str">
            <v>677-2020</v>
          </cell>
          <cell r="AT487" t="str">
            <v>I.S.P. "MERCEDES CABELLO DE CARBONERA"</v>
          </cell>
        </row>
        <row r="488">
          <cell r="L488" t="str">
            <v>70392456</v>
          </cell>
          <cell r="M488" t="str">
            <v>Inicial - Jardín</v>
          </cell>
          <cell r="N488" t="str">
            <v>CLAVELITOS DE PARAISO</v>
          </cell>
          <cell r="O488" t="str">
            <v>15EV01615457</v>
          </cell>
          <cell r="P488" t="str">
            <v>DOCENTE</v>
          </cell>
          <cell r="Q488" t="str">
            <v>DOCENTE</v>
          </cell>
          <cell r="R488" t="str">
            <v>PROFESOR (FUNCIONES DE DIRECTOR)</v>
          </cell>
          <cell r="S488" t="str">
            <v>CONTRATADO</v>
          </cell>
          <cell r="T488" t="str">
            <v>OFICIO N° 816-2016/SPE-OPEP-UPP (28/12/2016)</v>
          </cell>
          <cell r="U488" t="str">
            <v>1070392456</v>
          </cell>
          <cell r="V488" t="str">
            <v>SALAZAR</v>
          </cell>
          <cell r="W488" t="str">
            <v>MEDINA</v>
          </cell>
          <cell r="X488" t="str">
            <v>LOURDES LISETH</v>
          </cell>
          <cell r="Y488" t="str">
            <v xml:space="preserve">  -   -</v>
          </cell>
          <cell r="Z488" t="str">
            <v>1</v>
          </cell>
          <cell r="AA488" t="str">
            <v>30</v>
          </cell>
          <cell r="AB488" t="str">
            <v>ACTIVO</v>
          </cell>
          <cell r="AC488">
            <v>33237</v>
          </cell>
          <cell r="AD488" t="str">
            <v>SALAZAR MEDINA LOURDES LISETH</v>
          </cell>
          <cell r="AE488">
            <v>43891</v>
          </cell>
          <cell r="AF488">
            <v>44196</v>
          </cell>
          <cell r="AG488">
            <v>0</v>
          </cell>
          <cell r="AH488" t="str">
            <v>EVENTUAL</v>
          </cell>
          <cell r="AI488" t="str">
            <v>LEY 30328</v>
          </cell>
          <cell r="AJ488" t="str">
            <v>NO</v>
          </cell>
          <cell r="AK488" t="str">
            <v/>
          </cell>
          <cell r="AL488" t="str">
            <v/>
          </cell>
          <cell r="AM488" t="str">
            <v>SUPERIOR UNIVERSITARIA</v>
          </cell>
          <cell r="AN488" t="str">
            <v>PEDAGOGICO</v>
          </cell>
          <cell r="AO488" t="str">
            <v>TITULADO</v>
          </cell>
          <cell r="AP488" t="str">
            <v>A.P:EDUC.INICIAL A.S:NIÑEZ TEMPRANA-REG.N°128060-P-DDOO.</v>
          </cell>
          <cell r="AQ488" t="str">
            <v>LICENCIADO EN EDUCACION</v>
          </cell>
          <cell r="AR488" t="str">
            <v xml:space="preserve">  -   -</v>
          </cell>
          <cell r="AS488" t="str">
            <v>659-2020</v>
          </cell>
          <cell r="AT488" t="str">
            <v>UNE "EGYV"</v>
          </cell>
        </row>
        <row r="489">
          <cell r="L489" t="str">
            <v>70114944</v>
          </cell>
          <cell r="M489" t="str">
            <v>Inicial - Jardín</v>
          </cell>
          <cell r="N489" t="str">
            <v>MIS PEQUEÑOS ARQUITECTOS DE LOS ROSALES</v>
          </cell>
          <cell r="O489" t="str">
            <v>15EV01615458</v>
          </cell>
          <cell r="P489" t="str">
            <v>DOCENTE</v>
          </cell>
          <cell r="Q489" t="str">
            <v>DOCENTE</v>
          </cell>
          <cell r="R489" t="str">
            <v>PROFESOR</v>
          </cell>
          <cell r="S489" t="str">
            <v>CONTRATADO</v>
          </cell>
          <cell r="T489" t="str">
            <v>OFICIO N° 816-2016/SPE-OPEP-UPP (28/12/2016)</v>
          </cell>
          <cell r="U489" t="str">
            <v>1070114944</v>
          </cell>
          <cell r="V489" t="str">
            <v>EVANGELISTA</v>
          </cell>
          <cell r="W489" t="str">
            <v>MOLINA</v>
          </cell>
          <cell r="X489" t="str">
            <v>EVELIN YULISA</v>
          </cell>
          <cell r="Y489" t="str">
            <v xml:space="preserve">  -   -</v>
          </cell>
          <cell r="Z489" t="str">
            <v>1</v>
          </cell>
          <cell r="AA489" t="str">
            <v>30</v>
          </cell>
          <cell r="AB489" t="str">
            <v>ACTIVO</v>
          </cell>
          <cell r="AC489">
            <v>32983</v>
          </cell>
          <cell r="AD489" t="str">
            <v>EVANGELISTA MOLINA EVELIN YULISA</v>
          </cell>
          <cell r="AE489">
            <v>43891</v>
          </cell>
          <cell r="AF489">
            <v>44196</v>
          </cell>
          <cell r="AG489">
            <v>0</v>
          </cell>
          <cell r="AH489" t="str">
            <v>EVENTUAL</v>
          </cell>
          <cell r="AI489" t="str">
            <v>LEY 30328</v>
          </cell>
          <cell r="AJ489" t="str">
            <v>NO</v>
          </cell>
          <cell r="AK489" t="str">
            <v/>
          </cell>
          <cell r="AL489" t="str">
            <v/>
          </cell>
          <cell r="AM489" t="str">
            <v>SUPERIOR UNIVERSITARIA</v>
          </cell>
          <cell r="AN489" t="str">
            <v>PEDAGOGICO</v>
          </cell>
          <cell r="AO489" t="str">
            <v>TITULADO</v>
          </cell>
          <cell r="AP489" t="str">
            <v>AP. EDUCACION INICIAL-AS. NIÑEZ TEMPRANA-REG. SUNEDU</v>
          </cell>
          <cell r="AQ489" t="str">
            <v>LICENCIADO EN EDUCACION</v>
          </cell>
          <cell r="AR489" t="str">
            <v xml:space="preserve">  -   -</v>
          </cell>
          <cell r="AS489" t="str">
            <v>669-2020</v>
          </cell>
          <cell r="AT489" t="str">
            <v>UNIVERSIDAD NACIONAL DE EDUCACION ENRIQUE GUZMAN Y VALLE</v>
          </cell>
        </row>
        <row r="490">
          <cell r="L490" t="str">
            <v>70618063</v>
          </cell>
          <cell r="M490" t="str">
            <v>Inicial - Jardín</v>
          </cell>
          <cell r="N490" t="str">
            <v>MIS PEQUEÑOS ARQUITECTOS DE LOS ROSALES</v>
          </cell>
          <cell r="O490" t="str">
            <v>15EV01615459</v>
          </cell>
          <cell r="P490" t="str">
            <v>DOCENTE</v>
          </cell>
          <cell r="Q490" t="str">
            <v>DOCENTE</v>
          </cell>
          <cell r="R490" t="str">
            <v>PROFESOR (FUNCIONES DE DIRECTOR)</v>
          </cell>
          <cell r="S490" t="str">
            <v>CONTRATADO</v>
          </cell>
          <cell r="T490" t="str">
            <v>OFICIO N° 816-2016/SPE-OPEP-UPP (28/12/2016)</v>
          </cell>
          <cell r="U490" t="str">
            <v>1070618063</v>
          </cell>
          <cell r="V490" t="str">
            <v>LUIS</v>
          </cell>
          <cell r="W490" t="str">
            <v>LOPEZ</v>
          </cell>
          <cell r="X490" t="str">
            <v>CECILIA PILAR</v>
          </cell>
          <cell r="Y490" t="str">
            <v xml:space="preserve">  -   -</v>
          </cell>
          <cell r="Z490" t="str">
            <v>1</v>
          </cell>
          <cell r="AA490" t="str">
            <v>30</v>
          </cell>
          <cell r="AB490" t="str">
            <v>ACTIVO</v>
          </cell>
          <cell r="AC490">
            <v>34702</v>
          </cell>
          <cell r="AD490" t="str">
            <v>LUIS LOPEZ CECILIA PILAR</v>
          </cell>
          <cell r="AE490">
            <v>43891</v>
          </cell>
          <cell r="AF490">
            <v>44196</v>
          </cell>
          <cell r="AG490">
            <v>0</v>
          </cell>
          <cell r="AH490" t="str">
            <v>EVENTUAL</v>
          </cell>
          <cell r="AI490" t="str">
            <v>LEY 30328</v>
          </cell>
          <cell r="AJ490" t="str">
            <v>NO</v>
          </cell>
          <cell r="AK490" t="str">
            <v/>
          </cell>
          <cell r="AL490" t="str">
            <v/>
          </cell>
          <cell r="AM490" t="str">
            <v>SUPERIOR UNIVERSITARIA</v>
          </cell>
          <cell r="AN490" t="str">
            <v>PEDAGOGICO</v>
          </cell>
          <cell r="AO490" t="str">
            <v>TITULADO</v>
          </cell>
          <cell r="AP490" t="str">
            <v>A.P. EDUCACION INICIAL  A.S. NIÑEZ TEMPRANA-REG SUNEDU</v>
          </cell>
          <cell r="AQ490" t="str">
            <v>LICENCIADO EN EDUCACION</v>
          </cell>
          <cell r="AR490" t="str">
            <v xml:space="preserve">  -   -</v>
          </cell>
          <cell r="AS490" t="str">
            <v>687-2020</v>
          </cell>
          <cell r="AT490" t="str">
            <v>UNIVERSIDAD NACIONAL DE EDUCACION ENRIQUE GUZMAN Y VALLE</v>
          </cell>
        </row>
        <row r="491">
          <cell r="L491" t="str">
            <v>47858152</v>
          </cell>
          <cell r="M491" t="str">
            <v>Inicial - Jardín</v>
          </cell>
          <cell r="N491" t="str">
            <v>MI MUNDO MAGICO</v>
          </cell>
          <cell r="O491" t="str">
            <v>15EV01615465</v>
          </cell>
          <cell r="P491" t="str">
            <v>DOCENTE</v>
          </cell>
          <cell r="Q491" t="str">
            <v>DOCENTE</v>
          </cell>
          <cell r="R491" t="str">
            <v>PROFESOR</v>
          </cell>
          <cell r="S491" t="str">
            <v>CONTRATADO</v>
          </cell>
          <cell r="T491" t="str">
            <v>OFICIO N° 816-2016/SPE-OPEP-UPP (28/12/2016)</v>
          </cell>
          <cell r="U491" t="str">
            <v>1047858152</v>
          </cell>
          <cell r="V491" t="str">
            <v>CUBA</v>
          </cell>
          <cell r="W491" t="str">
            <v>MORALES</v>
          </cell>
          <cell r="X491" t="str">
            <v>NERY LUZ</v>
          </cell>
          <cell r="Y491" t="str">
            <v xml:space="preserve">  -   -</v>
          </cell>
          <cell r="Z491" t="str">
            <v>1</v>
          </cell>
          <cell r="AA491" t="str">
            <v>30</v>
          </cell>
          <cell r="AB491" t="str">
            <v>ACTIVO</v>
          </cell>
          <cell r="AC491">
            <v>33185</v>
          </cell>
          <cell r="AD491" t="str">
            <v>CUBA MORALES NERY LUZ</v>
          </cell>
          <cell r="AE491">
            <v>43891</v>
          </cell>
          <cell r="AF491">
            <v>44196</v>
          </cell>
          <cell r="AG491">
            <v>0</v>
          </cell>
          <cell r="AH491" t="str">
            <v>EVENTUAL</v>
          </cell>
          <cell r="AI491" t="str">
            <v>LEY 30328</v>
          </cell>
          <cell r="AJ491" t="str">
            <v>NO</v>
          </cell>
          <cell r="AK491" t="str">
            <v/>
          </cell>
          <cell r="AL491" t="str">
            <v/>
          </cell>
          <cell r="AM491" t="str">
            <v>SUPERIOR UNIVERSITARIA</v>
          </cell>
          <cell r="AN491" t="str">
            <v>PEDAGOGICO</v>
          </cell>
          <cell r="AO491" t="str">
            <v>TITULADO</v>
          </cell>
          <cell r="AP491" t="str">
            <v>EDUCACION INICIAL - SUNEDU CODIGO 00417389</v>
          </cell>
          <cell r="AQ491" t="str">
            <v>LICENCIADO EN EDUCACION</v>
          </cell>
          <cell r="AR491">
            <v>43847</v>
          </cell>
          <cell r="AS491" t="str">
            <v>00438-2020</v>
          </cell>
          <cell r="AT491" t="str">
            <v>UNIVERSIDAD NACIONAL DE EDUCACION ENRIQUE GUZMAN Y VALLE</v>
          </cell>
        </row>
        <row r="492">
          <cell r="L492" t="str">
            <v>44785546</v>
          </cell>
          <cell r="M492" t="str">
            <v>Inicial - Jardín</v>
          </cell>
          <cell r="N492" t="str">
            <v>MI MUNDO MAGICO</v>
          </cell>
          <cell r="O492" t="str">
            <v>15EV01615466</v>
          </cell>
          <cell r="P492" t="str">
            <v>DOCENTE</v>
          </cell>
          <cell r="Q492" t="str">
            <v>DOCENTE</v>
          </cell>
          <cell r="R492" t="str">
            <v>PROFESOR</v>
          </cell>
          <cell r="S492" t="str">
            <v>CONTRATADO</v>
          </cell>
          <cell r="T492" t="str">
            <v>OFICIO N° 816-2016/SPE-OPEP-UPP (28/12/2016)</v>
          </cell>
          <cell r="U492" t="str">
            <v>1044785546</v>
          </cell>
          <cell r="V492" t="str">
            <v>BENDEZU</v>
          </cell>
          <cell r="W492" t="str">
            <v>FLORES</v>
          </cell>
          <cell r="X492" t="str">
            <v>MARIA ANGELICA</v>
          </cell>
          <cell r="Y492" t="str">
            <v xml:space="preserve">  -   -</v>
          </cell>
          <cell r="Z492" t="str">
            <v>1</v>
          </cell>
          <cell r="AA492" t="str">
            <v>30</v>
          </cell>
          <cell r="AB492" t="str">
            <v>ACTIVO</v>
          </cell>
          <cell r="AC492">
            <v>32119</v>
          </cell>
          <cell r="AD492" t="str">
            <v>BENDEZU FLORES MARIA ANGELICA</v>
          </cell>
          <cell r="AE492">
            <v>43891</v>
          </cell>
          <cell r="AF492">
            <v>44196</v>
          </cell>
          <cell r="AG492">
            <v>0</v>
          </cell>
          <cell r="AH492" t="str">
            <v>EVENTUAL</v>
          </cell>
          <cell r="AI492" t="str">
            <v>LEY 30328</v>
          </cell>
          <cell r="AJ492" t="str">
            <v>NO</v>
          </cell>
          <cell r="AK492" t="str">
            <v/>
          </cell>
          <cell r="AL492" t="str">
            <v/>
          </cell>
          <cell r="AM492" t="str">
            <v>SUPERIOR UNIVERSITARIA</v>
          </cell>
          <cell r="AN492" t="str">
            <v>PEDAGOGICO</v>
          </cell>
          <cell r="AO492" t="str">
            <v>TITULADO</v>
          </cell>
          <cell r="AP492" t="str">
            <v>AP. EDUCACION INICIAL - AS. NIÑEZ TEMPRANA REG. SUNEDU UNE - "EGYV"</v>
          </cell>
          <cell r="AQ492" t="str">
            <v>LICENCIADO EN EDUCACION</v>
          </cell>
          <cell r="AR492">
            <v>43847</v>
          </cell>
          <cell r="AS492" t="str">
            <v>00435-2020</v>
          </cell>
          <cell r="AT492" t="str">
            <v>UNIVERSIDAD NACIONAL DE EDUCACION ENRIQUE GUZMAN Y VALLE</v>
          </cell>
        </row>
        <row r="493">
          <cell r="L493" t="str">
            <v>46494040</v>
          </cell>
          <cell r="M493" t="str">
            <v>Inicial - Jardín</v>
          </cell>
          <cell r="N493" t="str">
            <v>MI MUNDO MAGICO</v>
          </cell>
          <cell r="O493" t="str">
            <v>15EV01615467</v>
          </cell>
          <cell r="P493" t="str">
            <v>DOCENTE</v>
          </cell>
          <cell r="Q493" t="str">
            <v>DOCENTE</v>
          </cell>
          <cell r="R493" t="str">
            <v>PROFESOR</v>
          </cell>
          <cell r="S493" t="str">
            <v>CONTRATADO</v>
          </cell>
          <cell r="T493" t="str">
            <v>OFICIO N° 816-2016/SPE-OPEP-UPP (28/12/2016)</v>
          </cell>
          <cell r="U493" t="str">
            <v>1046494040</v>
          </cell>
          <cell r="V493" t="str">
            <v>ESPINOZA</v>
          </cell>
          <cell r="W493" t="str">
            <v>MENDOZA</v>
          </cell>
          <cell r="X493" t="str">
            <v>FRENCY ABIGAIL</v>
          </cell>
          <cell r="Y493" t="str">
            <v xml:space="preserve">  -   -</v>
          </cell>
          <cell r="Z493" t="str">
            <v>1</v>
          </cell>
          <cell r="AA493" t="str">
            <v>30</v>
          </cell>
          <cell r="AB493" t="str">
            <v>ACTIVO</v>
          </cell>
          <cell r="AC493">
            <v>32967</v>
          </cell>
          <cell r="AD493" t="str">
            <v>ESPINOZA MENDOZA FRENCY ABIGAIL</v>
          </cell>
          <cell r="AE493">
            <v>43891</v>
          </cell>
          <cell r="AF493">
            <v>44196</v>
          </cell>
          <cell r="AG493">
            <v>0</v>
          </cell>
          <cell r="AH493" t="str">
            <v>EVENTUAL</v>
          </cell>
          <cell r="AI493" t="str">
            <v>LEY 30328</v>
          </cell>
          <cell r="AJ493" t="str">
            <v>NO</v>
          </cell>
          <cell r="AK493" t="str">
            <v/>
          </cell>
          <cell r="AL493" t="str">
            <v/>
          </cell>
          <cell r="AM493" t="str">
            <v>SUPERIOR UNIVERSITARIA</v>
          </cell>
          <cell r="AN493" t="str">
            <v>PEDAGOGICO</v>
          </cell>
          <cell r="AO493" t="str">
            <v>TITULADO</v>
          </cell>
          <cell r="AP493" t="str">
            <v>AP. EDUCACION INICIAL - AS. NIÑEZ TEMPRANA - REG SUNEDU</v>
          </cell>
          <cell r="AQ493" t="str">
            <v>LICENCIADO EN EDUCACION</v>
          </cell>
          <cell r="AR493">
            <v>43847</v>
          </cell>
          <cell r="AS493" t="str">
            <v>00318-2020</v>
          </cell>
          <cell r="AT493" t="str">
            <v>UNE - ENRIQUE GUZMAN Y VALLE</v>
          </cell>
        </row>
        <row r="494">
          <cell r="L494" t="str">
            <v>07268711</v>
          </cell>
          <cell r="M494" t="str">
            <v>Inicial - Jardín</v>
          </cell>
          <cell r="N494" t="str">
            <v>MI MUNDO MAGICO</v>
          </cell>
          <cell r="O494" t="str">
            <v>15EV01709389</v>
          </cell>
          <cell r="P494" t="str">
            <v>DOCENTE</v>
          </cell>
          <cell r="Q494" t="str">
            <v>DOCENTE</v>
          </cell>
          <cell r="R494" t="str">
            <v>PROFESOR (FUNCIONES DE DIRECTOR)</v>
          </cell>
          <cell r="S494" t="str">
            <v>CONTRATADO</v>
          </cell>
          <cell r="T494" t="str">
            <v>OFICIO N° 153-2017-MINEDU/SPE-OPEP-UPP</v>
          </cell>
          <cell r="U494" t="str">
            <v>1007268711</v>
          </cell>
          <cell r="V494" t="str">
            <v>ESPINOZA</v>
          </cell>
          <cell r="W494" t="str">
            <v>BARTOLO</v>
          </cell>
          <cell r="X494" t="str">
            <v>EDITH NORMA</v>
          </cell>
          <cell r="Y494" t="str">
            <v xml:space="preserve">  -   -</v>
          </cell>
          <cell r="Z494" t="str">
            <v>1</v>
          </cell>
          <cell r="AA494" t="str">
            <v>30</v>
          </cell>
          <cell r="AB494" t="str">
            <v>ACTIVO</v>
          </cell>
          <cell r="AC494">
            <v>26570</v>
          </cell>
          <cell r="AD494" t="str">
            <v>ESPINOZA BARTOLO EDITH NORMA</v>
          </cell>
          <cell r="AE494">
            <v>43891</v>
          </cell>
          <cell r="AF494">
            <v>44196</v>
          </cell>
          <cell r="AG494">
            <v>0</v>
          </cell>
          <cell r="AH494" t="str">
            <v>EVENTUAL</v>
          </cell>
          <cell r="AI494" t="str">
            <v>LEY 30328</v>
          </cell>
          <cell r="AJ494" t="str">
            <v>NO</v>
          </cell>
          <cell r="AK494" t="str">
            <v/>
          </cell>
          <cell r="AL494" t="str">
            <v/>
          </cell>
          <cell r="AM494" t="str">
            <v>SUPERIOR UNIVERSITARIA</v>
          </cell>
          <cell r="AN494" t="str">
            <v>PEDAGOGICO</v>
          </cell>
          <cell r="AP494" t="str">
            <v>AP. EDUCACION INICIAL - AS. NIÑEZ TEMPRANA REG. SUNEDU</v>
          </cell>
          <cell r="AQ494" t="str">
            <v>LICENCIADO EN EDUCACION</v>
          </cell>
          <cell r="AR494">
            <v>43847</v>
          </cell>
          <cell r="AS494" t="str">
            <v>00500-2020</v>
          </cell>
          <cell r="AT494" t="str">
            <v>UNE - "EGYV"</v>
          </cell>
        </row>
        <row r="495">
          <cell r="L495" t="str">
            <v>09365782</v>
          </cell>
          <cell r="M495" t="str">
            <v>Inicial - Jardín</v>
          </cell>
          <cell r="N495" t="str">
            <v>MI MUNDO MAGICO</v>
          </cell>
          <cell r="O495" t="str">
            <v>15EV01709390</v>
          </cell>
          <cell r="P495" t="str">
            <v>DOCENTE</v>
          </cell>
          <cell r="Q495" t="str">
            <v>DOCENTE</v>
          </cell>
          <cell r="R495" t="str">
            <v>PROFESOR</v>
          </cell>
          <cell r="S495" t="str">
            <v>CONTRATADO</v>
          </cell>
          <cell r="T495" t="str">
            <v>OFICIO N° 153-2017-MINEDU/SPE-OPEP-UPP</v>
          </cell>
          <cell r="U495" t="str">
            <v>1009365782</v>
          </cell>
          <cell r="V495" t="str">
            <v>CALLAÑAUPA</v>
          </cell>
          <cell r="W495" t="str">
            <v>SULCA</v>
          </cell>
          <cell r="X495" t="str">
            <v>ANA MARIA</v>
          </cell>
          <cell r="Y495" t="str">
            <v xml:space="preserve">  -   -</v>
          </cell>
          <cell r="Z495" t="str">
            <v>1</v>
          </cell>
          <cell r="AA495" t="str">
            <v>30</v>
          </cell>
          <cell r="AB495" t="str">
            <v>ACTIVO</v>
          </cell>
          <cell r="AC495">
            <v>25685</v>
          </cell>
          <cell r="AD495" t="str">
            <v>CALLAÑAUPA SULCA ANA MARIA</v>
          </cell>
          <cell r="AE495">
            <v>43891</v>
          </cell>
          <cell r="AF495">
            <v>44196</v>
          </cell>
          <cell r="AG495">
            <v>0</v>
          </cell>
          <cell r="AH495" t="str">
            <v>EVENTUAL</v>
          </cell>
          <cell r="AI495" t="str">
            <v>LEY 30328</v>
          </cell>
          <cell r="AJ495" t="str">
            <v>NO</v>
          </cell>
          <cell r="AK495" t="str">
            <v/>
          </cell>
          <cell r="AL495" t="str">
            <v/>
          </cell>
          <cell r="AM495" t="str">
            <v>SUPERIOR UNIVERSITARIA</v>
          </cell>
          <cell r="AN495" t="str">
            <v>PEDAGOGICO</v>
          </cell>
          <cell r="AP495" t="str">
            <v xml:space="preserve">EDUCACION INICIAL Y ARTE REG. Nº 001929-P-DRELP _x000D_
</v>
          </cell>
          <cell r="AQ495" t="str">
            <v>LICENCIADA EN EDUCACION NIVEL INICIAL</v>
          </cell>
          <cell r="AR495" t="str">
            <v xml:space="preserve">  -   -</v>
          </cell>
          <cell r="AS495" t="str">
            <v>698-2020</v>
          </cell>
          <cell r="AT495" t="str">
            <v>UNIVERSIDAD NACIONAL JOSE FAUSTINO SANCHEZ CARRION</v>
          </cell>
        </row>
        <row r="496">
          <cell r="L496" t="str">
            <v>41236311</v>
          </cell>
          <cell r="M496" t="str">
            <v>Inicial - Jardín</v>
          </cell>
          <cell r="N496" t="str">
            <v>MI MUNDO MAGICO</v>
          </cell>
          <cell r="O496" t="str">
            <v>15EV01709391</v>
          </cell>
          <cell r="P496" t="str">
            <v>DOCENTE</v>
          </cell>
          <cell r="Q496" t="str">
            <v>DOCENTE</v>
          </cell>
          <cell r="R496" t="str">
            <v>PROFESOR</v>
          </cell>
          <cell r="S496" t="str">
            <v>CONTRATADO</v>
          </cell>
          <cell r="T496" t="str">
            <v>OFICIO N° 153-2017-MINEDU/SPE-OPEP-UPP</v>
          </cell>
          <cell r="U496" t="str">
            <v>1041236311</v>
          </cell>
          <cell r="V496" t="str">
            <v>DE LA CRUZ</v>
          </cell>
          <cell r="W496" t="str">
            <v>SANTIAGO</v>
          </cell>
          <cell r="X496" t="str">
            <v>INES NANCY</v>
          </cell>
          <cell r="Y496" t="str">
            <v xml:space="preserve">  -   -</v>
          </cell>
          <cell r="Z496" t="str">
            <v>1</v>
          </cell>
          <cell r="AA496" t="str">
            <v>30</v>
          </cell>
          <cell r="AB496" t="str">
            <v>ACTIVO</v>
          </cell>
          <cell r="AC496">
            <v>29948</v>
          </cell>
          <cell r="AD496" t="str">
            <v>DE LA CRUZ SANTIAGO INES NANCY</v>
          </cell>
          <cell r="AE496">
            <v>43891</v>
          </cell>
          <cell r="AF496">
            <v>44196</v>
          </cell>
          <cell r="AG496">
            <v>0</v>
          </cell>
          <cell r="AH496" t="str">
            <v>EVENTUAL</v>
          </cell>
          <cell r="AI496" t="str">
            <v>LEY 30328</v>
          </cell>
          <cell r="AJ496" t="str">
            <v>NO</v>
          </cell>
          <cell r="AK496" t="str">
            <v/>
          </cell>
          <cell r="AL496" t="str">
            <v/>
          </cell>
          <cell r="AM496" t="str">
            <v>SUPERIOR UNIVERSITARIA</v>
          </cell>
          <cell r="AN496" t="str">
            <v>PEDAGOGICO</v>
          </cell>
          <cell r="AO496" t="str">
            <v>TITULADO</v>
          </cell>
          <cell r="AP496" t="str">
            <v>EDUCACION INICIAL,REG.N°119286-P-DDOO,</v>
          </cell>
          <cell r="AQ496" t="str">
            <v>LICENCIADO EN EDUCACION</v>
          </cell>
          <cell r="AR496" t="str">
            <v xml:space="preserve">  -   -</v>
          </cell>
          <cell r="AS496" t="str">
            <v>639-2020</v>
          </cell>
          <cell r="AT496" t="str">
            <v>UNIVERSIDAD NACIONAL DE EDUCACION ENRIQUE GUZMAN Y VALLE</v>
          </cell>
        </row>
        <row r="497">
          <cell r="L497" t="str">
            <v>41933824</v>
          </cell>
          <cell r="M497" t="str">
            <v>Inicial - Jardín</v>
          </cell>
          <cell r="N497" t="str">
            <v>MI MUNDO MAGICO</v>
          </cell>
          <cell r="O497" t="str">
            <v>15EV01709392</v>
          </cell>
          <cell r="P497" t="str">
            <v>DOCENTE</v>
          </cell>
          <cell r="Q497" t="str">
            <v>DOCENTE</v>
          </cell>
          <cell r="R497" t="str">
            <v>PROFESOR</v>
          </cell>
          <cell r="S497" t="str">
            <v>CONTRATADO</v>
          </cell>
          <cell r="T497" t="str">
            <v>OFICIO N° 153-2017-MINEDU/SPE-OPEP-UPP</v>
          </cell>
          <cell r="U497" t="str">
            <v>1041933824</v>
          </cell>
          <cell r="V497" t="str">
            <v>LIZANA</v>
          </cell>
          <cell r="W497" t="str">
            <v>ROMERO</v>
          </cell>
          <cell r="X497" t="str">
            <v>ELSA</v>
          </cell>
          <cell r="Y497" t="str">
            <v xml:space="preserve">  -   -</v>
          </cell>
          <cell r="Z497" t="str">
            <v>1</v>
          </cell>
          <cell r="AA497" t="str">
            <v>30</v>
          </cell>
          <cell r="AB497" t="str">
            <v>ACTIVO</v>
          </cell>
          <cell r="AC497">
            <v>30357</v>
          </cell>
          <cell r="AD497" t="str">
            <v>LIZANA ROMERO ELSA</v>
          </cell>
          <cell r="AE497">
            <v>43891</v>
          </cell>
          <cell r="AF497">
            <v>44196</v>
          </cell>
          <cell r="AG497">
            <v>0</v>
          </cell>
          <cell r="AH497" t="str">
            <v>EVENTUAL</v>
          </cell>
          <cell r="AI497" t="str">
            <v>LEY 30328</v>
          </cell>
          <cell r="AJ497" t="str">
            <v>NO</v>
          </cell>
          <cell r="AK497" t="str">
            <v/>
          </cell>
          <cell r="AL497" t="str">
            <v/>
          </cell>
          <cell r="AM497" t="str">
            <v>SUPERIOR NO UNIVERSITARIA</v>
          </cell>
          <cell r="AN497" t="str">
            <v>PEDAGOGICO</v>
          </cell>
          <cell r="AO497" t="str">
            <v>TITULADO</v>
          </cell>
          <cell r="AP497" t="str">
            <v>REG. N°013060-P-DREA</v>
          </cell>
          <cell r="AQ497" t="str">
            <v>PROFESOR</v>
          </cell>
          <cell r="AR497" t="str">
            <v xml:space="preserve">  -   -</v>
          </cell>
          <cell r="AS497" t="str">
            <v>1445-2020</v>
          </cell>
          <cell r="AT497" t="str">
            <v>ISPP "NUESTRA SEÑORA DE LOURDES"</v>
          </cell>
        </row>
        <row r="498">
          <cell r="L498" t="str">
            <v>20054716</v>
          </cell>
          <cell r="M498" t="str">
            <v>Inicial - Jardín</v>
          </cell>
          <cell r="N498" t="str">
            <v>MIS PEQUEÑOS GIGANTES</v>
          </cell>
          <cell r="O498" t="str">
            <v>15EV01615468</v>
          </cell>
          <cell r="P498" t="str">
            <v>DOCENTE</v>
          </cell>
          <cell r="Q498" t="str">
            <v>DOCENTE</v>
          </cell>
          <cell r="R498" t="str">
            <v>PROFESOR</v>
          </cell>
          <cell r="S498" t="str">
            <v>CONTRATADO</v>
          </cell>
          <cell r="T498" t="str">
            <v>OFICIO N° 816-2016/SPE-OPEP-UPP (28/12/2016)</v>
          </cell>
          <cell r="U498" t="str">
            <v>1020054716</v>
          </cell>
          <cell r="V498" t="str">
            <v>MORA</v>
          </cell>
          <cell r="W498" t="str">
            <v>VILCATOMA</v>
          </cell>
          <cell r="X498" t="str">
            <v>ZONIA</v>
          </cell>
          <cell r="Y498" t="str">
            <v xml:space="preserve">  -   -</v>
          </cell>
          <cell r="Z498" t="str">
            <v>1</v>
          </cell>
          <cell r="AA498" t="str">
            <v>30</v>
          </cell>
          <cell r="AB498" t="str">
            <v>ACTIVO</v>
          </cell>
          <cell r="AC498">
            <v>27238</v>
          </cell>
          <cell r="AD498" t="str">
            <v>MORA VILCATOMA ZONIA</v>
          </cell>
          <cell r="AE498">
            <v>43891</v>
          </cell>
          <cell r="AF498">
            <v>44196</v>
          </cell>
          <cell r="AG498">
            <v>0</v>
          </cell>
          <cell r="AH498" t="str">
            <v>EVENTUAL</v>
          </cell>
          <cell r="AI498" t="str">
            <v>LEY 30328</v>
          </cell>
          <cell r="AJ498" t="str">
            <v>NO</v>
          </cell>
          <cell r="AK498" t="str">
            <v/>
          </cell>
          <cell r="AL498" t="str">
            <v/>
          </cell>
          <cell r="AM498" t="str">
            <v>SUPERIOR NO UNIVERSITARIA</v>
          </cell>
          <cell r="AN498" t="str">
            <v>PEDAGOGICO</v>
          </cell>
          <cell r="AO498" t="str">
            <v>TITULADO</v>
          </cell>
          <cell r="AP498" t="str">
            <v>ED. INICIAL</v>
          </cell>
          <cell r="AQ498" t="str">
            <v>PROFESOR</v>
          </cell>
          <cell r="AR498">
            <v>43847</v>
          </cell>
          <cell r="AS498" t="str">
            <v>00432-2020</v>
          </cell>
          <cell r="AT498" t="str">
            <v>I.S.P.P. LEONCIO PRADO - HUANCAYO</v>
          </cell>
        </row>
        <row r="499">
          <cell r="L499" t="str">
            <v>10607464</v>
          </cell>
          <cell r="M499" t="str">
            <v>Inicial - Jardín</v>
          </cell>
          <cell r="N499" t="str">
            <v>MIS PEQUEÑOS GIGANTES</v>
          </cell>
          <cell r="O499" t="str">
            <v>15EV01615469</v>
          </cell>
          <cell r="P499" t="str">
            <v>DOCENTE</v>
          </cell>
          <cell r="Q499" t="str">
            <v>DOCENTE</v>
          </cell>
          <cell r="R499" t="str">
            <v>PROFESOR (FUNCIONES DE DIRECTOR)</v>
          </cell>
          <cell r="S499" t="str">
            <v>CONTRATADO</v>
          </cell>
          <cell r="T499" t="str">
            <v>OFICIO N° 816-2016/SPE-OPEP-UPP (28/12/2016)</v>
          </cell>
          <cell r="U499" t="str">
            <v>1010607464</v>
          </cell>
          <cell r="V499" t="str">
            <v>VALLADOLID</v>
          </cell>
          <cell r="W499" t="str">
            <v>PULACHE</v>
          </cell>
          <cell r="X499" t="str">
            <v>EGDICIA PAOLA</v>
          </cell>
          <cell r="Y499" t="str">
            <v xml:space="preserve">  -   -</v>
          </cell>
          <cell r="Z499" t="str">
            <v>1</v>
          </cell>
          <cell r="AA499" t="str">
            <v>30</v>
          </cell>
          <cell r="AB499" t="str">
            <v>ACTIVO</v>
          </cell>
          <cell r="AC499">
            <v>28639</v>
          </cell>
          <cell r="AD499" t="str">
            <v>VALLADOLID PULACHE EGDICIA PAOLA</v>
          </cell>
          <cell r="AE499">
            <v>43891</v>
          </cell>
          <cell r="AF499">
            <v>44196</v>
          </cell>
          <cell r="AG499">
            <v>0</v>
          </cell>
          <cell r="AH499" t="str">
            <v>EVENTUAL</v>
          </cell>
          <cell r="AI499" t="str">
            <v>LEY 30328</v>
          </cell>
          <cell r="AJ499" t="str">
            <v>NO</v>
          </cell>
          <cell r="AK499" t="str">
            <v/>
          </cell>
          <cell r="AL499" t="str">
            <v/>
          </cell>
          <cell r="AM499" t="str">
            <v>SUPERIOR UNIVERSITARIA</v>
          </cell>
          <cell r="AN499" t="str">
            <v>PEDAGOGICO</v>
          </cell>
          <cell r="AO499" t="str">
            <v>TITULADO</v>
          </cell>
          <cell r="AP499" t="str">
            <v>EDUCACION INICIAL REG.Nº80358-P-DDOO UNE - "EGYV"</v>
          </cell>
          <cell r="AQ499" t="str">
            <v>LICENCIADO EN EDUCACION</v>
          </cell>
          <cell r="AR499">
            <v>43847</v>
          </cell>
          <cell r="AS499" t="str">
            <v>00329-2020</v>
          </cell>
          <cell r="AT499" t="str">
            <v>UNIVERSIDAD</v>
          </cell>
        </row>
        <row r="500">
          <cell r="L500" t="str">
            <v>46959025</v>
          </cell>
          <cell r="M500" t="str">
            <v>Inicial - Jardín</v>
          </cell>
          <cell r="N500" t="str">
            <v>MIS PEQUEÑOS GIGANTES</v>
          </cell>
          <cell r="O500" t="str">
            <v>15EV02033423</v>
          </cell>
          <cell r="P500" t="str">
            <v>DOCENTE</v>
          </cell>
          <cell r="Q500" t="str">
            <v>DOCENTE</v>
          </cell>
          <cell r="R500" t="str">
            <v>PROFESOR</v>
          </cell>
          <cell r="S500" t="str">
            <v>CONTRATADO</v>
          </cell>
          <cell r="T500" t="str">
            <v>OFICIO N° 00468-2020-MINEDU/SPE-OPEP-UPP (D.S.Nro. 238-2020-EF)</v>
          </cell>
          <cell r="U500" t="str">
            <v>1046959025</v>
          </cell>
          <cell r="V500" t="str">
            <v>FABIAN</v>
          </cell>
          <cell r="W500" t="str">
            <v>CASTRO</v>
          </cell>
          <cell r="X500" t="str">
            <v>PAMELA JAQUELINE</v>
          </cell>
          <cell r="Y500" t="str">
            <v xml:space="preserve">  -   -</v>
          </cell>
          <cell r="Z500" t="str">
            <v>1</v>
          </cell>
          <cell r="AA500" t="str">
            <v>30</v>
          </cell>
          <cell r="AB500" t="str">
            <v>ACTIVO</v>
          </cell>
          <cell r="AC500">
            <v>33090</v>
          </cell>
          <cell r="AD500" t="str">
            <v>FABIAN CASTRO PAMELA JAQUELINE</v>
          </cell>
          <cell r="AE500">
            <v>44075</v>
          </cell>
          <cell r="AF500">
            <v>44196</v>
          </cell>
          <cell r="AG500">
            <v>0</v>
          </cell>
          <cell r="AH500" t="str">
            <v>EVENTUAL</v>
          </cell>
          <cell r="AI500" t="str">
            <v>LEY 30328</v>
          </cell>
          <cell r="AJ500" t="str">
            <v>NO</v>
          </cell>
          <cell r="AK500" t="str">
            <v/>
          </cell>
          <cell r="AL500" t="str">
            <v/>
          </cell>
          <cell r="AM500" t="str">
            <v>SUPERIOR NO UNIVERSITARIA</v>
          </cell>
          <cell r="AN500" t="str">
            <v/>
          </cell>
          <cell r="AO500" t="str">
            <v>TITULADO</v>
          </cell>
          <cell r="AP500" t="str">
            <v>REG. Nº16448-P-DREJ-H</v>
          </cell>
          <cell r="AQ500" t="str">
            <v>PROFESOR DE EDUCACION INICIAL</v>
          </cell>
          <cell r="AR500" t="str">
            <v xml:space="preserve">  -   -</v>
          </cell>
          <cell r="AS500" t="str">
            <v/>
          </cell>
          <cell r="AT500" t="str">
            <v>INSTITUTO DE EDUCACION SUPERIOR PEDAGOGICO PRIVADO - JOSE ANTONIO ENCINAS</v>
          </cell>
        </row>
        <row r="501">
          <cell r="L501" t="str">
            <v>09839169</v>
          </cell>
          <cell r="M501" t="str">
            <v>Inicial - Jardín</v>
          </cell>
          <cell r="N501" t="str">
            <v>MIS PEQUEÑOS GIGANTES</v>
          </cell>
          <cell r="O501" t="str">
            <v>15EV02033424</v>
          </cell>
          <cell r="P501" t="str">
            <v>DOCENTE</v>
          </cell>
          <cell r="Q501" t="str">
            <v>DOCENTE</v>
          </cell>
          <cell r="R501" t="str">
            <v>PROFESOR</v>
          </cell>
          <cell r="S501" t="str">
            <v>CONTRATADO</v>
          </cell>
          <cell r="T501" t="str">
            <v>OFICIO N° 00468-2020-MINEDU/SPE-OPEP-UPP (D.S.Nro. 238-2020-EF)</v>
          </cell>
          <cell r="U501" t="str">
            <v>1009839169</v>
          </cell>
          <cell r="V501" t="str">
            <v>CLEMENTE</v>
          </cell>
          <cell r="W501" t="str">
            <v>RAMIREZ</v>
          </cell>
          <cell r="X501" t="str">
            <v>ROSA BERTHA</v>
          </cell>
          <cell r="Y501" t="str">
            <v xml:space="preserve">  -   -</v>
          </cell>
          <cell r="Z501" t="str">
            <v>1</v>
          </cell>
          <cell r="AA501" t="str">
            <v>30</v>
          </cell>
          <cell r="AB501" t="str">
            <v>ACTIVO</v>
          </cell>
          <cell r="AC501">
            <v>26412</v>
          </cell>
          <cell r="AD501" t="str">
            <v>CLEMENTE RAMIREZ ROSA BERTHA</v>
          </cell>
          <cell r="AE501">
            <v>44075</v>
          </cell>
          <cell r="AF501">
            <v>44196</v>
          </cell>
          <cell r="AG501">
            <v>0</v>
          </cell>
          <cell r="AH501" t="str">
            <v>EVENTUAL</v>
          </cell>
          <cell r="AI501" t="str">
            <v>LEY 30328</v>
          </cell>
          <cell r="AJ501" t="str">
            <v>NO</v>
          </cell>
          <cell r="AK501" t="str">
            <v/>
          </cell>
          <cell r="AL501" t="str">
            <v/>
          </cell>
          <cell r="AM501" t="str">
            <v>SUPERIOR UNIVERSITARIA</v>
          </cell>
          <cell r="AN501" t="str">
            <v/>
          </cell>
          <cell r="AO501" t="str">
            <v>TITULADO</v>
          </cell>
          <cell r="AP501" t="str">
            <v>EDUCACION INICIAL  REG. SEGUN SUNEDU</v>
          </cell>
          <cell r="AQ501" t="str">
            <v>LICENCIADO EN EDUCACION</v>
          </cell>
          <cell r="AR501" t="str">
            <v xml:space="preserve">  -   -</v>
          </cell>
          <cell r="AS501" t="str">
            <v/>
          </cell>
          <cell r="AT501" t="str">
            <v>UNE. ENRIQUE GUZMAN Y VALLE</v>
          </cell>
        </row>
        <row r="502">
          <cell r="L502" t="str">
            <v>43252440</v>
          </cell>
          <cell r="M502" t="str">
            <v>Inicial - Jardín</v>
          </cell>
          <cell r="N502" t="str">
            <v>SEMILLITAS DE LAS LOMAS</v>
          </cell>
          <cell r="O502" t="str">
            <v>15EV01615477</v>
          </cell>
          <cell r="P502" t="str">
            <v>DOCENTE</v>
          </cell>
          <cell r="Q502" t="str">
            <v>DOCENTE</v>
          </cell>
          <cell r="R502" t="str">
            <v>PROFESOR (FUNCIONES DE DIRECTOR)</v>
          </cell>
          <cell r="S502" t="str">
            <v>CONTRATADO</v>
          </cell>
          <cell r="T502" t="str">
            <v>OFICIO N° 816-2016/SPE-OPEP-UPP (28/12/2016)</v>
          </cell>
          <cell r="U502" t="str">
            <v>1043252440</v>
          </cell>
          <cell r="V502" t="str">
            <v>GUERRA</v>
          </cell>
          <cell r="W502" t="str">
            <v>MORAN</v>
          </cell>
          <cell r="X502" t="str">
            <v>DEISY MARGOT</v>
          </cell>
          <cell r="Y502" t="str">
            <v xml:space="preserve">  -   -</v>
          </cell>
          <cell r="Z502" t="str">
            <v>1</v>
          </cell>
          <cell r="AA502" t="str">
            <v>30</v>
          </cell>
          <cell r="AB502" t="str">
            <v>ACTIVO</v>
          </cell>
          <cell r="AC502">
            <v>31320</v>
          </cell>
          <cell r="AD502" t="str">
            <v>GUERRA MORAN DEISY MARGOT</v>
          </cell>
          <cell r="AE502">
            <v>43891</v>
          </cell>
          <cell r="AF502">
            <v>44196</v>
          </cell>
          <cell r="AG502">
            <v>0</v>
          </cell>
          <cell r="AH502" t="str">
            <v>EVENTUAL</v>
          </cell>
          <cell r="AI502" t="str">
            <v>LEY 30328</v>
          </cell>
          <cell r="AJ502" t="str">
            <v>NO</v>
          </cell>
          <cell r="AK502" t="str">
            <v/>
          </cell>
          <cell r="AL502" t="str">
            <v/>
          </cell>
          <cell r="AM502" t="str">
            <v>SUPERIOR NO UNIVERSITARIA</v>
          </cell>
          <cell r="AN502" t="str">
            <v>PEDAGOGICO</v>
          </cell>
          <cell r="AO502" t="str">
            <v>TITULADO</v>
          </cell>
          <cell r="AP502" t="str">
            <v>REG. Nº 111157-P-DDOO,</v>
          </cell>
          <cell r="AQ502" t="str">
            <v>PROFESOR DE EDUCACION INICIAL</v>
          </cell>
          <cell r="AR502">
            <v>43850</v>
          </cell>
          <cell r="AS502" t="str">
            <v>00568-2020</v>
          </cell>
          <cell r="AT502" t="str">
            <v>I.S.P.P. "AMERICA"</v>
          </cell>
        </row>
        <row r="503">
          <cell r="L503" t="str">
            <v>40914258</v>
          </cell>
          <cell r="M503" t="str">
            <v>Inicial - Jardín</v>
          </cell>
          <cell r="N503" t="str">
            <v>JESUSITO DE MI VIDA</v>
          </cell>
          <cell r="O503" t="str">
            <v>15EV01615482</v>
          </cell>
          <cell r="P503" t="str">
            <v>DOCENTE</v>
          </cell>
          <cell r="Q503" t="str">
            <v>DOCENTE</v>
          </cell>
          <cell r="R503" t="str">
            <v>PROFESOR (FUNCIONES DE DIRECTOR)</v>
          </cell>
          <cell r="S503" t="str">
            <v>CONTRATADO</v>
          </cell>
          <cell r="T503" t="str">
            <v>OFICIO N° 816-2016/SPE-OPEP-UPP (28/12/2016)</v>
          </cell>
          <cell r="U503" t="str">
            <v>1040914258</v>
          </cell>
          <cell r="V503" t="str">
            <v>ZUÑIGA</v>
          </cell>
          <cell r="W503" t="str">
            <v>SUAZO</v>
          </cell>
          <cell r="X503" t="str">
            <v>JANETT MAGALY</v>
          </cell>
          <cell r="Y503" t="str">
            <v xml:space="preserve">  -   -</v>
          </cell>
          <cell r="Z503" t="str">
            <v>1</v>
          </cell>
          <cell r="AA503" t="str">
            <v>30</v>
          </cell>
          <cell r="AB503" t="str">
            <v>ACTIVO</v>
          </cell>
          <cell r="AC503">
            <v>29620</v>
          </cell>
          <cell r="AD503" t="str">
            <v>ZUÑIGA SUAZO JANETT MAGALY</v>
          </cell>
          <cell r="AE503">
            <v>43891</v>
          </cell>
          <cell r="AF503">
            <v>44196</v>
          </cell>
          <cell r="AG503">
            <v>0</v>
          </cell>
          <cell r="AH503" t="str">
            <v>EVENTUAL</v>
          </cell>
          <cell r="AI503" t="str">
            <v>LEY 30328</v>
          </cell>
          <cell r="AJ503" t="str">
            <v>NO</v>
          </cell>
          <cell r="AK503" t="str">
            <v/>
          </cell>
          <cell r="AL503" t="str">
            <v/>
          </cell>
          <cell r="AM503" t="str">
            <v>SUPERIOR UNIVERSITARIA</v>
          </cell>
          <cell r="AN503" t="str">
            <v>PEDAGOGICO</v>
          </cell>
          <cell r="AO503" t="str">
            <v>TITULADO</v>
          </cell>
          <cell r="AP503" t="str">
            <v>EDUCACION INICIAL - REG. N°87258-P-DDOO - SUNEDU</v>
          </cell>
          <cell r="AQ503" t="str">
            <v>LICENCIADO EN EDUCACION</v>
          </cell>
          <cell r="AR503">
            <v>43850</v>
          </cell>
          <cell r="AS503" t="str">
            <v>00623-2020</v>
          </cell>
          <cell r="AT503" t="str">
            <v>UNE - ENRIQUE GUZMAN Y VALLE</v>
          </cell>
        </row>
        <row r="504">
          <cell r="L504" t="str">
            <v>10580776</v>
          </cell>
          <cell r="M504" t="str">
            <v>Inicial - Jardín</v>
          </cell>
          <cell r="N504" t="str">
            <v>JESUSITO DE MI VIDA</v>
          </cell>
          <cell r="O504" t="str">
            <v>15EV01615483</v>
          </cell>
          <cell r="P504" t="str">
            <v>DOCENTE</v>
          </cell>
          <cell r="Q504" t="str">
            <v>DOCENTE</v>
          </cell>
          <cell r="R504" t="str">
            <v>PROFESOR</v>
          </cell>
          <cell r="S504" t="str">
            <v>CONTRATADO</v>
          </cell>
          <cell r="T504" t="str">
            <v>OFICIO N° 816-2016/SPE-OPEP-UPP (28/12/2016)</v>
          </cell>
          <cell r="U504" t="str">
            <v>1010580776</v>
          </cell>
          <cell r="V504" t="str">
            <v>MELENDEZ</v>
          </cell>
          <cell r="W504" t="str">
            <v>PEREZ</v>
          </cell>
          <cell r="X504" t="str">
            <v>VANY</v>
          </cell>
          <cell r="Y504" t="str">
            <v xml:space="preserve">  -   -</v>
          </cell>
          <cell r="Z504" t="str">
            <v>1</v>
          </cell>
          <cell r="AA504" t="str">
            <v>30</v>
          </cell>
          <cell r="AB504" t="str">
            <v>ACTIVO</v>
          </cell>
          <cell r="AC504">
            <v>26303</v>
          </cell>
          <cell r="AD504" t="str">
            <v>MELENDEZ PEREZ VANY</v>
          </cell>
          <cell r="AE504">
            <v>43891</v>
          </cell>
          <cell r="AF504">
            <v>44196</v>
          </cell>
          <cell r="AG504">
            <v>0</v>
          </cell>
          <cell r="AH504" t="str">
            <v>EVENTUAL</v>
          </cell>
          <cell r="AI504" t="str">
            <v>LEY 30328</v>
          </cell>
          <cell r="AJ504" t="str">
            <v>NO</v>
          </cell>
          <cell r="AK504" t="str">
            <v/>
          </cell>
          <cell r="AL504" t="str">
            <v/>
          </cell>
          <cell r="AM504" t="str">
            <v>SUPERIOR NO UNIVERSITARIA</v>
          </cell>
          <cell r="AN504" t="str">
            <v>PEDAGOGICO</v>
          </cell>
          <cell r="AO504" t="str">
            <v>TITULADO</v>
          </cell>
          <cell r="AP504" t="str">
            <v>EDUCACION INICIAL - REG. N°133717-P-DDOO</v>
          </cell>
          <cell r="AQ504" t="str">
            <v>PROFESOR</v>
          </cell>
          <cell r="AR504">
            <v>43850</v>
          </cell>
          <cell r="AS504" t="str">
            <v>00622-2020</v>
          </cell>
          <cell r="AT504" t="str">
            <v>INSTITUTO DE EDUCACION SUPERIOR PEDAGOGICO PRIVADO - DIEGO THOMSON</v>
          </cell>
        </row>
        <row r="505">
          <cell r="L505" t="str">
            <v>47185020</v>
          </cell>
          <cell r="M505" t="str">
            <v>Inicial - Jardín</v>
          </cell>
          <cell r="N505" t="str">
            <v>JESUSITO DE MI VIDA</v>
          </cell>
          <cell r="O505" t="str">
            <v>15EV01709393</v>
          </cell>
          <cell r="P505" t="str">
            <v>DOCENTE</v>
          </cell>
          <cell r="Q505" t="str">
            <v>DOCENTE</v>
          </cell>
          <cell r="R505" t="str">
            <v>PROFESOR</v>
          </cell>
          <cell r="S505" t="str">
            <v>CONTRATADO</v>
          </cell>
          <cell r="T505" t="str">
            <v>OFICIO N° 153-2017-MINEDU/SPE-OPEP-UPP</v>
          </cell>
          <cell r="U505" t="str">
            <v>1047185020</v>
          </cell>
          <cell r="V505" t="str">
            <v>ZARATE</v>
          </cell>
          <cell r="W505" t="str">
            <v>NAUPA</v>
          </cell>
          <cell r="X505" t="str">
            <v>NATHALY YESSICA</v>
          </cell>
          <cell r="Y505" t="str">
            <v xml:space="preserve">  -   -</v>
          </cell>
          <cell r="Z505" t="str">
            <v>1</v>
          </cell>
          <cell r="AA505" t="str">
            <v>30</v>
          </cell>
          <cell r="AB505" t="str">
            <v>ACTIVO</v>
          </cell>
          <cell r="AC505">
            <v>33305</v>
          </cell>
          <cell r="AD505" t="str">
            <v>ZARATE NAUPA NATHALY YESSICA</v>
          </cell>
          <cell r="AE505">
            <v>43891</v>
          </cell>
          <cell r="AF505">
            <v>44196</v>
          </cell>
          <cell r="AG505">
            <v>0</v>
          </cell>
          <cell r="AH505" t="str">
            <v>EVENTUAL</v>
          </cell>
          <cell r="AI505" t="str">
            <v>LEY 30328</v>
          </cell>
          <cell r="AJ505" t="str">
            <v>NO</v>
          </cell>
          <cell r="AK505" t="str">
            <v/>
          </cell>
          <cell r="AL505" t="str">
            <v/>
          </cell>
          <cell r="AM505" t="str">
            <v>SUPERIOR UNIVERSITARIA</v>
          </cell>
          <cell r="AN505" t="str">
            <v>PEDAGOGICO</v>
          </cell>
          <cell r="AO505" t="str">
            <v>TITULADO</v>
          </cell>
          <cell r="AP505" t="str">
            <v>AP. EDUCACION INICIAL AS. NIÑEZ TEMPRANA REG. SUNEDU</v>
          </cell>
          <cell r="AQ505" t="str">
            <v>LICENCIADO EN EDUCACION</v>
          </cell>
          <cell r="AR505" t="str">
            <v xml:space="preserve">  -   -</v>
          </cell>
          <cell r="AS505" t="str">
            <v>661-2020</v>
          </cell>
          <cell r="AT505" t="str">
            <v>UNE. "ENRRIQUE GUZMAN Y VALLE"</v>
          </cell>
        </row>
        <row r="506">
          <cell r="L506" t="str">
            <v>10248992</v>
          </cell>
          <cell r="M506" t="str">
            <v>Inicial - Jardín</v>
          </cell>
          <cell r="N506" t="str">
            <v>JESUSITO DE MI VIDA</v>
          </cell>
          <cell r="O506" t="str">
            <v>15EV01709394</v>
          </cell>
          <cell r="P506" t="str">
            <v>DOCENTE</v>
          </cell>
          <cell r="Q506" t="str">
            <v>DOCENTE</v>
          </cell>
          <cell r="R506" t="str">
            <v>PROFESOR</v>
          </cell>
          <cell r="S506" t="str">
            <v>CONTRATADO</v>
          </cell>
          <cell r="T506" t="str">
            <v>OFICIO N° 153-2017-MINEDU/SPE-OPEP-UPP</v>
          </cell>
          <cell r="U506" t="str">
            <v>1010248992</v>
          </cell>
          <cell r="V506" t="str">
            <v>PADILLA</v>
          </cell>
          <cell r="W506" t="str">
            <v>VALDIVIA</v>
          </cell>
          <cell r="X506" t="str">
            <v>MARISOL</v>
          </cell>
          <cell r="Y506" t="str">
            <v xml:space="preserve">  -   -</v>
          </cell>
          <cell r="Z506" t="str">
            <v>1</v>
          </cell>
          <cell r="AA506" t="str">
            <v>30</v>
          </cell>
          <cell r="AB506" t="str">
            <v>ACTIVO</v>
          </cell>
          <cell r="AC506">
            <v>27735</v>
          </cell>
          <cell r="AD506" t="str">
            <v>PADILLA VALDIVIA MARISOL</v>
          </cell>
          <cell r="AE506">
            <v>43891</v>
          </cell>
          <cell r="AF506">
            <v>44196</v>
          </cell>
          <cell r="AG506">
            <v>0</v>
          </cell>
          <cell r="AH506" t="str">
            <v>EVENTUAL</v>
          </cell>
          <cell r="AI506" t="str">
            <v>LEY 30328</v>
          </cell>
          <cell r="AJ506" t="str">
            <v>NO</v>
          </cell>
          <cell r="AK506" t="str">
            <v/>
          </cell>
          <cell r="AL506" t="str">
            <v/>
          </cell>
          <cell r="AM506" t="str">
            <v>SUPERIOR UNIVERSITARIA</v>
          </cell>
          <cell r="AN506" t="str">
            <v>PEDAGOGICO</v>
          </cell>
          <cell r="AO506" t="str">
            <v>TITULADO</v>
          </cell>
          <cell r="AP506" t="str">
            <v>EDUCACION INICIAL - ARTE - REG. N°003048-P-DRELP  - SUNEDU</v>
          </cell>
          <cell r="AQ506" t="str">
            <v>LICENCIADO EN EDUCACION</v>
          </cell>
          <cell r="AR506">
            <v>43850</v>
          </cell>
          <cell r="AS506" t="str">
            <v>00621-2020</v>
          </cell>
          <cell r="AT506" t="str">
            <v>UNIVERSIDAD NACIONAL JOSE FAUSTINO SANCHEZ CARRION</v>
          </cell>
        </row>
        <row r="507">
          <cell r="L507" t="str">
            <v>46489147</v>
          </cell>
          <cell r="M507" t="str">
            <v>Inicial - Jardín</v>
          </cell>
          <cell r="N507" t="str">
            <v>LOS NIÑOS DE NAZARETH</v>
          </cell>
          <cell r="O507" t="str">
            <v>15EV01615484</v>
          </cell>
          <cell r="P507" t="str">
            <v>DOCENTE</v>
          </cell>
          <cell r="Q507" t="str">
            <v>DOCENTE</v>
          </cell>
          <cell r="R507" t="str">
            <v>PROFESOR</v>
          </cell>
          <cell r="S507" t="str">
            <v>CONTRATADO</v>
          </cell>
          <cell r="T507" t="str">
            <v>OFICIO N° 816-2016/SPE-OPEP-UPP (28/12/2016)</v>
          </cell>
          <cell r="U507" t="str">
            <v>1046489147</v>
          </cell>
          <cell r="V507" t="str">
            <v>AUCAPIÑA</v>
          </cell>
          <cell r="W507" t="str">
            <v>TITO</v>
          </cell>
          <cell r="X507" t="str">
            <v>LUZ NAYDE</v>
          </cell>
          <cell r="Y507" t="str">
            <v xml:space="preserve">  -   -</v>
          </cell>
          <cell r="Z507" t="str">
            <v>1</v>
          </cell>
          <cell r="AA507" t="str">
            <v>30</v>
          </cell>
          <cell r="AB507" t="str">
            <v>ACTIVO</v>
          </cell>
          <cell r="AC507">
            <v>32486</v>
          </cell>
          <cell r="AD507" t="str">
            <v>AUCAPIÑA TITO LUZ NAYDE</v>
          </cell>
          <cell r="AE507">
            <v>43891</v>
          </cell>
          <cell r="AF507">
            <v>44196</v>
          </cell>
          <cell r="AG507">
            <v>0</v>
          </cell>
          <cell r="AH507" t="str">
            <v>EVENTUAL</v>
          </cell>
          <cell r="AI507" t="str">
            <v>LEY 30328</v>
          </cell>
          <cell r="AJ507" t="str">
            <v>NO</v>
          </cell>
          <cell r="AK507" t="str">
            <v/>
          </cell>
          <cell r="AL507" t="str">
            <v/>
          </cell>
          <cell r="AM507" t="str">
            <v>SUPERIOR UNIVERSITARIA</v>
          </cell>
          <cell r="AN507" t="str">
            <v>PEDAGOGICO</v>
          </cell>
          <cell r="AO507" t="str">
            <v>TITULADO</v>
          </cell>
          <cell r="AP507" t="str">
            <v>EDUCACION INICIAL-REG.SUNEDU-UNIV."EGYV"</v>
          </cell>
          <cell r="AQ507" t="str">
            <v>LICENCIADO EN EDUCACION</v>
          </cell>
          <cell r="AR507" t="str">
            <v xml:space="preserve">  -   -</v>
          </cell>
          <cell r="AS507" t="str">
            <v>678-2020</v>
          </cell>
          <cell r="AT507" t="str">
            <v>UNIVERSIDAD</v>
          </cell>
        </row>
        <row r="508">
          <cell r="L508" t="str">
            <v>21136825</v>
          </cell>
          <cell r="M508" t="str">
            <v>Inicial - Jardín</v>
          </cell>
          <cell r="N508" t="str">
            <v>LOS NIÑOS DE NAZARETH</v>
          </cell>
          <cell r="O508" t="str">
            <v>991411112825</v>
          </cell>
          <cell r="P508" t="str">
            <v>DOCENTE</v>
          </cell>
          <cell r="Q508" t="str">
            <v>DOCENTE</v>
          </cell>
          <cell r="R508" t="str">
            <v>PROFESOR (FUNCIONES DE DIRECTOR)</v>
          </cell>
          <cell r="S508" t="str">
            <v>CONTRATADO</v>
          </cell>
          <cell r="T508" t="str">
            <v>CESE POR LIMITE DE EDAD DE: GONZALES PINCOS, ELVA, Resolución Nº 6362-2020</v>
          </cell>
          <cell r="U508" t="str">
            <v>1021136825</v>
          </cell>
          <cell r="V508" t="str">
            <v>MARCOS</v>
          </cell>
          <cell r="W508" t="str">
            <v>CORDOVA DE AMARO</v>
          </cell>
          <cell r="X508" t="str">
            <v>LOURDES LILIANA</v>
          </cell>
          <cell r="Y508" t="str">
            <v xml:space="preserve">  -   -</v>
          </cell>
          <cell r="Z508" t="str">
            <v>1</v>
          </cell>
          <cell r="AA508" t="str">
            <v>30</v>
          </cell>
          <cell r="AB508" t="str">
            <v>ACTIVO</v>
          </cell>
          <cell r="AC508">
            <v>27918</v>
          </cell>
          <cell r="AD508" t="str">
            <v>MARCOS CORDOVA DE AMARO LOURDES LILIANA</v>
          </cell>
          <cell r="AE508">
            <v>44137</v>
          </cell>
          <cell r="AF508">
            <v>44196</v>
          </cell>
          <cell r="AG508">
            <v>0</v>
          </cell>
          <cell r="AH508" t="str">
            <v>ORGANICA</v>
          </cell>
          <cell r="AI508" t="str">
            <v>LEY 30328</v>
          </cell>
          <cell r="AJ508" t="str">
            <v>NO</v>
          </cell>
          <cell r="AK508" t="str">
            <v/>
          </cell>
          <cell r="AL508" t="str">
            <v/>
          </cell>
          <cell r="AM508" t="str">
            <v>SUPERIOR NO UNIVERSITARIA</v>
          </cell>
          <cell r="AN508" t="str">
            <v/>
          </cell>
          <cell r="AO508" t="str">
            <v>TITULADO</v>
          </cell>
          <cell r="AP508" t="str">
            <v>EDUCACION INICIAL- REG. 18923-P-DREJ-H</v>
          </cell>
          <cell r="AQ508" t="str">
            <v>PROFESORA DE EDUCACION INICIAL</v>
          </cell>
          <cell r="AR508">
            <v>42776</v>
          </cell>
          <cell r="AS508" t="str">
            <v>2028-2017</v>
          </cell>
          <cell r="AT508" t="str">
            <v>ISPP. GUSTAVO ALLENDE LLAVERIA</v>
          </cell>
        </row>
        <row r="509">
          <cell r="L509" t="str">
            <v>40204725</v>
          </cell>
          <cell r="M509" t="str">
            <v>Inicial - Jardín</v>
          </cell>
          <cell r="N509" t="str">
            <v>RAYITOS DE SOL</v>
          </cell>
          <cell r="O509" t="str">
            <v>15EV01615437</v>
          </cell>
          <cell r="P509" t="str">
            <v>DOCENTE</v>
          </cell>
          <cell r="Q509" t="str">
            <v>DOCENTE</v>
          </cell>
          <cell r="R509" t="str">
            <v>PROFESOR (FUNCIONES DE DIRECTOR)</v>
          </cell>
          <cell r="S509" t="str">
            <v>CONTRATADO</v>
          </cell>
          <cell r="T509" t="str">
            <v>OFICIO N° 816-2016/SPE-OPEP-UPP (28/12/2016)</v>
          </cell>
          <cell r="U509" t="str">
            <v>1040204725</v>
          </cell>
          <cell r="V509" t="str">
            <v>ARIAS</v>
          </cell>
          <cell r="W509" t="str">
            <v>CONDOR</v>
          </cell>
          <cell r="X509" t="str">
            <v>GABY</v>
          </cell>
          <cell r="Y509" t="str">
            <v xml:space="preserve">  -   -</v>
          </cell>
          <cell r="Z509" t="str">
            <v>1</v>
          </cell>
          <cell r="AA509" t="str">
            <v>30</v>
          </cell>
          <cell r="AB509" t="str">
            <v>ACTIVO</v>
          </cell>
          <cell r="AC509">
            <v>28974</v>
          </cell>
          <cell r="AD509" t="str">
            <v>ARIAS CONDOR GABY</v>
          </cell>
          <cell r="AE509">
            <v>43891</v>
          </cell>
          <cell r="AF509">
            <v>44196</v>
          </cell>
          <cell r="AG509">
            <v>0</v>
          </cell>
          <cell r="AH509" t="str">
            <v>EVENTUAL</v>
          </cell>
          <cell r="AI509" t="str">
            <v>LEY 30328</v>
          </cell>
          <cell r="AJ509" t="str">
            <v>NO</v>
          </cell>
          <cell r="AK509" t="str">
            <v/>
          </cell>
          <cell r="AL509" t="str">
            <v/>
          </cell>
          <cell r="AM509" t="str">
            <v>SUPERIOR UNIVERSITARIA</v>
          </cell>
          <cell r="AN509" t="str">
            <v>PEDAGOGICO</v>
          </cell>
          <cell r="AO509" t="str">
            <v>TITULADO</v>
          </cell>
          <cell r="AP509" t="str">
            <v>REG.N°01343 P-DREP</v>
          </cell>
          <cell r="AQ509" t="str">
            <v>LICENCIADO EN EDUCACION</v>
          </cell>
          <cell r="AR509">
            <v>43847</v>
          </cell>
          <cell r="AS509" t="str">
            <v>00393-2020</v>
          </cell>
          <cell r="AT509" t="str">
            <v>UNIV. NAC. DANIEL ALCIDES CARRION</v>
          </cell>
        </row>
        <row r="510">
          <cell r="L510" t="str">
            <v>42922548</v>
          </cell>
          <cell r="M510" t="str">
            <v>Inicial - Jardín</v>
          </cell>
          <cell r="N510" t="str">
            <v>RAYITOS DE SOL</v>
          </cell>
          <cell r="O510" t="str">
            <v>15EV01615438</v>
          </cell>
          <cell r="P510" t="str">
            <v>DOCENTE</v>
          </cell>
          <cell r="Q510" t="str">
            <v>DOCENTE</v>
          </cell>
          <cell r="R510" t="str">
            <v>PROFESOR</v>
          </cell>
          <cell r="S510" t="str">
            <v>CONTRATADO</v>
          </cell>
          <cell r="T510" t="str">
            <v>OFICIO N° 816-2016/SPE-OPEP-UPP (28/12/2016)</v>
          </cell>
          <cell r="U510" t="str">
            <v>1042922548</v>
          </cell>
          <cell r="V510" t="str">
            <v>GALVEZ</v>
          </cell>
          <cell r="W510" t="str">
            <v>MENA</v>
          </cell>
          <cell r="X510" t="str">
            <v>EDITH NOEMI</v>
          </cell>
          <cell r="Y510" t="str">
            <v xml:space="preserve">  -   -</v>
          </cell>
          <cell r="Z510" t="str">
            <v>1</v>
          </cell>
          <cell r="AA510" t="str">
            <v>30</v>
          </cell>
          <cell r="AB510" t="str">
            <v>LICENCIA CON GOCE DE HABER POR MATERNIDAD O GRAVIDEZ</v>
          </cell>
          <cell r="AC510">
            <v>31119</v>
          </cell>
          <cell r="AD510" t="str">
            <v>GALVEZ MENA EDITH NOEMI</v>
          </cell>
          <cell r="AE510">
            <v>43891</v>
          </cell>
          <cell r="AF510">
            <v>44196</v>
          </cell>
          <cell r="AG510">
            <v>0</v>
          </cell>
          <cell r="AH510" t="str">
            <v>EVENTUAL</v>
          </cell>
          <cell r="AI510" t="str">
            <v>LEY 30328</v>
          </cell>
          <cell r="AJ510" t="str">
            <v>NO</v>
          </cell>
          <cell r="AK510" t="str">
            <v/>
          </cell>
          <cell r="AL510" t="str">
            <v/>
          </cell>
          <cell r="AM510" t="str">
            <v>SUPERIOR UNIVERSITARIA</v>
          </cell>
          <cell r="AN510" t="str">
            <v>PEDAGOGICO</v>
          </cell>
          <cell r="AO510" t="str">
            <v>TITULADO</v>
          </cell>
          <cell r="AP510" t="str">
            <v>EDUCACION INICIAL REG.N° 00209-P-DREP. REG. SUNEDU</v>
          </cell>
          <cell r="AQ510" t="str">
            <v>LICENCIADO EN EDUCACION</v>
          </cell>
          <cell r="AR510">
            <v>43847</v>
          </cell>
          <cell r="AS510" t="str">
            <v>00424-2020</v>
          </cell>
          <cell r="AT510" t="str">
            <v>UNIV. NAC. "DANIEL ALCIDES CARRIÓN"</v>
          </cell>
        </row>
        <row r="511">
          <cell r="L511" t="str">
            <v>10151134</v>
          </cell>
          <cell r="M511" t="str">
            <v>Inicial - Jardín</v>
          </cell>
          <cell r="N511" t="str">
            <v>RAYITOS DE SOL</v>
          </cell>
          <cell r="O511" t="str">
            <v>15EV01615438</v>
          </cell>
          <cell r="P511" t="str">
            <v>DOCENTE</v>
          </cell>
          <cell r="Q511" t="str">
            <v>DOCENTE</v>
          </cell>
          <cell r="R511" t="str">
            <v>PROFESOR</v>
          </cell>
          <cell r="S511" t="str">
            <v>CONTRATADO</v>
          </cell>
          <cell r="T511" t="str">
            <v>LICENCIA CON GOCE DE HABER POR MATERNIDAD O GRAVIDEZ DE:GALVEZ MENA, EDITH NOEMI, Resolución N° 5931-2020</v>
          </cell>
          <cell r="U511" t="str">
            <v>1010151134</v>
          </cell>
          <cell r="V511" t="str">
            <v>RAMOS</v>
          </cell>
          <cell r="W511" t="str">
            <v>TECSIHUA</v>
          </cell>
          <cell r="X511" t="str">
            <v>CARMEN ROSA</v>
          </cell>
          <cell r="Y511" t="str">
            <v xml:space="preserve">  -   -</v>
          </cell>
          <cell r="Z511" t="str">
            <v>1</v>
          </cell>
          <cell r="AA511" t="str">
            <v>30</v>
          </cell>
          <cell r="AB511" t="str">
            <v>ACTIVO</v>
          </cell>
          <cell r="AC511">
            <v>27636</v>
          </cell>
          <cell r="AD511" t="str">
            <v>RAMOS TECSIHUA CARMEN ROSA</v>
          </cell>
          <cell r="AE511">
            <v>44084</v>
          </cell>
          <cell r="AF511">
            <v>44181</v>
          </cell>
          <cell r="AG511">
            <v>0</v>
          </cell>
          <cell r="AH511" t="str">
            <v>POR REEMPLAZO</v>
          </cell>
          <cell r="AI511" t="str">
            <v>LEY 30328</v>
          </cell>
          <cell r="AJ511" t="str">
            <v>NO</v>
          </cell>
          <cell r="AK511" t="str">
            <v/>
          </cell>
          <cell r="AL511" t="str">
            <v/>
          </cell>
          <cell r="AM511" t="str">
            <v>SUPERIOR UNIVERSITARIA</v>
          </cell>
          <cell r="AN511" t="str">
            <v/>
          </cell>
          <cell r="AO511" t="str">
            <v>TITULADO</v>
          </cell>
          <cell r="AP511" t="str">
            <v>EDUCACIÓN INICIAL, REG. Nº 93136-P-DDOO, U.N.E."EGYV"</v>
          </cell>
          <cell r="AQ511" t="str">
            <v>LICENCIADO EN EDUCACION</v>
          </cell>
          <cell r="AR511" t="str">
            <v xml:space="preserve">  -   -</v>
          </cell>
          <cell r="AS511" t="str">
            <v/>
          </cell>
          <cell r="AT511" t="str">
            <v>UNIVERSIDAD</v>
          </cell>
        </row>
        <row r="512">
          <cell r="L512" t="str">
            <v>10774688</v>
          </cell>
          <cell r="M512" t="str">
            <v>Inicial - Jardín</v>
          </cell>
          <cell r="N512" t="str">
            <v>RAYITOS DE SOL</v>
          </cell>
          <cell r="O512" t="str">
            <v>15EV01615439</v>
          </cell>
          <cell r="P512" t="str">
            <v>DOCENTE</v>
          </cell>
          <cell r="Q512" t="str">
            <v>DOCENTE</v>
          </cell>
          <cell r="R512" t="str">
            <v>PROFESOR</v>
          </cell>
          <cell r="S512" t="str">
            <v>CONTRATADO</v>
          </cell>
          <cell r="T512" t="str">
            <v>OFICIO N° 816-2016/SPE-OPEP-UPP (28/12/2016)</v>
          </cell>
          <cell r="U512" t="str">
            <v>1010774688</v>
          </cell>
          <cell r="V512" t="str">
            <v>TORRES</v>
          </cell>
          <cell r="W512" t="str">
            <v>GUZMAN</v>
          </cell>
          <cell r="X512" t="str">
            <v>MARIA DEL PILAR</v>
          </cell>
          <cell r="Y512" t="str">
            <v xml:space="preserve">  -   -</v>
          </cell>
          <cell r="Z512" t="str">
            <v>1</v>
          </cell>
          <cell r="AA512" t="str">
            <v>30</v>
          </cell>
          <cell r="AB512" t="str">
            <v>ACTIVO</v>
          </cell>
          <cell r="AC512">
            <v>28713</v>
          </cell>
          <cell r="AD512" t="str">
            <v>TORRES GUZMAN MARIA DEL PILAR</v>
          </cell>
          <cell r="AE512">
            <v>43891</v>
          </cell>
          <cell r="AF512">
            <v>44196</v>
          </cell>
          <cell r="AG512">
            <v>0</v>
          </cell>
          <cell r="AH512" t="str">
            <v>EVENTUAL</v>
          </cell>
          <cell r="AI512" t="str">
            <v>LEY 30328</v>
          </cell>
          <cell r="AJ512" t="str">
            <v>NO</v>
          </cell>
          <cell r="AK512" t="str">
            <v/>
          </cell>
          <cell r="AL512" t="str">
            <v/>
          </cell>
          <cell r="AM512" t="str">
            <v>SUPERIOR UNIVERSITARIA</v>
          </cell>
          <cell r="AN512" t="str">
            <v>PEDAGOGICO</v>
          </cell>
          <cell r="AP512" t="str">
            <v>INICIAL Y PRIMARIA-REG.N° 88257 P-DDOO, UNIV.DE SAN MARTIN DE PORRES</v>
          </cell>
          <cell r="AQ512" t="str">
            <v>LICENCIADA EN EDUCACION</v>
          </cell>
          <cell r="AR512" t="str">
            <v xml:space="preserve">  -   -</v>
          </cell>
          <cell r="AS512" t="str">
            <v>686-2020</v>
          </cell>
          <cell r="AT512" t="str">
            <v>UNIVERSIDAD</v>
          </cell>
        </row>
        <row r="513">
          <cell r="L513" t="str">
            <v>45507588</v>
          </cell>
          <cell r="M513" t="str">
            <v>Inicial - Jardín</v>
          </cell>
          <cell r="N513" t="str">
            <v>MANUEL GONZALES PRADA</v>
          </cell>
          <cell r="O513" t="str">
            <v>15EV01615443</v>
          </cell>
          <cell r="P513" t="str">
            <v>DOCENTE</v>
          </cell>
          <cell r="Q513" t="str">
            <v>DOCENTE</v>
          </cell>
          <cell r="R513" t="str">
            <v>PROFESOR</v>
          </cell>
          <cell r="S513" t="str">
            <v>CONTRATADO</v>
          </cell>
          <cell r="T513" t="str">
            <v>OFICIO N° 816-2016/SPE-OPEP-UPP (28/12/2016)</v>
          </cell>
          <cell r="U513" t="str">
            <v>1045507588</v>
          </cell>
          <cell r="V513" t="str">
            <v>ESPINOZA</v>
          </cell>
          <cell r="W513" t="str">
            <v>LOPEZ</v>
          </cell>
          <cell r="X513" t="str">
            <v>NEULY VANESSA</v>
          </cell>
          <cell r="Y513" t="str">
            <v xml:space="preserve">  -   -</v>
          </cell>
          <cell r="Z513" t="str">
            <v>1</v>
          </cell>
          <cell r="AA513" t="str">
            <v>30</v>
          </cell>
          <cell r="AB513" t="str">
            <v>ACTIVO</v>
          </cell>
          <cell r="AC513">
            <v>32420</v>
          </cell>
          <cell r="AD513" t="str">
            <v>ESPINOZA LOPEZ NEULY VANESSA</v>
          </cell>
          <cell r="AE513">
            <v>43891</v>
          </cell>
          <cell r="AF513">
            <v>44196</v>
          </cell>
          <cell r="AG513">
            <v>0</v>
          </cell>
          <cell r="AH513" t="str">
            <v>EVENTUAL</v>
          </cell>
          <cell r="AI513" t="str">
            <v>LEY 30328</v>
          </cell>
          <cell r="AJ513" t="str">
            <v>NO</v>
          </cell>
          <cell r="AK513" t="str">
            <v/>
          </cell>
          <cell r="AL513" t="str">
            <v/>
          </cell>
          <cell r="AM513" t="str">
            <v>SUPERIOR UNIVERSITARIA</v>
          </cell>
          <cell r="AN513" t="str">
            <v>PEDAGOGICO</v>
          </cell>
          <cell r="AO513" t="str">
            <v>TITULADO</v>
          </cell>
          <cell r="AP513" t="str">
            <v>EDUCACION INICIAL Y ARTE - REG. N°03477-P-DRELP - SUNEDU</v>
          </cell>
          <cell r="AQ513" t="str">
            <v>LICENCIADO EN EDUCACION</v>
          </cell>
          <cell r="AR513">
            <v>43847</v>
          </cell>
          <cell r="AS513" t="str">
            <v>00336-2020</v>
          </cell>
          <cell r="AT513" t="str">
            <v>UNIVERSIDAD NACIONAL JOSE FAUSTINO SANCHEZ CARRION</v>
          </cell>
        </row>
        <row r="514">
          <cell r="L514" t="str">
            <v>40674960</v>
          </cell>
          <cell r="M514" t="str">
            <v>Inicial - Jardín</v>
          </cell>
          <cell r="N514" t="str">
            <v>MANUEL GONZALES PRADA</v>
          </cell>
          <cell r="O514" t="str">
            <v>15EV01615444</v>
          </cell>
          <cell r="P514" t="str">
            <v>DOCENTE</v>
          </cell>
          <cell r="Q514" t="str">
            <v>DOCENTE</v>
          </cell>
          <cell r="R514" t="str">
            <v>PROFESOR</v>
          </cell>
          <cell r="S514" t="str">
            <v>CONTRATADO</v>
          </cell>
          <cell r="T514" t="str">
            <v>OFICIO N° 816-2016/SPE-OPEP-UPP (28/12/2016)</v>
          </cell>
          <cell r="U514" t="str">
            <v>1040674960</v>
          </cell>
          <cell r="V514" t="str">
            <v>TORPOCO</v>
          </cell>
          <cell r="W514" t="str">
            <v>AUQUI</v>
          </cell>
          <cell r="X514" t="str">
            <v>ELIZABETH ZORAIDA</v>
          </cell>
          <cell r="Y514" t="str">
            <v xml:space="preserve">  -   -</v>
          </cell>
          <cell r="Z514" t="str">
            <v>1</v>
          </cell>
          <cell r="AA514" t="str">
            <v>30</v>
          </cell>
          <cell r="AB514" t="str">
            <v>ACTIVO</v>
          </cell>
          <cell r="AC514">
            <v>29386</v>
          </cell>
          <cell r="AD514" t="str">
            <v>TORPOCO AUQUI ELIZABETH ZORAIDA</v>
          </cell>
          <cell r="AE514">
            <v>43891</v>
          </cell>
          <cell r="AF514">
            <v>44196</v>
          </cell>
          <cell r="AG514">
            <v>0</v>
          </cell>
          <cell r="AH514" t="str">
            <v>EVENTUAL</v>
          </cell>
          <cell r="AI514" t="str">
            <v>LEY 30328</v>
          </cell>
          <cell r="AJ514" t="str">
            <v>NO</v>
          </cell>
          <cell r="AK514" t="str">
            <v/>
          </cell>
          <cell r="AL514" t="str">
            <v/>
          </cell>
          <cell r="AM514" t="str">
            <v>SUPERIOR UNIVERSITARIA</v>
          </cell>
          <cell r="AN514" t="str">
            <v>PEDAGOGICO</v>
          </cell>
          <cell r="AP514" t="str">
            <v>INICIAL REG. Nº95137 - P-DDOO UNE "EGYV"</v>
          </cell>
          <cell r="AQ514" t="str">
            <v>LICENCIADA EN EDUCACION</v>
          </cell>
          <cell r="AR514">
            <v>43847</v>
          </cell>
          <cell r="AS514" t="str">
            <v>00397-2020</v>
          </cell>
          <cell r="AT514" t="str">
            <v>UNIVERSIDAD</v>
          </cell>
        </row>
        <row r="515">
          <cell r="L515" t="str">
            <v>43456848</v>
          </cell>
          <cell r="M515" t="str">
            <v>Inicial - Jardín</v>
          </cell>
          <cell r="N515" t="str">
            <v>MANUEL GONZALES PRADA</v>
          </cell>
          <cell r="O515" t="str">
            <v>15EV01615445</v>
          </cell>
          <cell r="P515" t="str">
            <v>DOCENTE</v>
          </cell>
          <cell r="Q515" t="str">
            <v>DOCENTE</v>
          </cell>
          <cell r="R515" t="str">
            <v>PROFESOR</v>
          </cell>
          <cell r="S515" t="str">
            <v>CONTRATADO</v>
          </cell>
          <cell r="T515" t="str">
            <v>OFICIO N° 816-2016/SPE-OPEP-UPP (28/12/2016)</v>
          </cell>
          <cell r="U515" t="str">
            <v>1043456848</v>
          </cell>
          <cell r="V515" t="str">
            <v>AMBROSIO</v>
          </cell>
          <cell r="W515" t="str">
            <v>CHALCO</v>
          </cell>
          <cell r="X515" t="str">
            <v>MERCEDES</v>
          </cell>
          <cell r="Y515" t="str">
            <v xml:space="preserve">  -   -</v>
          </cell>
          <cell r="Z515" t="str">
            <v>1</v>
          </cell>
          <cell r="AA515" t="str">
            <v>30</v>
          </cell>
          <cell r="AB515" t="str">
            <v>ACTIVO</v>
          </cell>
          <cell r="AC515">
            <v>29880</v>
          </cell>
          <cell r="AD515" t="str">
            <v>AMBROSIO CHALCO MERCEDES</v>
          </cell>
          <cell r="AE515">
            <v>43891</v>
          </cell>
          <cell r="AF515">
            <v>44196</v>
          </cell>
          <cell r="AG515">
            <v>0</v>
          </cell>
          <cell r="AH515" t="str">
            <v>EVENTUAL</v>
          </cell>
          <cell r="AI515" t="str">
            <v>LEY 30328</v>
          </cell>
          <cell r="AJ515" t="str">
            <v>NO</v>
          </cell>
          <cell r="AK515" t="str">
            <v/>
          </cell>
          <cell r="AL515" t="str">
            <v/>
          </cell>
          <cell r="AM515" t="str">
            <v>SUPERIOR UNIVERSITARIA</v>
          </cell>
          <cell r="AN515" t="str">
            <v>PEDAGOGICO</v>
          </cell>
          <cell r="AO515" t="str">
            <v>TITULADO</v>
          </cell>
          <cell r="AP515" t="str">
            <v>EDUCACIÓN INICIAL REG. 119219-P-DDOO</v>
          </cell>
          <cell r="AQ515" t="str">
            <v>LICENCIADO EN EDUCACION</v>
          </cell>
          <cell r="AR515">
            <v>43847</v>
          </cell>
          <cell r="AS515" t="str">
            <v>00498-2020</v>
          </cell>
          <cell r="AT515" t="str">
            <v>UNIVERSIDAD  NACIONAL "EGYV"</v>
          </cell>
        </row>
        <row r="516">
          <cell r="L516" t="str">
            <v>16748682</v>
          </cell>
          <cell r="M516" t="str">
            <v>Inicial - Jardín</v>
          </cell>
          <cell r="N516" t="str">
            <v>MANUEL GONZALES PRADA</v>
          </cell>
          <cell r="O516" t="str">
            <v>15EV01615446</v>
          </cell>
          <cell r="P516" t="str">
            <v>DOCENTE</v>
          </cell>
          <cell r="Q516" t="str">
            <v>DOCENTE</v>
          </cell>
          <cell r="R516" t="str">
            <v>PROFESOR</v>
          </cell>
          <cell r="S516" t="str">
            <v>CONTRATADO</v>
          </cell>
          <cell r="T516" t="str">
            <v>OFICIO N° 816-2016/SPE-OPEP-UPP (28/12/2016)</v>
          </cell>
          <cell r="U516" t="str">
            <v>1016748682</v>
          </cell>
          <cell r="V516" t="str">
            <v>BANCES</v>
          </cell>
          <cell r="W516" t="str">
            <v>UGAZ</v>
          </cell>
          <cell r="X516" t="str">
            <v>MAGALY DEL PILAR</v>
          </cell>
          <cell r="Y516" t="str">
            <v xml:space="preserve">  -   -</v>
          </cell>
          <cell r="Z516" t="str">
            <v>1</v>
          </cell>
          <cell r="AA516" t="str">
            <v>30</v>
          </cell>
          <cell r="AB516" t="str">
            <v>ACTIVO</v>
          </cell>
          <cell r="AC516">
            <v>27673</v>
          </cell>
          <cell r="AD516" t="str">
            <v>BANCES UGAZ MAGALY DEL PILAR</v>
          </cell>
          <cell r="AE516">
            <v>43891</v>
          </cell>
          <cell r="AF516">
            <v>44196</v>
          </cell>
          <cell r="AG516">
            <v>0</v>
          </cell>
          <cell r="AH516" t="str">
            <v>EVENTUAL</v>
          </cell>
          <cell r="AI516" t="str">
            <v>LEY 30328</v>
          </cell>
          <cell r="AJ516" t="str">
            <v>NO</v>
          </cell>
          <cell r="AK516" t="str">
            <v/>
          </cell>
          <cell r="AL516" t="str">
            <v/>
          </cell>
          <cell r="AM516" t="str">
            <v>SUPERIOR NO UNIVERSITARIA</v>
          </cell>
          <cell r="AN516" t="str">
            <v>PEDAGOGICO</v>
          </cell>
          <cell r="AO516" t="str">
            <v>TITULADO</v>
          </cell>
          <cell r="AP516" t="str">
            <v>EDUCACION INICIAL,REG. Nº 06774-P-DRE-CH, ISPP "SANTO TORIBIO DE MOGROVEJO"</v>
          </cell>
          <cell r="AQ516" t="str">
            <v>PROFESOR</v>
          </cell>
          <cell r="AR516" t="str">
            <v xml:space="preserve">  -   -</v>
          </cell>
          <cell r="AS516" t="str">
            <v>640-2020</v>
          </cell>
          <cell r="AT516" t="str">
            <v>ISPP "SANTO TORIBIO DE MOGROVEJO"</v>
          </cell>
        </row>
        <row r="517">
          <cell r="L517" t="str">
            <v>80017387</v>
          </cell>
          <cell r="M517" t="str">
            <v>Inicial - Jardín</v>
          </cell>
          <cell r="N517" t="str">
            <v>MANUEL GONZALES PRADA</v>
          </cell>
          <cell r="O517" t="str">
            <v>15EV01709384</v>
          </cell>
          <cell r="P517" t="str">
            <v>DOCENTE</v>
          </cell>
          <cell r="Q517" t="str">
            <v>DOCENTE</v>
          </cell>
          <cell r="R517" t="str">
            <v>PROFESOR</v>
          </cell>
          <cell r="S517" t="str">
            <v>CONTRATADO</v>
          </cell>
          <cell r="T517" t="str">
            <v>OFICIO N° 153-2017-MINEDU/SPE-OPEP-UPP</v>
          </cell>
          <cell r="U517" t="str">
            <v>1080017387</v>
          </cell>
          <cell r="V517" t="str">
            <v>PANAQUE</v>
          </cell>
          <cell r="W517" t="str">
            <v>CARHUALLANQUI</v>
          </cell>
          <cell r="X517" t="str">
            <v>HAIDEE</v>
          </cell>
          <cell r="Y517" t="str">
            <v xml:space="preserve">  -   -</v>
          </cell>
          <cell r="Z517" t="str">
            <v>1</v>
          </cell>
          <cell r="AA517" t="str">
            <v>30</v>
          </cell>
          <cell r="AB517" t="str">
            <v>ACTIVO</v>
          </cell>
          <cell r="AC517">
            <v>27992</v>
          </cell>
          <cell r="AD517" t="str">
            <v>PANAQUE CARHUALLANQUI HAIDEE</v>
          </cell>
          <cell r="AE517">
            <v>43891</v>
          </cell>
          <cell r="AF517">
            <v>44196</v>
          </cell>
          <cell r="AG517">
            <v>0</v>
          </cell>
          <cell r="AH517" t="str">
            <v>EVENTUAL</v>
          </cell>
          <cell r="AI517" t="str">
            <v>LEY 30328</v>
          </cell>
          <cell r="AJ517" t="str">
            <v>NO</v>
          </cell>
          <cell r="AK517" t="str">
            <v/>
          </cell>
          <cell r="AL517" t="str">
            <v/>
          </cell>
          <cell r="AM517" t="str">
            <v>SUPERIOR UNIVERSITARIA</v>
          </cell>
          <cell r="AN517" t="str">
            <v>PEDAGOGICO</v>
          </cell>
          <cell r="AP517" t="str">
            <v>EDUCACIÓN INICIAL, REG. SUNEDU</v>
          </cell>
          <cell r="AQ517" t="str">
            <v>LICENCIADO EN EDUCACIÓN</v>
          </cell>
          <cell r="AR517">
            <v>43847</v>
          </cell>
          <cell r="AS517" t="str">
            <v>00467-2020</v>
          </cell>
          <cell r="AT517" t="str">
            <v>UNIVERSIDAD NACIONAL DE EDUCACION ENRIQUE GUZMAN Y VALLE</v>
          </cell>
        </row>
        <row r="518">
          <cell r="L518" t="str">
            <v>41546970</v>
          </cell>
          <cell r="M518" t="str">
            <v>Inicial - Jardín</v>
          </cell>
          <cell r="N518" t="str">
            <v>MANUEL GONZALES PRADA</v>
          </cell>
          <cell r="O518" t="str">
            <v>15EV01709385</v>
          </cell>
          <cell r="P518" t="str">
            <v>DOCENTE</v>
          </cell>
          <cell r="Q518" t="str">
            <v>DOCENTE</v>
          </cell>
          <cell r="R518" t="str">
            <v>PROFESOR</v>
          </cell>
          <cell r="S518" t="str">
            <v>CONTRATADO</v>
          </cell>
          <cell r="T518" t="str">
            <v>OFICIO N° 153-2017-MINEDU/SPE-OPEP-UPP</v>
          </cell>
          <cell r="U518" t="str">
            <v>1041546970</v>
          </cell>
          <cell r="V518" t="str">
            <v>DURAND</v>
          </cell>
          <cell r="W518" t="str">
            <v>REYNA</v>
          </cell>
          <cell r="X518" t="str">
            <v>ROSSANGELA</v>
          </cell>
          <cell r="Y518" t="str">
            <v xml:space="preserve">  -   -</v>
          </cell>
          <cell r="Z518" t="str">
            <v>1</v>
          </cell>
          <cell r="AA518" t="str">
            <v>30</v>
          </cell>
          <cell r="AB518" t="str">
            <v>ACTIVO</v>
          </cell>
          <cell r="AC518">
            <v>30190</v>
          </cell>
          <cell r="AD518" t="str">
            <v>DURAND REYNA ROSSANGELA</v>
          </cell>
          <cell r="AE518">
            <v>43891</v>
          </cell>
          <cell r="AF518">
            <v>44196</v>
          </cell>
          <cell r="AG518">
            <v>0</v>
          </cell>
          <cell r="AH518" t="str">
            <v>EVENTUAL</v>
          </cell>
          <cell r="AI518" t="str">
            <v>LEY 30328</v>
          </cell>
          <cell r="AJ518" t="str">
            <v>NO</v>
          </cell>
          <cell r="AK518" t="str">
            <v/>
          </cell>
          <cell r="AL518" t="str">
            <v/>
          </cell>
          <cell r="AM518" t="str">
            <v>SUPERIOR UNIVERSITARIA</v>
          </cell>
          <cell r="AN518" t="str">
            <v>PEDAGOGICO</v>
          </cell>
          <cell r="AO518" t="str">
            <v>TITULADO</v>
          </cell>
          <cell r="AP518" t="str">
            <v>EDUCACION INICIAL REG. 116670-P-DDOO</v>
          </cell>
          <cell r="AQ518" t="str">
            <v>LICENCIADO EN EDUCACION</v>
          </cell>
          <cell r="AR518">
            <v>43847</v>
          </cell>
          <cell r="AS518" t="str">
            <v>00505-2020</v>
          </cell>
          <cell r="AT518" t="str">
            <v>UNE - "EGYV"</v>
          </cell>
        </row>
        <row r="519">
          <cell r="L519" t="str">
            <v>47667135</v>
          </cell>
          <cell r="M519" t="str">
            <v>Inicial - Jardín</v>
          </cell>
          <cell r="N519" t="str">
            <v>MANUEL GONZALES PRADA</v>
          </cell>
          <cell r="O519" t="str">
            <v>15EV01709386</v>
          </cell>
          <cell r="P519" t="str">
            <v>DOCENTE</v>
          </cell>
          <cell r="Q519" t="str">
            <v>DOCENTE</v>
          </cell>
          <cell r="R519" t="str">
            <v>PROFESOR</v>
          </cell>
          <cell r="S519" t="str">
            <v>CONTRATADO</v>
          </cell>
          <cell r="T519" t="str">
            <v>OFICIO N° 153-2017-MINEDU/SPE-OPEP-UPP</v>
          </cell>
          <cell r="U519" t="str">
            <v>1047667135</v>
          </cell>
          <cell r="V519" t="str">
            <v>GUADALUPE</v>
          </cell>
          <cell r="W519" t="str">
            <v>SALAZAR</v>
          </cell>
          <cell r="X519" t="str">
            <v>STHEFANY JHANELY</v>
          </cell>
          <cell r="Y519" t="str">
            <v xml:space="preserve">  -   -</v>
          </cell>
          <cell r="Z519" t="str">
            <v>1</v>
          </cell>
          <cell r="AA519" t="str">
            <v>30</v>
          </cell>
          <cell r="AB519" t="str">
            <v>ACTIVO</v>
          </cell>
          <cell r="AC519">
            <v>34054</v>
          </cell>
          <cell r="AD519" t="str">
            <v>GUADALUPE SALAZAR STHEFANY JHANELY</v>
          </cell>
          <cell r="AE519">
            <v>43891</v>
          </cell>
          <cell r="AF519">
            <v>44196</v>
          </cell>
          <cell r="AG519">
            <v>0</v>
          </cell>
          <cell r="AH519" t="str">
            <v>EVENTUAL</v>
          </cell>
          <cell r="AI519" t="str">
            <v>LEY 30328</v>
          </cell>
          <cell r="AJ519" t="str">
            <v>NO</v>
          </cell>
          <cell r="AK519" t="str">
            <v/>
          </cell>
          <cell r="AL519" t="str">
            <v/>
          </cell>
          <cell r="AM519" t="str">
            <v>SUPERIOR UNIVERSITARIA</v>
          </cell>
          <cell r="AN519" t="str">
            <v>PEDAGOGICO</v>
          </cell>
          <cell r="AO519" t="str">
            <v>TITULADO</v>
          </cell>
          <cell r="AP519" t="str">
            <v>EDUCACION INICIAL- REG. SUNEDU</v>
          </cell>
          <cell r="AQ519" t="str">
            <v>LICENCIADO EN EDUCACION</v>
          </cell>
          <cell r="AR519">
            <v>43847</v>
          </cell>
          <cell r="AS519" t="str">
            <v>00462-2020</v>
          </cell>
          <cell r="AT519" t="str">
            <v>UNIVERSIDAD NACIONAL DE EDUCACION ENRIQUE GUZMAN Y VALLE</v>
          </cell>
        </row>
        <row r="520">
          <cell r="L520" t="str">
            <v>44119097</v>
          </cell>
          <cell r="M520" t="str">
            <v>Inicial - Jardín</v>
          </cell>
          <cell r="N520" t="str">
            <v>1244 MICAELA BASTIDAS</v>
          </cell>
          <cell r="O520" t="str">
            <v>15EV01615470</v>
          </cell>
          <cell r="P520" t="str">
            <v>DOCENTE</v>
          </cell>
          <cell r="Q520" t="str">
            <v>DOCENTE</v>
          </cell>
          <cell r="R520" t="str">
            <v>PROFESOR</v>
          </cell>
          <cell r="S520" t="str">
            <v>CONTRATADO</v>
          </cell>
          <cell r="T520" t="str">
            <v>OFICIO N° 816-2016/SPE-OPEP-UPP (28/12/2016)</v>
          </cell>
          <cell r="U520" t="str">
            <v>1044119097</v>
          </cell>
          <cell r="V520" t="str">
            <v>SALDARRIAGA</v>
          </cell>
          <cell r="W520" t="str">
            <v>RAMOS</v>
          </cell>
          <cell r="X520" t="str">
            <v>GABY FABIANA</v>
          </cell>
          <cell r="Y520" t="str">
            <v xml:space="preserve">  -   -</v>
          </cell>
          <cell r="Z520" t="str">
            <v>1</v>
          </cell>
          <cell r="AA520" t="str">
            <v>30</v>
          </cell>
          <cell r="AB520" t="str">
            <v>ACTIVO</v>
          </cell>
          <cell r="AC520">
            <v>31806</v>
          </cell>
          <cell r="AD520" t="str">
            <v>SALDARRIAGA RAMOS GABY FABIANA</v>
          </cell>
          <cell r="AE520">
            <v>43891</v>
          </cell>
          <cell r="AF520">
            <v>44196</v>
          </cell>
          <cell r="AG520">
            <v>0</v>
          </cell>
          <cell r="AH520" t="str">
            <v>EVENTUAL</v>
          </cell>
          <cell r="AI520" t="str">
            <v>LEY 30328</v>
          </cell>
          <cell r="AJ520" t="str">
            <v>NO</v>
          </cell>
          <cell r="AK520" t="str">
            <v/>
          </cell>
          <cell r="AL520" t="str">
            <v/>
          </cell>
          <cell r="AM520" t="str">
            <v>SUPERIOR NO UNIVERSITARIA</v>
          </cell>
          <cell r="AN520" t="str">
            <v>PEDAGOGICO</v>
          </cell>
          <cell r="AO520" t="str">
            <v>TITULADO</v>
          </cell>
          <cell r="AP520" t="str">
            <v>EDUCACION INICIAL REG. 114722-P-DDOO</v>
          </cell>
          <cell r="AQ520" t="str">
            <v>PROFESOR</v>
          </cell>
          <cell r="AR520" t="str">
            <v xml:space="preserve">  -   -</v>
          </cell>
          <cell r="AS520" t="str">
            <v>1489-2020</v>
          </cell>
          <cell r="AT520" t="str">
            <v>INSTITUTO DE EDUCACION SUPERIOR PEDAGOGICO PRIVADO EUROAMERICANO</v>
          </cell>
        </row>
        <row r="521">
          <cell r="L521" t="str">
            <v>41548458</v>
          </cell>
          <cell r="M521" t="str">
            <v>Inicial - Jardín</v>
          </cell>
          <cell r="N521" t="str">
            <v>1244 MICAELA BASTIDAS</v>
          </cell>
          <cell r="O521" t="str">
            <v>15EV01615471</v>
          </cell>
          <cell r="P521" t="str">
            <v>DOCENTE</v>
          </cell>
          <cell r="Q521" t="str">
            <v>DOCENTE</v>
          </cell>
          <cell r="R521" t="str">
            <v>PROFESOR</v>
          </cell>
          <cell r="S521" t="str">
            <v>CONTRATADO</v>
          </cell>
          <cell r="T521" t="str">
            <v>OFICIO N° 816-2016/SPE-OPEP-UPP (28/12/2016)</v>
          </cell>
          <cell r="U521" t="str">
            <v>1041548458</v>
          </cell>
          <cell r="V521" t="str">
            <v>MINAYA</v>
          </cell>
          <cell r="W521" t="str">
            <v>AMAYA</v>
          </cell>
          <cell r="X521" t="str">
            <v>JANETT MARITZA</v>
          </cell>
          <cell r="Y521" t="str">
            <v xml:space="preserve">  -   -</v>
          </cell>
          <cell r="Z521" t="str">
            <v>1</v>
          </cell>
          <cell r="AA521" t="str">
            <v>30</v>
          </cell>
          <cell r="AB521" t="str">
            <v>ACTIVO</v>
          </cell>
          <cell r="AC521">
            <v>30215</v>
          </cell>
          <cell r="AD521" t="str">
            <v>MINAYA AMAYA JANETT MARITZA</v>
          </cell>
          <cell r="AE521">
            <v>43891</v>
          </cell>
          <cell r="AF521">
            <v>44196</v>
          </cell>
          <cell r="AG521">
            <v>0</v>
          </cell>
          <cell r="AH521" t="str">
            <v>EVENTUAL</v>
          </cell>
          <cell r="AI521" t="str">
            <v>LEY 30328</v>
          </cell>
          <cell r="AJ521" t="str">
            <v>NO</v>
          </cell>
          <cell r="AK521" t="str">
            <v/>
          </cell>
          <cell r="AL521" t="str">
            <v/>
          </cell>
          <cell r="AM521" t="str">
            <v>SUPERIOR UNIVERSITARIA</v>
          </cell>
          <cell r="AN521" t="str">
            <v>PEDAGOGICO</v>
          </cell>
          <cell r="AO521" t="str">
            <v>TITULADO</v>
          </cell>
          <cell r="AP521" t="str">
            <v>INICIAL</v>
          </cell>
          <cell r="AQ521" t="str">
            <v>LICENCIADO EN EDUCACION</v>
          </cell>
          <cell r="AR521">
            <v>43847</v>
          </cell>
          <cell r="AS521" t="str">
            <v>00379-2020</v>
          </cell>
          <cell r="AT521" t="str">
            <v>.UNIVERSIDAD NACIONAL DE EDUCACIÓN ENRIQUE GUZMÁN Y VALLE</v>
          </cell>
        </row>
        <row r="522">
          <cell r="L522" t="str">
            <v>10600134</v>
          </cell>
          <cell r="M522" t="str">
            <v>Inicial - Jardín</v>
          </cell>
          <cell r="N522" t="str">
            <v>0026 AICHI NAGOYA</v>
          </cell>
          <cell r="O522" t="str">
            <v>15EV01615472</v>
          </cell>
          <cell r="P522" t="str">
            <v>DOCENTE</v>
          </cell>
          <cell r="Q522" t="str">
            <v>DOCENTE</v>
          </cell>
          <cell r="R522" t="str">
            <v>PROFESOR</v>
          </cell>
          <cell r="S522" t="str">
            <v>CONTRATADO</v>
          </cell>
          <cell r="T522" t="str">
            <v>OFICIO N° 816-2016/SPE-OPEP-UPP (28/12/2016)</v>
          </cell>
          <cell r="U522" t="str">
            <v>1010600134</v>
          </cell>
          <cell r="V522" t="str">
            <v>ALIAGA</v>
          </cell>
          <cell r="W522" t="str">
            <v>GALVAN</v>
          </cell>
          <cell r="X522" t="str">
            <v>CLARIBEL JULISSA</v>
          </cell>
          <cell r="Y522" t="str">
            <v xml:space="preserve">  -   -</v>
          </cell>
          <cell r="Z522" t="str">
            <v>1</v>
          </cell>
          <cell r="AA522" t="str">
            <v>30</v>
          </cell>
          <cell r="AB522" t="str">
            <v>ACTIVO</v>
          </cell>
          <cell r="AC522">
            <v>28132</v>
          </cell>
          <cell r="AD522" t="str">
            <v>ALIAGA GALVAN CLARIBEL JULISSA</v>
          </cell>
          <cell r="AE522">
            <v>43891</v>
          </cell>
          <cell r="AF522">
            <v>44196</v>
          </cell>
          <cell r="AG522">
            <v>0</v>
          </cell>
          <cell r="AH522" t="str">
            <v>EVENTUAL</v>
          </cell>
          <cell r="AI522" t="str">
            <v>LEY 30328</v>
          </cell>
          <cell r="AJ522" t="str">
            <v>NO</v>
          </cell>
          <cell r="AK522" t="str">
            <v/>
          </cell>
          <cell r="AL522" t="str">
            <v/>
          </cell>
          <cell r="AM522" t="str">
            <v>SUPERIOR UNIVERSITARIA</v>
          </cell>
          <cell r="AN522" t="str">
            <v>PEDAGOGICO</v>
          </cell>
          <cell r="AP522" t="str">
            <v>EDUCACION INICIAL REG. Nº 98477-P-DDOO _x000D_UNIVERSIDAD NACIONAL DE EDUCACION ENRIQUE GUZMAN Y VALLE</v>
          </cell>
          <cell r="AQ522" t="str">
            <v>LICENCIADO EN EDUCACION</v>
          </cell>
          <cell r="AR522">
            <v>43847</v>
          </cell>
          <cell r="AS522" t="str">
            <v>00366-2020</v>
          </cell>
          <cell r="AT522" t="str">
            <v>UNIVERSIDAD</v>
          </cell>
        </row>
        <row r="523">
          <cell r="L523" t="str">
            <v>43698404</v>
          </cell>
          <cell r="M523" t="str">
            <v>Inicial - Jardín</v>
          </cell>
          <cell r="N523" t="str">
            <v>0026 AICHI NAGOYA</v>
          </cell>
          <cell r="O523" t="str">
            <v>15EV01615473</v>
          </cell>
          <cell r="P523" t="str">
            <v>DOCENTE</v>
          </cell>
          <cell r="Q523" t="str">
            <v>DOCENTE</v>
          </cell>
          <cell r="R523" t="str">
            <v>PROFESOR</v>
          </cell>
          <cell r="S523" t="str">
            <v>CONTRATADO</v>
          </cell>
          <cell r="T523" t="str">
            <v>OFICIO N° 816-2016/SPE-OPEP-UPP (28/12/2016)</v>
          </cell>
          <cell r="U523" t="str">
            <v>1043698404</v>
          </cell>
          <cell r="V523" t="str">
            <v>ROJAS</v>
          </cell>
          <cell r="W523" t="str">
            <v>SOLANO</v>
          </cell>
          <cell r="X523" t="str">
            <v>MARIA ISABEL</v>
          </cell>
          <cell r="Y523" t="str">
            <v xml:space="preserve">  -   -</v>
          </cell>
          <cell r="Z523" t="str">
            <v>1</v>
          </cell>
          <cell r="AA523" t="str">
            <v>30</v>
          </cell>
          <cell r="AB523" t="str">
            <v>ACTIVO</v>
          </cell>
          <cell r="AC523">
            <v>31633</v>
          </cell>
          <cell r="AD523" t="str">
            <v>ROJAS SOLANO MARIA ISABEL</v>
          </cell>
          <cell r="AE523">
            <v>43891</v>
          </cell>
          <cell r="AF523">
            <v>44196</v>
          </cell>
          <cell r="AG523">
            <v>0</v>
          </cell>
          <cell r="AH523" t="str">
            <v>EVENTUAL</v>
          </cell>
          <cell r="AI523" t="str">
            <v>LEY 30328</v>
          </cell>
          <cell r="AJ523" t="str">
            <v>NO</v>
          </cell>
          <cell r="AK523" t="str">
            <v/>
          </cell>
          <cell r="AL523" t="str">
            <v/>
          </cell>
          <cell r="AM523" t="str">
            <v>SUPERIOR UNIVERSITARIA</v>
          </cell>
          <cell r="AN523" t="str">
            <v>PEDAGOGICO</v>
          </cell>
          <cell r="AO523" t="str">
            <v>TITULADO</v>
          </cell>
          <cell r="AP523" t="str">
            <v>AP. EDUC. INICIAL, AS. NIÑEZ TEMPRANA, REG.N° 121892-P-DD00, U.N.E. "EGYV"</v>
          </cell>
          <cell r="AQ523" t="str">
            <v>LICENCIADO EN EDUCACION</v>
          </cell>
          <cell r="AR523">
            <v>43850</v>
          </cell>
          <cell r="AS523" t="str">
            <v>00552-2020</v>
          </cell>
          <cell r="AT523" t="str">
            <v>UNIVERSIDAD NACIONAL DE EDUCACION ENRIQUE GUZMAN Y VALLE</v>
          </cell>
        </row>
        <row r="524">
          <cell r="L524" t="str">
            <v>42815947</v>
          </cell>
          <cell r="M524" t="str">
            <v>Inicial - Jardín</v>
          </cell>
          <cell r="N524" t="str">
            <v>0026 AICHI NAGOYA</v>
          </cell>
          <cell r="O524" t="str">
            <v>15EV01615474</v>
          </cell>
          <cell r="P524" t="str">
            <v>DOCENTE</v>
          </cell>
          <cell r="Q524" t="str">
            <v>DOCENTE</v>
          </cell>
          <cell r="R524" t="str">
            <v>PROFESOR</v>
          </cell>
          <cell r="S524" t="str">
            <v>CONTRATADO</v>
          </cell>
          <cell r="T524" t="str">
            <v>OFICIO N° 816-2016/SPE-OPEP-UPP (28/12/2016)</v>
          </cell>
          <cell r="U524" t="str">
            <v>1042815947</v>
          </cell>
          <cell r="V524" t="str">
            <v>LLACTAS</v>
          </cell>
          <cell r="W524" t="str">
            <v>LIMACHI</v>
          </cell>
          <cell r="X524" t="str">
            <v>MARIELA</v>
          </cell>
          <cell r="Y524" t="str">
            <v xml:space="preserve">  -   -</v>
          </cell>
          <cell r="Z524" t="str">
            <v>1</v>
          </cell>
          <cell r="AA524" t="str">
            <v>30</v>
          </cell>
          <cell r="AB524" t="str">
            <v>ACTIVO</v>
          </cell>
          <cell r="AC524">
            <v>30798</v>
          </cell>
          <cell r="AD524" t="str">
            <v>LLACTAS LIMACHI MARIELA</v>
          </cell>
          <cell r="AE524">
            <v>43891</v>
          </cell>
          <cell r="AF524">
            <v>44196</v>
          </cell>
          <cell r="AG524">
            <v>0</v>
          </cell>
          <cell r="AH524" t="str">
            <v>EVENTUAL</v>
          </cell>
          <cell r="AI524" t="str">
            <v>LEY 30328</v>
          </cell>
          <cell r="AJ524" t="str">
            <v>NO</v>
          </cell>
          <cell r="AK524" t="str">
            <v/>
          </cell>
          <cell r="AL524" t="str">
            <v/>
          </cell>
          <cell r="AM524" t="str">
            <v>SUPERIOR UNIVERSITARIA</v>
          </cell>
          <cell r="AN524" t="str">
            <v>PEDAGOGICO</v>
          </cell>
          <cell r="AP524" t="str">
            <v>INICIAL  REG.N°126771-P-DD00, UNE "EGYV"</v>
          </cell>
          <cell r="AQ524" t="str">
            <v>LICENCIADA EN EDUCACION INICIAL</v>
          </cell>
          <cell r="AR524">
            <v>43847</v>
          </cell>
          <cell r="AS524" t="str">
            <v>00434-2020</v>
          </cell>
          <cell r="AT524" t="str">
            <v>UNIVERSIDAD</v>
          </cell>
        </row>
        <row r="525">
          <cell r="L525" t="str">
            <v>43714342</v>
          </cell>
          <cell r="M525" t="str">
            <v>Inicial - Jardín</v>
          </cell>
          <cell r="N525" t="str">
            <v>0026 AICHI NAGOYA</v>
          </cell>
          <cell r="O525" t="str">
            <v>15EV01615475</v>
          </cell>
          <cell r="P525" t="str">
            <v>DOCENTE</v>
          </cell>
          <cell r="Q525" t="str">
            <v>DOCENTE</v>
          </cell>
          <cell r="R525" t="str">
            <v>PROFESOR</v>
          </cell>
          <cell r="S525" t="str">
            <v>CONTRATADO</v>
          </cell>
          <cell r="T525" t="str">
            <v>OFICIO N° 816-2016/SPE-OPEP-UPP (28/12/2016)</v>
          </cell>
          <cell r="U525" t="str">
            <v>1043714342</v>
          </cell>
          <cell r="V525" t="str">
            <v>JAUREGUI</v>
          </cell>
          <cell r="W525" t="str">
            <v>PADILLA</v>
          </cell>
          <cell r="X525" t="str">
            <v>OLGA LIDIA</v>
          </cell>
          <cell r="Y525" t="str">
            <v xml:space="preserve">  -   -</v>
          </cell>
          <cell r="Z525" t="str">
            <v>1</v>
          </cell>
          <cell r="AA525" t="str">
            <v>30</v>
          </cell>
          <cell r="AB525" t="str">
            <v>ACTIVO</v>
          </cell>
          <cell r="AC525">
            <v>31529</v>
          </cell>
          <cell r="AD525" t="str">
            <v>JAUREGUI PADILLA OLGA LIDIA</v>
          </cell>
          <cell r="AE525">
            <v>43891</v>
          </cell>
          <cell r="AF525">
            <v>44196</v>
          </cell>
          <cell r="AG525">
            <v>0</v>
          </cell>
          <cell r="AH525" t="str">
            <v>EVENTUAL</v>
          </cell>
          <cell r="AI525" t="str">
            <v>LEY 30328</v>
          </cell>
          <cell r="AJ525" t="str">
            <v>NO</v>
          </cell>
          <cell r="AK525" t="str">
            <v/>
          </cell>
          <cell r="AL525" t="str">
            <v/>
          </cell>
          <cell r="AM525" t="str">
            <v>SUPERIOR UNIVERSITARIA</v>
          </cell>
          <cell r="AN525" t="str">
            <v>PEDAGOGICO</v>
          </cell>
          <cell r="AP525" t="str">
            <v>EDUCUCACION INICIAL-REG. Nº119287-P-DDOO - UNE. "EGYV"</v>
          </cell>
          <cell r="AQ525" t="str">
            <v>LICENCIADO EN EDUCACION</v>
          </cell>
          <cell r="AR525">
            <v>43847</v>
          </cell>
          <cell r="AS525" t="str">
            <v>00356-2020</v>
          </cell>
          <cell r="AT525" t="str">
            <v>UNIVERSIDAD</v>
          </cell>
        </row>
        <row r="526">
          <cell r="L526" t="str">
            <v>44971546</v>
          </cell>
          <cell r="M526" t="str">
            <v>Inicial - Jardín</v>
          </cell>
          <cell r="N526" t="str">
            <v>0026 AICHI NAGOYA</v>
          </cell>
          <cell r="O526" t="str">
            <v>15EV01709387</v>
          </cell>
          <cell r="P526" t="str">
            <v>DOCENTE</v>
          </cell>
          <cell r="Q526" t="str">
            <v>DOCENTE</v>
          </cell>
          <cell r="R526" t="str">
            <v>PROFESOR</v>
          </cell>
          <cell r="S526" t="str">
            <v>CONTRATADO</v>
          </cell>
          <cell r="T526" t="str">
            <v>OFICIO N° 153-2017-MINEDU/SPE-OPEP-UPP</v>
          </cell>
          <cell r="U526" t="str">
            <v>1044971546</v>
          </cell>
          <cell r="V526" t="str">
            <v>FERNANDEZ</v>
          </cell>
          <cell r="W526" t="str">
            <v>VELEZ</v>
          </cell>
          <cell r="X526" t="str">
            <v>LILIANA</v>
          </cell>
          <cell r="Y526" t="str">
            <v xml:space="preserve">  -   -</v>
          </cell>
          <cell r="Z526" t="str">
            <v>1</v>
          </cell>
          <cell r="AA526" t="str">
            <v>30</v>
          </cell>
          <cell r="AB526" t="str">
            <v>ACTIVO</v>
          </cell>
          <cell r="AC526">
            <v>32229</v>
          </cell>
          <cell r="AD526" t="str">
            <v>FERNANDEZ VELEZ LILIANA</v>
          </cell>
          <cell r="AE526">
            <v>43891</v>
          </cell>
          <cell r="AF526">
            <v>44196</v>
          </cell>
          <cell r="AG526">
            <v>0</v>
          </cell>
          <cell r="AH526" t="str">
            <v>EVENTUAL</v>
          </cell>
          <cell r="AI526" t="str">
            <v>LEY 30328</v>
          </cell>
          <cell r="AJ526" t="str">
            <v>NO</v>
          </cell>
          <cell r="AK526" t="str">
            <v/>
          </cell>
          <cell r="AL526" t="str">
            <v/>
          </cell>
          <cell r="AM526" t="str">
            <v>SUPERIOR UNIVERSITARIA</v>
          </cell>
          <cell r="AN526" t="str">
            <v>PEDAGOGICO</v>
          </cell>
          <cell r="AP526" t="str">
            <v>AP. EDUCACION INICIAL , AS. NIÑEZ TEMPRANA ,REG Nº124135-P-DDOO, REG SUNEDU</v>
          </cell>
          <cell r="AQ526" t="str">
            <v>LICENCIADO EN EDUCACION</v>
          </cell>
          <cell r="AR526">
            <v>43847</v>
          </cell>
          <cell r="AS526" t="str">
            <v>00425-2020</v>
          </cell>
          <cell r="AT526" t="str">
            <v>U.N.E. "EGYV"</v>
          </cell>
        </row>
        <row r="527">
          <cell r="L527" t="str">
            <v>43489076</v>
          </cell>
          <cell r="M527" t="str">
            <v>Inicial - Jardín</v>
          </cell>
          <cell r="N527" t="str">
            <v>0026 AICHI NAGOYA</v>
          </cell>
          <cell r="O527" t="str">
            <v>15EV01709388</v>
          </cell>
          <cell r="P527" t="str">
            <v>DOCENTE</v>
          </cell>
          <cell r="Q527" t="str">
            <v>DOCENTE</v>
          </cell>
          <cell r="R527" t="str">
            <v>PROFESOR</v>
          </cell>
          <cell r="S527" t="str">
            <v>CONTRATADO</v>
          </cell>
          <cell r="T527" t="str">
            <v>OFICIO N° 153-2017-MINEDU/SPE-OPEP-UPP</v>
          </cell>
          <cell r="U527" t="str">
            <v>1043489076</v>
          </cell>
          <cell r="V527" t="str">
            <v>TUPIA</v>
          </cell>
          <cell r="W527" t="str">
            <v>CRUZATT</v>
          </cell>
          <cell r="X527" t="str">
            <v>CANDY</v>
          </cell>
          <cell r="Y527" t="str">
            <v xml:space="preserve">  -   -</v>
          </cell>
          <cell r="Z527" t="str">
            <v>1</v>
          </cell>
          <cell r="AA527" t="str">
            <v>30</v>
          </cell>
          <cell r="AB527" t="str">
            <v>ACTIVO</v>
          </cell>
          <cell r="AC527">
            <v>31482</v>
          </cell>
          <cell r="AD527" t="str">
            <v>TUPIA CRUZATT CANDY</v>
          </cell>
          <cell r="AE527">
            <v>43891</v>
          </cell>
          <cell r="AF527">
            <v>44196</v>
          </cell>
          <cell r="AG527">
            <v>0</v>
          </cell>
          <cell r="AH527" t="str">
            <v>EVENTUAL</v>
          </cell>
          <cell r="AI527" t="str">
            <v>LEY 30328</v>
          </cell>
          <cell r="AJ527" t="str">
            <v>NO</v>
          </cell>
          <cell r="AK527" t="str">
            <v/>
          </cell>
          <cell r="AL527" t="str">
            <v/>
          </cell>
          <cell r="AM527" t="str">
            <v>SUPERIOR UNIVERSITARIA</v>
          </cell>
          <cell r="AN527" t="str">
            <v>PEDAGOGICO</v>
          </cell>
          <cell r="AO527" t="str">
            <v>TITULADO</v>
          </cell>
          <cell r="AP527" t="str">
            <v>EDUCACION INICIAL REG. 0558-20196</v>
          </cell>
          <cell r="AQ527" t="str">
            <v>LICENCIADO EN EDUCACION</v>
          </cell>
          <cell r="AR527">
            <v>43847</v>
          </cell>
          <cell r="AS527" t="str">
            <v>00523-2020</v>
          </cell>
          <cell r="AT527" t="str">
            <v>UNIVERSIDAD  NACIONAL "EGYV"</v>
          </cell>
        </row>
        <row r="528">
          <cell r="L528" t="str">
            <v>21010990</v>
          </cell>
          <cell r="M528" t="str">
            <v>Inicial - Jardín</v>
          </cell>
          <cell r="N528" t="str">
            <v>0026 AICHI NAGOYA</v>
          </cell>
          <cell r="O528" t="str">
            <v>15EV01911468</v>
          </cell>
          <cell r="P528" t="str">
            <v>DOCENTE</v>
          </cell>
          <cell r="Q528" t="str">
            <v>DOCENTE</v>
          </cell>
          <cell r="R528" t="str">
            <v>PROFESOR</v>
          </cell>
          <cell r="S528" t="str">
            <v>CONTRATADO</v>
          </cell>
          <cell r="T528" t="str">
            <v>OFICIO 00260-2020-MINEDU/SPE-OPEP-UPP</v>
          </cell>
          <cell r="U528" t="str">
            <v>1021010990</v>
          </cell>
          <cell r="V528" t="str">
            <v>VILCAÑAUPA</v>
          </cell>
          <cell r="W528" t="str">
            <v>TORALVA</v>
          </cell>
          <cell r="X528" t="str">
            <v>SULMA ROXANA</v>
          </cell>
          <cell r="Y528" t="str">
            <v xml:space="preserve">  -   -</v>
          </cell>
          <cell r="Z528" t="str">
            <v>1</v>
          </cell>
          <cell r="AA528" t="str">
            <v>30</v>
          </cell>
          <cell r="AB528" t="str">
            <v>ACTIVO</v>
          </cell>
          <cell r="AC528">
            <v>28275</v>
          </cell>
          <cell r="AD528" t="str">
            <v>VILCAÑAUPA TORALVA SULMA ROXANA</v>
          </cell>
          <cell r="AE528">
            <v>43979</v>
          </cell>
          <cell r="AF528">
            <v>44196</v>
          </cell>
          <cell r="AG528">
            <v>0</v>
          </cell>
          <cell r="AH528" t="str">
            <v>EVENTUAL</v>
          </cell>
          <cell r="AI528" t="str">
            <v>LEY 30328</v>
          </cell>
          <cell r="AJ528" t="str">
            <v>NO</v>
          </cell>
          <cell r="AK528" t="str">
            <v/>
          </cell>
          <cell r="AL528" t="str">
            <v/>
          </cell>
          <cell r="AM528" t="str">
            <v>SUPERIOR UNIVERSITARIA</v>
          </cell>
          <cell r="AN528" t="str">
            <v/>
          </cell>
          <cell r="AO528" t="str">
            <v>TITULADO</v>
          </cell>
          <cell r="AP528" t="str">
            <v>EDUCACION INICIAL</v>
          </cell>
          <cell r="AQ528" t="str">
            <v>LICENCIADO EN EDUCACION</v>
          </cell>
          <cell r="AR528" t="str">
            <v xml:space="preserve">  -   -</v>
          </cell>
          <cell r="AS528" t="str">
            <v/>
          </cell>
          <cell r="AT528" t="str">
            <v>UNIVERSIDAD NACIONAL DANIEL ALCÍDES CARRIÓN - REG SUNEDU</v>
          </cell>
        </row>
        <row r="529">
          <cell r="L529" t="str">
            <v>72535949</v>
          </cell>
          <cell r="M529" t="str">
            <v>Inicial - Jardín</v>
          </cell>
          <cell r="N529" t="str">
            <v>0026 AICHI NAGOYA</v>
          </cell>
          <cell r="O529" t="str">
            <v>15EV01911730</v>
          </cell>
          <cell r="P529" t="str">
            <v>DOCENTE</v>
          </cell>
          <cell r="Q529" t="str">
            <v>DOCENTE</v>
          </cell>
          <cell r="R529" t="str">
            <v>PROFESOR</v>
          </cell>
          <cell r="S529" t="str">
            <v>CONTRATADO</v>
          </cell>
          <cell r="T529" t="str">
            <v>OFICIO 00260-2020-MINEDU/SPE-OPEP-UPP</v>
          </cell>
          <cell r="U529" t="str">
            <v>1072535949</v>
          </cell>
          <cell r="V529" t="str">
            <v>LOPEZ</v>
          </cell>
          <cell r="W529" t="str">
            <v>HUAMAN</v>
          </cell>
          <cell r="X529" t="str">
            <v>IRIS ROXANA</v>
          </cell>
          <cell r="Y529" t="str">
            <v xml:space="preserve">  -   -</v>
          </cell>
          <cell r="Z529" t="str">
            <v>1</v>
          </cell>
          <cell r="AA529" t="str">
            <v>30</v>
          </cell>
          <cell r="AB529" t="str">
            <v>ACTIVO</v>
          </cell>
          <cell r="AC529">
            <v>33881</v>
          </cell>
          <cell r="AD529" t="str">
            <v>LOPEZ HUAMAN IRIS ROXANA</v>
          </cell>
          <cell r="AE529">
            <v>43983</v>
          </cell>
          <cell r="AF529">
            <v>44196</v>
          </cell>
          <cell r="AG529">
            <v>0</v>
          </cell>
          <cell r="AH529" t="str">
            <v>EVENTUAL</v>
          </cell>
          <cell r="AI529" t="str">
            <v>LEY 30328</v>
          </cell>
          <cell r="AJ529" t="str">
            <v>NO</v>
          </cell>
          <cell r="AK529" t="str">
            <v/>
          </cell>
          <cell r="AL529" t="str">
            <v/>
          </cell>
          <cell r="AM529" t="str">
            <v>SUPERIOR UNIVERSITARIA</v>
          </cell>
          <cell r="AN529" t="str">
            <v/>
          </cell>
          <cell r="AO529" t="str">
            <v>TITULADO</v>
          </cell>
          <cell r="AP529" t="str">
            <v>AP. EDUCACION INICIAL - AS. NIÑEZ TEMPRANA - REG. SUNEDU</v>
          </cell>
          <cell r="AQ529" t="str">
            <v>LICENCIADO EN EDUCACION</v>
          </cell>
          <cell r="AR529" t="str">
            <v xml:space="preserve">  -   -</v>
          </cell>
          <cell r="AS529" t="str">
            <v/>
          </cell>
          <cell r="AT529" t="str">
            <v>UNE - ENRIQUE GUZMAN Y VALLE</v>
          </cell>
        </row>
        <row r="530">
          <cell r="L530" t="str">
            <v>40522273</v>
          </cell>
          <cell r="M530" t="str">
            <v>Inicial - Jardín</v>
          </cell>
          <cell r="N530" t="str">
            <v>ANGELITOS DEL SABER</v>
          </cell>
          <cell r="O530" t="str">
            <v>15EV01615435</v>
          </cell>
          <cell r="P530" t="str">
            <v>DOCENTE</v>
          </cell>
          <cell r="Q530" t="str">
            <v>DOCENTE</v>
          </cell>
          <cell r="R530" t="str">
            <v>PROFESOR (FUNCIONES DE DIRECTOR)</v>
          </cell>
          <cell r="S530" t="str">
            <v>CONTRATADO</v>
          </cell>
          <cell r="T530" t="str">
            <v>OFICIO N° 816-2016/SPE-OPEP-UPP (28/12/2016)</v>
          </cell>
          <cell r="U530" t="str">
            <v>1040522273</v>
          </cell>
          <cell r="V530" t="str">
            <v>UTIA</v>
          </cell>
          <cell r="W530" t="str">
            <v>UTIA</v>
          </cell>
          <cell r="X530" t="str">
            <v>SUNITA DEL PILAR</v>
          </cell>
          <cell r="Y530">
            <v>43891</v>
          </cell>
          <cell r="Z530" t="str">
            <v>1</v>
          </cell>
          <cell r="AA530" t="str">
            <v>30</v>
          </cell>
          <cell r="AB530" t="str">
            <v>ACTIVO</v>
          </cell>
          <cell r="AC530">
            <v>29295</v>
          </cell>
          <cell r="AD530" t="str">
            <v>UTIA UTIA SUNITA DEL PILAR</v>
          </cell>
          <cell r="AE530">
            <v>43891</v>
          </cell>
          <cell r="AF530">
            <v>44196</v>
          </cell>
          <cell r="AG530">
            <v>0</v>
          </cell>
          <cell r="AH530" t="str">
            <v>EVENTUAL</v>
          </cell>
          <cell r="AI530" t="str">
            <v>LEY 30328</v>
          </cell>
          <cell r="AJ530" t="str">
            <v>NO</v>
          </cell>
          <cell r="AK530" t="str">
            <v/>
          </cell>
          <cell r="AL530" t="str">
            <v/>
          </cell>
          <cell r="AM530" t="str">
            <v>SUPERIOR UNIVERSITARIA</v>
          </cell>
          <cell r="AN530" t="str">
            <v>PEDAGOGICO</v>
          </cell>
          <cell r="AO530" t="str">
            <v>TITULADO</v>
          </cell>
          <cell r="AP530" t="str">
            <v xml:space="preserve">REG. N°SUNEDU-UNE "EGV"_x000D_
</v>
          </cell>
          <cell r="AQ530" t="str">
            <v>LICENCIADO EN EDUCACION</v>
          </cell>
          <cell r="AR530" t="str">
            <v xml:space="preserve">  -   -</v>
          </cell>
          <cell r="AS530" t="str">
            <v>642-2020</v>
          </cell>
          <cell r="AT530" t="str">
            <v>.</v>
          </cell>
        </row>
        <row r="531">
          <cell r="L531" t="str">
            <v>44523224</v>
          </cell>
          <cell r="M531" t="str">
            <v>Inicial - Jardín</v>
          </cell>
          <cell r="N531" t="str">
            <v>ANGELITOS DEL SABER</v>
          </cell>
          <cell r="O531" t="str">
            <v>15EV01615436</v>
          </cell>
          <cell r="P531" t="str">
            <v>DOCENTE</v>
          </cell>
          <cell r="Q531" t="str">
            <v>DOCENTE</v>
          </cell>
          <cell r="R531" t="str">
            <v>PROFESOR</v>
          </cell>
          <cell r="S531" t="str">
            <v>CONTRATADO</v>
          </cell>
          <cell r="T531" t="str">
            <v>OFICIO N° 816-2016/SPE-OPEP-UPP (28/12/2016)</v>
          </cell>
          <cell r="U531" t="str">
            <v>1044523224</v>
          </cell>
          <cell r="V531" t="str">
            <v>MESAHUANCA</v>
          </cell>
          <cell r="W531" t="str">
            <v>CHUNGUILLO</v>
          </cell>
          <cell r="X531" t="str">
            <v>KAROL LIZ</v>
          </cell>
          <cell r="Y531" t="str">
            <v xml:space="preserve">  -   -</v>
          </cell>
          <cell r="Z531" t="str">
            <v>1</v>
          </cell>
          <cell r="AA531" t="str">
            <v>30</v>
          </cell>
          <cell r="AB531" t="str">
            <v>ACTIVO</v>
          </cell>
          <cell r="AC531">
            <v>31989</v>
          </cell>
          <cell r="AD531" t="str">
            <v>MESAHUANCA CHUNGUILLO KAROL LIZ</v>
          </cell>
          <cell r="AE531">
            <v>43891</v>
          </cell>
          <cell r="AF531">
            <v>44196</v>
          </cell>
          <cell r="AG531">
            <v>0</v>
          </cell>
          <cell r="AH531" t="str">
            <v>EVENTUAL</v>
          </cell>
          <cell r="AI531" t="str">
            <v>LEY 30328</v>
          </cell>
          <cell r="AJ531" t="str">
            <v>NO</v>
          </cell>
          <cell r="AK531" t="str">
            <v/>
          </cell>
          <cell r="AL531" t="str">
            <v/>
          </cell>
          <cell r="AM531" t="str">
            <v>SUPERIOR UNIVERSITARIA</v>
          </cell>
          <cell r="AN531" t="str">
            <v>PEDAGOGICO</v>
          </cell>
          <cell r="AO531" t="str">
            <v>TITULADO</v>
          </cell>
          <cell r="AP531" t="str">
            <v>EDUCACION NICIAL  REG. Nº 125409-P-DDOO</v>
          </cell>
          <cell r="AQ531" t="str">
            <v>LICENCIADO EN EDUCACION</v>
          </cell>
          <cell r="AR531">
            <v>43850</v>
          </cell>
          <cell r="AS531" t="str">
            <v>00594-2020</v>
          </cell>
          <cell r="AT531" t="str">
            <v>UNIVERSIDAD NACIONAL DE EDUCACION ENRIQUE GUZMAN Y VALLE</v>
          </cell>
        </row>
        <row r="532">
          <cell r="L532" t="str">
            <v>10697141</v>
          </cell>
          <cell r="M532" t="str">
            <v>Inicial - Jardín</v>
          </cell>
          <cell r="N532" t="str">
            <v>123 LOS ARBOLES</v>
          </cell>
          <cell r="O532" t="str">
            <v>15EV01709403</v>
          </cell>
          <cell r="P532" t="str">
            <v>DOCENTE</v>
          </cell>
          <cell r="Q532" t="str">
            <v>DOCENTE</v>
          </cell>
          <cell r="R532" t="str">
            <v>PROFESOR</v>
          </cell>
          <cell r="S532" t="str">
            <v>CONTRATADO</v>
          </cell>
          <cell r="T532" t="str">
            <v>OFICIO N° 153-2017-MINEDU/SPE-OPEP-UPP</v>
          </cell>
          <cell r="U532" t="str">
            <v>1010697141</v>
          </cell>
          <cell r="V532" t="str">
            <v>VILLANUEVA</v>
          </cell>
          <cell r="W532" t="str">
            <v>QUISPE</v>
          </cell>
          <cell r="X532" t="str">
            <v>PAOLA EUGENIA</v>
          </cell>
          <cell r="Y532" t="str">
            <v xml:space="preserve">  -   -</v>
          </cell>
          <cell r="Z532" t="str">
            <v>1</v>
          </cell>
          <cell r="AA532" t="str">
            <v>30</v>
          </cell>
          <cell r="AB532" t="str">
            <v>ACTIVO</v>
          </cell>
          <cell r="AC532">
            <v>28297</v>
          </cell>
          <cell r="AD532" t="str">
            <v>VILLANUEVA QUISPE PAOLA EUGENIA</v>
          </cell>
          <cell r="AE532">
            <v>43891</v>
          </cell>
          <cell r="AF532">
            <v>44196</v>
          </cell>
          <cell r="AG532">
            <v>0</v>
          </cell>
          <cell r="AH532" t="str">
            <v>EVENTUAL</v>
          </cell>
          <cell r="AI532" t="str">
            <v>LEY 30328</v>
          </cell>
          <cell r="AJ532" t="str">
            <v>NO</v>
          </cell>
          <cell r="AK532" t="str">
            <v/>
          </cell>
          <cell r="AL532" t="str">
            <v/>
          </cell>
          <cell r="AM532" t="str">
            <v>SUPERIOR NO UNIVERSITARIA</v>
          </cell>
          <cell r="AN532" t="str">
            <v>PEDAGOGICO</v>
          </cell>
          <cell r="AO532" t="str">
            <v>TITULADO</v>
          </cell>
          <cell r="AP532" t="str">
            <v>EDUCACION INICIAL -REG. N° 103196-P-DDOO-ISPP "AMAUTA"</v>
          </cell>
          <cell r="AQ532" t="str">
            <v>PROFESOR</v>
          </cell>
          <cell r="AR532">
            <v>43847</v>
          </cell>
          <cell r="AS532" t="str">
            <v>00452-2020</v>
          </cell>
          <cell r="AT532" t="str">
            <v>ISPP "AMAUTA"</v>
          </cell>
        </row>
        <row r="533">
          <cell r="L533" t="str">
            <v>46310443</v>
          </cell>
          <cell r="M533" t="str">
            <v>Inicial - Jardín</v>
          </cell>
          <cell r="N533" t="str">
            <v>123 LOS ARBOLES</v>
          </cell>
          <cell r="O533" t="str">
            <v>15EV01709404</v>
          </cell>
          <cell r="P533" t="str">
            <v>DOCENTE</v>
          </cell>
          <cell r="Q533" t="str">
            <v>DOCENTE</v>
          </cell>
          <cell r="R533" t="str">
            <v>PROFESOR</v>
          </cell>
          <cell r="S533" t="str">
            <v>CONTRATADO</v>
          </cell>
          <cell r="T533" t="str">
            <v>OFICIO N° 153-2017-MINEDU/SPE-OPEP-UPP</v>
          </cell>
          <cell r="U533" t="str">
            <v>1046310443</v>
          </cell>
          <cell r="V533" t="str">
            <v>RAMOS</v>
          </cell>
          <cell r="W533" t="str">
            <v>JUSCAMAITA</v>
          </cell>
          <cell r="X533" t="str">
            <v>NOELIA PRISCILA</v>
          </cell>
          <cell r="Y533" t="str">
            <v xml:space="preserve">  -   -</v>
          </cell>
          <cell r="Z533" t="str">
            <v>1</v>
          </cell>
          <cell r="AA533" t="str">
            <v>30</v>
          </cell>
          <cell r="AB533" t="str">
            <v>ACTIVO</v>
          </cell>
          <cell r="AC533">
            <v>33012</v>
          </cell>
          <cell r="AD533" t="str">
            <v>RAMOS JUSCAMAITA NOELIA PRISCILA</v>
          </cell>
          <cell r="AE533">
            <v>43891</v>
          </cell>
          <cell r="AF533">
            <v>44196</v>
          </cell>
          <cell r="AG533">
            <v>0</v>
          </cell>
          <cell r="AH533" t="str">
            <v>EVENTUAL</v>
          </cell>
          <cell r="AI533" t="str">
            <v>LEY 30328</v>
          </cell>
          <cell r="AJ533" t="str">
            <v>NO</v>
          </cell>
          <cell r="AK533" t="str">
            <v/>
          </cell>
          <cell r="AL533" t="str">
            <v/>
          </cell>
          <cell r="AM533" t="str">
            <v>SUPERIOR UNIVERSITARIA</v>
          </cell>
          <cell r="AN533" t="str">
            <v>PEDAGOGICO</v>
          </cell>
          <cell r="AO533" t="str">
            <v>TITULADO</v>
          </cell>
          <cell r="AP533" t="str">
            <v>EDUCACIÓN INICIAL - REG. Nº 134731-P-DDOO</v>
          </cell>
          <cell r="AQ533" t="str">
            <v>LICENCIADO EN EDUCACION</v>
          </cell>
          <cell r="AR533">
            <v>43847</v>
          </cell>
          <cell r="AS533" t="str">
            <v>00355-2020</v>
          </cell>
          <cell r="AT533" t="str">
            <v>UNIVERSIDAD NACIONAL DE EDUCACION ENRIQUE GUZMAN Y VALLE</v>
          </cell>
        </row>
        <row r="534">
          <cell r="L534" t="str">
            <v>43003273</v>
          </cell>
          <cell r="M534" t="str">
            <v>Inicial - Jardín</v>
          </cell>
          <cell r="N534" t="str">
            <v>123 LOS ARBOLES</v>
          </cell>
          <cell r="O534" t="str">
            <v>15EV01709405</v>
          </cell>
          <cell r="P534" t="str">
            <v>DOCENTE</v>
          </cell>
          <cell r="Q534" t="str">
            <v>DOCENTE</v>
          </cell>
          <cell r="R534" t="str">
            <v>PROFESOR</v>
          </cell>
          <cell r="S534" t="str">
            <v>CONTRATADO</v>
          </cell>
          <cell r="T534" t="str">
            <v>OFICIO N° 153-2017-MINEDU/SPE-OPEP-UPP</v>
          </cell>
          <cell r="U534" t="str">
            <v>1043003273</v>
          </cell>
          <cell r="V534" t="str">
            <v>ROJAS</v>
          </cell>
          <cell r="W534" t="str">
            <v>MENDOZA</v>
          </cell>
          <cell r="X534" t="str">
            <v>NATHALIE LOYDA</v>
          </cell>
          <cell r="Y534" t="str">
            <v xml:space="preserve">  -   -</v>
          </cell>
          <cell r="Z534" t="str">
            <v>1</v>
          </cell>
          <cell r="AA534" t="str">
            <v>30</v>
          </cell>
          <cell r="AB534" t="str">
            <v>ACTIVO</v>
          </cell>
          <cell r="AC534">
            <v>31115</v>
          </cell>
          <cell r="AD534" t="str">
            <v>ROJAS MENDOZA NATHALIE LOYDA</v>
          </cell>
          <cell r="AE534">
            <v>43891</v>
          </cell>
          <cell r="AF534">
            <v>44196</v>
          </cell>
          <cell r="AG534">
            <v>0</v>
          </cell>
          <cell r="AH534" t="str">
            <v>EVENTUAL</v>
          </cell>
          <cell r="AI534" t="str">
            <v>LEY 30328</v>
          </cell>
          <cell r="AJ534" t="str">
            <v>NO</v>
          </cell>
          <cell r="AK534" t="str">
            <v/>
          </cell>
          <cell r="AL534" t="str">
            <v/>
          </cell>
          <cell r="AM534" t="str">
            <v>SUPERIOR UNIVERSITARIA</v>
          </cell>
          <cell r="AN534" t="str">
            <v>PEDAGOGICO</v>
          </cell>
          <cell r="AO534" t="str">
            <v>TITULADO</v>
          </cell>
          <cell r="AP534" t="str">
            <v>REG. N°134120-P-DDOO-REG. SUNEDU</v>
          </cell>
          <cell r="AQ534" t="str">
            <v>LICENCIADO EN EDUCACION</v>
          </cell>
          <cell r="AR534">
            <v>43847</v>
          </cell>
          <cell r="AS534" t="str">
            <v>00487-2020</v>
          </cell>
          <cell r="AT534" t="str">
            <v>UNIV. NAC. FEDERICO VILLARREAL</v>
          </cell>
        </row>
        <row r="535">
          <cell r="L535" t="str">
            <v>21117767</v>
          </cell>
          <cell r="M535" t="str">
            <v>Inicial - Jardín</v>
          </cell>
          <cell r="N535" t="str">
            <v>123 LOS ARBOLES</v>
          </cell>
          <cell r="O535" t="str">
            <v>15EV02001967</v>
          </cell>
          <cell r="P535" t="str">
            <v>DOCENTE</v>
          </cell>
          <cell r="Q535" t="str">
            <v>DOCENTE</v>
          </cell>
          <cell r="R535" t="str">
            <v>PROFESOR</v>
          </cell>
          <cell r="S535" t="str">
            <v>CONTRATADO</v>
          </cell>
          <cell r="T535" t="str">
            <v>OFICIO 00111-2020-MINEDU/SPE-OPEP-UPP</v>
          </cell>
          <cell r="U535" t="str">
            <v>1021117767</v>
          </cell>
          <cell r="V535" t="str">
            <v>FRANCIA</v>
          </cell>
          <cell r="W535" t="str">
            <v>ROSALES</v>
          </cell>
          <cell r="X535" t="str">
            <v>DELIA EMILIA</v>
          </cell>
          <cell r="Y535" t="str">
            <v xml:space="preserve">  -   -</v>
          </cell>
          <cell r="Z535" t="str">
            <v>1</v>
          </cell>
          <cell r="AA535" t="str">
            <v>30</v>
          </cell>
          <cell r="AB535" t="str">
            <v>ACTIVO</v>
          </cell>
          <cell r="AC535">
            <v>25358</v>
          </cell>
          <cell r="AD535" t="str">
            <v>FRANCIA ROSALES DELIA EMILIA</v>
          </cell>
          <cell r="AE535">
            <v>43892</v>
          </cell>
          <cell r="AF535">
            <v>44196</v>
          </cell>
          <cell r="AG535">
            <v>0</v>
          </cell>
          <cell r="AH535" t="str">
            <v>EVENTUAL</v>
          </cell>
          <cell r="AI535" t="str">
            <v>LEY 30328</v>
          </cell>
          <cell r="AJ535" t="str">
            <v>NO</v>
          </cell>
          <cell r="AK535" t="str">
            <v/>
          </cell>
          <cell r="AL535" t="str">
            <v/>
          </cell>
          <cell r="AM535" t="str">
            <v>SUPERIOR UNIVERSITARIA</v>
          </cell>
          <cell r="AN535" t="str">
            <v>PEDAGOGICO</v>
          </cell>
          <cell r="AO535" t="str">
            <v>TITULADO</v>
          </cell>
          <cell r="AP535" t="str">
            <v>EDUCACION INICIAL REG. Nº00322-P-DREJ-H</v>
          </cell>
          <cell r="AQ535" t="str">
            <v>PROFESORA EN EDUCACION INICIAL</v>
          </cell>
          <cell r="AR535">
            <v>43895</v>
          </cell>
          <cell r="AS535" t="str">
            <v>03647-2020</v>
          </cell>
          <cell r="AT535" t="str">
            <v>INSTITUTO SUPERIOR PEDAGOGICO PUBLICO  "GUSTAVO ALLENDE LLAVERIA" - TARMA</v>
          </cell>
        </row>
        <row r="536">
          <cell r="L536" t="str">
            <v>20406473</v>
          </cell>
          <cell r="M536" t="str">
            <v>Inicial - Jardín</v>
          </cell>
          <cell r="N536" t="str">
            <v>123 LOS ARBOLES</v>
          </cell>
          <cell r="O536" t="str">
            <v>15EV02002077</v>
          </cell>
          <cell r="P536" t="str">
            <v>DOCENTE</v>
          </cell>
          <cell r="Q536" t="str">
            <v>DOCENTE</v>
          </cell>
          <cell r="R536" t="str">
            <v>PROFESOR</v>
          </cell>
          <cell r="S536" t="str">
            <v>CONTRATADO</v>
          </cell>
          <cell r="T536" t="str">
            <v>OFICIO 00111-2020-MINEDU/SPE-OPEP-UPP</v>
          </cell>
          <cell r="U536" t="str">
            <v>1020406473</v>
          </cell>
          <cell r="V536" t="str">
            <v>ARTICA</v>
          </cell>
          <cell r="W536" t="str">
            <v>MAYTA</v>
          </cell>
          <cell r="X536" t="str">
            <v>GERALDINE JUDITH</v>
          </cell>
          <cell r="Y536" t="str">
            <v xml:space="preserve">  -   -</v>
          </cell>
          <cell r="Z536" t="str">
            <v>1</v>
          </cell>
          <cell r="AA536" t="str">
            <v>30</v>
          </cell>
          <cell r="AB536" t="str">
            <v>ACTIVO</v>
          </cell>
          <cell r="AC536">
            <v>25439</v>
          </cell>
          <cell r="AD536" t="str">
            <v>ARTICA MAYTA GERALDINE JUDITH</v>
          </cell>
          <cell r="AE536">
            <v>43892</v>
          </cell>
          <cell r="AF536">
            <v>44196</v>
          </cell>
          <cell r="AG536">
            <v>0</v>
          </cell>
          <cell r="AH536" t="str">
            <v>EVENTUAL</v>
          </cell>
          <cell r="AI536" t="str">
            <v>LEY 30328</v>
          </cell>
          <cell r="AJ536" t="str">
            <v>NO</v>
          </cell>
          <cell r="AK536" t="str">
            <v/>
          </cell>
          <cell r="AL536" t="str">
            <v/>
          </cell>
          <cell r="AM536" t="str">
            <v>SUPERIOR UNIVERSITARIA</v>
          </cell>
          <cell r="AN536" t="str">
            <v>PEDAGOGICO</v>
          </cell>
          <cell r="AO536" t="str">
            <v>TITULADO</v>
          </cell>
          <cell r="AP536" t="str">
            <v>EDUCACION INICIAL, REG. Nº 12427-P-DSREJ-H</v>
          </cell>
          <cell r="AQ536" t="str">
            <v>PROFESORA DE EDUCACION INICIAL</v>
          </cell>
          <cell r="AR536">
            <v>43895</v>
          </cell>
          <cell r="AS536" t="str">
            <v>03605-2020</v>
          </cell>
          <cell r="AT536" t="str">
            <v>INSTITUTO SUPERIOR PEDAGOGICO PUBLICO "PEDRO MONGE CORDOVA"</v>
          </cell>
        </row>
        <row r="537">
          <cell r="L537" t="str">
            <v>21133457</v>
          </cell>
          <cell r="M537" t="str">
            <v>Inicial - Jardín</v>
          </cell>
          <cell r="N537" t="str">
            <v>123 LOS ARBOLES</v>
          </cell>
          <cell r="O537" t="str">
            <v>15EV02002187</v>
          </cell>
          <cell r="P537" t="str">
            <v>DOCENTE</v>
          </cell>
          <cell r="Q537" t="str">
            <v>DOCENTE</v>
          </cell>
          <cell r="R537" t="str">
            <v>PROFESOR</v>
          </cell>
          <cell r="S537" t="str">
            <v>CONTRATADO</v>
          </cell>
          <cell r="T537" t="str">
            <v>OFICIO 00111-2020-MINEDU/SPE-OPEP-UPP</v>
          </cell>
          <cell r="U537" t="str">
            <v>1021133457</v>
          </cell>
          <cell r="V537" t="str">
            <v>NINAHUANCA</v>
          </cell>
          <cell r="W537" t="str">
            <v>LEIVA</v>
          </cell>
          <cell r="X537" t="str">
            <v>ROSARIO IRMA</v>
          </cell>
          <cell r="Y537" t="str">
            <v xml:space="preserve">  -   -</v>
          </cell>
          <cell r="Z537" t="str">
            <v>1</v>
          </cell>
          <cell r="AA537" t="str">
            <v>30</v>
          </cell>
          <cell r="AB537" t="str">
            <v>ACTIVO</v>
          </cell>
          <cell r="AC537">
            <v>27015</v>
          </cell>
          <cell r="AD537" t="str">
            <v>NINAHUANCA LEIVA ROSARIO IRMA</v>
          </cell>
          <cell r="AE537">
            <v>43892</v>
          </cell>
          <cell r="AF537">
            <v>44196</v>
          </cell>
          <cell r="AG537">
            <v>0</v>
          </cell>
          <cell r="AH537" t="str">
            <v>EVENTUAL</v>
          </cell>
          <cell r="AI537" t="str">
            <v>LEY 30328</v>
          </cell>
          <cell r="AJ537" t="str">
            <v>NO</v>
          </cell>
          <cell r="AK537" t="str">
            <v/>
          </cell>
          <cell r="AL537" t="str">
            <v/>
          </cell>
          <cell r="AM537" t="str">
            <v>SUPERIOR UNIVERSITARIA</v>
          </cell>
          <cell r="AN537" t="str">
            <v>PEDAGOGICO</v>
          </cell>
          <cell r="AO537" t="str">
            <v>TITULADO</v>
          </cell>
          <cell r="AP537" t="str">
            <v>EDUCACION INICIAL  REG. N°002175-P-DREJ-H</v>
          </cell>
          <cell r="AQ537" t="str">
            <v>LICENCIADO EN EDUCACION</v>
          </cell>
          <cell r="AR537">
            <v>43895</v>
          </cell>
          <cell r="AS537" t="str">
            <v>03642-2020</v>
          </cell>
          <cell r="AT537" t="str">
            <v>I.S.P.P. "GUSTAVO ALLENDE LLAVERIA" - TARMA</v>
          </cell>
        </row>
        <row r="538">
          <cell r="L538" t="str">
            <v>09761395</v>
          </cell>
          <cell r="M538" t="str">
            <v>Inicial - Jardín</v>
          </cell>
          <cell r="N538" t="str">
            <v>1199 MARISCAL RAMON CASTILLA</v>
          </cell>
          <cell r="O538" t="str">
            <v>15EV01709406</v>
          </cell>
          <cell r="P538" t="str">
            <v>DOCENTE</v>
          </cell>
          <cell r="Q538" t="str">
            <v>DOCENTE</v>
          </cell>
          <cell r="R538" t="str">
            <v>PROFESOR</v>
          </cell>
          <cell r="S538" t="str">
            <v>CONTRATADO</v>
          </cell>
          <cell r="T538" t="str">
            <v>OFICIO N° 153-2017-MINEDU/SPE-OPEP-UPP</v>
          </cell>
          <cell r="U538" t="str">
            <v>1009761395</v>
          </cell>
          <cell r="V538" t="str">
            <v>MENDEZ</v>
          </cell>
          <cell r="W538" t="str">
            <v>CABEZAS</v>
          </cell>
          <cell r="X538" t="str">
            <v>SOFIA ROSAURA</v>
          </cell>
          <cell r="Y538">
            <v>43891</v>
          </cell>
          <cell r="Z538" t="str">
            <v>1</v>
          </cell>
          <cell r="AA538" t="str">
            <v>30</v>
          </cell>
          <cell r="AB538" t="str">
            <v>ACTIVO</v>
          </cell>
          <cell r="AC538">
            <v>26126</v>
          </cell>
          <cell r="AD538" t="str">
            <v>MENDEZ CABEZAS SOFIA ROSAURA</v>
          </cell>
          <cell r="AE538">
            <v>43891</v>
          </cell>
          <cell r="AF538">
            <v>44196</v>
          </cell>
          <cell r="AG538">
            <v>0</v>
          </cell>
          <cell r="AH538" t="str">
            <v>EVENTUAL</v>
          </cell>
          <cell r="AI538" t="str">
            <v>LEY 30328</v>
          </cell>
          <cell r="AJ538" t="str">
            <v>NO</v>
          </cell>
          <cell r="AK538" t="str">
            <v/>
          </cell>
          <cell r="AM538" t="str">
            <v>SUPERIOR NO UNIVERSITARIA</v>
          </cell>
          <cell r="AN538" t="str">
            <v>PEDAGOGICO</v>
          </cell>
          <cell r="AO538" t="str">
            <v>TITULADO</v>
          </cell>
          <cell r="AP538" t="str">
            <v>EDUCACION INICIAL REG. 39066-P-DDOO</v>
          </cell>
          <cell r="AQ538" t="str">
            <v>PROFESOR</v>
          </cell>
          <cell r="AR538" t="str">
            <v xml:space="preserve">  -   -</v>
          </cell>
          <cell r="AS538" t="str">
            <v/>
          </cell>
          <cell r="AT538" t="str">
            <v>.</v>
          </cell>
        </row>
        <row r="539">
          <cell r="L539" t="str">
            <v>06816753</v>
          </cell>
          <cell r="M539" t="str">
            <v>Inicial - Jardín</v>
          </cell>
          <cell r="N539" t="str">
            <v>1199 MARISCAL RAMON CASTILLA</v>
          </cell>
          <cell r="O539" t="str">
            <v>15EV01709407</v>
          </cell>
          <cell r="P539" t="str">
            <v>DOCENTE</v>
          </cell>
          <cell r="Q539" t="str">
            <v>DOCENTE</v>
          </cell>
          <cell r="R539" t="str">
            <v>PROFESOR</v>
          </cell>
          <cell r="S539" t="str">
            <v>CONTRATADO</v>
          </cell>
          <cell r="T539" t="str">
            <v>OFICIO N° 153-2017-MINEDU/SPE-OPEP-UPP</v>
          </cell>
          <cell r="U539" t="str">
            <v>1006816753</v>
          </cell>
          <cell r="V539" t="str">
            <v>SALAZAR</v>
          </cell>
          <cell r="W539" t="str">
            <v>HINOSTROZA</v>
          </cell>
          <cell r="X539" t="str">
            <v>ISELA</v>
          </cell>
          <cell r="Y539" t="str">
            <v xml:space="preserve">  -   -</v>
          </cell>
          <cell r="Z539" t="str">
            <v>1</v>
          </cell>
          <cell r="AA539" t="str">
            <v>30</v>
          </cell>
          <cell r="AB539" t="str">
            <v>ACTIVO</v>
          </cell>
          <cell r="AC539">
            <v>27030</v>
          </cell>
          <cell r="AD539" t="str">
            <v>SALAZAR HINOSTROZA ISELA</v>
          </cell>
          <cell r="AE539">
            <v>43891</v>
          </cell>
          <cell r="AF539">
            <v>44196</v>
          </cell>
          <cell r="AG539">
            <v>0</v>
          </cell>
          <cell r="AH539" t="str">
            <v>EVENTUAL</v>
          </cell>
          <cell r="AI539" t="str">
            <v>LEY 30328</v>
          </cell>
          <cell r="AJ539" t="str">
            <v>NO</v>
          </cell>
          <cell r="AK539" t="str">
            <v/>
          </cell>
          <cell r="AL539" t="str">
            <v/>
          </cell>
          <cell r="AM539" t="str">
            <v>SUPERIOR UNIVERSITARIA</v>
          </cell>
          <cell r="AN539" t="str">
            <v>PEDAGOGICO</v>
          </cell>
          <cell r="AO539" t="str">
            <v>TITULADO</v>
          </cell>
          <cell r="AP539" t="str">
            <v>EDUCACIÓN INICIAL, REG. Nº 90076-P-DDOO, REG.SUNEDU</v>
          </cell>
          <cell r="AQ539" t="str">
            <v>LICENCIADO EN EDUCACION</v>
          </cell>
          <cell r="AR539">
            <v>43847</v>
          </cell>
          <cell r="AS539" t="str">
            <v>00497-2020</v>
          </cell>
          <cell r="AT539" t="str">
            <v>UNIVERSIDAD NACIONAL DE EDUCACION ENRIQUE GUZMAN Y VALLE</v>
          </cell>
        </row>
        <row r="540">
          <cell r="L540" t="str">
            <v>08163816</v>
          </cell>
          <cell r="M540" t="str">
            <v>Inicial - Jardín</v>
          </cell>
          <cell r="N540" t="str">
            <v>1199 MARISCAL RAMON CASTILLA</v>
          </cell>
          <cell r="O540" t="str">
            <v>15EV01709408</v>
          </cell>
          <cell r="P540" t="str">
            <v>DOCENTE</v>
          </cell>
          <cell r="Q540" t="str">
            <v>DOCENTE</v>
          </cell>
          <cell r="R540" t="str">
            <v>PROFESOR</v>
          </cell>
          <cell r="S540" t="str">
            <v>CONTRATADO</v>
          </cell>
          <cell r="T540" t="str">
            <v>OFICIO N° 153-2017-MINEDU/SPE-OPEP-UPP</v>
          </cell>
          <cell r="U540" t="str">
            <v>1008163816</v>
          </cell>
          <cell r="V540" t="str">
            <v>DURAN</v>
          </cell>
          <cell r="W540" t="str">
            <v>REATEGUI DE MEZA</v>
          </cell>
          <cell r="X540" t="str">
            <v>JENNY PAOLA</v>
          </cell>
          <cell r="Y540" t="str">
            <v xml:space="preserve">  -   -</v>
          </cell>
          <cell r="Z540" t="str">
            <v>1</v>
          </cell>
          <cell r="AA540" t="str">
            <v>30</v>
          </cell>
          <cell r="AB540" t="str">
            <v>ACTIVO</v>
          </cell>
          <cell r="AC540">
            <v>27419</v>
          </cell>
          <cell r="AD540" t="str">
            <v>DURAN REATEGUI DE MEZA JENNY PAOLA</v>
          </cell>
          <cell r="AE540">
            <v>43891</v>
          </cell>
          <cell r="AF540">
            <v>44196</v>
          </cell>
          <cell r="AG540">
            <v>0</v>
          </cell>
          <cell r="AH540" t="str">
            <v>EVENTUAL</v>
          </cell>
          <cell r="AI540" t="str">
            <v>LEY 30328</v>
          </cell>
          <cell r="AJ540" t="str">
            <v>NO</v>
          </cell>
          <cell r="AK540" t="str">
            <v/>
          </cell>
          <cell r="AL540" t="str">
            <v/>
          </cell>
          <cell r="AM540" t="str">
            <v>SUPERIOR NO UNIVERSITARIA</v>
          </cell>
          <cell r="AN540" t="str">
            <v>PEDAGOGICO</v>
          </cell>
          <cell r="AO540" t="str">
            <v>EGRESADO</v>
          </cell>
          <cell r="AP540" t="str">
            <v>REG. N°86155 -P-DDOO I.P.N. "MONTERRICO"</v>
          </cell>
          <cell r="AQ540" t="str">
            <v>LICENCIADO EN EDUCACION INICIAL</v>
          </cell>
          <cell r="AR540">
            <v>43847</v>
          </cell>
          <cell r="AS540" t="str">
            <v>00374-2020</v>
          </cell>
          <cell r="AT540" t="str">
            <v>I.P.N. "MONTERRICO"</v>
          </cell>
        </row>
        <row r="541">
          <cell r="L541" t="str">
            <v>43248249</v>
          </cell>
          <cell r="M541" t="str">
            <v>Inicial - Jardín</v>
          </cell>
          <cell r="N541" t="str">
            <v>0052 VIRGEN DE FATIMA</v>
          </cell>
          <cell r="O541" t="str">
            <v>15EV01709409</v>
          </cell>
          <cell r="P541" t="str">
            <v>DOCENTE</v>
          </cell>
          <cell r="Q541" t="str">
            <v>DOCENTE</v>
          </cell>
          <cell r="R541" t="str">
            <v>PROFESOR</v>
          </cell>
          <cell r="S541" t="str">
            <v>CONTRATADO</v>
          </cell>
          <cell r="T541" t="str">
            <v>OFICIO N° 153-2017-MINEDU/SPE-OPEP-UPP</v>
          </cell>
          <cell r="U541" t="str">
            <v>1043248249</v>
          </cell>
          <cell r="V541" t="str">
            <v>PECEROS</v>
          </cell>
          <cell r="W541" t="str">
            <v>ALARCON</v>
          </cell>
          <cell r="X541" t="str">
            <v>PAMELA JAZMIN</v>
          </cell>
          <cell r="Y541" t="str">
            <v xml:space="preserve">  -   -</v>
          </cell>
          <cell r="Z541" t="str">
            <v>1</v>
          </cell>
          <cell r="AA541" t="str">
            <v>30</v>
          </cell>
          <cell r="AB541" t="str">
            <v>ACTIVO</v>
          </cell>
          <cell r="AC541">
            <v>31275</v>
          </cell>
          <cell r="AD541" t="str">
            <v>PECEROS ALARCON PAMELA JAZMIN</v>
          </cell>
          <cell r="AE541">
            <v>43891</v>
          </cell>
          <cell r="AF541">
            <v>44196</v>
          </cell>
          <cell r="AG541">
            <v>0</v>
          </cell>
          <cell r="AH541" t="str">
            <v>EVENTUAL</v>
          </cell>
          <cell r="AI541" t="str">
            <v>LEY 30328</v>
          </cell>
          <cell r="AJ541" t="str">
            <v>NO</v>
          </cell>
          <cell r="AK541" t="str">
            <v/>
          </cell>
          <cell r="AL541" t="str">
            <v/>
          </cell>
          <cell r="AM541" t="str">
            <v>SUPERIOR UNIVERSITARIA</v>
          </cell>
          <cell r="AN541" t="str">
            <v>PEDAGOGICO</v>
          </cell>
          <cell r="AO541" t="str">
            <v>TITULADO</v>
          </cell>
          <cell r="AP541" t="str">
            <v>EDUCACION INICIAL REG. SUNEDU</v>
          </cell>
          <cell r="AQ541" t="str">
            <v>LICENCIADO EN EDUCACION</v>
          </cell>
          <cell r="AR541">
            <v>43847</v>
          </cell>
          <cell r="AS541" t="str">
            <v>00331-2020</v>
          </cell>
          <cell r="AT541" t="str">
            <v>UNIVERSIDAD NACIONAL DE EDUCACION ENRIQUE GUZMAN Y VALLE</v>
          </cell>
        </row>
        <row r="542">
          <cell r="L542" t="str">
            <v>46323870</v>
          </cell>
          <cell r="M542" t="str">
            <v>Inicial - Jardín</v>
          </cell>
          <cell r="N542" t="str">
            <v>0052 VIRGEN DE FATIMA</v>
          </cell>
          <cell r="O542" t="str">
            <v>15EV01709410</v>
          </cell>
          <cell r="P542" t="str">
            <v>DOCENTE</v>
          </cell>
          <cell r="Q542" t="str">
            <v>DOCENTE</v>
          </cell>
          <cell r="R542" t="str">
            <v>PROFESOR</v>
          </cell>
          <cell r="S542" t="str">
            <v>CONTRATADO</v>
          </cell>
          <cell r="T542" t="str">
            <v>OFICIO N° 153-2017-MINEDU/SPE-OPEP-UPP</v>
          </cell>
          <cell r="U542" t="str">
            <v>1046323870</v>
          </cell>
          <cell r="V542" t="str">
            <v>PALOMINO</v>
          </cell>
          <cell r="W542" t="str">
            <v>SAYAS</v>
          </cell>
          <cell r="X542" t="str">
            <v>ANA MARIA</v>
          </cell>
          <cell r="Y542" t="str">
            <v xml:space="preserve">  -   -</v>
          </cell>
          <cell r="Z542" t="str">
            <v>1</v>
          </cell>
          <cell r="AA542" t="str">
            <v>30</v>
          </cell>
          <cell r="AB542" t="str">
            <v>ACTIVO</v>
          </cell>
          <cell r="AC542">
            <v>33017</v>
          </cell>
          <cell r="AD542" t="str">
            <v>PALOMINO SAYAS ANA MARIA</v>
          </cell>
          <cell r="AE542">
            <v>43891</v>
          </cell>
          <cell r="AF542">
            <v>44196</v>
          </cell>
          <cell r="AG542">
            <v>0</v>
          </cell>
          <cell r="AH542" t="str">
            <v>EVENTUAL</v>
          </cell>
          <cell r="AI542" t="str">
            <v>LEY 30328</v>
          </cell>
          <cell r="AJ542" t="str">
            <v>NO</v>
          </cell>
          <cell r="AK542" t="str">
            <v/>
          </cell>
          <cell r="AL542" t="str">
            <v/>
          </cell>
          <cell r="AM542" t="str">
            <v>SUPERIOR UNIVERSITARIA</v>
          </cell>
          <cell r="AN542" t="str">
            <v>PEDAGOGICO</v>
          </cell>
          <cell r="AP542" t="str">
            <v>A.P. EDUCACION INICIAL - A.S. NIÑEZ TEMPRANA  REG. SUNEDU - UNE - "EGYV"</v>
          </cell>
          <cell r="AQ542" t="str">
            <v>LICENCIADO EN EDUCACION</v>
          </cell>
          <cell r="AR542">
            <v>43847</v>
          </cell>
          <cell r="AS542" t="str">
            <v>00465-2020</v>
          </cell>
          <cell r="AT542" t="str">
            <v>UNIVERSIDAD NACIONAL DE EDUCACION ENRIQUE GUZMAN Y VALLE</v>
          </cell>
        </row>
        <row r="543">
          <cell r="L543" t="str">
            <v>10371285</v>
          </cell>
          <cell r="M543" t="str">
            <v>Inicial - Jardín</v>
          </cell>
          <cell r="N543" t="str">
            <v>0052 VIRGEN DE FATIMA</v>
          </cell>
          <cell r="O543" t="str">
            <v>15EV01709411</v>
          </cell>
          <cell r="P543" t="str">
            <v>DOCENTE</v>
          </cell>
          <cell r="Q543" t="str">
            <v>DOCENTE</v>
          </cell>
          <cell r="R543" t="str">
            <v>PROFESOR</v>
          </cell>
          <cell r="S543" t="str">
            <v>CONTRATADO</v>
          </cell>
          <cell r="T543" t="str">
            <v>OFICIO N° 153-2017-MINEDU/SPE-OPEP-UPP</v>
          </cell>
          <cell r="U543" t="str">
            <v>1010371285</v>
          </cell>
          <cell r="V543" t="str">
            <v>MONTORO</v>
          </cell>
          <cell r="W543" t="str">
            <v>ASENCIOS</v>
          </cell>
          <cell r="X543" t="str">
            <v>YESI YOVANA</v>
          </cell>
          <cell r="Y543" t="str">
            <v xml:space="preserve">  -   -</v>
          </cell>
          <cell r="Z543" t="str">
            <v>1</v>
          </cell>
          <cell r="AA543" t="str">
            <v>30</v>
          </cell>
          <cell r="AB543" t="str">
            <v>ACTIVO</v>
          </cell>
          <cell r="AC543">
            <v>28008</v>
          </cell>
          <cell r="AD543" t="str">
            <v>MONTORO ASENCIOS YESI YOVANA</v>
          </cell>
          <cell r="AE543">
            <v>43891</v>
          </cell>
          <cell r="AF543">
            <v>44196</v>
          </cell>
          <cell r="AG543">
            <v>0</v>
          </cell>
          <cell r="AH543" t="str">
            <v>EVENTUAL</v>
          </cell>
          <cell r="AI543" t="str">
            <v>LEY 30328</v>
          </cell>
          <cell r="AJ543" t="str">
            <v>NO</v>
          </cell>
          <cell r="AK543" t="str">
            <v/>
          </cell>
          <cell r="AL543" t="str">
            <v/>
          </cell>
          <cell r="AM543" t="str">
            <v>SUPERIOR UNIVERSITARIA</v>
          </cell>
          <cell r="AN543" t="str">
            <v>PEDAGOGICO</v>
          </cell>
          <cell r="AP543" t="str">
            <v>EDUCACION INICIAL  REG. Nº82481-P-DDOO</v>
          </cell>
          <cell r="AQ543" t="str">
            <v>LICENCIADA EN EDUCACION INICIAL</v>
          </cell>
          <cell r="AR543">
            <v>43847</v>
          </cell>
          <cell r="AS543" t="str">
            <v>00394-2020</v>
          </cell>
          <cell r="AT543" t="str">
            <v>UNIV. NAC. FEDERICO VILLARREAL</v>
          </cell>
        </row>
        <row r="544">
          <cell r="L544" t="str">
            <v>04085299</v>
          </cell>
          <cell r="M544" t="str">
            <v>Inicial - Jardín</v>
          </cell>
          <cell r="N544" t="str">
            <v>HIJOS DE APURIMAC</v>
          </cell>
          <cell r="O544" t="str">
            <v>15EV01709398</v>
          </cell>
          <cell r="P544" t="str">
            <v>DOCENTE</v>
          </cell>
          <cell r="Q544" t="str">
            <v>DOCENTE</v>
          </cell>
          <cell r="R544" t="str">
            <v>PROFESOR (FUNCIONES DE DIRECTOR)</v>
          </cell>
          <cell r="S544" t="str">
            <v>CONTRATADO</v>
          </cell>
          <cell r="T544" t="str">
            <v>OFICIO N° 153-2017-MINEDU/SPE-OPEP-UPP</v>
          </cell>
          <cell r="U544" t="str">
            <v>1004085299</v>
          </cell>
          <cell r="V544" t="str">
            <v>SALAZAR</v>
          </cell>
          <cell r="W544" t="str">
            <v>CHAMORRO</v>
          </cell>
          <cell r="X544" t="str">
            <v>GLORIA ELVIRA</v>
          </cell>
          <cell r="Y544" t="str">
            <v xml:space="preserve">  -   -</v>
          </cell>
          <cell r="Z544" t="str">
            <v>1</v>
          </cell>
          <cell r="AA544" t="str">
            <v>30</v>
          </cell>
          <cell r="AB544" t="str">
            <v>ACTIVO</v>
          </cell>
          <cell r="AC544">
            <v>28334</v>
          </cell>
          <cell r="AD544" t="str">
            <v>SALAZAR CHAMORRO GLORIA ELVIRA</v>
          </cell>
          <cell r="AE544">
            <v>43891</v>
          </cell>
          <cell r="AF544">
            <v>44196</v>
          </cell>
          <cell r="AG544">
            <v>0</v>
          </cell>
          <cell r="AH544" t="str">
            <v>EVENTUAL</v>
          </cell>
          <cell r="AI544" t="str">
            <v>LEY 30328</v>
          </cell>
          <cell r="AJ544" t="str">
            <v>NO</v>
          </cell>
          <cell r="AK544" t="str">
            <v/>
          </cell>
          <cell r="AL544" t="str">
            <v/>
          </cell>
          <cell r="AM544" t="str">
            <v>SUPERIOR UNIVERSITARIA</v>
          </cell>
          <cell r="AN544" t="str">
            <v>PEDAGOGICO</v>
          </cell>
          <cell r="AO544" t="str">
            <v>TITULADO</v>
          </cell>
          <cell r="AP544" t="str">
            <v>EDUCACION INICIAL -REG. N°00860-DREP ,</v>
          </cell>
          <cell r="AQ544" t="str">
            <v>LICENCIADO EN EDUCACION</v>
          </cell>
          <cell r="AR544">
            <v>43850</v>
          </cell>
          <cell r="AS544" t="str">
            <v>00559-2020</v>
          </cell>
          <cell r="AT544" t="str">
            <v>UNIV. NAC. DANIEL ALCIDES CARRION</v>
          </cell>
        </row>
        <row r="545">
          <cell r="L545" t="str">
            <v>21117928</v>
          </cell>
          <cell r="M545" t="str">
            <v>Inicial - Jardín</v>
          </cell>
          <cell r="N545" t="str">
            <v>HIJOS DE APURIMAC</v>
          </cell>
          <cell r="O545" t="str">
            <v>15EV01709399</v>
          </cell>
          <cell r="P545" t="str">
            <v>DOCENTE</v>
          </cell>
          <cell r="Q545" t="str">
            <v>DOCENTE</v>
          </cell>
          <cell r="R545" t="str">
            <v>PROFESOR</v>
          </cell>
          <cell r="S545" t="str">
            <v>CONTRATADO</v>
          </cell>
          <cell r="T545" t="str">
            <v>OFICIO N° 153-2017-MINEDU/SPE-OPEP-UPP</v>
          </cell>
          <cell r="U545" t="str">
            <v>1021117928</v>
          </cell>
          <cell r="V545" t="str">
            <v>GOMEZ</v>
          </cell>
          <cell r="W545" t="str">
            <v>VASQUEZ</v>
          </cell>
          <cell r="X545" t="str">
            <v>HAYDEE CELIA</v>
          </cell>
          <cell r="Y545" t="str">
            <v xml:space="preserve">  -   -</v>
          </cell>
          <cell r="Z545" t="str">
            <v>1</v>
          </cell>
          <cell r="AA545" t="str">
            <v>30</v>
          </cell>
          <cell r="AB545" t="str">
            <v>ACTIVO</v>
          </cell>
          <cell r="AC545">
            <v>25299</v>
          </cell>
          <cell r="AD545" t="str">
            <v>GOMEZ VASQUEZ HAYDEE CELIA</v>
          </cell>
          <cell r="AE545">
            <v>43891</v>
          </cell>
          <cell r="AF545">
            <v>44196</v>
          </cell>
          <cell r="AG545">
            <v>0</v>
          </cell>
          <cell r="AH545" t="str">
            <v>EVENTUAL</v>
          </cell>
          <cell r="AI545" t="str">
            <v>LEY 30328</v>
          </cell>
          <cell r="AJ545" t="str">
            <v>NO</v>
          </cell>
          <cell r="AK545" t="str">
            <v/>
          </cell>
          <cell r="AL545" t="str">
            <v/>
          </cell>
          <cell r="AM545" t="str">
            <v>SUPERIOR NO UNIVERSITARIA</v>
          </cell>
          <cell r="AN545" t="str">
            <v>PEDAGOGICO</v>
          </cell>
          <cell r="AO545" t="str">
            <v>TITULADO</v>
          </cell>
          <cell r="AP545" t="str">
            <v>EDUCACION INICIAL - REG. N°18963-P-DREJ-H</v>
          </cell>
          <cell r="AQ545" t="str">
            <v>PROFESOR</v>
          </cell>
          <cell r="AR545">
            <v>43850</v>
          </cell>
          <cell r="AS545" t="str">
            <v>00578-2020</v>
          </cell>
          <cell r="AT545" t="str">
            <v>INSTITUTO SUPERIOR PEDAGOGICO PUBLICO - GUSTAVO ALLENDE LLAVERIA</v>
          </cell>
        </row>
        <row r="546">
          <cell r="L546" t="str">
            <v>20029440</v>
          </cell>
          <cell r="M546" t="str">
            <v>Inicial - Jardín</v>
          </cell>
          <cell r="N546" t="str">
            <v>NIÑOS EMPRENDEDORES</v>
          </cell>
          <cell r="O546" t="str">
            <v>15EV01709400</v>
          </cell>
          <cell r="P546" t="str">
            <v>DOCENTE</v>
          </cell>
          <cell r="Q546" t="str">
            <v>DOCENTE</v>
          </cell>
          <cell r="R546" t="str">
            <v>PROFESOR</v>
          </cell>
          <cell r="S546" t="str">
            <v>CONTRATADO</v>
          </cell>
          <cell r="T546" t="str">
            <v>OFICIO N° 153-2017-MINEDU/SPE-OPEP-UPP</v>
          </cell>
          <cell r="U546" t="str">
            <v>1020029440</v>
          </cell>
          <cell r="V546" t="str">
            <v>MUCHA</v>
          </cell>
          <cell r="W546" t="str">
            <v>OVALLE</v>
          </cell>
          <cell r="X546" t="str">
            <v>HORTENCIA</v>
          </cell>
          <cell r="Y546" t="str">
            <v xml:space="preserve">  -   -</v>
          </cell>
          <cell r="Z546" t="str">
            <v>1</v>
          </cell>
          <cell r="AA546" t="str">
            <v>30</v>
          </cell>
          <cell r="AB546" t="str">
            <v>ACTIVO</v>
          </cell>
          <cell r="AC546">
            <v>25607</v>
          </cell>
          <cell r="AD546" t="str">
            <v>MUCHA OVALLE HORTENCIA</v>
          </cell>
          <cell r="AE546">
            <v>43891</v>
          </cell>
          <cell r="AF546">
            <v>44196</v>
          </cell>
          <cell r="AG546">
            <v>0</v>
          </cell>
          <cell r="AH546" t="str">
            <v>EVENTUAL</v>
          </cell>
          <cell r="AI546" t="str">
            <v>LEY 30328</v>
          </cell>
          <cell r="AJ546" t="str">
            <v>NO</v>
          </cell>
          <cell r="AK546" t="str">
            <v/>
          </cell>
          <cell r="AL546" t="str">
            <v/>
          </cell>
          <cell r="AM546" t="str">
            <v>SUPERIOR UNIVERSITARIA</v>
          </cell>
          <cell r="AN546" t="str">
            <v>PEDAGOGICO</v>
          </cell>
          <cell r="AO546" t="str">
            <v>TITULADO</v>
          </cell>
          <cell r="AP546" t="str">
            <v>EDUCACION INICIAL REG.N°018183-P-DREJ-H, REG.SUNEDU</v>
          </cell>
          <cell r="AQ546" t="str">
            <v>LICENCIADO EN EDUCACION</v>
          </cell>
          <cell r="AR546">
            <v>43847</v>
          </cell>
          <cell r="AS546" t="str">
            <v>00479-2020</v>
          </cell>
          <cell r="AT546" t="str">
            <v>UNIVERSIDAD NACIONAL DEL CENTRO DEL PERU</v>
          </cell>
        </row>
        <row r="547">
          <cell r="L547" t="str">
            <v>40101542</v>
          </cell>
          <cell r="M547" t="str">
            <v>Inicial - Jardín</v>
          </cell>
          <cell r="N547" t="str">
            <v>NIÑOS EMPRENDEDORES</v>
          </cell>
          <cell r="O547" t="str">
            <v>15EV01709401</v>
          </cell>
          <cell r="P547" t="str">
            <v>DOCENTE</v>
          </cell>
          <cell r="Q547" t="str">
            <v>DOCENTE</v>
          </cell>
          <cell r="R547" t="str">
            <v>PROFESOR</v>
          </cell>
          <cell r="S547" t="str">
            <v>CONTRATADO</v>
          </cell>
          <cell r="T547" t="str">
            <v>OFICIO N° 153-2017-MINEDU/SPE-OPEP-UPP</v>
          </cell>
          <cell r="U547" t="str">
            <v>1040101542</v>
          </cell>
          <cell r="V547" t="str">
            <v>CERDA</v>
          </cell>
          <cell r="W547" t="str">
            <v>BALDEON</v>
          </cell>
          <cell r="X547" t="str">
            <v>GLADYS MAURA</v>
          </cell>
          <cell r="Y547" t="str">
            <v xml:space="preserve">  -   -</v>
          </cell>
          <cell r="Z547" t="str">
            <v>1</v>
          </cell>
          <cell r="AA547" t="str">
            <v>30</v>
          </cell>
          <cell r="AB547" t="str">
            <v>ACTIVO</v>
          </cell>
          <cell r="AC547">
            <v>28813</v>
          </cell>
          <cell r="AD547" t="str">
            <v>CERDA BALDEON GLADYS MAURA</v>
          </cell>
          <cell r="AE547">
            <v>43891</v>
          </cell>
          <cell r="AF547">
            <v>44196</v>
          </cell>
          <cell r="AG547">
            <v>0</v>
          </cell>
          <cell r="AH547" t="str">
            <v>EVENTUAL</v>
          </cell>
          <cell r="AI547" t="str">
            <v>LEY 30328</v>
          </cell>
          <cell r="AJ547" t="str">
            <v>NO</v>
          </cell>
          <cell r="AK547" t="str">
            <v/>
          </cell>
          <cell r="AL547" t="str">
            <v/>
          </cell>
          <cell r="AM547" t="str">
            <v>SUPERIOR NO UNIVERSITARIA</v>
          </cell>
          <cell r="AN547" t="str">
            <v>PEDAGOGICO</v>
          </cell>
          <cell r="AO547" t="str">
            <v>TITULADO</v>
          </cell>
          <cell r="AP547" t="str">
            <v>EDUCACION INICIAL  REG. N°001644-P-DRELP</v>
          </cell>
          <cell r="AQ547" t="str">
            <v>PROFESOR</v>
          </cell>
          <cell r="AR547">
            <v>43847</v>
          </cell>
          <cell r="AS547" t="str">
            <v>00535-2020</v>
          </cell>
          <cell r="AT547" t="str">
            <v>INSTITUTO DE EDUCACION SUPERIOR PEDAGOGICO PRIVADO - JESUS DE NAZARETH</v>
          </cell>
        </row>
        <row r="548">
          <cell r="L548" t="str">
            <v>09807159</v>
          </cell>
          <cell r="M548" t="str">
            <v>Inicial - Jardín</v>
          </cell>
          <cell r="N548" t="str">
            <v>NIÑOS EMPRENDEDORES</v>
          </cell>
          <cell r="O548" t="str">
            <v>15EV01709402</v>
          </cell>
          <cell r="P548" t="str">
            <v>DOCENTE</v>
          </cell>
          <cell r="Q548" t="str">
            <v>DOCENTE</v>
          </cell>
          <cell r="R548" t="str">
            <v>PROFESOR (FUNCIONES DE DIRECTOR)</v>
          </cell>
          <cell r="S548" t="str">
            <v>CONTRATADO</v>
          </cell>
          <cell r="T548" t="str">
            <v>OFICIO N° 153-2017-MINEDU/SPE-OPEP-UPP</v>
          </cell>
          <cell r="U548" t="str">
            <v>1009807159</v>
          </cell>
          <cell r="V548" t="str">
            <v>CASTAÑEDA</v>
          </cell>
          <cell r="W548" t="str">
            <v>RODRIGUEZ</v>
          </cell>
          <cell r="X548" t="str">
            <v>MARLENE SHARON</v>
          </cell>
          <cell r="Y548" t="str">
            <v xml:space="preserve">  -   -</v>
          </cell>
          <cell r="Z548" t="str">
            <v>1</v>
          </cell>
          <cell r="AA548" t="str">
            <v>30</v>
          </cell>
          <cell r="AB548" t="str">
            <v>ACTIVO</v>
          </cell>
          <cell r="AC548">
            <v>25897</v>
          </cell>
          <cell r="AD548" t="str">
            <v>CASTAÑEDA RODRIGUEZ MARLENE SHARON</v>
          </cell>
          <cell r="AE548">
            <v>43891</v>
          </cell>
          <cell r="AF548">
            <v>44196</v>
          </cell>
          <cell r="AG548">
            <v>0</v>
          </cell>
          <cell r="AH548" t="str">
            <v>EVENTUAL</v>
          </cell>
          <cell r="AI548" t="str">
            <v>LEY 30328</v>
          </cell>
          <cell r="AJ548" t="str">
            <v>NO</v>
          </cell>
          <cell r="AK548" t="str">
            <v/>
          </cell>
          <cell r="AL548" t="str">
            <v/>
          </cell>
          <cell r="AM548" t="str">
            <v>SUPERIOR NO UNIVERSITARIA</v>
          </cell>
          <cell r="AN548" t="str">
            <v>PEDAGOGICO</v>
          </cell>
          <cell r="AO548" t="str">
            <v>TITULADO</v>
          </cell>
          <cell r="AP548" t="str">
            <v>REG.N°98613-P-DDOO</v>
          </cell>
          <cell r="AQ548" t="str">
            <v>PROFESOR</v>
          </cell>
          <cell r="AR548" t="str">
            <v xml:space="preserve">  -   -</v>
          </cell>
          <cell r="AS548" t="str">
            <v>1426-2020</v>
          </cell>
          <cell r="AT548" t="str">
            <v>ISPP "AMAUTA"</v>
          </cell>
        </row>
        <row r="549">
          <cell r="L549" t="str">
            <v>70096207</v>
          </cell>
          <cell r="M549" t="str">
            <v>Inicial - Jardín</v>
          </cell>
          <cell r="N549" t="str">
            <v>LA FLORIDA</v>
          </cell>
          <cell r="O549" t="str">
            <v>15EV01709395</v>
          </cell>
          <cell r="P549" t="str">
            <v>DOCENTE</v>
          </cell>
          <cell r="Q549" t="str">
            <v>DOCENTE</v>
          </cell>
          <cell r="R549" t="str">
            <v>PROFESOR</v>
          </cell>
          <cell r="S549" t="str">
            <v>CONTRATADO</v>
          </cell>
          <cell r="T549" t="str">
            <v>OFICIO N° 153-2017-MINEDU/SPE-OPEP-UPP</v>
          </cell>
          <cell r="U549" t="str">
            <v>1070096207</v>
          </cell>
          <cell r="V549" t="str">
            <v>TACSA</v>
          </cell>
          <cell r="W549" t="str">
            <v>ROJAS</v>
          </cell>
          <cell r="X549" t="str">
            <v>RUTH ALBINA</v>
          </cell>
          <cell r="Y549" t="str">
            <v xml:space="preserve">  -   -</v>
          </cell>
          <cell r="Z549" t="str">
            <v>1</v>
          </cell>
          <cell r="AA549" t="str">
            <v>30</v>
          </cell>
          <cell r="AB549" t="str">
            <v>ACTIVO</v>
          </cell>
          <cell r="AC549">
            <v>34492</v>
          </cell>
          <cell r="AD549" t="str">
            <v>TACSA ROJAS RUTH ALBINA</v>
          </cell>
          <cell r="AE549">
            <v>43891</v>
          </cell>
          <cell r="AF549">
            <v>44196</v>
          </cell>
          <cell r="AG549">
            <v>0</v>
          </cell>
          <cell r="AH549" t="str">
            <v>EVENTUAL</v>
          </cell>
          <cell r="AI549" t="str">
            <v>LEY 30328</v>
          </cell>
          <cell r="AJ549" t="str">
            <v>NO</v>
          </cell>
          <cell r="AK549" t="str">
            <v/>
          </cell>
          <cell r="AL549" t="str">
            <v/>
          </cell>
          <cell r="AM549" t="str">
            <v>SUPERIOR NO UNIVERSITARIA</v>
          </cell>
          <cell r="AN549" t="str">
            <v>PEDAGOGICO</v>
          </cell>
          <cell r="AO549" t="str">
            <v>TITULADO</v>
          </cell>
          <cell r="AP549" t="str">
            <v>REG.N°132926-P-DDOO</v>
          </cell>
          <cell r="AQ549" t="str">
            <v>PROFESOR DE EDUCACION INICIAL</v>
          </cell>
          <cell r="AR549">
            <v>43847</v>
          </cell>
          <cell r="AS549" t="str">
            <v>00538-2020</v>
          </cell>
          <cell r="AT549" t="str">
            <v>IESPP "MANUEL GONZALES PRADA"</v>
          </cell>
        </row>
        <row r="550">
          <cell r="L550" t="str">
            <v>06968755</v>
          </cell>
          <cell r="M550" t="str">
            <v>Inicial - Jardín</v>
          </cell>
          <cell r="N550" t="str">
            <v>LA FLORIDA</v>
          </cell>
          <cell r="O550" t="str">
            <v>15EV01709396</v>
          </cell>
          <cell r="P550" t="str">
            <v>DOCENTE</v>
          </cell>
          <cell r="Q550" t="str">
            <v>DOCENTE</v>
          </cell>
          <cell r="R550" t="str">
            <v>PROFESOR (FUNCIONES DE DIRECTOR)</v>
          </cell>
          <cell r="S550" t="str">
            <v>CONTRATADO</v>
          </cell>
          <cell r="T550" t="str">
            <v>OFICIO N° 153-2017-MINEDU/SPE-OPEP-UPP</v>
          </cell>
          <cell r="U550" t="str">
            <v>1006968755</v>
          </cell>
          <cell r="V550" t="str">
            <v>RAMIREZ</v>
          </cell>
          <cell r="W550" t="str">
            <v>GONZALES</v>
          </cell>
          <cell r="X550" t="str">
            <v>CARITO</v>
          </cell>
          <cell r="Y550" t="str">
            <v xml:space="preserve">  -   -</v>
          </cell>
          <cell r="Z550" t="str">
            <v>1</v>
          </cell>
          <cell r="AA550" t="str">
            <v>30</v>
          </cell>
          <cell r="AB550" t="str">
            <v>ACTIVO</v>
          </cell>
          <cell r="AC550">
            <v>23864</v>
          </cell>
          <cell r="AD550" t="str">
            <v>RAMIREZ GONZALES CARITO</v>
          </cell>
          <cell r="AE550">
            <v>43891</v>
          </cell>
          <cell r="AF550">
            <v>44196</v>
          </cell>
          <cell r="AG550">
            <v>0</v>
          </cell>
          <cell r="AH550" t="str">
            <v>EVENTUAL</v>
          </cell>
          <cell r="AI550" t="str">
            <v>LEY 30328</v>
          </cell>
          <cell r="AJ550" t="str">
            <v>NO</v>
          </cell>
          <cell r="AK550" t="str">
            <v/>
          </cell>
          <cell r="AL550" t="str">
            <v/>
          </cell>
          <cell r="AM550" t="str">
            <v>SUPERIOR UNIVERSITARIA</v>
          </cell>
          <cell r="AN550" t="str">
            <v>PEDAGOGICO</v>
          </cell>
          <cell r="AO550" t="str">
            <v>TITULADO</v>
          </cell>
          <cell r="AP550" t="str">
            <v>INICIAL REG. SUNEDU.</v>
          </cell>
          <cell r="AQ550" t="str">
            <v>LICENCIADO EN EDUCACION</v>
          </cell>
          <cell r="AR550">
            <v>43847</v>
          </cell>
          <cell r="AS550" t="str">
            <v>00388-2020</v>
          </cell>
          <cell r="AT550" t="str">
            <v>UNIVERSIDAD JOSÉ CARLOS MARIÁTEGUI</v>
          </cell>
        </row>
        <row r="551">
          <cell r="L551" t="str">
            <v>42277452</v>
          </cell>
          <cell r="M551" t="str">
            <v>Inicial - Jardín</v>
          </cell>
          <cell r="N551" t="str">
            <v>LA FLORIDA</v>
          </cell>
          <cell r="O551" t="str">
            <v>15EV01709397</v>
          </cell>
          <cell r="P551" t="str">
            <v>DOCENTE</v>
          </cell>
          <cell r="Q551" t="str">
            <v>DOCENTE</v>
          </cell>
          <cell r="R551" t="str">
            <v>PROFESOR</v>
          </cell>
          <cell r="S551" t="str">
            <v>CONTRATADO</v>
          </cell>
          <cell r="T551" t="str">
            <v>OFICIO N° 153-2017-MINEDU/SPE-OPEP-UPP</v>
          </cell>
          <cell r="U551" t="str">
            <v>1042277452</v>
          </cell>
          <cell r="V551" t="str">
            <v>UNOCC</v>
          </cell>
          <cell r="W551" t="str">
            <v>TORRES</v>
          </cell>
          <cell r="X551" t="str">
            <v>CARMEN</v>
          </cell>
          <cell r="Y551" t="str">
            <v xml:space="preserve">  -   -</v>
          </cell>
          <cell r="Z551" t="str">
            <v>1</v>
          </cell>
          <cell r="AA551" t="str">
            <v>30</v>
          </cell>
          <cell r="AB551" t="str">
            <v>ACTIVO</v>
          </cell>
          <cell r="AC551">
            <v>30743</v>
          </cell>
          <cell r="AD551" t="str">
            <v>UNOCC TORRES CARMEN</v>
          </cell>
          <cell r="AE551">
            <v>43891</v>
          </cell>
          <cell r="AF551">
            <v>44196</v>
          </cell>
          <cell r="AG551">
            <v>0</v>
          </cell>
          <cell r="AH551" t="str">
            <v>EVENTUAL</v>
          </cell>
          <cell r="AI551" t="str">
            <v>LEY 30328</v>
          </cell>
          <cell r="AJ551" t="str">
            <v>NO</v>
          </cell>
          <cell r="AK551" t="str">
            <v/>
          </cell>
          <cell r="AL551" t="str">
            <v/>
          </cell>
          <cell r="AM551" t="str">
            <v>SUPERIOR UNIVERSITARIA</v>
          </cell>
          <cell r="AN551" t="str">
            <v>PEDAGOGICO</v>
          </cell>
          <cell r="AO551" t="str">
            <v>TITULADO</v>
          </cell>
          <cell r="AP551" t="str">
            <v>ESP. EDUCACION INICIAL REG. NºSUNEDU  - UNE "EGYV"</v>
          </cell>
          <cell r="AQ551" t="str">
            <v>LICENCIADO EN EDUCACION</v>
          </cell>
          <cell r="AR551">
            <v>43850</v>
          </cell>
          <cell r="AS551" t="str">
            <v>00545-2020</v>
          </cell>
          <cell r="AT551" t="str">
            <v>UNIVERSIDAD NACIONAL DE EDUCACION ENRIQUE GUZMAN Y VALLE</v>
          </cell>
        </row>
        <row r="552">
          <cell r="L552" t="str">
            <v>45813304</v>
          </cell>
          <cell r="M552" t="str">
            <v>Inicial - Jardín</v>
          </cell>
          <cell r="N552" t="str">
            <v>1233 MANUEL FERNANDO CABREL NICHO</v>
          </cell>
          <cell r="O552" t="str">
            <v>15EV01509480</v>
          </cell>
          <cell r="P552" t="str">
            <v>DOCENTE</v>
          </cell>
          <cell r="Q552" t="str">
            <v>DOCENTE</v>
          </cell>
          <cell r="R552" t="str">
            <v>PROFESOR</v>
          </cell>
          <cell r="S552" t="str">
            <v>CONTRATADO</v>
          </cell>
          <cell r="T552" t="str">
            <v>OFICIO N° 816-2016/SPE-OPEP-UPP (28/12/2016)</v>
          </cell>
          <cell r="U552" t="str">
            <v>1045813304</v>
          </cell>
          <cell r="V552" t="str">
            <v>SULCA</v>
          </cell>
          <cell r="W552" t="str">
            <v>HUAMACTO</v>
          </cell>
          <cell r="X552" t="str">
            <v>GISELA</v>
          </cell>
          <cell r="Y552" t="str">
            <v xml:space="preserve">  -   -</v>
          </cell>
          <cell r="Z552" t="str">
            <v>1</v>
          </cell>
          <cell r="AA552" t="str">
            <v>30</v>
          </cell>
          <cell r="AB552" t="str">
            <v>ACTIVO</v>
          </cell>
          <cell r="AC552">
            <v>32707</v>
          </cell>
          <cell r="AD552" t="str">
            <v>SULCA HUAMACTO GISELA</v>
          </cell>
          <cell r="AE552">
            <v>43891</v>
          </cell>
          <cell r="AF552">
            <v>44196</v>
          </cell>
          <cell r="AG552">
            <v>0</v>
          </cell>
          <cell r="AH552" t="str">
            <v>EVENTUAL</v>
          </cell>
          <cell r="AI552" t="str">
            <v>LEY 30328</v>
          </cell>
          <cell r="AJ552" t="str">
            <v>NO</v>
          </cell>
          <cell r="AK552" t="str">
            <v/>
          </cell>
          <cell r="AL552" t="str">
            <v/>
          </cell>
          <cell r="AM552" t="str">
            <v>SUPERIOR UNIVERSITARIA</v>
          </cell>
          <cell r="AN552" t="str">
            <v>PEDAGOGICO</v>
          </cell>
          <cell r="AO552" t="str">
            <v>TITULADO</v>
          </cell>
          <cell r="AP552" t="str">
            <v>AP. EDUCACION INICIAL AS. NIÑEZ TEMPRANA REG. SUNEDU UNE "EGYV"</v>
          </cell>
          <cell r="AQ552" t="str">
            <v>LICENCIADO EN EDUCACION</v>
          </cell>
          <cell r="AR552">
            <v>43847</v>
          </cell>
          <cell r="AS552" t="str">
            <v>00443-2020</v>
          </cell>
          <cell r="AT552" t="str">
            <v>UNIVERSIDAD NACIONAL DE EDUCACION ENRIQUE GUZMAN Y VALLE</v>
          </cell>
        </row>
        <row r="553">
          <cell r="L553" t="str">
            <v>08557124</v>
          </cell>
          <cell r="M553" t="str">
            <v>Inicial - Jardín</v>
          </cell>
          <cell r="N553" t="str">
            <v>1233 MANUEL FERNANDO CABREL NICHO</v>
          </cell>
          <cell r="O553" t="str">
            <v>15EV01911424</v>
          </cell>
          <cell r="P553" t="str">
            <v>DOCENTE</v>
          </cell>
          <cell r="Q553" t="str">
            <v>DOCENTE</v>
          </cell>
          <cell r="R553" t="str">
            <v>PROFESOR</v>
          </cell>
          <cell r="S553" t="str">
            <v>CONTRATADO</v>
          </cell>
          <cell r="T553" t="str">
            <v>OFICIO 00260-2020-MINEDU/SPE-OPEP-UPP</v>
          </cell>
          <cell r="U553" t="str">
            <v>1008557124</v>
          </cell>
          <cell r="V553" t="str">
            <v>VILLALVA</v>
          </cell>
          <cell r="W553" t="str">
            <v>YAURI</v>
          </cell>
          <cell r="X553" t="str">
            <v>JUANA BEATRIZ</v>
          </cell>
          <cell r="Y553" t="str">
            <v xml:space="preserve">  -   -</v>
          </cell>
          <cell r="Z553" t="str">
            <v>1</v>
          </cell>
          <cell r="AA553" t="str">
            <v>30</v>
          </cell>
          <cell r="AB553" t="str">
            <v>ACTIVO</v>
          </cell>
          <cell r="AC553">
            <v>23588</v>
          </cell>
          <cell r="AD553" t="str">
            <v>VILLALVA YAURI JUANA BEATRIZ</v>
          </cell>
          <cell r="AE553">
            <v>43983</v>
          </cell>
          <cell r="AF553">
            <v>44196</v>
          </cell>
          <cell r="AG553">
            <v>0</v>
          </cell>
          <cell r="AH553" t="str">
            <v>EVENTUAL</v>
          </cell>
          <cell r="AI553" t="str">
            <v>LEY 30328</v>
          </cell>
          <cell r="AJ553" t="str">
            <v>NO</v>
          </cell>
          <cell r="AK553" t="str">
            <v/>
          </cell>
          <cell r="AL553" t="str">
            <v/>
          </cell>
          <cell r="AM553" t="str">
            <v>SUPERIOR UNIVERSITARIA</v>
          </cell>
          <cell r="AN553" t="str">
            <v/>
          </cell>
          <cell r="AO553" t="str">
            <v>TITULADO</v>
          </cell>
          <cell r="AP553" t="str">
            <v>EDUCACION INICIAL-REG. N°00303-P-DREH</v>
          </cell>
          <cell r="AQ553" t="str">
            <v>LICENCIADO EN EDUCACION</v>
          </cell>
          <cell r="AR553" t="str">
            <v xml:space="preserve">  -   -</v>
          </cell>
          <cell r="AS553" t="str">
            <v/>
          </cell>
          <cell r="AT553" t="str">
            <v>UNIVERSIDAD NACIONAL DE HUANCAVELICA</v>
          </cell>
        </row>
        <row r="554">
          <cell r="L554" t="str">
            <v>10437127</v>
          </cell>
          <cell r="M554" t="str">
            <v>Inicial - Jardín</v>
          </cell>
          <cell r="N554" t="str">
            <v>1233 MANUEL FERNANDO CABREL NICHO</v>
          </cell>
          <cell r="O554" t="str">
            <v>15EV01911440</v>
          </cell>
          <cell r="P554" t="str">
            <v>DOCENTE</v>
          </cell>
          <cell r="Q554" t="str">
            <v>DOCENTE</v>
          </cell>
          <cell r="R554" t="str">
            <v>PROFESOR</v>
          </cell>
          <cell r="S554" t="str">
            <v>CONTRATADO</v>
          </cell>
          <cell r="T554" t="str">
            <v>OFICIO 00260-2020-MINEDU/SPE-OPEP-UPP</v>
          </cell>
          <cell r="U554" t="str">
            <v>1010437127</v>
          </cell>
          <cell r="V554" t="str">
            <v>PEREZ</v>
          </cell>
          <cell r="W554" t="str">
            <v>BASILIO</v>
          </cell>
          <cell r="X554" t="str">
            <v>ROSARIO DEL PILAR</v>
          </cell>
          <cell r="Y554" t="str">
            <v xml:space="preserve">  -   -</v>
          </cell>
          <cell r="Z554" t="str">
            <v>1</v>
          </cell>
          <cell r="AA554" t="str">
            <v>30</v>
          </cell>
          <cell r="AB554" t="str">
            <v>ACTIVO</v>
          </cell>
          <cell r="AC554">
            <v>24829</v>
          </cell>
          <cell r="AD554" t="str">
            <v>PEREZ BASILIO ROSARIO DEL PILAR</v>
          </cell>
          <cell r="AE554">
            <v>43983</v>
          </cell>
          <cell r="AF554">
            <v>44196</v>
          </cell>
          <cell r="AG554">
            <v>0</v>
          </cell>
          <cell r="AH554" t="str">
            <v>EVENTUAL</v>
          </cell>
          <cell r="AI554" t="str">
            <v>LEY 30328</v>
          </cell>
          <cell r="AJ554" t="str">
            <v>NO</v>
          </cell>
          <cell r="AK554" t="str">
            <v/>
          </cell>
          <cell r="AL554" t="str">
            <v/>
          </cell>
          <cell r="AM554" t="str">
            <v>SUPERIOR NO UNIVERSITARIA</v>
          </cell>
          <cell r="AN554" t="str">
            <v/>
          </cell>
          <cell r="AO554" t="str">
            <v>TITULADO</v>
          </cell>
          <cell r="AP554" t="str">
            <v>REG. Nº117593 - P-DDOO</v>
          </cell>
          <cell r="AQ554" t="str">
            <v>PROFESORA DE EDUCACION INICIAL</v>
          </cell>
          <cell r="AR554" t="str">
            <v xml:space="preserve">  -   -</v>
          </cell>
          <cell r="AS554" t="str">
            <v/>
          </cell>
          <cell r="AT554" t="str">
            <v>INSTITUTO DE EDUCACION SUPERIOR PEDAGOGICO PRIVADO - AMERICA</v>
          </cell>
        </row>
        <row r="555">
          <cell r="L555" t="str">
            <v>09761299</v>
          </cell>
          <cell r="M555" t="str">
            <v>Inicial - Jardín</v>
          </cell>
          <cell r="N555" t="str">
            <v>1233 MANUEL FERNANDO CABREL NICHO</v>
          </cell>
          <cell r="O555" t="str">
            <v>15EV01911702</v>
          </cell>
          <cell r="P555" t="str">
            <v>DOCENTE</v>
          </cell>
          <cell r="Q555" t="str">
            <v>DOCENTE</v>
          </cell>
          <cell r="R555" t="str">
            <v>PROFESOR</v>
          </cell>
          <cell r="S555" t="str">
            <v>CONTRATADO</v>
          </cell>
          <cell r="T555" t="str">
            <v>OFICIO 00260-2020-MINEDU/SPE-OPEP-UPP</v>
          </cell>
          <cell r="U555" t="str">
            <v>1009761299</v>
          </cell>
          <cell r="V555" t="str">
            <v>GONZALES</v>
          </cell>
          <cell r="W555" t="str">
            <v>POZO</v>
          </cell>
          <cell r="X555" t="str">
            <v>MERCEDES RUTH</v>
          </cell>
          <cell r="Y555" t="str">
            <v xml:space="preserve">  -   -</v>
          </cell>
          <cell r="Z555" t="str">
            <v>1</v>
          </cell>
          <cell r="AA555" t="str">
            <v>30</v>
          </cell>
          <cell r="AB555" t="str">
            <v>ACTIVO</v>
          </cell>
          <cell r="AC555">
            <v>25702</v>
          </cell>
          <cell r="AD555" t="str">
            <v>GONZALES POZO MERCEDES RUTH</v>
          </cell>
          <cell r="AE555">
            <v>43983</v>
          </cell>
          <cell r="AF555">
            <v>44196</v>
          </cell>
          <cell r="AG555">
            <v>0</v>
          </cell>
          <cell r="AH555" t="str">
            <v>EVENTUAL</v>
          </cell>
          <cell r="AI555" t="str">
            <v>LEY 30328</v>
          </cell>
          <cell r="AJ555" t="str">
            <v>NO</v>
          </cell>
          <cell r="AK555" t="str">
            <v/>
          </cell>
          <cell r="AL555" t="str">
            <v/>
          </cell>
          <cell r="AM555" t="str">
            <v>SUPERIOR UNIVERSITARIA</v>
          </cell>
          <cell r="AN555" t="str">
            <v/>
          </cell>
          <cell r="AO555" t="str">
            <v>TITULADO</v>
          </cell>
          <cell r="AP555" t="str">
            <v>INICIAL REG. SUNEDU</v>
          </cell>
          <cell r="AQ555" t="str">
            <v>LICENCIADO EN EDUCACION</v>
          </cell>
          <cell r="AR555" t="str">
            <v xml:space="preserve">  -   -</v>
          </cell>
          <cell r="AS555" t="str">
            <v/>
          </cell>
          <cell r="AT555" t="str">
            <v>UNE. ENRIQUE GUZMAN Y VALLE</v>
          </cell>
        </row>
        <row r="556">
          <cell r="L556" t="str">
            <v>10260112</v>
          </cell>
          <cell r="M556" t="str">
            <v>Inicial - Jardín</v>
          </cell>
          <cell r="N556" t="str">
            <v>1285 EL AMAUTA II</v>
          </cell>
          <cell r="O556" t="str">
            <v>789861410816</v>
          </cell>
          <cell r="P556" t="str">
            <v>DOCENTE</v>
          </cell>
          <cell r="Q556" t="str">
            <v>DOCENTE</v>
          </cell>
          <cell r="R556" t="str">
            <v>PROFESOR</v>
          </cell>
          <cell r="S556" t="str">
            <v>CONTRATADO</v>
          </cell>
          <cell r="T556" t="str">
            <v>OFICIO N° 049-2018-MINEDU/SPE-OPEP-UPP</v>
          </cell>
          <cell r="U556" t="str">
            <v>1010260112</v>
          </cell>
          <cell r="V556" t="str">
            <v>BICERREL</v>
          </cell>
          <cell r="W556" t="str">
            <v>SANTIAGO</v>
          </cell>
          <cell r="X556" t="str">
            <v>MILAGRITOS CRISTINA</v>
          </cell>
          <cell r="Y556" t="str">
            <v xml:space="preserve">  -   -</v>
          </cell>
          <cell r="Z556" t="str">
            <v>1</v>
          </cell>
          <cell r="AA556" t="str">
            <v>30</v>
          </cell>
          <cell r="AB556" t="str">
            <v>ACTIVO</v>
          </cell>
          <cell r="AC556">
            <v>28041</v>
          </cell>
          <cell r="AD556" t="str">
            <v>BICERREL SANTIAGO MILAGRITOS CRISTINA</v>
          </cell>
          <cell r="AE556">
            <v>43891</v>
          </cell>
          <cell r="AF556">
            <v>44196</v>
          </cell>
          <cell r="AG556">
            <v>0</v>
          </cell>
          <cell r="AH556" t="str">
            <v>ORGANICA</v>
          </cell>
          <cell r="AI556" t="str">
            <v>LEY 30328</v>
          </cell>
          <cell r="AJ556" t="str">
            <v>NO</v>
          </cell>
          <cell r="AK556" t="str">
            <v/>
          </cell>
          <cell r="AL556" t="str">
            <v/>
          </cell>
          <cell r="AM556" t="str">
            <v>SUPERIOR UNIVERSITARIA</v>
          </cell>
          <cell r="AN556" t="str">
            <v>PEDAGOGICO</v>
          </cell>
          <cell r="AP556" t="str">
            <v>REG. SUNEDU  UNIV. NAC. MAYOR DE SAN MARCOS</v>
          </cell>
          <cell r="AQ556" t="str">
            <v>LICENCIADO EN EDUCACION INICIAL</v>
          </cell>
          <cell r="AR556" t="str">
            <v xml:space="preserve">  -   -</v>
          </cell>
          <cell r="AS556" t="str">
            <v>688-2020</v>
          </cell>
          <cell r="AT556" t="str">
            <v>UNIVERSIDAD</v>
          </cell>
        </row>
        <row r="557">
          <cell r="L557" t="str">
            <v>80091182</v>
          </cell>
          <cell r="M557" t="str">
            <v>Inicial - Cuna-jardín</v>
          </cell>
          <cell r="N557" t="str">
            <v>134</v>
          </cell>
          <cell r="O557" t="str">
            <v>782821111314</v>
          </cell>
          <cell r="P557" t="str">
            <v>DOCENTE</v>
          </cell>
          <cell r="Q557" t="str">
            <v>DOCENTE</v>
          </cell>
          <cell r="R557" t="str">
            <v>PROFESOR</v>
          </cell>
          <cell r="S557" t="str">
            <v>CONTRATADO</v>
          </cell>
          <cell r="T557" t="str">
            <v>CESE POR LIMITE DE EDAD DE: SEDANO SANTIAGO, RUTH LUISA, Resolución Nº 06362-2020-UGEL 06</v>
          </cell>
          <cell r="U557" t="str">
            <v>1080091182</v>
          </cell>
          <cell r="V557" t="str">
            <v>CHAMORRO</v>
          </cell>
          <cell r="W557" t="str">
            <v>AGUERO</v>
          </cell>
          <cell r="X557" t="str">
            <v>YOLANDA MARIA</v>
          </cell>
          <cell r="Y557" t="str">
            <v xml:space="preserve">  -   -</v>
          </cell>
          <cell r="Z557" t="str">
            <v>1</v>
          </cell>
          <cell r="AA557" t="str">
            <v>30</v>
          </cell>
          <cell r="AB557" t="str">
            <v>ACTIVO</v>
          </cell>
          <cell r="AC557">
            <v>28340</v>
          </cell>
          <cell r="AD557" t="str">
            <v>CHAMORRO AGUERO YOLANDA MARIA</v>
          </cell>
          <cell r="AE557">
            <v>44137</v>
          </cell>
          <cell r="AF557">
            <v>44196</v>
          </cell>
          <cell r="AG557">
            <v>0</v>
          </cell>
          <cell r="AH557" t="str">
            <v>ORGANICA</v>
          </cell>
          <cell r="AI557" t="str">
            <v>LEY 30328</v>
          </cell>
          <cell r="AJ557" t="str">
            <v>NO</v>
          </cell>
          <cell r="AK557" t="str">
            <v/>
          </cell>
          <cell r="AL557" t="str">
            <v/>
          </cell>
          <cell r="AM557" t="str">
            <v>SUPERIOR NO UNIVERSITARIA</v>
          </cell>
          <cell r="AN557" t="str">
            <v/>
          </cell>
          <cell r="AO557" t="str">
            <v>TITULADO</v>
          </cell>
          <cell r="AP557" t="str">
            <v>INICIAL,REG. Nº00018-P-DREP</v>
          </cell>
          <cell r="AQ557" t="str">
            <v>PROFESORA DE EDUCACION INICIAL</v>
          </cell>
          <cell r="AR557" t="str">
            <v xml:space="preserve">  -   -</v>
          </cell>
          <cell r="AS557" t="str">
            <v/>
          </cell>
          <cell r="AT557" t="str">
            <v>INSTITUTO SUPERIOR PEDAGOGICO PUBLICO - GAMANIEL BLANCO MURILLO</v>
          </cell>
        </row>
        <row r="558">
          <cell r="L558" t="str">
            <v>80091182</v>
          </cell>
          <cell r="M558" t="str">
            <v>Inicial - Cuna-jardín</v>
          </cell>
          <cell r="N558" t="str">
            <v>134</v>
          </cell>
          <cell r="O558" t="str">
            <v>784821118315</v>
          </cell>
          <cell r="P558" t="str">
            <v>DOCENTE</v>
          </cell>
          <cell r="Q558" t="str">
            <v>DOCENTE</v>
          </cell>
          <cell r="R558" t="str">
            <v>PROFESOR</v>
          </cell>
          <cell r="S558" t="str">
            <v>CONTRATADO</v>
          </cell>
          <cell r="T558" t="str">
            <v>LICENCIA SIN GOCE DE HABER POR MOTIVOS PARTICULARES DE:COCHACHIN CESPEDES, NATHALY MARIA, Resolución N° 02045-2020</v>
          </cell>
          <cell r="U558" t="str">
            <v>1080091182</v>
          </cell>
          <cell r="V558" t="str">
            <v>CHAMORRO</v>
          </cell>
          <cell r="W558" t="str">
            <v>AGUERO</v>
          </cell>
          <cell r="X558" t="str">
            <v>YOLANDA MARIA</v>
          </cell>
          <cell r="Y558" t="str">
            <v xml:space="preserve">  -   -</v>
          </cell>
          <cell r="Z558" t="str">
            <v>1</v>
          </cell>
          <cell r="AA558" t="str">
            <v>30</v>
          </cell>
          <cell r="AB558" t="str">
            <v>ACTIVO</v>
          </cell>
          <cell r="AC558">
            <v>28340</v>
          </cell>
          <cell r="AD558" t="str">
            <v>CHAMORRO AGUERO YOLANDA MARIA</v>
          </cell>
          <cell r="AE558">
            <v>43901</v>
          </cell>
          <cell r="AF558">
            <v>43937</v>
          </cell>
          <cell r="AG558">
            <v>0</v>
          </cell>
          <cell r="AH558" t="str">
            <v>POR REEMPLAZO</v>
          </cell>
          <cell r="AI558" t="str">
            <v>LEY 30328</v>
          </cell>
          <cell r="AJ558" t="str">
            <v>NO</v>
          </cell>
          <cell r="AK558" t="str">
            <v/>
          </cell>
          <cell r="AL558" t="str">
            <v/>
          </cell>
          <cell r="AM558" t="str">
            <v>SUPERIOR NO UNIVERSITARIA</v>
          </cell>
          <cell r="AN558" t="str">
            <v/>
          </cell>
          <cell r="AO558" t="str">
            <v>TITULADO</v>
          </cell>
          <cell r="AP558" t="str">
            <v>INICIAL,REG. Nº00018-P-DREP</v>
          </cell>
          <cell r="AQ558" t="str">
            <v>PROFESORA DE EDUCACION INICIAL</v>
          </cell>
          <cell r="AR558" t="str">
            <v xml:space="preserve">  -   -</v>
          </cell>
          <cell r="AS558" t="str">
            <v/>
          </cell>
          <cell r="AT558" t="str">
            <v>INSTITUTO SUPERIOR PEDAGOGICO PUBLICO - GAMANIEL BLANCO MURILLO</v>
          </cell>
        </row>
        <row r="559">
          <cell r="L559" t="str">
            <v>10047428</v>
          </cell>
          <cell r="M559" t="str">
            <v>Inicial - Cuna-jardín</v>
          </cell>
          <cell r="N559" t="str">
            <v>153 FORTALEZA</v>
          </cell>
          <cell r="O559" t="str">
            <v>15EV01501239</v>
          </cell>
          <cell r="P559" t="str">
            <v>DOCENTE</v>
          </cell>
          <cell r="Q559" t="str">
            <v>DOCENTE</v>
          </cell>
          <cell r="R559" t="str">
            <v>PROFESOR</v>
          </cell>
          <cell r="S559" t="str">
            <v>CONTRATADO</v>
          </cell>
          <cell r="T559" t="str">
            <v>OFICIO N° 816-2016/SPE-OPEP-UPP (28/12/2016)</v>
          </cell>
          <cell r="U559" t="str">
            <v>1010047428</v>
          </cell>
          <cell r="V559" t="str">
            <v>ZAVALETA</v>
          </cell>
          <cell r="W559" t="str">
            <v>RUIZ</v>
          </cell>
          <cell r="X559" t="str">
            <v>LUCERO</v>
          </cell>
          <cell r="Y559" t="str">
            <v xml:space="preserve">  -   -</v>
          </cell>
          <cell r="Z559" t="str">
            <v>1</v>
          </cell>
          <cell r="AA559" t="str">
            <v>30</v>
          </cell>
          <cell r="AB559" t="str">
            <v>ACTIVO</v>
          </cell>
          <cell r="AC559">
            <v>27075</v>
          </cell>
          <cell r="AD559" t="str">
            <v>ZAVALETA RUIZ LUCERO</v>
          </cell>
          <cell r="AE559">
            <v>43891</v>
          </cell>
          <cell r="AF559">
            <v>44196</v>
          </cell>
          <cell r="AG559">
            <v>0</v>
          </cell>
          <cell r="AH559" t="str">
            <v>EVENTUAL</v>
          </cell>
          <cell r="AI559" t="str">
            <v>LEY 30328</v>
          </cell>
          <cell r="AJ559" t="str">
            <v>NO</v>
          </cell>
          <cell r="AK559" t="str">
            <v/>
          </cell>
          <cell r="AL559" t="str">
            <v/>
          </cell>
          <cell r="AM559" t="str">
            <v>SUPERIOR UNIVERSITARIA</v>
          </cell>
          <cell r="AN559" t="str">
            <v>PEDAGOGICO</v>
          </cell>
          <cell r="AO559" t="str">
            <v>TITULADO</v>
          </cell>
          <cell r="AP559" t="str">
            <v>EDUCACION INICIAL - REG. N°57776-P-DDOO - SUNEDU</v>
          </cell>
          <cell r="AQ559" t="str">
            <v>LICENCIADO EN EDUCACION</v>
          </cell>
          <cell r="AR559">
            <v>43847</v>
          </cell>
          <cell r="AS559" t="str">
            <v>00378-2020</v>
          </cell>
          <cell r="AT559" t="str">
            <v>UNIVERSIDAD NACIONAL FEDERICO VILLARREAL</v>
          </cell>
        </row>
        <row r="560">
          <cell r="L560" t="str">
            <v>10423479</v>
          </cell>
          <cell r="M560" t="str">
            <v>Inicial - Cuna-jardín</v>
          </cell>
          <cell r="N560" t="str">
            <v>153 FORTALEZA</v>
          </cell>
          <cell r="O560" t="str">
            <v>15EV02033338</v>
          </cell>
          <cell r="P560" t="str">
            <v>DOCENTE</v>
          </cell>
          <cell r="Q560" t="str">
            <v>DOCENTE</v>
          </cell>
          <cell r="R560" t="str">
            <v>PROFESOR</v>
          </cell>
          <cell r="S560" t="str">
            <v>CONTRATADO</v>
          </cell>
          <cell r="T560" t="str">
            <v>OFICIO N° 00468-2020-MINEDU/SPE-OPEP-UPP (D.S.Nro. 238-2020-EF)</v>
          </cell>
          <cell r="U560" t="str">
            <v>1010423479</v>
          </cell>
          <cell r="V560" t="str">
            <v>PEREZ</v>
          </cell>
          <cell r="W560" t="str">
            <v>CALDERON</v>
          </cell>
          <cell r="X560" t="str">
            <v>MARILUZ</v>
          </cell>
          <cell r="Y560" t="str">
            <v xml:space="preserve">  -   -</v>
          </cell>
          <cell r="Z560" t="str">
            <v>1</v>
          </cell>
          <cell r="AA560" t="str">
            <v>30</v>
          </cell>
          <cell r="AB560" t="str">
            <v>ACTIVO</v>
          </cell>
          <cell r="AC560">
            <v>25180</v>
          </cell>
          <cell r="AD560" t="str">
            <v>PEREZ CALDERON MARILUZ</v>
          </cell>
          <cell r="AE560">
            <v>44075</v>
          </cell>
          <cell r="AF560">
            <v>44196</v>
          </cell>
          <cell r="AG560">
            <v>0</v>
          </cell>
          <cell r="AH560" t="str">
            <v>EVENTUAL</v>
          </cell>
          <cell r="AI560" t="str">
            <v>LEY 30328</v>
          </cell>
          <cell r="AJ560" t="str">
            <v>NO</v>
          </cell>
          <cell r="AK560" t="str">
            <v/>
          </cell>
          <cell r="AL560" t="str">
            <v/>
          </cell>
          <cell r="AM560" t="str">
            <v>SUPERIOR UNIVERSITARIA</v>
          </cell>
          <cell r="AN560" t="str">
            <v/>
          </cell>
          <cell r="AP560" t="str">
            <v>EDUCACION INCIAL Y PRIMARIA - REG. N° 63051-P-DDOO REG. SUNEDU.</v>
          </cell>
          <cell r="AQ560" t="str">
            <v>LICENCIADA EN EDUCACION</v>
          </cell>
          <cell r="AR560" t="str">
            <v xml:space="preserve">  -   -</v>
          </cell>
          <cell r="AS560" t="str">
            <v/>
          </cell>
          <cell r="AT560" t="str">
            <v>UNIVERSIDAD DE SAN MARTIN DE PORRES</v>
          </cell>
        </row>
        <row r="561">
          <cell r="L561" t="str">
            <v>41474886</v>
          </cell>
          <cell r="M561" t="str">
            <v>Inicial - Cuna-jardín</v>
          </cell>
          <cell r="N561" t="str">
            <v>151</v>
          </cell>
          <cell r="O561" t="str">
            <v>788871117312</v>
          </cell>
          <cell r="P561" t="str">
            <v>DOCENTE</v>
          </cell>
          <cell r="Q561" t="str">
            <v>DOCENTE</v>
          </cell>
          <cell r="R561" t="str">
            <v>PROFESOR</v>
          </cell>
          <cell r="S561" t="str">
            <v>CONTRATADO</v>
          </cell>
          <cell r="T561" t="str">
            <v>REASIGNACION POR INTERES PERSONAL DE : INFANZON CAPCHA, SILVIA LUCIA (R-2020)</v>
          </cell>
          <cell r="U561" t="str">
            <v>1041474886</v>
          </cell>
          <cell r="V561" t="str">
            <v>CAMAC</v>
          </cell>
          <cell r="W561" t="str">
            <v>GRANADOS</v>
          </cell>
          <cell r="X561" t="str">
            <v>KATTY ROXANA</v>
          </cell>
          <cell r="Y561" t="str">
            <v xml:space="preserve">  -   -</v>
          </cell>
          <cell r="Z561" t="str">
            <v>1</v>
          </cell>
          <cell r="AA561" t="str">
            <v>30</v>
          </cell>
          <cell r="AB561" t="str">
            <v>ACTIVO</v>
          </cell>
          <cell r="AC561">
            <v>29561</v>
          </cell>
          <cell r="AD561" t="str">
            <v>CAMAC GRANADOS KATTY ROXANA</v>
          </cell>
          <cell r="AE561">
            <v>43891</v>
          </cell>
          <cell r="AF561">
            <v>44196</v>
          </cell>
          <cell r="AG561">
            <v>0</v>
          </cell>
          <cell r="AH561" t="str">
            <v>ORGANICA</v>
          </cell>
          <cell r="AI561" t="str">
            <v>LEY 30328</v>
          </cell>
          <cell r="AJ561" t="str">
            <v>NO</v>
          </cell>
          <cell r="AK561" t="str">
            <v/>
          </cell>
          <cell r="AL561" t="str">
            <v/>
          </cell>
          <cell r="AM561" t="str">
            <v>SUPERIOR UNIVERSITARIA</v>
          </cell>
          <cell r="AN561" t="str">
            <v>PEDAGOGICO</v>
          </cell>
          <cell r="AO561" t="str">
            <v>TITULADO</v>
          </cell>
          <cell r="AP561" t="str">
            <v>INICIAL - REG SEGUN SUNEDU</v>
          </cell>
          <cell r="AQ561" t="str">
            <v>LICENCIADO EN EDUCACION EN EDUCACION INICIAL</v>
          </cell>
          <cell r="AR561">
            <v>43850</v>
          </cell>
          <cell r="AS561" t="str">
            <v>00588-2020</v>
          </cell>
          <cell r="AT561" t="str">
            <v>UNIVERSIDAD NACIONAL MAYOR DE SAN MARCOS</v>
          </cell>
        </row>
        <row r="562">
          <cell r="L562" t="str">
            <v>10044438</v>
          </cell>
          <cell r="M562" t="str">
            <v>Inicial - Cuna-jardín</v>
          </cell>
          <cell r="N562" t="str">
            <v>151</v>
          </cell>
          <cell r="O562" t="str">
            <v>788871117313</v>
          </cell>
          <cell r="P562" t="str">
            <v>DOCENTE</v>
          </cell>
          <cell r="Q562" t="str">
            <v>DOCENTE</v>
          </cell>
          <cell r="R562" t="str">
            <v>PROFESOR</v>
          </cell>
          <cell r="S562" t="str">
            <v>CONTRATADO</v>
          </cell>
          <cell r="T562" t="str">
            <v>DESIGNACION COMO DIRECTIVO DE: VALLE BERMUDEZ, FEMIA GLADIS SEGUN RSG Nº 279-2016</v>
          </cell>
          <cell r="U562" t="str">
            <v>1010044438</v>
          </cell>
          <cell r="V562" t="str">
            <v>CAMPOS</v>
          </cell>
          <cell r="W562" t="str">
            <v>PORRAS</v>
          </cell>
          <cell r="X562" t="str">
            <v>DORIS ESMERALDA</v>
          </cell>
          <cell r="Y562" t="str">
            <v xml:space="preserve">  -   -</v>
          </cell>
          <cell r="Z562" t="str">
            <v>1</v>
          </cell>
          <cell r="AA562" t="str">
            <v>30</v>
          </cell>
          <cell r="AB562" t="str">
            <v>ACTIVO</v>
          </cell>
          <cell r="AC562">
            <v>26772</v>
          </cell>
          <cell r="AD562" t="str">
            <v>CAMPOS PORRAS DORIS ESMERALDA</v>
          </cell>
          <cell r="AE562">
            <v>43891</v>
          </cell>
          <cell r="AF562">
            <v>44196</v>
          </cell>
          <cell r="AG562">
            <v>0</v>
          </cell>
          <cell r="AH562" t="str">
            <v>ORGANICA</v>
          </cell>
          <cell r="AI562" t="str">
            <v>LEY 30328</v>
          </cell>
          <cell r="AJ562" t="str">
            <v>NO</v>
          </cell>
          <cell r="AK562" t="str">
            <v/>
          </cell>
          <cell r="AL562" t="str">
            <v/>
          </cell>
          <cell r="AM562" t="str">
            <v>SUPERIOR UNIVERSITARIA</v>
          </cell>
          <cell r="AN562" t="str">
            <v>PEDAGOGICO</v>
          </cell>
          <cell r="AP562" t="str">
            <v>EDUCACION INICIAL DE LA UNE "EGYV" -LA CANTUTA-REG. SUNEDU</v>
          </cell>
          <cell r="AQ562" t="str">
            <v>LICENCIADA EN EDUCACION</v>
          </cell>
          <cell r="AR562">
            <v>43143</v>
          </cell>
          <cell r="AS562" t="str">
            <v>02044-2018</v>
          </cell>
          <cell r="AT562" t="str">
            <v>UNIVERSIDAD NACIONAL DE EDUCACION ENRIQUE GUZMAN Y VALLE</v>
          </cell>
        </row>
        <row r="563">
          <cell r="L563" t="str">
            <v>09970184</v>
          </cell>
          <cell r="M563" t="str">
            <v>Inicial - Cuna-jardín</v>
          </cell>
          <cell r="N563" t="str">
            <v>151</v>
          </cell>
          <cell r="O563" t="str">
            <v>788871117317</v>
          </cell>
          <cell r="P563" t="str">
            <v>DOCENTE</v>
          </cell>
          <cell r="Q563" t="str">
            <v>DOCENTE</v>
          </cell>
          <cell r="R563" t="str">
            <v>PROFESOR</v>
          </cell>
          <cell r="S563" t="str">
            <v>CONTRATADO</v>
          </cell>
          <cell r="T563" t="str">
            <v>REASIGNACION POR INTERES PERSONAL DE : OTAROLA ACEVEDO, MARIELLA (R-2020)</v>
          </cell>
          <cell r="U563" t="str">
            <v>1009970184</v>
          </cell>
          <cell r="V563" t="str">
            <v>ATAPOMA</v>
          </cell>
          <cell r="W563" t="str">
            <v>SIMEON</v>
          </cell>
          <cell r="X563" t="str">
            <v>ZONIA LEONORA</v>
          </cell>
          <cell r="Y563" t="str">
            <v xml:space="preserve">  -   -</v>
          </cell>
          <cell r="Z563" t="str">
            <v>1</v>
          </cell>
          <cell r="AA563" t="str">
            <v>30</v>
          </cell>
          <cell r="AB563" t="str">
            <v>ACTIVO</v>
          </cell>
          <cell r="AC563">
            <v>26783</v>
          </cell>
          <cell r="AD563" t="str">
            <v>ATAPOMA SIMEON ZONIA LEONORA</v>
          </cell>
          <cell r="AE563">
            <v>43891</v>
          </cell>
          <cell r="AF563">
            <v>44196</v>
          </cell>
          <cell r="AG563">
            <v>0</v>
          </cell>
          <cell r="AH563" t="str">
            <v>ORGANICA</v>
          </cell>
          <cell r="AI563" t="str">
            <v>LEY 30328</v>
          </cell>
          <cell r="AJ563" t="str">
            <v>NO</v>
          </cell>
          <cell r="AK563" t="str">
            <v/>
          </cell>
          <cell r="AL563" t="str">
            <v/>
          </cell>
          <cell r="AM563" t="str">
            <v>SUPERIOR UNIVERSITARIA</v>
          </cell>
          <cell r="AN563" t="str">
            <v>PEDAGOGICO</v>
          </cell>
          <cell r="AO563" t="str">
            <v>TITULADO</v>
          </cell>
          <cell r="AP563" t="str">
            <v>INICIAL</v>
          </cell>
          <cell r="AQ563" t="str">
            <v>LICENCIADO EN EDUCACION</v>
          </cell>
          <cell r="AR563">
            <v>43850</v>
          </cell>
          <cell r="AS563" t="str">
            <v>00599-2020</v>
          </cell>
          <cell r="AT563" t="str">
            <v>.UNIVERSIDAD PRIVADA CÉSAR VALLEJO REG SUNEDU</v>
          </cell>
        </row>
        <row r="564">
          <cell r="L564" t="str">
            <v>25845054</v>
          </cell>
          <cell r="M564" t="str">
            <v>Inicial - Cuna-jardín</v>
          </cell>
          <cell r="N564" t="str">
            <v>151</v>
          </cell>
          <cell r="O564" t="str">
            <v>788871117318</v>
          </cell>
          <cell r="P564" t="str">
            <v>DOCENTE</v>
          </cell>
          <cell r="Q564" t="str">
            <v>DOCENTE</v>
          </cell>
          <cell r="R564" t="str">
            <v>PROFESOR</v>
          </cell>
          <cell r="S564" t="str">
            <v>CONTRATADO</v>
          </cell>
          <cell r="T564" t="str">
            <v>REASIGNACION POR UNIDAD FAMILIAR DE:TELLO ANGELES, ADALIA MERYLAND, Resolución N° 09127-2016</v>
          </cell>
          <cell r="U564" t="str">
            <v>1025845054</v>
          </cell>
          <cell r="V564" t="str">
            <v>ESPINOZA</v>
          </cell>
          <cell r="W564" t="str">
            <v>USAQUI</v>
          </cell>
          <cell r="X564" t="str">
            <v>MONICA ROSARIO</v>
          </cell>
          <cell r="Y564" t="str">
            <v xml:space="preserve">  -   -</v>
          </cell>
          <cell r="Z564" t="str">
            <v>1</v>
          </cell>
          <cell r="AA564" t="str">
            <v>30</v>
          </cell>
          <cell r="AB564" t="str">
            <v>ACTIVO</v>
          </cell>
          <cell r="AC564">
            <v>28220</v>
          </cell>
          <cell r="AD564" t="str">
            <v>ESPINOZA USAQUI MONICA ROSARIO</v>
          </cell>
          <cell r="AE564">
            <v>43891</v>
          </cell>
          <cell r="AF564">
            <v>44196</v>
          </cell>
          <cell r="AG564">
            <v>0</v>
          </cell>
          <cell r="AH564" t="str">
            <v>ORGANICA</v>
          </cell>
          <cell r="AI564" t="str">
            <v>LEY 30328</v>
          </cell>
          <cell r="AJ564" t="str">
            <v>NO</v>
          </cell>
          <cell r="AK564" t="str">
            <v/>
          </cell>
          <cell r="AL564" t="str">
            <v/>
          </cell>
          <cell r="AM564" t="str">
            <v>SUPERIOR UNIVERSITARIA</v>
          </cell>
          <cell r="AN564" t="str">
            <v>PEDAGOGICO</v>
          </cell>
          <cell r="AP564" t="str">
            <v>EDUC. INICIAL Y PRIMARIA. REG. Nº 63641-P-DDOO. UNIV."SMP"</v>
          </cell>
          <cell r="AQ564" t="str">
            <v>LICENCIADA EN EDUCACION</v>
          </cell>
          <cell r="AR564">
            <v>43144</v>
          </cell>
          <cell r="AS564" t="str">
            <v>02085-2018</v>
          </cell>
          <cell r="AT564" t="str">
            <v>UNIVERSIDAD</v>
          </cell>
        </row>
        <row r="565">
          <cell r="L565" t="str">
            <v>42143729</v>
          </cell>
          <cell r="M565" t="str">
            <v>Inicial - Cuna-jardín</v>
          </cell>
          <cell r="N565" t="str">
            <v>154 LOS CLAVELES</v>
          </cell>
          <cell r="O565" t="str">
            <v>15EV01509390</v>
          </cell>
          <cell r="P565" t="str">
            <v>DOCENTE</v>
          </cell>
          <cell r="Q565" t="str">
            <v>DOCENTE</v>
          </cell>
          <cell r="R565" t="str">
            <v>PROFESOR</v>
          </cell>
          <cell r="S565" t="str">
            <v>CONTRATADO</v>
          </cell>
          <cell r="T565" t="str">
            <v>OFICIO N° 816-2016/SPE-OPEP-UPP (28/12/2016)</v>
          </cell>
          <cell r="U565" t="str">
            <v>1042143729</v>
          </cell>
          <cell r="V565" t="str">
            <v>DE LA ROSA</v>
          </cell>
          <cell r="W565" t="str">
            <v>LAURA</v>
          </cell>
          <cell r="X565" t="str">
            <v>CHRISTINE</v>
          </cell>
          <cell r="Y565" t="str">
            <v xml:space="preserve">  -   -</v>
          </cell>
          <cell r="Z565" t="str">
            <v>1</v>
          </cell>
          <cell r="AA565" t="str">
            <v>30</v>
          </cell>
          <cell r="AB565" t="str">
            <v>ACTIVO</v>
          </cell>
          <cell r="AC565">
            <v>30587</v>
          </cell>
          <cell r="AD565" t="str">
            <v>DE LA ROSA LAURA CHRISTINE</v>
          </cell>
          <cell r="AE565">
            <v>43891</v>
          </cell>
          <cell r="AF565">
            <v>44196</v>
          </cell>
          <cell r="AG565">
            <v>0</v>
          </cell>
          <cell r="AH565" t="str">
            <v>EVENTUAL</v>
          </cell>
          <cell r="AI565" t="str">
            <v>LEY 30328</v>
          </cell>
          <cell r="AJ565" t="str">
            <v>NO</v>
          </cell>
          <cell r="AK565" t="str">
            <v/>
          </cell>
          <cell r="AL565" t="str">
            <v/>
          </cell>
          <cell r="AM565" t="str">
            <v>SUPERIOR UNIVERSITARIA</v>
          </cell>
          <cell r="AN565" t="str">
            <v>PEDAGOGICO</v>
          </cell>
          <cell r="AP565" t="str">
            <v>REG.SEGUN SUNEDU -UNIVERSIDAD A LAS PERUANAS</v>
          </cell>
          <cell r="AQ565" t="str">
            <v>LICENCIADA EN EDUCACION INICIAL</v>
          </cell>
          <cell r="AR565">
            <v>43847</v>
          </cell>
          <cell r="AS565" t="str">
            <v>00455-2020</v>
          </cell>
          <cell r="AT565" t="str">
            <v>UNIVERSIDAD</v>
          </cell>
        </row>
        <row r="566">
          <cell r="L566" t="str">
            <v>09397651</v>
          </cell>
          <cell r="M566" t="str">
            <v>Inicial - Cuna-jardín</v>
          </cell>
          <cell r="N566" t="str">
            <v>154 LOS CLAVELES</v>
          </cell>
          <cell r="O566" t="str">
            <v>788801117318</v>
          </cell>
          <cell r="P566" t="str">
            <v>DOCENTE</v>
          </cell>
          <cell r="Q566" t="str">
            <v>DOCENTE</v>
          </cell>
          <cell r="R566" t="str">
            <v>PROFESOR</v>
          </cell>
          <cell r="S566" t="str">
            <v>CONTRATADO</v>
          </cell>
          <cell r="T566" t="str">
            <v>DESIGNACION COMO DIRECTIVO DE: ARENAS MARTINEZ, MARIA DEL ROSARIO SEGUN RSG Nº 279-2016</v>
          </cell>
          <cell r="U566" t="str">
            <v>1009397651</v>
          </cell>
          <cell r="V566" t="str">
            <v>ABAD</v>
          </cell>
          <cell r="W566" t="str">
            <v>GALVEZ</v>
          </cell>
          <cell r="X566" t="str">
            <v>ROSA ISABEL</v>
          </cell>
          <cell r="Y566" t="str">
            <v xml:space="preserve">  -   -</v>
          </cell>
          <cell r="Z566" t="str">
            <v>1</v>
          </cell>
          <cell r="AA566" t="str">
            <v>30</v>
          </cell>
          <cell r="AB566" t="str">
            <v>ACTIVO</v>
          </cell>
          <cell r="AC566">
            <v>25177</v>
          </cell>
          <cell r="AD566" t="str">
            <v>ABAD GALVEZ ROSA ISABEL</v>
          </cell>
          <cell r="AE566">
            <v>43891</v>
          </cell>
          <cell r="AF566">
            <v>44196</v>
          </cell>
          <cell r="AG566">
            <v>0</v>
          </cell>
          <cell r="AH566" t="str">
            <v>ORGANICA</v>
          </cell>
          <cell r="AI566" t="str">
            <v>LEY 30328</v>
          </cell>
          <cell r="AJ566" t="str">
            <v>NO</v>
          </cell>
          <cell r="AK566" t="str">
            <v/>
          </cell>
          <cell r="AL566" t="str">
            <v/>
          </cell>
          <cell r="AM566" t="str">
            <v>SUPERIOR NO UNIVERSITARIA</v>
          </cell>
          <cell r="AN566" t="str">
            <v>PEDAGOGICO</v>
          </cell>
          <cell r="AO566" t="str">
            <v>TITULADO</v>
          </cell>
          <cell r="AP566" t="str">
            <v>EDUCACION INICIAL -REG. Nº 102421-P-DDOO</v>
          </cell>
          <cell r="AQ566" t="str">
            <v>PROFESOR</v>
          </cell>
          <cell r="AR566">
            <v>43866</v>
          </cell>
          <cell r="AS566" t="str">
            <v>02265-2020</v>
          </cell>
          <cell r="AT566" t="str">
            <v>ISPP. "SAN MARCOS"</v>
          </cell>
        </row>
        <row r="567">
          <cell r="L567" t="str">
            <v>70429066</v>
          </cell>
          <cell r="M567" t="str">
            <v>Inicial - Cuna-jardín</v>
          </cell>
          <cell r="N567" t="str">
            <v>ALECRIM</v>
          </cell>
          <cell r="O567" t="str">
            <v>782861112312</v>
          </cell>
          <cell r="P567" t="str">
            <v>DOCENTE</v>
          </cell>
          <cell r="Q567" t="str">
            <v>DOCENTE</v>
          </cell>
          <cell r="R567" t="str">
            <v>PROFESOR</v>
          </cell>
          <cell r="S567" t="str">
            <v>CONTRATADO</v>
          </cell>
          <cell r="T567" t="str">
            <v>REASIGNACION POR RUPTURA DE RELACIONES HUMANAS DE:RUIZ BONILLA, JANNET, Resolución N° 4515-2013</v>
          </cell>
          <cell r="U567" t="str">
            <v>1070429066</v>
          </cell>
          <cell r="V567" t="str">
            <v>LAIME</v>
          </cell>
          <cell r="W567" t="str">
            <v>PAMPA</v>
          </cell>
          <cell r="X567" t="str">
            <v>ANA VICTORIA</v>
          </cell>
          <cell r="Y567" t="str">
            <v xml:space="preserve">  -   -</v>
          </cell>
          <cell r="Z567" t="str">
            <v>1</v>
          </cell>
          <cell r="AA567" t="str">
            <v>30</v>
          </cell>
          <cell r="AB567" t="str">
            <v>ACTIVO</v>
          </cell>
          <cell r="AC567">
            <v>32662</v>
          </cell>
          <cell r="AD567" t="str">
            <v>LAIME PAMPA ANA VICTORIA</v>
          </cell>
          <cell r="AE567">
            <v>43891</v>
          </cell>
          <cell r="AF567">
            <v>44196</v>
          </cell>
          <cell r="AG567">
            <v>0</v>
          </cell>
          <cell r="AH567" t="str">
            <v>ORGANICA</v>
          </cell>
          <cell r="AI567" t="str">
            <v>LEY 30328</v>
          </cell>
          <cell r="AJ567" t="str">
            <v>NO</v>
          </cell>
          <cell r="AK567" t="str">
            <v/>
          </cell>
          <cell r="AL567" t="str">
            <v/>
          </cell>
          <cell r="AM567" t="str">
            <v>SUPERIOR UNIVERSITARIA</v>
          </cell>
          <cell r="AN567" t="str">
            <v>PEDAGOGICO</v>
          </cell>
          <cell r="AO567" t="str">
            <v>BACHILLER</v>
          </cell>
          <cell r="AP567" t="str">
            <v>.</v>
          </cell>
          <cell r="AQ567" t="str">
            <v>BACHILLER EN EDUCACION</v>
          </cell>
          <cell r="AR567">
            <v>43866</v>
          </cell>
          <cell r="AS567" t="str">
            <v>02402-2020</v>
          </cell>
          <cell r="AT567" t="str">
            <v>UNIVERSIDAD CATÓLICA SEDES SAPIENTIAE</v>
          </cell>
        </row>
        <row r="568">
          <cell r="L568" t="str">
            <v>09053147</v>
          </cell>
          <cell r="M568" t="str">
            <v>Inicial - Cuna-jardín</v>
          </cell>
          <cell r="N568" t="str">
            <v>130 OSCAR EDUARDO BRAVO RATTO</v>
          </cell>
          <cell r="O568" t="str">
            <v>786821118310</v>
          </cell>
          <cell r="P568" t="str">
            <v>DOCENTE</v>
          </cell>
          <cell r="Q568" t="str">
            <v>DOCENTE</v>
          </cell>
          <cell r="R568" t="str">
            <v>PROFESOR</v>
          </cell>
          <cell r="S568" t="str">
            <v>CONTRATADO</v>
          </cell>
          <cell r="T568" t="str">
            <v>CESE TEMPORAL (SANCION) DE:DELGADO OBLITAS DE DE LA SOTA, SONIA, Resolución N° 06735-2020-UGEL 06</v>
          </cell>
          <cell r="U568" t="str">
            <v>1009053147</v>
          </cell>
          <cell r="V568" t="str">
            <v>SANCHEZ</v>
          </cell>
          <cell r="W568" t="str">
            <v>MANRIQUE</v>
          </cell>
          <cell r="X568" t="str">
            <v>BERNARDA MELVA</v>
          </cell>
          <cell r="Y568" t="str">
            <v xml:space="preserve">  -   -</v>
          </cell>
          <cell r="Z568" t="str">
            <v>1</v>
          </cell>
          <cell r="AA568" t="str">
            <v>30</v>
          </cell>
          <cell r="AB568" t="str">
            <v>ACTIVO</v>
          </cell>
          <cell r="AC568">
            <v>24997</v>
          </cell>
          <cell r="AD568" t="str">
            <v>SANCHEZ MANRIQUE BERNARDA MELVA</v>
          </cell>
          <cell r="AE568">
            <v>44146</v>
          </cell>
          <cell r="AF568">
            <v>44176</v>
          </cell>
          <cell r="AG568">
            <v>0</v>
          </cell>
          <cell r="AH568" t="str">
            <v>POR REEMPLAZO</v>
          </cell>
          <cell r="AI568" t="str">
            <v>LEY 30328</v>
          </cell>
          <cell r="AJ568" t="str">
            <v>NO</v>
          </cell>
          <cell r="AK568" t="str">
            <v/>
          </cell>
          <cell r="AL568" t="str">
            <v/>
          </cell>
          <cell r="AM568" t="str">
            <v>SUPERIOR UNIVERSITARIA</v>
          </cell>
          <cell r="AN568" t="str">
            <v/>
          </cell>
          <cell r="AO568" t="str">
            <v>TITULADO</v>
          </cell>
          <cell r="AP568" t="str">
            <v>EDUCACION INICIAL REG. SUNEDU</v>
          </cell>
          <cell r="AQ568" t="str">
            <v>LICENCIADO EN EDUCACION</v>
          </cell>
          <cell r="AR568" t="str">
            <v xml:space="preserve">  -   -</v>
          </cell>
          <cell r="AS568" t="str">
            <v/>
          </cell>
          <cell r="AT568" t="str">
            <v>.UNE. ENRIQUE GUZMAN Y VALLE</v>
          </cell>
        </row>
        <row r="569">
          <cell r="L569" t="str">
            <v>44118039</v>
          </cell>
          <cell r="M569" t="str">
            <v>Inicial - Cuna-jardín</v>
          </cell>
          <cell r="N569" t="str">
            <v>136</v>
          </cell>
          <cell r="O569" t="str">
            <v>15B113116827</v>
          </cell>
          <cell r="P569" t="str">
            <v>DOCENTE</v>
          </cell>
          <cell r="Q569" t="str">
            <v>DOCENTE</v>
          </cell>
          <cell r="R569" t="str">
            <v>PROFESOR</v>
          </cell>
          <cell r="S569" t="str">
            <v>CONTRATADO</v>
          </cell>
          <cell r="T569" t="str">
            <v>CESE A SOLICITUD DE: GONZALES OLIVERA, ANA YASKING, Resolución Nº 02912-2020</v>
          </cell>
          <cell r="U569" t="str">
            <v>1044118039</v>
          </cell>
          <cell r="V569" t="str">
            <v>SOLIER</v>
          </cell>
          <cell r="W569" t="str">
            <v>PALMA</v>
          </cell>
          <cell r="X569" t="str">
            <v>DIANA GUADALUPE</v>
          </cell>
          <cell r="Y569" t="str">
            <v xml:space="preserve">  -   -</v>
          </cell>
          <cell r="Z569" t="str">
            <v>1</v>
          </cell>
          <cell r="AA569" t="str">
            <v>30</v>
          </cell>
          <cell r="AB569" t="str">
            <v>ACTIVO</v>
          </cell>
          <cell r="AC569">
            <v>31373</v>
          </cell>
          <cell r="AD569" t="str">
            <v>SOLIER PALMA DIANA GUADALUPE</v>
          </cell>
          <cell r="AE569">
            <v>43892</v>
          </cell>
          <cell r="AF569">
            <v>44196</v>
          </cell>
          <cell r="AG569">
            <v>0</v>
          </cell>
          <cell r="AH569" t="str">
            <v>ORGANICA</v>
          </cell>
          <cell r="AI569" t="str">
            <v>LEY 30328</v>
          </cell>
          <cell r="AJ569" t="str">
            <v>NO</v>
          </cell>
          <cell r="AK569" t="str">
            <v/>
          </cell>
          <cell r="AL569" t="str">
            <v/>
          </cell>
          <cell r="AM569" t="str">
            <v>SUPERIOR UNIVERSITARIA</v>
          </cell>
          <cell r="AN569" t="str">
            <v>PEDAGOGICO</v>
          </cell>
          <cell r="AO569" t="str">
            <v>TITULADO</v>
          </cell>
          <cell r="AP569" t="str">
            <v>REG. SUNEDU</v>
          </cell>
          <cell r="AQ569" t="str">
            <v>LICENCIADA EN EDUCACION INICIAL</v>
          </cell>
          <cell r="AR569">
            <v>43894</v>
          </cell>
          <cell r="AS569" t="str">
            <v>03370-2020</v>
          </cell>
          <cell r="AT569" t="str">
            <v>UNIVERSIDAD NACIONAL UCAYALI</v>
          </cell>
        </row>
        <row r="570">
          <cell r="L570" t="str">
            <v>04011848</v>
          </cell>
          <cell r="M570" t="str">
            <v>Inicial - Cuna-jardín</v>
          </cell>
          <cell r="N570" t="str">
            <v>136</v>
          </cell>
          <cell r="O570" t="str">
            <v>786851118318</v>
          </cell>
          <cell r="P570" t="str">
            <v>DOCENTE</v>
          </cell>
          <cell r="Q570" t="str">
            <v>DOCENTE</v>
          </cell>
          <cell r="R570" t="str">
            <v>PROFESOR</v>
          </cell>
          <cell r="S570" t="str">
            <v>CONTRATADO</v>
          </cell>
          <cell r="T570" t="str">
            <v>LICENCIA SIN GOCE DE HABER POR MOTIVOS PARTICULARES DE:ACOSTA DIAZ, YOLANDA ISABEL, Resolución N° 03029-2020-UGEL 06</v>
          </cell>
          <cell r="U570" t="str">
            <v>1004011848</v>
          </cell>
          <cell r="V570" t="str">
            <v>GORA</v>
          </cell>
          <cell r="W570" t="str">
            <v>MEDRANO</v>
          </cell>
          <cell r="X570" t="str">
            <v>YANET RUBILA</v>
          </cell>
          <cell r="Y570" t="str">
            <v xml:space="preserve">  -   -</v>
          </cell>
          <cell r="Z570" t="str">
            <v>1</v>
          </cell>
          <cell r="AA570" t="str">
            <v>30</v>
          </cell>
          <cell r="AB570" t="str">
            <v>ACTIVO</v>
          </cell>
          <cell r="AC570">
            <v>24115</v>
          </cell>
          <cell r="AD570" t="str">
            <v>GORA MEDRANO YANET RUBILA</v>
          </cell>
          <cell r="AE570">
            <v>43983</v>
          </cell>
          <cell r="AF570">
            <v>44196</v>
          </cell>
          <cell r="AG570">
            <v>0</v>
          </cell>
          <cell r="AH570" t="str">
            <v>POR REEMPLAZO</v>
          </cell>
          <cell r="AI570" t="str">
            <v>LEY 30328</v>
          </cell>
          <cell r="AJ570" t="str">
            <v>NO</v>
          </cell>
          <cell r="AK570" t="str">
            <v/>
          </cell>
          <cell r="AL570" t="str">
            <v/>
          </cell>
          <cell r="AM570" t="str">
            <v>SUPERIOR UNIVERSITARIA</v>
          </cell>
          <cell r="AN570" t="str">
            <v/>
          </cell>
          <cell r="AP570" t="str">
            <v>EDUCACION INICIAL Y PRIMARIA,REG.SUNEDU</v>
          </cell>
          <cell r="AQ570" t="str">
            <v>LICENCIADA EN EDUCACIÓN - UNIVERSIDAD DE SAN MARTIN DE PORRES</v>
          </cell>
          <cell r="AR570" t="str">
            <v xml:space="preserve">  -   -</v>
          </cell>
          <cell r="AS570" t="str">
            <v/>
          </cell>
          <cell r="AT570" t="str">
            <v>UNIVERSIDAD DE SAN MARTIN DE PORRES</v>
          </cell>
        </row>
        <row r="571">
          <cell r="L571" t="str">
            <v>44223873</v>
          </cell>
          <cell r="M571" t="str">
            <v>Inicial - Cuna-jardín</v>
          </cell>
          <cell r="N571" t="str">
            <v>064</v>
          </cell>
          <cell r="O571" t="str">
            <v>786881114311</v>
          </cell>
          <cell r="P571" t="str">
            <v>DOCENTE</v>
          </cell>
          <cell r="Q571" t="str">
            <v>DOCENTE</v>
          </cell>
          <cell r="R571" t="str">
            <v>PROFESOR</v>
          </cell>
          <cell r="S571" t="str">
            <v>CONTRATADO</v>
          </cell>
          <cell r="T571" t="str">
            <v>CESE POR LIMITE DE EDAD DE: MORALES RAMIREZ, OLGA LUISA, Resolución Nº 06362-2020</v>
          </cell>
          <cell r="U571" t="str">
            <v>1044223873</v>
          </cell>
          <cell r="V571" t="str">
            <v>RIVERA</v>
          </cell>
          <cell r="W571" t="str">
            <v>PAIPAY</v>
          </cell>
          <cell r="X571" t="str">
            <v>KATELINEN MIRIAN</v>
          </cell>
          <cell r="Y571" t="str">
            <v xml:space="preserve">  -   -</v>
          </cell>
          <cell r="Z571" t="str">
            <v>1</v>
          </cell>
          <cell r="AA571" t="str">
            <v>30</v>
          </cell>
          <cell r="AB571" t="str">
            <v>ACTIVO</v>
          </cell>
          <cell r="AC571">
            <v>31876</v>
          </cell>
          <cell r="AD571" t="str">
            <v>RIVERA PAIPAY KATELINEN MIRIAN</v>
          </cell>
          <cell r="AE571">
            <v>44136</v>
          </cell>
          <cell r="AF571">
            <v>44196</v>
          </cell>
          <cell r="AG571">
            <v>0</v>
          </cell>
          <cell r="AH571" t="str">
            <v>ORGANICA</v>
          </cell>
          <cell r="AI571" t="str">
            <v>LEY 30328</v>
          </cell>
          <cell r="AJ571" t="str">
            <v>NO</v>
          </cell>
          <cell r="AK571" t="str">
            <v/>
          </cell>
          <cell r="AL571" t="str">
            <v/>
          </cell>
          <cell r="AM571" t="str">
            <v>SUPERIOR UNIVERSITARIA</v>
          </cell>
          <cell r="AN571" t="str">
            <v/>
          </cell>
          <cell r="AO571" t="str">
            <v>TITULADO</v>
          </cell>
          <cell r="AP571" t="str">
            <v>REG. SUNEDU</v>
          </cell>
          <cell r="AQ571" t="str">
            <v>LICENCIADA EN EDUCACION INICIAL</v>
          </cell>
          <cell r="AR571" t="str">
            <v xml:space="preserve">  -   -</v>
          </cell>
          <cell r="AS571" t="str">
            <v/>
          </cell>
          <cell r="AT571" t="str">
            <v>PONTIFICIA UNIVERSIDAD CATÓLICA</v>
          </cell>
        </row>
        <row r="572">
          <cell r="L572" t="str">
            <v>42881775</v>
          </cell>
          <cell r="M572" t="str">
            <v>Inicial - Cuna-jardín</v>
          </cell>
          <cell r="N572" t="str">
            <v>152</v>
          </cell>
          <cell r="O572" t="str">
            <v>15EV01501236</v>
          </cell>
          <cell r="P572" t="str">
            <v>DOCENTE</v>
          </cell>
          <cell r="Q572" t="str">
            <v>DOCENTE</v>
          </cell>
          <cell r="R572" t="str">
            <v>PROFESOR</v>
          </cell>
          <cell r="S572" t="str">
            <v>CONTRATADO</v>
          </cell>
          <cell r="T572" t="str">
            <v>OFICIO N° 816-2016/SPE-OPEP-UPP (28/12/2016)</v>
          </cell>
          <cell r="U572" t="str">
            <v>1042881775</v>
          </cell>
          <cell r="V572" t="str">
            <v>CCOTO</v>
          </cell>
          <cell r="W572" t="str">
            <v>CONDORI</v>
          </cell>
          <cell r="X572" t="str">
            <v>JESSICA BEATRIZ</v>
          </cell>
          <cell r="Y572" t="str">
            <v xml:space="preserve">  -   -</v>
          </cell>
          <cell r="Z572" t="str">
            <v>1</v>
          </cell>
          <cell r="AA572" t="str">
            <v>30</v>
          </cell>
          <cell r="AB572" t="str">
            <v>ACTIVO</v>
          </cell>
          <cell r="AC572">
            <v>30900</v>
          </cell>
          <cell r="AD572" t="str">
            <v>CCOTO CONDORI JESSICA BEATRIZ</v>
          </cell>
          <cell r="AE572">
            <v>43891</v>
          </cell>
          <cell r="AF572">
            <v>44196</v>
          </cell>
          <cell r="AG572">
            <v>0</v>
          </cell>
          <cell r="AH572" t="str">
            <v>EVENTUAL</v>
          </cell>
          <cell r="AI572" t="str">
            <v>LEY 30328</v>
          </cell>
          <cell r="AJ572" t="str">
            <v>NO</v>
          </cell>
          <cell r="AK572" t="str">
            <v/>
          </cell>
          <cell r="AL572" t="str">
            <v/>
          </cell>
          <cell r="AM572" t="str">
            <v>SUPERIOR UNIVERSITARIA</v>
          </cell>
          <cell r="AN572" t="str">
            <v>PEDAGOGICO</v>
          </cell>
          <cell r="AO572" t="str">
            <v>TITULADO</v>
          </cell>
          <cell r="AP572" t="str">
            <v>A.P. INICIAL  A.S. NIÑEZ TEMPRANA , REG.N°127680-P-DD00, -REG. SUNEDU UNE  "EGYV"</v>
          </cell>
          <cell r="AQ572" t="str">
            <v>LICENCIADO EN EDUCACION</v>
          </cell>
          <cell r="AR572">
            <v>43847</v>
          </cell>
          <cell r="AS572" t="str">
            <v>00463-2020</v>
          </cell>
          <cell r="AT572" t="str">
            <v>UNIVERSIDAD NACIONAL DE EDUCACION ENRIQUE GUZMAN Y VALLE</v>
          </cell>
        </row>
        <row r="573">
          <cell r="L573" t="str">
            <v>43066940</v>
          </cell>
          <cell r="M573" t="str">
            <v>Inicial - Cuna-jardín</v>
          </cell>
          <cell r="N573" t="str">
            <v>152</v>
          </cell>
          <cell r="O573" t="str">
            <v>786861114317</v>
          </cell>
          <cell r="P573" t="str">
            <v>DOCENTE</v>
          </cell>
          <cell r="Q573" t="str">
            <v>DOCENTE</v>
          </cell>
          <cell r="R573" t="str">
            <v>PROFESOR</v>
          </cell>
          <cell r="S573" t="str">
            <v>CONTRATADO</v>
          </cell>
          <cell r="T573" t="str">
            <v>REASIGNACION POR INTERES PERSONAL DE : LAURA ROMAN, MARYBEL VIRGINIA (R-2020)</v>
          </cell>
          <cell r="U573" t="str">
            <v>1043066940</v>
          </cell>
          <cell r="V573" t="str">
            <v>TOLENTINO</v>
          </cell>
          <cell r="W573" t="str">
            <v>ALVAREZ</v>
          </cell>
          <cell r="X573" t="str">
            <v>ROSA MIRYAM</v>
          </cell>
          <cell r="Y573" t="str">
            <v xml:space="preserve">  -   -</v>
          </cell>
          <cell r="Z573" t="str">
            <v>1</v>
          </cell>
          <cell r="AA573" t="str">
            <v>30</v>
          </cell>
          <cell r="AB573" t="str">
            <v>ACTIVO</v>
          </cell>
          <cell r="AC573">
            <v>31230</v>
          </cell>
          <cell r="AD573" t="str">
            <v>TOLENTINO ALVAREZ ROSA MIRYAM</v>
          </cell>
          <cell r="AE573">
            <v>43891</v>
          </cell>
          <cell r="AF573">
            <v>44196</v>
          </cell>
          <cell r="AG573">
            <v>0</v>
          </cell>
          <cell r="AH573" t="str">
            <v>ORGANICA</v>
          </cell>
          <cell r="AI573" t="str">
            <v>LEY 30328</v>
          </cell>
          <cell r="AJ573" t="str">
            <v>NO</v>
          </cell>
          <cell r="AK573" t="str">
            <v/>
          </cell>
          <cell r="AL573" t="str">
            <v/>
          </cell>
          <cell r="AM573" t="str">
            <v>SUPERIOR NO UNIVERSITARIA</v>
          </cell>
          <cell r="AN573" t="str">
            <v>PEDAGOGICO</v>
          </cell>
          <cell r="AO573" t="str">
            <v>TITULADO</v>
          </cell>
          <cell r="AP573" t="str">
            <v>REG. Nº 01434-P-DREC</v>
          </cell>
          <cell r="AQ573" t="str">
            <v>PROFESOR DE EDUCACION INICIAL Y RELIGION</v>
          </cell>
          <cell r="AR573">
            <v>43847</v>
          </cell>
          <cell r="AS573" t="str">
            <v>00524-2020</v>
          </cell>
          <cell r="AT573" t="str">
            <v>IESPP. PAULO VI</v>
          </cell>
        </row>
        <row r="574">
          <cell r="L574" t="str">
            <v>25738377</v>
          </cell>
          <cell r="M574" t="str">
            <v>Inicial - Cuna-jardín</v>
          </cell>
          <cell r="N574" t="str">
            <v>152</v>
          </cell>
          <cell r="O574" t="str">
            <v>786861114319</v>
          </cell>
          <cell r="P574" t="str">
            <v>DOCENTE</v>
          </cell>
          <cell r="Q574" t="str">
            <v>DOCENTE</v>
          </cell>
          <cell r="R574" t="str">
            <v>PROFESOR</v>
          </cell>
          <cell r="S574" t="str">
            <v>CONTRATADO</v>
          </cell>
          <cell r="T574" t="str">
            <v>DESIGNACION COMO DIRECTIVO DE I.E. (R.S.G. 1551-2014) DE CUYA PARHUANA, CRISTINA MARIA</v>
          </cell>
          <cell r="U574" t="str">
            <v>1025738377</v>
          </cell>
          <cell r="V574" t="str">
            <v>RIOS</v>
          </cell>
          <cell r="W574" t="str">
            <v>CARRION</v>
          </cell>
          <cell r="X574" t="str">
            <v>FLOR DE MARIA</v>
          </cell>
          <cell r="Y574" t="str">
            <v xml:space="preserve">  -   -</v>
          </cell>
          <cell r="Z574" t="str">
            <v>1</v>
          </cell>
          <cell r="AA574" t="str">
            <v>30</v>
          </cell>
          <cell r="AB574" t="str">
            <v>ACTIVO</v>
          </cell>
          <cell r="AC574">
            <v>24921</v>
          </cell>
          <cell r="AD574" t="str">
            <v>RIOS CARRION FLOR DE MARIA</v>
          </cell>
          <cell r="AE574">
            <v>43891</v>
          </cell>
          <cell r="AF574">
            <v>44196</v>
          </cell>
          <cell r="AG574">
            <v>0</v>
          </cell>
          <cell r="AH574" t="str">
            <v>ORGANICA</v>
          </cell>
          <cell r="AI574" t="str">
            <v>LEY 30328</v>
          </cell>
          <cell r="AJ574" t="str">
            <v>NO</v>
          </cell>
          <cell r="AK574" t="str">
            <v/>
          </cell>
          <cell r="AL574" t="str">
            <v/>
          </cell>
          <cell r="AM574" t="str">
            <v>SUPERIOR UNIVERSITARIA</v>
          </cell>
          <cell r="AN574" t="str">
            <v>PEDAGOGICO</v>
          </cell>
          <cell r="AP574" t="str">
            <v>INICIAL Y PRIMARIA REG. N° 101143-P-DDOO - SUNEDU</v>
          </cell>
          <cell r="AQ574" t="str">
            <v>LICENCIADO EN EDUCACION</v>
          </cell>
          <cell r="AR574">
            <v>43847</v>
          </cell>
          <cell r="AS574" t="str">
            <v>00542-2020</v>
          </cell>
          <cell r="AT574" t="str">
            <v>UNIVERSIDAD ALAS PERUANAS</v>
          </cell>
        </row>
        <row r="575">
          <cell r="L575" t="str">
            <v>45532365</v>
          </cell>
          <cell r="M575" t="str">
            <v>Inicial - Cuna-jardín</v>
          </cell>
          <cell r="N575" t="str">
            <v>GOTITAS DE AGUA</v>
          </cell>
          <cell r="O575" t="str">
            <v>15EV01401065</v>
          </cell>
          <cell r="P575" t="str">
            <v>DOCENTE</v>
          </cell>
          <cell r="Q575" t="str">
            <v>DOCENTE</v>
          </cell>
          <cell r="R575" t="str">
            <v>PROFESOR</v>
          </cell>
          <cell r="S575" t="str">
            <v>CONTRATADO</v>
          </cell>
          <cell r="T575" t="str">
            <v>OFICIO N° 816-2016/SPE-OPEP-UPP (28/12/2016)</v>
          </cell>
          <cell r="U575" t="str">
            <v>1045532365</v>
          </cell>
          <cell r="V575" t="str">
            <v>VALES</v>
          </cell>
          <cell r="W575" t="str">
            <v>CARDENAS</v>
          </cell>
          <cell r="X575" t="str">
            <v>KAILA KAROLA</v>
          </cell>
          <cell r="Y575" t="str">
            <v xml:space="preserve">  -   -</v>
          </cell>
          <cell r="Z575" t="str">
            <v>1</v>
          </cell>
          <cell r="AA575" t="str">
            <v>30</v>
          </cell>
          <cell r="AB575" t="str">
            <v>ACTIVO</v>
          </cell>
          <cell r="AC575">
            <v>32518</v>
          </cell>
          <cell r="AD575" t="str">
            <v>VALES CARDENAS KAILA KAROLA</v>
          </cell>
          <cell r="AE575">
            <v>43891</v>
          </cell>
          <cell r="AF575">
            <v>44196</v>
          </cell>
          <cell r="AG575">
            <v>0</v>
          </cell>
          <cell r="AH575" t="str">
            <v>EVENTUAL</v>
          </cell>
          <cell r="AI575" t="str">
            <v>LEY 30328</v>
          </cell>
          <cell r="AJ575" t="str">
            <v>NO</v>
          </cell>
          <cell r="AK575" t="str">
            <v/>
          </cell>
          <cell r="AL575" t="str">
            <v/>
          </cell>
          <cell r="AM575" t="str">
            <v>SUPERIOR NO UNIVERSITARIA</v>
          </cell>
          <cell r="AN575" t="str">
            <v>PEDAGOGICO</v>
          </cell>
          <cell r="AO575" t="str">
            <v>TITULADO</v>
          </cell>
          <cell r="AP575" t="str">
            <v>EDUCACION INICIAL REG. Nº118752-P-DDOO</v>
          </cell>
          <cell r="AQ575" t="str">
            <v>PROFESOR DE EDUCACION INICIAL</v>
          </cell>
          <cell r="AR575">
            <v>43847</v>
          </cell>
          <cell r="AS575" t="str">
            <v>00457-2020</v>
          </cell>
          <cell r="AT575" t="str">
            <v>NSTITUTO SUPERIOR PEDAGOGICO PRIVADO RAUL PORRAS BARRENECHEA</v>
          </cell>
        </row>
        <row r="576">
          <cell r="L576" t="str">
            <v>42293426</v>
          </cell>
          <cell r="M576" t="str">
            <v>Inicial - Cuna-jardín</v>
          </cell>
          <cell r="N576" t="str">
            <v>GOTITAS DE AGUA</v>
          </cell>
          <cell r="O576" t="str">
            <v>15EV01401067</v>
          </cell>
          <cell r="P576" t="str">
            <v>DOCENTE</v>
          </cell>
          <cell r="Q576" t="str">
            <v>DOCENTE</v>
          </cell>
          <cell r="R576" t="str">
            <v>PROFESOR</v>
          </cell>
          <cell r="S576" t="str">
            <v>CONTRATADO</v>
          </cell>
          <cell r="T576" t="str">
            <v>OFICIO N° 816-2016/SPE-OPEP-UPP (28/12/2016)</v>
          </cell>
          <cell r="U576" t="str">
            <v>1042293426</v>
          </cell>
          <cell r="V576" t="str">
            <v>DIAZ</v>
          </cell>
          <cell r="W576" t="str">
            <v>FLORES</v>
          </cell>
          <cell r="X576" t="str">
            <v>GLORIA SONIA</v>
          </cell>
          <cell r="Y576" t="str">
            <v xml:space="preserve">  -   -</v>
          </cell>
          <cell r="Z576" t="str">
            <v>1</v>
          </cell>
          <cell r="AA576" t="str">
            <v>30</v>
          </cell>
          <cell r="AB576" t="str">
            <v>ACTIVO</v>
          </cell>
          <cell r="AC576">
            <v>30776</v>
          </cell>
          <cell r="AD576" t="str">
            <v>DIAZ FLORES GLORIA SONIA</v>
          </cell>
          <cell r="AE576">
            <v>43891</v>
          </cell>
          <cell r="AF576">
            <v>44196</v>
          </cell>
          <cell r="AG576">
            <v>0</v>
          </cell>
          <cell r="AH576" t="str">
            <v>EVENTUAL</v>
          </cell>
          <cell r="AI576" t="str">
            <v>LEY 30328</v>
          </cell>
          <cell r="AJ576" t="str">
            <v>NO</v>
          </cell>
          <cell r="AK576" t="str">
            <v/>
          </cell>
          <cell r="AL576" t="str">
            <v/>
          </cell>
          <cell r="AM576" t="str">
            <v>SUPERIOR UNIVERSITARIA</v>
          </cell>
          <cell r="AN576" t="str">
            <v>PEDAGOGICO</v>
          </cell>
          <cell r="AP576" t="str">
            <v>REG. SUNEDU UNIV. JOSE CARLOS MARIATEGUI</v>
          </cell>
          <cell r="AQ576" t="str">
            <v>SEGUNDA ESPECIALIDAD EN EDUCACION INICIAL</v>
          </cell>
          <cell r="AR576">
            <v>43143</v>
          </cell>
          <cell r="AS576" t="str">
            <v>01960-2018</v>
          </cell>
          <cell r="AT576" t="str">
            <v>UNIVERSIDAD</v>
          </cell>
        </row>
        <row r="577">
          <cell r="L577" t="str">
            <v>07406059</v>
          </cell>
          <cell r="M577" t="str">
            <v>Inicial - Cuna-jardín</v>
          </cell>
          <cell r="N577" t="str">
            <v>GOTITAS DE AGUA</v>
          </cell>
          <cell r="O577" t="str">
            <v>15EV01501231</v>
          </cell>
          <cell r="P577" t="str">
            <v>DOCENTE</v>
          </cell>
          <cell r="Q577" t="str">
            <v>DOCENTE</v>
          </cell>
          <cell r="R577" t="str">
            <v>PROFESOR</v>
          </cell>
          <cell r="S577" t="str">
            <v>CONTRATADO</v>
          </cell>
          <cell r="T577" t="str">
            <v>OFICIO N° 816-2016/SPE-OPEP-UPP (28/12/2016)</v>
          </cell>
          <cell r="U577" t="str">
            <v>1007406059</v>
          </cell>
          <cell r="V577" t="str">
            <v>JIMENEZ</v>
          </cell>
          <cell r="W577" t="str">
            <v>FLORES</v>
          </cell>
          <cell r="X577" t="str">
            <v>ANA MARIA</v>
          </cell>
          <cell r="Y577" t="str">
            <v xml:space="preserve">  -   -</v>
          </cell>
          <cell r="Z577" t="str">
            <v>1</v>
          </cell>
          <cell r="AA577" t="str">
            <v>30</v>
          </cell>
          <cell r="AB577" t="str">
            <v>ACTIVO</v>
          </cell>
          <cell r="AC577">
            <v>22655</v>
          </cell>
          <cell r="AD577" t="str">
            <v>JIMENEZ FLORES ANA MARIA</v>
          </cell>
          <cell r="AE577">
            <v>43891</v>
          </cell>
          <cell r="AF577">
            <v>44196</v>
          </cell>
          <cell r="AG577">
            <v>0</v>
          </cell>
          <cell r="AH577" t="str">
            <v>EVENTUAL</v>
          </cell>
          <cell r="AI577" t="str">
            <v>LEY 30328</v>
          </cell>
          <cell r="AJ577" t="str">
            <v>NO</v>
          </cell>
          <cell r="AK577" t="str">
            <v/>
          </cell>
          <cell r="AL577" t="str">
            <v/>
          </cell>
          <cell r="AM577" t="str">
            <v>SUPERIOR UNIVERSITARIA</v>
          </cell>
          <cell r="AN577" t="str">
            <v>PEDAGOGICO</v>
          </cell>
          <cell r="AO577" t="str">
            <v>TITULADO</v>
          </cell>
          <cell r="AP577" t="str">
            <v>EDUCACION INICIAL - REG. N°000332-P-DRELP - SUNEDU</v>
          </cell>
          <cell r="AQ577" t="str">
            <v>LICENCIADO EN EDUCACION</v>
          </cell>
          <cell r="AR577">
            <v>43850</v>
          </cell>
          <cell r="AS577" t="str">
            <v>00577-2020</v>
          </cell>
          <cell r="AT577" t="str">
            <v>UNIVERSIDAD NACIONAL  JOSE FAUSTINO SANCHEZ CARRION - HUACHO</v>
          </cell>
        </row>
        <row r="578">
          <cell r="L578" t="str">
            <v>42604344</v>
          </cell>
          <cell r="M578" t="str">
            <v>Inicial - Cuna-jardín</v>
          </cell>
          <cell r="N578" t="str">
            <v>GOTITAS DE AGUA</v>
          </cell>
          <cell r="O578" t="str">
            <v>15EV01513450</v>
          </cell>
          <cell r="P578" t="str">
            <v>DOCENTE</v>
          </cell>
          <cell r="Q578" t="str">
            <v>DOCENTE</v>
          </cell>
          <cell r="R578" t="str">
            <v>PROFESOR</v>
          </cell>
          <cell r="S578" t="str">
            <v>CONTRATADO</v>
          </cell>
          <cell r="T578" t="str">
            <v>OFICIO N° 816-2016/SPE-OPEP-UPP (28/12/2016)</v>
          </cell>
          <cell r="U578" t="str">
            <v>1042604344</v>
          </cell>
          <cell r="V578" t="str">
            <v>PALACIN</v>
          </cell>
          <cell r="W578" t="str">
            <v>GALARRETA</v>
          </cell>
          <cell r="X578" t="str">
            <v>SILVIA MARIANA</v>
          </cell>
          <cell r="Y578" t="str">
            <v xml:space="preserve">  -   -</v>
          </cell>
          <cell r="Z578" t="str">
            <v>1</v>
          </cell>
          <cell r="AA578" t="str">
            <v>30</v>
          </cell>
          <cell r="AB578" t="str">
            <v>ACTIVO</v>
          </cell>
          <cell r="AC578">
            <v>30926</v>
          </cell>
          <cell r="AD578" t="str">
            <v>PALACIN GALARRETA SILVIA MARIANA</v>
          </cell>
          <cell r="AE578">
            <v>43891</v>
          </cell>
          <cell r="AF578">
            <v>44196</v>
          </cell>
          <cell r="AG578">
            <v>0</v>
          </cell>
          <cell r="AH578" t="str">
            <v>EVENTUAL</v>
          </cell>
          <cell r="AI578" t="str">
            <v>LEY 30328</v>
          </cell>
          <cell r="AJ578" t="str">
            <v>NO</v>
          </cell>
          <cell r="AK578" t="str">
            <v/>
          </cell>
          <cell r="AL578" t="str">
            <v/>
          </cell>
          <cell r="AM578" t="str">
            <v>SUPERIOR UNIVERSITARIA</v>
          </cell>
          <cell r="AN578" t="str">
            <v>PEDAGOGICO</v>
          </cell>
          <cell r="AO578" t="str">
            <v>TITULADO</v>
          </cell>
          <cell r="AP578" t="str">
            <v>EDUCACION INICIAL REG. Nº 112587-P-DDOO UNE. "EGYV"- REG. SUNEDU</v>
          </cell>
          <cell r="AQ578" t="str">
            <v>LICENCIADO EN EDUCACION</v>
          </cell>
          <cell r="AR578">
            <v>43850</v>
          </cell>
          <cell r="AS578" t="str">
            <v>00556-2020</v>
          </cell>
          <cell r="AT578" t="str">
            <v>UNIVERSIDAD NACIONAL DE EDUCACION ENRIQUE GUZMAN Y VALLE</v>
          </cell>
        </row>
        <row r="579">
          <cell r="L579" t="str">
            <v>09367487</v>
          </cell>
          <cell r="M579" t="str">
            <v>Inicial - Cuna-jardín</v>
          </cell>
          <cell r="N579" t="str">
            <v>GOTITAS DE AGUA</v>
          </cell>
          <cell r="O579" t="str">
            <v>15EV02033339</v>
          </cell>
          <cell r="P579" t="str">
            <v>DOCENTE</v>
          </cell>
          <cell r="Q579" t="str">
            <v>DOCENTE</v>
          </cell>
          <cell r="R579" t="str">
            <v>PROFESOR</v>
          </cell>
          <cell r="S579" t="str">
            <v>CONTRATADO</v>
          </cell>
          <cell r="T579" t="str">
            <v>OFICIO N° 00468-2020-MINEDU/SPE-OPEP-UPP (D.S.Nro. 238-2020-EF)</v>
          </cell>
          <cell r="U579" t="str">
            <v>1009367487</v>
          </cell>
          <cell r="V579" t="str">
            <v>MAMANI</v>
          </cell>
          <cell r="W579" t="str">
            <v>CHIPANA DE VARA</v>
          </cell>
          <cell r="X579" t="str">
            <v>ANA</v>
          </cell>
          <cell r="Y579" t="str">
            <v xml:space="preserve">  -   -</v>
          </cell>
          <cell r="Z579" t="str">
            <v>1</v>
          </cell>
          <cell r="AA579" t="str">
            <v>30</v>
          </cell>
          <cell r="AB579" t="str">
            <v>ACTIVO</v>
          </cell>
          <cell r="AC579">
            <v>25821</v>
          </cell>
          <cell r="AD579" t="str">
            <v>MAMANI CHIPANA DE VARA ANA</v>
          </cell>
          <cell r="AE579">
            <v>44075</v>
          </cell>
          <cell r="AF579">
            <v>44196</v>
          </cell>
          <cell r="AG579">
            <v>0</v>
          </cell>
          <cell r="AH579" t="str">
            <v>EVENTUAL</v>
          </cell>
          <cell r="AI579" t="str">
            <v>LEY 30328</v>
          </cell>
          <cell r="AJ579" t="str">
            <v>NO</v>
          </cell>
          <cell r="AK579" t="str">
            <v/>
          </cell>
          <cell r="AL579" t="str">
            <v/>
          </cell>
          <cell r="AM579" t="str">
            <v>SUPERIOR NO UNIVERSITARIA</v>
          </cell>
          <cell r="AN579" t="str">
            <v/>
          </cell>
          <cell r="AO579" t="str">
            <v>TITULADO</v>
          </cell>
          <cell r="AP579" t="str">
            <v>REG. Nº102891 P-DDOO ISPP "VICTOR ANDRES BELAUNDE"</v>
          </cell>
          <cell r="AQ579" t="str">
            <v>PROFESOR DE EDUCACIÓN INICIAL</v>
          </cell>
          <cell r="AR579" t="str">
            <v xml:space="preserve">  -   -</v>
          </cell>
          <cell r="AS579" t="str">
            <v/>
          </cell>
          <cell r="AT579" t="str">
            <v>ISPP "VICTOR ANDRES BELAUNDE"</v>
          </cell>
        </row>
        <row r="580">
          <cell r="L580" t="str">
            <v>06150361</v>
          </cell>
          <cell r="M580" t="str">
            <v>Inicial - Cuna-jardín</v>
          </cell>
          <cell r="N580" t="str">
            <v>GOTITAS DE AGUA</v>
          </cell>
          <cell r="O580" t="str">
            <v>789811112319</v>
          </cell>
          <cell r="P580" t="str">
            <v>DOCENTE</v>
          </cell>
          <cell r="Q580" t="str">
            <v>DOCENTE</v>
          </cell>
          <cell r="R580" t="str">
            <v>PROFESOR</v>
          </cell>
          <cell r="S580" t="str">
            <v>CONTRATADO</v>
          </cell>
          <cell r="T580" t="str">
            <v>REUBICACION DE PLAZA VACANTE: Resolución Nº 02074-2020-UGEL 06</v>
          </cell>
          <cell r="U580" t="str">
            <v>1006150361</v>
          </cell>
          <cell r="V580" t="str">
            <v>POLANCO</v>
          </cell>
          <cell r="W580" t="str">
            <v>TINTAYA DE MILLA</v>
          </cell>
          <cell r="X580" t="str">
            <v>JULIETA MARY</v>
          </cell>
          <cell r="Y580" t="str">
            <v xml:space="preserve">  -   -</v>
          </cell>
          <cell r="Z580" t="str">
            <v>1</v>
          </cell>
          <cell r="AA580" t="str">
            <v>30</v>
          </cell>
          <cell r="AB580" t="str">
            <v>ACTIVO</v>
          </cell>
          <cell r="AC580">
            <v>23681</v>
          </cell>
          <cell r="AD580" t="str">
            <v>POLANCO TINTAYA DE MILLA JULIETA MARY</v>
          </cell>
          <cell r="AE580">
            <v>43892</v>
          </cell>
          <cell r="AF580">
            <v>44196</v>
          </cell>
          <cell r="AG580">
            <v>0</v>
          </cell>
          <cell r="AH580" t="str">
            <v>ORGANICA</v>
          </cell>
          <cell r="AI580" t="str">
            <v>LEY 30328</v>
          </cell>
          <cell r="AJ580" t="str">
            <v>NO</v>
          </cell>
          <cell r="AK580" t="str">
            <v/>
          </cell>
          <cell r="AL580" t="str">
            <v/>
          </cell>
          <cell r="AM580" t="str">
            <v>SUPERIOR UNIVERSITARIA</v>
          </cell>
          <cell r="AN580" t="str">
            <v>PEDAGOGICO</v>
          </cell>
          <cell r="AO580" t="str">
            <v>TITULADO</v>
          </cell>
          <cell r="AP580" t="str">
            <v>REG. N°31491-P-DDOO - SUNEDU</v>
          </cell>
          <cell r="AQ580" t="str">
            <v>LICENCIADA EN EDUCACION INICIAL</v>
          </cell>
          <cell r="AR580">
            <v>43894</v>
          </cell>
          <cell r="AS580" t="str">
            <v>3369-2020</v>
          </cell>
          <cell r="AT580" t="str">
            <v>UNIVERSIDAD INCA GARCILASO DE LA VEGA</v>
          </cell>
        </row>
        <row r="581">
          <cell r="L581" t="str">
            <v>20056071</v>
          </cell>
          <cell r="M581" t="str">
            <v>Primaria</v>
          </cell>
          <cell r="N581" t="str">
            <v>0024 PEDRO ENRIQUE GONZALES SOTO</v>
          </cell>
          <cell r="O581" t="str">
            <v>15EV02000624</v>
          </cell>
          <cell r="P581" t="str">
            <v>DOCENTE</v>
          </cell>
          <cell r="Q581" t="str">
            <v>DOCENTE</v>
          </cell>
          <cell r="R581" t="str">
            <v>PROFESOR</v>
          </cell>
          <cell r="S581" t="str">
            <v>CONTRATADO</v>
          </cell>
          <cell r="T581" t="str">
            <v>OFICIO 00111-2020-MINEDU/SPE-OPEP-UPP</v>
          </cell>
          <cell r="U581" t="str">
            <v>1020056071</v>
          </cell>
          <cell r="V581" t="str">
            <v>HUAMAN</v>
          </cell>
          <cell r="W581" t="str">
            <v>DIAZ</v>
          </cell>
          <cell r="X581" t="str">
            <v>JULISSA INES</v>
          </cell>
          <cell r="Y581" t="str">
            <v xml:space="preserve">  -   -</v>
          </cell>
          <cell r="Z581" t="str">
            <v>1</v>
          </cell>
          <cell r="AA581" t="str">
            <v>30</v>
          </cell>
          <cell r="AB581" t="str">
            <v>ACTIVO</v>
          </cell>
          <cell r="AC581">
            <v>26411</v>
          </cell>
          <cell r="AD581" t="str">
            <v>HUAMAN DIAZ JULISSA INES</v>
          </cell>
          <cell r="AE581">
            <v>43892</v>
          </cell>
          <cell r="AF581">
            <v>44196</v>
          </cell>
          <cell r="AG581">
            <v>0</v>
          </cell>
          <cell r="AH581" t="str">
            <v>EVENTUAL</v>
          </cell>
          <cell r="AI581" t="str">
            <v>LEY 30328</v>
          </cell>
          <cell r="AJ581" t="str">
            <v>NO</v>
          </cell>
          <cell r="AK581" t="str">
            <v/>
          </cell>
          <cell r="AL581" t="str">
            <v/>
          </cell>
          <cell r="AM581" t="str">
            <v>SUPERIOR UNIVERSITARIA</v>
          </cell>
          <cell r="AN581" t="str">
            <v>PEDAGOGICO</v>
          </cell>
          <cell r="AO581" t="str">
            <v>TITULADO</v>
          </cell>
          <cell r="AP581" t="str">
            <v>EDUCACION PRIMARIA - REG. N°00953-P-DREJ-H- REG. SUNEDU</v>
          </cell>
          <cell r="AQ581" t="str">
            <v>LICENCIADO EN PEDAGOGIA Y HUMANIDADES</v>
          </cell>
          <cell r="AR581">
            <v>43893</v>
          </cell>
          <cell r="AS581" t="str">
            <v>03271-2020</v>
          </cell>
          <cell r="AT581" t="str">
            <v>UNIV. NAC. DEL CENTRO  DEL PERU</v>
          </cell>
        </row>
        <row r="582">
          <cell r="L582" t="str">
            <v>41156282</v>
          </cell>
          <cell r="M582" t="str">
            <v>Primaria</v>
          </cell>
          <cell r="N582" t="str">
            <v>0024 PEDRO ENRIQUE GONZALES SOTO</v>
          </cell>
          <cell r="O582" t="str">
            <v>15EV02006156</v>
          </cell>
          <cell r="P582" t="str">
            <v>DOCENTE</v>
          </cell>
          <cell r="Q582" t="str">
            <v>DOCENTE</v>
          </cell>
          <cell r="R582" t="str">
            <v>PROFESOR - EDUCACION FISICA</v>
          </cell>
          <cell r="S582" t="str">
            <v>CONTRATADO</v>
          </cell>
          <cell r="T582" t="str">
            <v>OFICIO 00008-2020-MINEDU/SPE-OPEP-UPP</v>
          </cell>
          <cell r="U582" t="str">
            <v>1041156282</v>
          </cell>
          <cell r="V582" t="str">
            <v>BERRIOS</v>
          </cell>
          <cell r="W582" t="str">
            <v>LOZANO</v>
          </cell>
          <cell r="X582" t="str">
            <v>GILVER JESUS</v>
          </cell>
          <cell r="Y582" t="str">
            <v xml:space="preserve">  -   -</v>
          </cell>
          <cell r="Z582" t="str">
            <v>1</v>
          </cell>
          <cell r="AA582" t="str">
            <v>30</v>
          </cell>
          <cell r="AB582" t="str">
            <v>ACTIVO</v>
          </cell>
          <cell r="AC582">
            <v>29801</v>
          </cell>
          <cell r="AD582" t="str">
            <v>BERRIOS LOZANO GILVER JESUS</v>
          </cell>
          <cell r="AE582">
            <v>43892</v>
          </cell>
          <cell r="AF582">
            <v>44196</v>
          </cell>
          <cell r="AG582">
            <v>0</v>
          </cell>
          <cell r="AH582" t="str">
            <v>EVENTUAL</v>
          </cell>
          <cell r="AI582" t="str">
            <v>LEY 30328</v>
          </cell>
          <cell r="AJ582" t="str">
            <v>NO</v>
          </cell>
          <cell r="AK582" t="str">
            <v/>
          </cell>
          <cell r="AL582" t="str">
            <v/>
          </cell>
          <cell r="AM582" t="str">
            <v>SUPERIOR UNIVERSITARIA</v>
          </cell>
          <cell r="AN582" t="str">
            <v>PEDAGOGICO</v>
          </cell>
          <cell r="AO582" t="str">
            <v>TITULADO</v>
          </cell>
          <cell r="AP582" t="str">
            <v>ESP. EDUCACIÓN FISICA REG. N°08113-P-DREJ -H</v>
          </cell>
          <cell r="AQ582" t="str">
            <v>PROFESOR EN EDUCACION</v>
          </cell>
          <cell r="AR582">
            <v>43893</v>
          </cell>
          <cell r="AS582" t="str">
            <v>03259-2020</v>
          </cell>
          <cell r="AT582" t="str">
            <v>I.S.P.P. " KENNETH COOPER"</v>
          </cell>
        </row>
        <row r="583">
          <cell r="L583" t="str">
            <v>10602676</v>
          </cell>
          <cell r="M583" t="str">
            <v>Primaria</v>
          </cell>
          <cell r="N583" t="str">
            <v>0024 PEDRO ENRIQUE GONZALES SOTO</v>
          </cell>
          <cell r="O583" t="str">
            <v>15EV02007395</v>
          </cell>
          <cell r="P583" t="str">
            <v>DOCENTE</v>
          </cell>
          <cell r="Q583" t="str">
            <v>DOCENTE</v>
          </cell>
          <cell r="R583" t="str">
            <v>PROFESOR - EDUCACION FISICA</v>
          </cell>
          <cell r="S583" t="str">
            <v>CONTRATADO</v>
          </cell>
          <cell r="T583" t="str">
            <v>OFICIO 00008-2020-MINEDU/SPE-OPEP-UPP</v>
          </cell>
          <cell r="U583" t="str">
            <v>1010602676</v>
          </cell>
          <cell r="V583" t="str">
            <v>CHANCASANAMPA</v>
          </cell>
          <cell r="W583" t="str">
            <v>LOPEZ</v>
          </cell>
          <cell r="X583" t="str">
            <v>SERGIO ENRIQUE</v>
          </cell>
          <cell r="Y583" t="str">
            <v xml:space="preserve">  -   -</v>
          </cell>
          <cell r="Z583" t="str">
            <v>1</v>
          </cell>
          <cell r="AA583" t="str">
            <v>6</v>
          </cell>
          <cell r="AB583" t="str">
            <v>ACTIVO</v>
          </cell>
          <cell r="AC583">
            <v>28357</v>
          </cell>
          <cell r="AD583" t="str">
            <v>CHANCASANAMPA LOPEZ SERGIO ENRIQUE</v>
          </cell>
          <cell r="AE583">
            <v>43891</v>
          </cell>
          <cell r="AF583">
            <v>44196</v>
          </cell>
          <cell r="AG583">
            <v>0</v>
          </cell>
          <cell r="AH583" t="str">
            <v>EVENTUAL</v>
          </cell>
          <cell r="AI583" t="str">
            <v>LEY 30328</v>
          </cell>
          <cell r="AJ583" t="str">
            <v>NO</v>
          </cell>
          <cell r="AK583" t="str">
            <v/>
          </cell>
          <cell r="AL583" t="str">
            <v/>
          </cell>
          <cell r="AM583" t="str">
            <v>SUPERIOR UNIVERSITARIA</v>
          </cell>
          <cell r="AN583" t="str">
            <v>PEDAGOGICO</v>
          </cell>
          <cell r="AO583" t="str">
            <v>TITULADO</v>
          </cell>
          <cell r="AP583" t="str">
            <v>EDUCACIÓN FISICA, REG. N°101688 P-DDOO. REG. SUNEDU.</v>
          </cell>
          <cell r="AQ583" t="str">
            <v>LICENCIADO EN EDUCACION</v>
          </cell>
          <cell r="AR583">
            <v>43887</v>
          </cell>
          <cell r="AS583" t="str">
            <v>03072-2020</v>
          </cell>
          <cell r="AT583" t="str">
            <v>UNIVERSIDAD NACIONAL DE EDUCACION ENRIQUE GUZMAN Y VALLE</v>
          </cell>
        </row>
        <row r="584">
          <cell r="L584" t="str">
            <v>07510088</v>
          </cell>
          <cell r="M584" t="str">
            <v>Primaria</v>
          </cell>
          <cell r="N584" t="str">
            <v>0024 PEDRO ENRIQUE GONZALES SOTO</v>
          </cell>
          <cell r="O584" t="str">
            <v>15EV02028350</v>
          </cell>
          <cell r="P584" t="str">
            <v>DOCENTE</v>
          </cell>
          <cell r="Q584" t="str">
            <v>DOCENTE</v>
          </cell>
          <cell r="R584" t="str">
            <v>PROFESOR</v>
          </cell>
          <cell r="S584" t="str">
            <v>CONTRATADO</v>
          </cell>
          <cell r="T584" t="str">
            <v>OFICIO 00210-2020-MINEDU/SPE-OPEP-UPP</v>
          </cell>
          <cell r="U584" t="str">
            <v>1007510088</v>
          </cell>
          <cell r="V584" t="str">
            <v>MONTESINOS</v>
          </cell>
          <cell r="W584" t="str">
            <v>NUÑEZ</v>
          </cell>
          <cell r="X584" t="str">
            <v>ROXANA</v>
          </cell>
          <cell r="Y584" t="str">
            <v xml:space="preserve">  -   -</v>
          </cell>
          <cell r="Z584" t="str">
            <v>1</v>
          </cell>
          <cell r="AA584" t="str">
            <v>30</v>
          </cell>
          <cell r="AB584" t="str">
            <v>ACTIVO</v>
          </cell>
          <cell r="AC584">
            <v>27328</v>
          </cell>
          <cell r="AD584" t="str">
            <v>MONTESINOS NUÑEZ ROXANA</v>
          </cell>
          <cell r="AE584">
            <v>43983</v>
          </cell>
          <cell r="AF584">
            <v>44196</v>
          </cell>
          <cell r="AG584">
            <v>0</v>
          </cell>
          <cell r="AH584" t="str">
            <v>EVENTUAL</v>
          </cell>
          <cell r="AI584" t="str">
            <v>LEY 30328</v>
          </cell>
          <cell r="AJ584" t="str">
            <v>NO</v>
          </cell>
          <cell r="AK584" t="str">
            <v/>
          </cell>
          <cell r="AL584" t="str">
            <v/>
          </cell>
          <cell r="AM584" t="str">
            <v>SUPERIOR NO UNIVERSITARIA</v>
          </cell>
          <cell r="AN584" t="str">
            <v/>
          </cell>
          <cell r="AO584" t="str">
            <v>TITULADO</v>
          </cell>
          <cell r="AP584" t="str">
            <v>REG. Nº 44947-P-DDOO</v>
          </cell>
          <cell r="AQ584" t="str">
            <v>PROFESORA DE EDUCACION PRIMARIA</v>
          </cell>
          <cell r="AR584" t="str">
            <v xml:space="preserve">  -   -</v>
          </cell>
          <cell r="AS584" t="str">
            <v/>
          </cell>
          <cell r="AT584" t="str">
            <v>INSTITUTO DE EDUCACION SUPERIOR AMAUTA</v>
          </cell>
        </row>
        <row r="585">
          <cell r="L585" t="str">
            <v>47543317</v>
          </cell>
          <cell r="M585" t="str">
            <v>Primaria</v>
          </cell>
          <cell r="N585" t="str">
            <v>0024 PEDRO ENRIQUE GONZALES SOTO</v>
          </cell>
          <cell r="O585" t="str">
            <v>784861117310</v>
          </cell>
          <cell r="P585" t="str">
            <v>DOCENTE</v>
          </cell>
          <cell r="Q585" t="str">
            <v>DOCENTE</v>
          </cell>
          <cell r="R585" t="str">
            <v>PROFESOR</v>
          </cell>
          <cell r="S585" t="str">
            <v>CONTRATADO</v>
          </cell>
          <cell r="T585" t="str">
            <v>REASIGNACION POR INTERES PERSONAL DE : MENDEZ ROQUE, MARIA LUISA (R-2020)</v>
          </cell>
          <cell r="U585" t="str">
            <v>1047543317</v>
          </cell>
          <cell r="V585" t="str">
            <v>SULLCA</v>
          </cell>
          <cell r="W585" t="str">
            <v>HUAMAN</v>
          </cell>
          <cell r="X585" t="str">
            <v>KARINA LUZGARDA</v>
          </cell>
          <cell r="Y585" t="str">
            <v xml:space="preserve">  -   -</v>
          </cell>
          <cell r="Z585" t="str">
            <v>1</v>
          </cell>
          <cell r="AA585" t="str">
            <v>30</v>
          </cell>
          <cell r="AB585" t="str">
            <v>ACTIVO</v>
          </cell>
          <cell r="AC585">
            <v>33348</v>
          </cell>
          <cell r="AD585" t="str">
            <v>SULLCA HUAMAN KARINA LUZGARDA</v>
          </cell>
          <cell r="AE585">
            <v>43891</v>
          </cell>
          <cell r="AF585">
            <v>44196</v>
          </cell>
          <cell r="AG585">
            <v>0</v>
          </cell>
          <cell r="AH585" t="str">
            <v>ORGANICA</v>
          </cell>
          <cell r="AI585" t="str">
            <v>LEY 30328</v>
          </cell>
          <cell r="AJ585" t="str">
            <v>NO</v>
          </cell>
          <cell r="AK585" t="str">
            <v/>
          </cell>
          <cell r="AL585" t="str">
            <v/>
          </cell>
          <cell r="AM585" t="str">
            <v>SUPERIOR UNIVERSITARIA</v>
          </cell>
          <cell r="AN585" t="str">
            <v>PEDAGOGICO</v>
          </cell>
          <cell r="AO585" t="str">
            <v>TITULADO</v>
          </cell>
          <cell r="AP585" t="str">
            <v>AP.EDUCACION PRIMARIA - AS.EDUCACION BASICA ALTERNATIVA</v>
          </cell>
          <cell r="AQ585" t="str">
            <v>LICENCIADO EN EDUCACION</v>
          </cell>
          <cell r="AR585" t="str">
            <v xml:space="preserve">  -   -</v>
          </cell>
          <cell r="AS585" t="str">
            <v>1649-2020</v>
          </cell>
          <cell r="AT585" t="str">
            <v>UNIVERSIDAD NACIONAL DE EDUCACION ENRIQUE GUZMAN Y VALLE</v>
          </cell>
        </row>
        <row r="586">
          <cell r="L586" t="str">
            <v>07760532</v>
          </cell>
          <cell r="M586" t="str">
            <v>Primaria</v>
          </cell>
          <cell r="N586" t="str">
            <v>0024 PEDRO ENRIQUE GONZALES SOTO</v>
          </cell>
          <cell r="O586" t="str">
            <v>784861117311</v>
          </cell>
          <cell r="P586" t="str">
            <v>DOCENTE</v>
          </cell>
          <cell r="Q586" t="str">
            <v>DOCENTE</v>
          </cell>
          <cell r="R586" t="str">
            <v>PROFESOR</v>
          </cell>
          <cell r="S586" t="str">
            <v>CONTRATADO</v>
          </cell>
          <cell r="T586" t="str">
            <v>CESE POR LIMITE DE EDAD DE: DEL SOLAR MEDRANO, ROSA BERTHA, Resolución Nº 06708-2020-UGEL 06</v>
          </cell>
          <cell r="U586" t="str">
            <v>1007760532</v>
          </cell>
          <cell r="V586" t="str">
            <v>JURADO</v>
          </cell>
          <cell r="W586" t="str">
            <v>ALARCON</v>
          </cell>
          <cell r="X586" t="str">
            <v>ANA MARIA</v>
          </cell>
          <cell r="Y586">
            <v>44138</v>
          </cell>
          <cell r="Z586" t="str">
            <v>1</v>
          </cell>
          <cell r="AA586" t="str">
            <v>30</v>
          </cell>
          <cell r="AB586" t="str">
            <v>ACTIVO</v>
          </cell>
          <cell r="AC586">
            <v>26341</v>
          </cell>
          <cell r="AD586" t="str">
            <v>JURADO ALARCON ANA MARIA</v>
          </cell>
          <cell r="AE586">
            <v>44138</v>
          </cell>
          <cell r="AF586">
            <v>44196</v>
          </cell>
          <cell r="AG586">
            <v>0</v>
          </cell>
          <cell r="AH586" t="str">
            <v>ORGANICA</v>
          </cell>
          <cell r="AI586" t="str">
            <v>LEY 30328</v>
          </cell>
          <cell r="AJ586" t="str">
            <v>NO</v>
          </cell>
          <cell r="AK586" t="str">
            <v/>
          </cell>
          <cell r="AL586" t="str">
            <v/>
          </cell>
          <cell r="AM586" t="str">
            <v>SUPERIOR UNIVERSITARIA</v>
          </cell>
          <cell r="AN586" t="str">
            <v>PEDAGOGICO</v>
          </cell>
          <cell r="AO586" t="str">
            <v>TITULADO</v>
          </cell>
          <cell r="AP586" t="str">
            <v>PRIMARIA Y CIENCIAS RELIGIOSAS</v>
          </cell>
          <cell r="AQ586" t="str">
            <v>LICENCIADO EN EDUCACION</v>
          </cell>
          <cell r="AR586" t="str">
            <v xml:space="preserve">  -   -</v>
          </cell>
          <cell r="AS586" t="str">
            <v/>
          </cell>
          <cell r="AT586" t="str">
            <v>UNIVERSIDAD MARCELINO CHAMPAGNAT-SUNEDU</v>
          </cell>
        </row>
        <row r="587">
          <cell r="L587" t="str">
            <v>46166675</v>
          </cell>
          <cell r="M587" t="str">
            <v>Primaria</v>
          </cell>
          <cell r="N587" t="str">
            <v>0024 PEDRO ENRIQUE GONZALES SOTO</v>
          </cell>
          <cell r="O587" t="str">
            <v>784861117319</v>
          </cell>
          <cell r="P587" t="str">
            <v>DOCENTE</v>
          </cell>
          <cell r="Q587" t="str">
            <v>DOCENTE</v>
          </cell>
          <cell r="R587" t="str">
            <v>PROFESOR</v>
          </cell>
          <cell r="S587" t="str">
            <v>CONTRATADO</v>
          </cell>
          <cell r="T587" t="str">
            <v>CESE POR LIMITE DE EDAD DE: CERAZO QUISPE, ELENA GLORIA HIGINIA, Resolución Nº 06362-2020-UGEL 06</v>
          </cell>
          <cell r="U587" t="str">
            <v>1046166675</v>
          </cell>
          <cell r="V587" t="str">
            <v>NUÑEZ</v>
          </cell>
          <cell r="W587" t="str">
            <v>APOLINARIO</v>
          </cell>
          <cell r="X587" t="str">
            <v>BETSY JUANA</v>
          </cell>
          <cell r="Y587" t="str">
            <v xml:space="preserve">  -   -</v>
          </cell>
          <cell r="Z587" t="str">
            <v>1</v>
          </cell>
          <cell r="AA587" t="str">
            <v>30</v>
          </cell>
          <cell r="AB587" t="str">
            <v>ACTIVO</v>
          </cell>
          <cell r="AC587">
            <v>32482</v>
          </cell>
          <cell r="AD587" t="str">
            <v>NUÑEZ APOLINARIO BETSY JUANA</v>
          </cell>
          <cell r="AE587">
            <v>44137</v>
          </cell>
          <cell r="AF587">
            <v>44196</v>
          </cell>
          <cell r="AG587">
            <v>0</v>
          </cell>
          <cell r="AH587" t="str">
            <v>ORGANICA</v>
          </cell>
          <cell r="AI587" t="str">
            <v>LEY 30328</v>
          </cell>
          <cell r="AJ587" t="str">
            <v>NO</v>
          </cell>
          <cell r="AK587" t="str">
            <v/>
          </cell>
          <cell r="AL587" t="str">
            <v/>
          </cell>
          <cell r="AM587" t="str">
            <v>SUPERIOR UNIVERSITARIA</v>
          </cell>
          <cell r="AN587" t="str">
            <v/>
          </cell>
          <cell r="AO587" t="str">
            <v>TITULADO</v>
          </cell>
          <cell r="AP587" t="str">
            <v>EDUCACION PRIMARIA</v>
          </cell>
          <cell r="AQ587" t="str">
            <v>LICENCIADO EN EDUCACION</v>
          </cell>
          <cell r="AR587" t="str">
            <v xml:space="preserve">  -   -</v>
          </cell>
          <cell r="AS587" t="str">
            <v/>
          </cell>
          <cell r="AT587" t="str">
            <v>UNIVERSIDAD CATOLICA</v>
          </cell>
        </row>
        <row r="588">
          <cell r="L588" t="str">
            <v>21882570</v>
          </cell>
          <cell r="M588" t="str">
            <v>Primaria</v>
          </cell>
          <cell r="N588" t="str">
            <v>0024 PEDRO ENRIQUE GONZALES SOTO</v>
          </cell>
          <cell r="O588" t="str">
            <v>784871117318</v>
          </cell>
          <cell r="P588" t="str">
            <v>DOCENTE</v>
          </cell>
          <cell r="Q588" t="str">
            <v>DOCENTE</v>
          </cell>
          <cell r="R588" t="str">
            <v>PROFESOR</v>
          </cell>
          <cell r="S588" t="str">
            <v>CONTRATADO</v>
          </cell>
          <cell r="T588" t="str">
            <v>LICENCIA SIN GOCE DE HABER POR MOTIVOS PARTICULARES DE:GUTIERREZ LEVANO, LUCIA ESTELA, Resolución N° 05531-2020</v>
          </cell>
          <cell r="U588" t="str">
            <v>1021882570</v>
          </cell>
          <cell r="V588" t="str">
            <v>CUBILLAS</v>
          </cell>
          <cell r="W588" t="str">
            <v>CONTIERAS</v>
          </cell>
          <cell r="X588" t="str">
            <v>PATRICIA</v>
          </cell>
          <cell r="Y588" t="str">
            <v xml:space="preserve">  -   -</v>
          </cell>
          <cell r="Z588" t="str">
            <v>1</v>
          </cell>
          <cell r="AA588" t="str">
            <v>30</v>
          </cell>
          <cell r="AB588" t="str">
            <v>ACTIVO</v>
          </cell>
          <cell r="AC588">
            <v>28426</v>
          </cell>
          <cell r="AD588" t="str">
            <v>CUBILLAS CONTIERAS PATRICIA</v>
          </cell>
          <cell r="AE588">
            <v>44076</v>
          </cell>
          <cell r="AF588">
            <v>44103</v>
          </cell>
          <cell r="AG588">
            <v>0</v>
          </cell>
          <cell r="AH588" t="str">
            <v>POR REEMPLAZO</v>
          </cell>
          <cell r="AI588" t="str">
            <v>LEY 30328</v>
          </cell>
          <cell r="AJ588" t="str">
            <v>NO</v>
          </cell>
          <cell r="AK588" t="str">
            <v/>
          </cell>
          <cell r="AL588" t="str">
            <v/>
          </cell>
          <cell r="AM588" t="str">
            <v>SUPERIOR NO UNIVERSITARIA</v>
          </cell>
          <cell r="AN588" t="str">
            <v/>
          </cell>
          <cell r="AO588" t="str">
            <v>TITULADO</v>
          </cell>
          <cell r="AP588" t="str">
            <v>REG. N°002206-P-UGELCH</v>
          </cell>
          <cell r="AQ588" t="str">
            <v>PROFESOR DE EDUCACION PRIMARIA</v>
          </cell>
          <cell r="AR588" t="str">
            <v xml:space="preserve">  -   -</v>
          </cell>
          <cell r="AS588" t="str">
            <v/>
          </cell>
          <cell r="AT588" t="str">
            <v>I.S.P.P. - ADA A. BYRON  - CHINCHA</v>
          </cell>
        </row>
        <row r="589">
          <cell r="L589" t="str">
            <v>40312196</v>
          </cell>
          <cell r="M589" t="str">
            <v>Primaria</v>
          </cell>
          <cell r="N589" t="str">
            <v>0024 PEDRO ENRIQUE GONZALES SOTO</v>
          </cell>
          <cell r="O589" t="str">
            <v>784891117310</v>
          </cell>
          <cell r="P589" t="str">
            <v>DOCENTE</v>
          </cell>
          <cell r="Q589" t="str">
            <v>DOCENTE</v>
          </cell>
          <cell r="R589" t="str">
            <v>PROFESOR</v>
          </cell>
          <cell r="S589" t="str">
            <v>CONTRATADO</v>
          </cell>
          <cell r="T589" t="str">
            <v>ENCARGATURA DE:CHANG VERA, ESTHER ANGUI, Resolución Nº INFORME Nº 00012-2020-UGEL 06/DIR-ARH-CSED20</v>
          </cell>
          <cell r="U589" t="str">
            <v>1040312196</v>
          </cell>
          <cell r="V589" t="str">
            <v>ENCARNACION</v>
          </cell>
          <cell r="W589" t="str">
            <v>TORRICOS</v>
          </cell>
          <cell r="X589" t="str">
            <v>JOSE ZACARIAS</v>
          </cell>
          <cell r="Y589" t="str">
            <v xml:space="preserve">  -   -</v>
          </cell>
          <cell r="Z589" t="str">
            <v>1</v>
          </cell>
          <cell r="AA589" t="str">
            <v>30</v>
          </cell>
          <cell r="AB589" t="str">
            <v>ACTIVO</v>
          </cell>
          <cell r="AC589">
            <v>29123</v>
          </cell>
          <cell r="AD589" t="str">
            <v>ENCARNACION TORRICOS JOSE ZACARIAS</v>
          </cell>
          <cell r="AE589">
            <v>44102</v>
          </cell>
          <cell r="AF589">
            <v>44196</v>
          </cell>
          <cell r="AG589">
            <v>0</v>
          </cell>
          <cell r="AH589" t="str">
            <v>POR REEMPLAZO</v>
          </cell>
          <cell r="AI589" t="str">
            <v>LEY 30328</v>
          </cell>
          <cell r="AJ589" t="str">
            <v>NO</v>
          </cell>
          <cell r="AK589" t="str">
            <v/>
          </cell>
          <cell r="AL589" t="str">
            <v/>
          </cell>
          <cell r="AM589" t="str">
            <v>SUPERIOR NO UNIVERSITARIA</v>
          </cell>
          <cell r="AN589" t="str">
            <v/>
          </cell>
          <cell r="AO589" t="str">
            <v>TITULADO</v>
          </cell>
          <cell r="AP589" t="str">
            <v>EDUCACION PRIMARIA REG. 1847-P-DREP</v>
          </cell>
          <cell r="AQ589" t="str">
            <v>PROFESOR DE EDUCACION PRIMARIA</v>
          </cell>
          <cell r="AR589">
            <v>44095</v>
          </cell>
          <cell r="AS589" t="str">
            <v>INFORME Nº 00012-2020-UGEL 06/DIR-ARH-CSED20</v>
          </cell>
          <cell r="AT589" t="str">
            <v>.</v>
          </cell>
        </row>
        <row r="590">
          <cell r="L590" t="str">
            <v>42429676</v>
          </cell>
          <cell r="M590" t="str">
            <v>Primaria</v>
          </cell>
          <cell r="N590" t="str">
            <v>0024 PEDRO ENRIQUE GONZALES SOTO</v>
          </cell>
          <cell r="O590" t="str">
            <v>784891117312</v>
          </cell>
          <cell r="P590" t="str">
            <v>DOCENTE</v>
          </cell>
          <cell r="Q590" t="str">
            <v>DOCENTE</v>
          </cell>
          <cell r="R590" t="str">
            <v>PROFESOR</v>
          </cell>
          <cell r="S590" t="str">
            <v>CONTRATADO</v>
          </cell>
          <cell r="T590" t="str">
            <v>CESE POR LIMITE DE EDAD DE: TOVAR PATIÑO, LIDIA RUPERTA, Resolución Nº 03723-2020-UGEL 06</v>
          </cell>
          <cell r="U590" t="str">
            <v>1042429676</v>
          </cell>
          <cell r="V590" t="str">
            <v>CORNEJO</v>
          </cell>
          <cell r="W590" t="str">
            <v>ROBLES</v>
          </cell>
          <cell r="X590" t="str">
            <v>MARCO ANTONIO</v>
          </cell>
          <cell r="Y590">
            <v>43997</v>
          </cell>
          <cell r="Z590" t="str">
            <v>1</v>
          </cell>
          <cell r="AA590" t="str">
            <v>30</v>
          </cell>
          <cell r="AB590" t="str">
            <v>ACTIVO</v>
          </cell>
          <cell r="AC590">
            <v>30818</v>
          </cell>
          <cell r="AD590" t="str">
            <v>CORNEJO ROBLES MARCO ANTONIO</v>
          </cell>
          <cell r="AE590">
            <v>43997</v>
          </cell>
          <cell r="AF590">
            <v>44196</v>
          </cell>
          <cell r="AG590">
            <v>0</v>
          </cell>
          <cell r="AH590" t="str">
            <v>ORGANICA</v>
          </cell>
          <cell r="AI590" t="str">
            <v>LEY 30328</v>
          </cell>
          <cell r="AJ590" t="str">
            <v>NO</v>
          </cell>
          <cell r="AK590" t="str">
            <v/>
          </cell>
          <cell r="AL590" t="str">
            <v/>
          </cell>
          <cell r="AM590" t="str">
            <v>SUPERIOR NO UNIVERSITARIA</v>
          </cell>
          <cell r="AN590" t="str">
            <v/>
          </cell>
          <cell r="AO590" t="str">
            <v>TITULADO</v>
          </cell>
          <cell r="AP590" t="str">
            <v>REG. N°0030-P-DREP</v>
          </cell>
          <cell r="AQ590" t="str">
            <v>PROFESOR DE EDUCACION PRIMARIA</v>
          </cell>
          <cell r="AR590" t="str">
            <v xml:space="preserve">  -   -</v>
          </cell>
          <cell r="AS590" t="str">
            <v/>
          </cell>
          <cell r="AT590" t="str">
            <v>.INSTITUTO SUPERIOR PEDAGOGICO PUBLICO - GAMANIEL BLANCO MURILLO</v>
          </cell>
        </row>
        <row r="591">
          <cell r="L591" t="str">
            <v>09370473</v>
          </cell>
          <cell r="M591" t="str">
            <v>Primaria</v>
          </cell>
          <cell r="N591" t="str">
            <v>0025 SAN MARTIN DE PORRES</v>
          </cell>
          <cell r="O591" t="str">
            <v>15EV02006160</v>
          </cell>
          <cell r="P591" t="str">
            <v>DOCENTE</v>
          </cell>
          <cell r="Q591" t="str">
            <v>DOCENTE</v>
          </cell>
          <cell r="R591" t="str">
            <v>PROFESOR - EDUCACION FISICA</v>
          </cell>
          <cell r="S591" t="str">
            <v>CONTRATADO</v>
          </cell>
          <cell r="T591" t="str">
            <v>OFICIO 00008-2020-MINEDU/SPE-OPEP-UPP</v>
          </cell>
          <cell r="U591" t="str">
            <v>1009370473</v>
          </cell>
          <cell r="V591" t="str">
            <v>MAÑUICO</v>
          </cell>
          <cell r="W591" t="str">
            <v>ANGELES</v>
          </cell>
          <cell r="X591" t="str">
            <v>ATILIO WILLIAM</v>
          </cell>
          <cell r="Y591" t="str">
            <v xml:space="preserve">  -   -</v>
          </cell>
          <cell r="Z591" t="str">
            <v>1</v>
          </cell>
          <cell r="AA591" t="str">
            <v>30</v>
          </cell>
          <cell r="AB591" t="str">
            <v>ACTIVO</v>
          </cell>
          <cell r="AC591">
            <v>26059</v>
          </cell>
          <cell r="AD591" t="str">
            <v>MAÑUICO ANGELES ATILIO WILLIAM</v>
          </cell>
          <cell r="AE591">
            <v>43891</v>
          </cell>
          <cell r="AF591">
            <v>44196</v>
          </cell>
          <cell r="AG591">
            <v>0</v>
          </cell>
          <cell r="AH591" t="str">
            <v>EVENTUAL</v>
          </cell>
          <cell r="AI591" t="str">
            <v>LEY 30328</v>
          </cell>
          <cell r="AJ591" t="str">
            <v>NO</v>
          </cell>
          <cell r="AK591" t="str">
            <v/>
          </cell>
          <cell r="AL591" t="str">
            <v/>
          </cell>
          <cell r="AM591" t="str">
            <v>SUPERIOR UNIVERSITARIA</v>
          </cell>
          <cell r="AN591" t="str">
            <v>PEDAGOGICO</v>
          </cell>
          <cell r="AO591" t="str">
            <v>TITULADO</v>
          </cell>
          <cell r="AP591" t="str">
            <v>AP: EDUC. FISICA   AS: DEPORTES-   REG. Nº45723 P-DDOO</v>
          </cell>
          <cell r="AQ591" t="str">
            <v>LICENCIADO EN EDUCACION</v>
          </cell>
          <cell r="AR591" t="str">
            <v xml:space="preserve">  -   -</v>
          </cell>
          <cell r="AS591" t="str">
            <v>2421-2020</v>
          </cell>
          <cell r="AT591" t="str">
            <v>UNIV. "EGYV"</v>
          </cell>
        </row>
        <row r="592">
          <cell r="L592" t="str">
            <v>40292948</v>
          </cell>
          <cell r="M592" t="str">
            <v>Primaria</v>
          </cell>
          <cell r="N592" t="str">
            <v>0025 SAN MARTIN DE PORRES</v>
          </cell>
          <cell r="O592" t="str">
            <v>15EV02007399</v>
          </cell>
          <cell r="P592" t="str">
            <v>DOCENTE</v>
          </cell>
          <cell r="Q592" t="str">
            <v>DOCENTE</v>
          </cell>
          <cell r="R592" t="str">
            <v>PROFESOR - EDUCACION FISICA</v>
          </cell>
          <cell r="S592" t="str">
            <v>CONTRATADO</v>
          </cell>
          <cell r="T592" t="str">
            <v>OFICIO 00008-2020-MINEDU/SPE-OPEP-UPP</v>
          </cell>
          <cell r="U592" t="str">
            <v>1040292948</v>
          </cell>
          <cell r="V592" t="str">
            <v>GALINDO</v>
          </cell>
          <cell r="W592" t="str">
            <v>FERRANDIZ</v>
          </cell>
          <cell r="X592" t="str">
            <v>YONI ESTHER</v>
          </cell>
          <cell r="Y592" t="str">
            <v xml:space="preserve">  -   -</v>
          </cell>
          <cell r="Z592" t="str">
            <v>1</v>
          </cell>
          <cell r="AA592" t="str">
            <v>12</v>
          </cell>
          <cell r="AB592" t="str">
            <v>ACTIVO</v>
          </cell>
          <cell r="AC592">
            <v>29136</v>
          </cell>
          <cell r="AD592" t="str">
            <v>GALINDO FERRANDIZ YONI ESTHER</v>
          </cell>
          <cell r="AE592">
            <v>43891</v>
          </cell>
          <cell r="AF592">
            <v>44196</v>
          </cell>
          <cell r="AG592">
            <v>0</v>
          </cell>
          <cell r="AH592" t="str">
            <v>EVENTUAL</v>
          </cell>
          <cell r="AI592" t="str">
            <v>LEY 30328</v>
          </cell>
          <cell r="AJ592" t="str">
            <v>NO</v>
          </cell>
          <cell r="AK592" t="str">
            <v/>
          </cell>
          <cell r="AL592" t="str">
            <v/>
          </cell>
          <cell r="AM592" t="str">
            <v>SUPERIOR UNIVERSITARIA</v>
          </cell>
          <cell r="AN592" t="str">
            <v>PEDAGOGICO</v>
          </cell>
          <cell r="AO592" t="str">
            <v>TITULADO</v>
          </cell>
          <cell r="AP592" t="str">
            <v>EDUCACION FISICA - REG. N° 88938 -P -DDOO - SUNEDU</v>
          </cell>
          <cell r="AQ592" t="str">
            <v>LICENCIADO EN EDUCACION</v>
          </cell>
          <cell r="AR592">
            <v>43866</v>
          </cell>
          <cell r="AS592" t="str">
            <v>02147-2020</v>
          </cell>
          <cell r="AT592" t="str">
            <v>UNE - ENRIQUE GUZMAN Y VALLE</v>
          </cell>
        </row>
        <row r="593">
          <cell r="L593" t="str">
            <v>10048146</v>
          </cell>
          <cell r="M593" t="str">
            <v>Primaria</v>
          </cell>
          <cell r="N593" t="str">
            <v>0025 SAN MARTIN DE PORRES</v>
          </cell>
          <cell r="O593" t="str">
            <v>15EV02012863</v>
          </cell>
          <cell r="P593" t="str">
            <v>DOCENTE</v>
          </cell>
          <cell r="Q593" t="str">
            <v>DOCENTE</v>
          </cell>
          <cell r="R593" t="str">
            <v>PROFESOR (TECNICO DEPORTIVO)</v>
          </cell>
          <cell r="S593" t="str">
            <v>CONTRATADO</v>
          </cell>
          <cell r="T593" t="str">
            <v>OFICIO 00076-2020-MINEDU/SPE-OPEP-UPP</v>
          </cell>
          <cell r="U593" t="str">
            <v>1010048146</v>
          </cell>
          <cell r="V593" t="str">
            <v>PORTAL</v>
          </cell>
          <cell r="W593" t="str">
            <v>FARFAN</v>
          </cell>
          <cell r="X593" t="str">
            <v>CIRO ALONSO</v>
          </cell>
          <cell r="Y593">
            <v>43896</v>
          </cell>
          <cell r="Z593" t="str">
            <v>1</v>
          </cell>
          <cell r="AA593" t="str">
            <v>30</v>
          </cell>
          <cell r="AB593" t="str">
            <v>ACTIVO</v>
          </cell>
          <cell r="AC593">
            <v>26693</v>
          </cell>
          <cell r="AD593" t="str">
            <v>PORTAL FARFAN CIRO ALONSO</v>
          </cell>
          <cell r="AE593">
            <v>43896</v>
          </cell>
          <cell r="AF593">
            <v>44196</v>
          </cell>
          <cell r="AG593">
            <v>0</v>
          </cell>
          <cell r="AH593" t="str">
            <v>EVENTUAL</v>
          </cell>
          <cell r="AI593" t="str">
            <v>LEY 30328</v>
          </cell>
          <cell r="AJ593" t="str">
            <v>NO</v>
          </cell>
          <cell r="AK593" t="str">
            <v/>
          </cell>
          <cell r="AL593" t="str">
            <v/>
          </cell>
          <cell r="AM593" t="str">
            <v>SUPERIOR UNIVERSITARIA</v>
          </cell>
          <cell r="AN593" t="str">
            <v/>
          </cell>
          <cell r="AO593" t="str">
            <v>TITULADO</v>
          </cell>
          <cell r="AP593" t="str">
            <v>AP. EDUCACIÓN FÍSICA, AS. DEPORTES, REG. SUNEDU</v>
          </cell>
          <cell r="AQ593" t="str">
            <v>LICENCIADO EN EDUCACION</v>
          </cell>
          <cell r="AR593">
            <v>43902</v>
          </cell>
          <cell r="AS593" t="str">
            <v>3924-2020</v>
          </cell>
          <cell r="AT593" t="str">
            <v>.</v>
          </cell>
        </row>
        <row r="594">
          <cell r="L594" t="str">
            <v>18227172</v>
          </cell>
          <cell r="M594" t="str">
            <v>Primaria</v>
          </cell>
          <cell r="N594" t="str">
            <v>0025 SAN MARTIN DE PORRES</v>
          </cell>
          <cell r="O594" t="str">
            <v>784801117314</v>
          </cell>
          <cell r="P594" t="str">
            <v>DOCENTE</v>
          </cell>
          <cell r="Q594" t="str">
            <v>DOCENTE</v>
          </cell>
          <cell r="R594" t="str">
            <v>PROFESOR</v>
          </cell>
          <cell r="S594" t="str">
            <v>CONTRATADO</v>
          </cell>
          <cell r="T594" t="str">
            <v>DESIGNACION COMO DIRECTIVO DE I.E (R.M. N° 318-2018) DE:  CAJACHAHUA ESPINOZA, ELENA JULIA</v>
          </cell>
          <cell r="U594" t="str">
            <v>1018227172</v>
          </cell>
          <cell r="V594" t="str">
            <v>ACOSTA</v>
          </cell>
          <cell r="W594" t="str">
            <v>CABOSMALON</v>
          </cell>
          <cell r="X594" t="str">
            <v>IRINA MARGARITA</v>
          </cell>
          <cell r="Y594" t="str">
            <v xml:space="preserve">  -   -</v>
          </cell>
          <cell r="Z594" t="str">
            <v>1</v>
          </cell>
          <cell r="AA594" t="str">
            <v>30</v>
          </cell>
          <cell r="AB594" t="str">
            <v>ACTIVO</v>
          </cell>
          <cell r="AC594">
            <v>28573</v>
          </cell>
          <cell r="AD594" t="str">
            <v>ACOSTA CABOSMALON IRINA MARGARITA</v>
          </cell>
          <cell r="AE594">
            <v>43891</v>
          </cell>
          <cell r="AF594">
            <v>44196</v>
          </cell>
          <cell r="AG594">
            <v>0</v>
          </cell>
          <cell r="AH594" t="str">
            <v>ORGANICA</v>
          </cell>
          <cell r="AI594" t="str">
            <v>LEY 30328</v>
          </cell>
          <cell r="AJ594" t="str">
            <v>NO</v>
          </cell>
          <cell r="AK594" t="str">
            <v/>
          </cell>
          <cell r="AL594" t="str">
            <v/>
          </cell>
          <cell r="AM594" t="str">
            <v>SUPERIOR UNIVERSITARIA</v>
          </cell>
          <cell r="AN594" t="str">
            <v>PEDAGOGICO</v>
          </cell>
          <cell r="AO594" t="str">
            <v>TITULADO</v>
          </cell>
          <cell r="AP594" t="str">
            <v>EDUCACION PRIMARIA, REG SUNEDU, UNIVERSIDAD PRIVADA ANTENOR ORREGO DE TRUJILLO</v>
          </cell>
          <cell r="AQ594" t="str">
            <v>LICENCIADO EN EDUCACION</v>
          </cell>
          <cell r="AR594" t="str">
            <v xml:space="preserve">  -   -</v>
          </cell>
          <cell r="AS594" t="str">
            <v>742-2020</v>
          </cell>
          <cell r="AT594" t="str">
            <v>UNIVERSIDAD PRIVADA ANTENOR ORREGO DE TRUJILLO</v>
          </cell>
        </row>
        <row r="595">
          <cell r="L595" t="str">
            <v>40128520</v>
          </cell>
          <cell r="M595" t="str">
            <v>Primaria</v>
          </cell>
          <cell r="N595" t="str">
            <v>0025 SAN MARTIN DE PORRES</v>
          </cell>
          <cell r="O595" t="str">
            <v>784801117315</v>
          </cell>
          <cell r="P595" t="str">
            <v>DOCENTE</v>
          </cell>
          <cell r="Q595" t="str">
            <v>DOCENTE</v>
          </cell>
          <cell r="R595" t="str">
            <v>PROFESOR</v>
          </cell>
          <cell r="S595" t="str">
            <v>CONTRATADO</v>
          </cell>
          <cell r="T595" t="str">
            <v>ENCARGATURA DE : SANCHEZ MEDINA, CARMEN ROSA (E-2020)</v>
          </cell>
          <cell r="U595" t="str">
            <v>1040128520</v>
          </cell>
          <cell r="V595" t="str">
            <v>QUISPE</v>
          </cell>
          <cell r="W595" t="str">
            <v>HUAMANI</v>
          </cell>
          <cell r="X595" t="str">
            <v>GLADYS MERCEDES</v>
          </cell>
          <cell r="Y595" t="str">
            <v xml:space="preserve">  -   -</v>
          </cell>
          <cell r="Z595" t="str">
            <v>1</v>
          </cell>
          <cell r="AA595" t="str">
            <v>30</v>
          </cell>
          <cell r="AB595" t="str">
            <v>ACTIVO</v>
          </cell>
          <cell r="AC595">
            <v>28898</v>
          </cell>
          <cell r="AD595" t="str">
            <v>QUISPE HUAMANI GLADYS MERCEDES</v>
          </cell>
          <cell r="AE595">
            <v>43891</v>
          </cell>
          <cell r="AF595">
            <v>44196</v>
          </cell>
          <cell r="AG595">
            <v>0</v>
          </cell>
          <cell r="AH595" t="str">
            <v>POR REEMPLAZO</v>
          </cell>
          <cell r="AI595" t="str">
            <v>LEY 30328</v>
          </cell>
          <cell r="AJ595" t="str">
            <v>NO</v>
          </cell>
          <cell r="AK595" t="str">
            <v/>
          </cell>
          <cell r="AL595" t="str">
            <v/>
          </cell>
          <cell r="AM595" t="str">
            <v>SUPERIOR NO UNIVERSITARIA</v>
          </cell>
          <cell r="AN595" t="str">
            <v>PEDAGOGICO</v>
          </cell>
          <cell r="AO595" t="str">
            <v>TITULADO</v>
          </cell>
          <cell r="AP595" t="str">
            <v>PRIMARIA</v>
          </cell>
          <cell r="AQ595" t="str">
            <v>PROFESOR</v>
          </cell>
          <cell r="AR595" t="str">
            <v xml:space="preserve">  -   -</v>
          </cell>
          <cell r="AS595" t="str">
            <v>01839-2020</v>
          </cell>
          <cell r="AT595" t="str">
            <v>I.S.P.P. EL PACIFICO</v>
          </cell>
        </row>
        <row r="596">
          <cell r="L596" t="str">
            <v>42901163</v>
          </cell>
          <cell r="M596" t="str">
            <v>Primaria</v>
          </cell>
          <cell r="N596" t="str">
            <v>0025 SAN MARTIN DE PORRES</v>
          </cell>
          <cell r="O596" t="str">
            <v>784851117311</v>
          </cell>
          <cell r="P596" t="str">
            <v>DOCENTE</v>
          </cell>
          <cell r="Q596" t="str">
            <v>DOCENTE</v>
          </cell>
          <cell r="R596" t="str">
            <v>PROFESOR</v>
          </cell>
          <cell r="S596" t="str">
            <v>CONTRATADO</v>
          </cell>
          <cell r="T596" t="str">
            <v>LICENCIA SIN GOCE DE HABER POR MOTIVOS PARTICULARES DE:OTAROLA MIRABAL, MARINA BARINIA, Resolución N° 03204-2020-UGEL 06</v>
          </cell>
          <cell r="U596" t="str">
            <v>1042901163</v>
          </cell>
          <cell r="V596" t="str">
            <v>RAFAEL</v>
          </cell>
          <cell r="W596" t="str">
            <v>BALDEON</v>
          </cell>
          <cell r="X596" t="str">
            <v>ROSELLA KARIN</v>
          </cell>
          <cell r="Y596" t="str">
            <v xml:space="preserve">  -   -</v>
          </cell>
          <cell r="Z596" t="str">
            <v>1</v>
          </cell>
          <cell r="AA596" t="str">
            <v>30</v>
          </cell>
          <cell r="AB596" t="str">
            <v>ACTIVO</v>
          </cell>
          <cell r="AC596">
            <v>31059</v>
          </cell>
          <cell r="AD596" t="str">
            <v>RAFAEL BALDEON ROSELLA KARIN</v>
          </cell>
          <cell r="AE596">
            <v>43983</v>
          </cell>
          <cell r="AF596">
            <v>44196</v>
          </cell>
          <cell r="AG596">
            <v>0</v>
          </cell>
          <cell r="AH596" t="str">
            <v>POR REEMPLAZO</v>
          </cell>
          <cell r="AI596" t="str">
            <v>LEY 30328</v>
          </cell>
          <cell r="AJ596" t="str">
            <v>NO</v>
          </cell>
          <cell r="AK596" t="str">
            <v/>
          </cell>
          <cell r="AL596" t="str">
            <v/>
          </cell>
          <cell r="AM596" t="str">
            <v>SUPERIOR UNIVERSITARIA</v>
          </cell>
          <cell r="AN596" t="str">
            <v/>
          </cell>
          <cell r="AO596" t="str">
            <v>TITULADO</v>
          </cell>
          <cell r="AP596" t="str">
            <v>REG. SUNEDU</v>
          </cell>
          <cell r="AQ596" t="str">
            <v>LICENCIADA EN EDUCACION PRIMARIA</v>
          </cell>
          <cell r="AR596" t="str">
            <v xml:space="preserve">  -   -</v>
          </cell>
          <cell r="AS596" t="str">
            <v/>
          </cell>
          <cell r="AT596" t="str">
            <v>UNIVERSIDAD NACIONAL DANIEL ALCIDES CARRION</v>
          </cell>
        </row>
        <row r="597">
          <cell r="L597" t="str">
            <v>09361844</v>
          </cell>
          <cell r="M597" t="str">
            <v>Primaria</v>
          </cell>
          <cell r="N597" t="str">
            <v>0026 AICHI NAGOYA</v>
          </cell>
          <cell r="O597" t="str">
            <v>15EV02006186</v>
          </cell>
          <cell r="P597" t="str">
            <v>DOCENTE</v>
          </cell>
          <cell r="Q597" t="str">
            <v>DOCENTE</v>
          </cell>
          <cell r="R597" t="str">
            <v>PROFESOR - EDUCACION FISICA</v>
          </cell>
          <cell r="S597" t="str">
            <v>CONTRATADO</v>
          </cell>
          <cell r="T597" t="str">
            <v>OFICIO 00008-2020-MINEDU/SPE-OPEP-UPP</v>
          </cell>
          <cell r="U597" t="str">
            <v>1009361844</v>
          </cell>
          <cell r="V597" t="str">
            <v>PIÑAS</v>
          </cell>
          <cell r="W597" t="str">
            <v>CANCHANYA</v>
          </cell>
          <cell r="X597" t="str">
            <v>GROVER</v>
          </cell>
          <cell r="Y597" t="str">
            <v xml:space="preserve">  -   -</v>
          </cell>
          <cell r="Z597" t="str">
            <v>1</v>
          </cell>
          <cell r="AA597" t="str">
            <v>30</v>
          </cell>
          <cell r="AB597" t="str">
            <v>ACTIVO</v>
          </cell>
          <cell r="AC597">
            <v>24715</v>
          </cell>
          <cell r="AD597" t="str">
            <v>PIÑAS CANCHANYA GROVER</v>
          </cell>
          <cell r="AE597">
            <v>43891</v>
          </cell>
          <cell r="AF597">
            <v>44196</v>
          </cell>
          <cell r="AG597">
            <v>0</v>
          </cell>
          <cell r="AH597" t="str">
            <v>EVENTUAL</v>
          </cell>
          <cell r="AI597" t="str">
            <v>LEY 30328</v>
          </cell>
          <cell r="AJ597" t="str">
            <v>NO</v>
          </cell>
          <cell r="AK597" t="str">
            <v/>
          </cell>
          <cell r="AL597" t="str">
            <v/>
          </cell>
          <cell r="AM597" t="str">
            <v>SUPERIOR UNIVERSITARIA</v>
          </cell>
          <cell r="AN597" t="str">
            <v>PEDAGOGICO</v>
          </cell>
          <cell r="AO597" t="str">
            <v>TITULADO</v>
          </cell>
          <cell r="AP597" t="str">
            <v>AP:EDUCACIÒN FISICA  AS:DEPORTES. REG.Nº 52231-P-DDOO-UNE "EGYV"</v>
          </cell>
          <cell r="AQ597" t="str">
            <v>LICENCIADO EN EDUCACION</v>
          </cell>
          <cell r="AR597" t="str">
            <v xml:space="preserve">  -   -</v>
          </cell>
          <cell r="AS597" t="str">
            <v>01752-2020</v>
          </cell>
          <cell r="AT597" t="str">
            <v>UNIVERSIDAD</v>
          </cell>
        </row>
        <row r="598">
          <cell r="L598" t="str">
            <v>41506269</v>
          </cell>
          <cell r="M598" t="str">
            <v>Primaria</v>
          </cell>
          <cell r="N598" t="str">
            <v>0026 AICHI NAGOYA</v>
          </cell>
          <cell r="O598" t="str">
            <v>15EV02007425</v>
          </cell>
          <cell r="P598" t="str">
            <v>DOCENTE</v>
          </cell>
          <cell r="Q598" t="str">
            <v>DOCENTE</v>
          </cell>
          <cell r="R598" t="str">
            <v>PROFESOR - EDUCACION FISICA</v>
          </cell>
          <cell r="S598" t="str">
            <v>CONTRATADO</v>
          </cell>
          <cell r="T598" t="str">
            <v>OFICIO 00008-2020-MINEDU/SPE-OPEP-UPP</v>
          </cell>
          <cell r="U598" t="str">
            <v>1041506269</v>
          </cell>
          <cell r="V598" t="str">
            <v>SOLIS</v>
          </cell>
          <cell r="W598" t="str">
            <v>RIOS</v>
          </cell>
          <cell r="X598" t="str">
            <v>FRANCISCO ROMEEL</v>
          </cell>
          <cell r="Y598" t="str">
            <v xml:space="preserve">  -   -</v>
          </cell>
          <cell r="Z598" t="str">
            <v>1</v>
          </cell>
          <cell r="AA598" t="str">
            <v>21</v>
          </cell>
          <cell r="AB598" t="str">
            <v>ACTIVO</v>
          </cell>
          <cell r="AC598">
            <v>30246</v>
          </cell>
          <cell r="AD598" t="str">
            <v>SOLIS RIOS FRANCISCO ROMEEL</v>
          </cell>
          <cell r="AE598">
            <v>43891</v>
          </cell>
          <cell r="AF598">
            <v>44196</v>
          </cell>
          <cell r="AG598">
            <v>0</v>
          </cell>
          <cell r="AH598" t="str">
            <v>EVENTUAL</v>
          </cell>
          <cell r="AI598" t="str">
            <v>LEY 30328</v>
          </cell>
          <cell r="AJ598" t="str">
            <v>NO</v>
          </cell>
          <cell r="AK598" t="str">
            <v/>
          </cell>
          <cell r="AL598" t="str">
            <v/>
          </cell>
          <cell r="AM598" t="str">
            <v>SUPERIOR UNIVERSITARIA</v>
          </cell>
          <cell r="AN598" t="str">
            <v>PEDAGOGICO</v>
          </cell>
          <cell r="AO598" t="str">
            <v>TITULADO</v>
          </cell>
          <cell r="AP598" t="str">
            <v>EDUCACION FISICA - REG. N°104830-P-DDOO - SUNEDU</v>
          </cell>
          <cell r="AQ598" t="str">
            <v>LICENCIADO EN EDUCACION</v>
          </cell>
          <cell r="AR598" t="str">
            <v xml:space="preserve">  -   -</v>
          </cell>
          <cell r="AS598" t="str">
            <v>01484-2020</v>
          </cell>
          <cell r="AT598" t="str">
            <v>UNE - ENRIQUE GUZMAN Y VALLE</v>
          </cell>
        </row>
        <row r="599">
          <cell r="L599" t="str">
            <v>42986997</v>
          </cell>
          <cell r="M599" t="str">
            <v>Primaria</v>
          </cell>
          <cell r="N599" t="str">
            <v>0026 AICHI NAGOYA</v>
          </cell>
          <cell r="O599" t="str">
            <v>15EV02033120</v>
          </cell>
          <cell r="P599" t="str">
            <v>DOCENTE</v>
          </cell>
          <cell r="Q599" t="str">
            <v>DOCENTE</v>
          </cell>
          <cell r="R599" t="str">
            <v>PROFESOR</v>
          </cell>
          <cell r="S599" t="str">
            <v>CONTRATADO</v>
          </cell>
          <cell r="T599" t="str">
            <v>OFICIO N° 00468-2020-MINEDU/SPE-OPEP-UPP (D.S.Nro. 238-2020-EF)</v>
          </cell>
          <cell r="U599" t="str">
            <v>1042986997</v>
          </cell>
          <cell r="V599" t="str">
            <v>PAULLO</v>
          </cell>
          <cell r="W599" t="str">
            <v>GUTIERREZ</v>
          </cell>
          <cell r="X599" t="str">
            <v>LINDA JACQUELINE</v>
          </cell>
          <cell r="Y599" t="str">
            <v xml:space="preserve">  -   -</v>
          </cell>
          <cell r="Z599" t="str">
            <v>1</v>
          </cell>
          <cell r="AA599" t="str">
            <v>30</v>
          </cell>
          <cell r="AB599" t="str">
            <v>ACTIVO</v>
          </cell>
          <cell r="AC599">
            <v>31200</v>
          </cell>
          <cell r="AD599" t="str">
            <v>PAULLO GUTIERREZ LINDA JACQUELINE</v>
          </cell>
          <cell r="AE599">
            <v>44075</v>
          </cell>
          <cell r="AF599">
            <v>44196</v>
          </cell>
          <cell r="AG599">
            <v>0</v>
          </cell>
          <cell r="AH599" t="str">
            <v>EVENTUAL</v>
          </cell>
          <cell r="AI599" t="str">
            <v>LEY 30328</v>
          </cell>
          <cell r="AJ599" t="str">
            <v>NO</v>
          </cell>
          <cell r="AK599" t="str">
            <v/>
          </cell>
          <cell r="AL599" t="str">
            <v/>
          </cell>
          <cell r="AM599" t="str">
            <v>SUPERIOR UNIVERSITARIA</v>
          </cell>
          <cell r="AN599" t="str">
            <v/>
          </cell>
          <cell r="AO599" t="str">
            <v>TITULADO</v>
          </cell>
          <cell r="AP599" t="str">
            <v>EDUCACION PRIMARIA REG. SUNEDU</v>
          </cell>
          <cell r="AQ599" t="str">
            <v>LICENCIADO EN EDUCACION</v>
          </cell>
          <cell r="AR599" t="str">
            <v xml:space="preserve">  -   -</v>
          </cell>
          <cell r="AS599" t="str">
            <v/>
          </cell>
          <cell r="AT599" t="str">
            <v>.UNE ENRIQUE GUZMAN Y VALLE</v>
          </cell>
        </row>
        <row r="600">
          <cell r="L600" t="str">
            <v>43429575</v>
          </cell>
          <cell r="M600" t="str">
            <v>Primaria</v>
          </cell>
          <cell r="N600" t="str">
            <v>0026 AICHI NAGOYA</v>
          </cell>
          <cell r="O600" t="str">
            <v>784811113311</v>
          </cell>
          <cell r="P600" t="str">
            <v>DOCENTE</v>
          </cell>
          <cell r="Q600" t="str">
            <v>DOCENTE</v>
          </cell>
          <cell r="R600" t="str">
            <v>PROFESOR</v>
          </cell>
          <cell r="S600" t="str">
            <v>CONTRATADO</v>
          </cell>
          <cell r="T600" t="str">
            <v>REASIGNACION POR INTERES PERSONAL DE : GARCIA CLEMENTE, JESSY MARIBEL (R-2020)</v>
          </cell>
          <cell r="U600" t="str">
            <v>1043429575</v>
          </cell>
          <cell r="V600" t="str">
            <v>ESPINOZA</v>
          </cell>
          <cell r="W600" t="str">
            <v>ALVARADO</v>
          </cell>
          <cell r="X600" t="str">
            <v>MARIA JESUS</v>
          </cell>
          <cell r="Y600" t="str">
            <v xml:space="preserve">  -   -</v>
          </cell>
          <cell r="Z600" t="str">
            <v>1</v>
          </cell>
          <cell r="AA600" t="str">
            <v>30</v>
          </cell>
          <cell r="AB600" t="str">
            <v>ACTIVO</v>
          </cell>
          <cell r="AC600">
            <v>31406</v>
          </cell>
          <cell r="AD600" t="str">
            <v>ESPINOZA ALVARADO MARIA JESUS</v>
          </cell>
          <cell r="AE600">
            <v>44032</v>
          </cell>
          <cell r="AF600">
            <v>44196</v>
          </cell>
          <cell r="AG600">
            <v>0</v>
          </cell>
          <cell r="AH600" t="str">
            <v>ORGANICA</v>
          </cell>
          <cell r="AI600" t="str">
            <v>LEY 30328</v>
          </cell>
          <cell r="AJ600" t="str">
            <v>NO</v>
          </cell>
          <cell r="AK600" t="str">
            <v/>
          </cell>
          <cell r="AL600" t="str">
            <v/>
          </cell>
          <cell r="AM600" t="str">
            <v>SUPERIOR UNIVERSITARIA</v>
          </cell>
          <cell r="AN600" t="str">
            <v/>
          </cell>
          <cell r="AO600" t="str">
            <v>TITULADO</v>
          </cell>
          <cell r="AP600" t="str">
            <v>EDUCACION PRIMARIA,REG.SUNEDU,UNIV.DANIEL ALCIDES CARRION</v>
          </cell>
          <cell r="AQ600" t="str">
            <v>LICENCIADO EN EDUCACION PRIMARIA</v>
          </cell>
          <cell r="AR600">
            <v>43866</v>
          </cell>
          <cell r="AS600" t="str">
            <v>02099-2020</v>
          </cell>
          <cell r="AT600" t="str">
            <v>.</v>
          </cell>
        </row>
        <row r="601">
          <cell r="L601" t="str">
            <v>43939176</v>
          </cell>
          <cell r="M601" t="str">
            <v>Primaria</v>
          </cell>
          <cell r="N601" t="str">
            <v>0026 AICHI NAGOYA</v>
          </cell>
          <cell r="O601" t="str">
            <v>784831117311</v>
          </cell>
          <cell r="P601" t="str">
            <v>DOCENTE</v>
          </cell>
          <cell r="Q601" t="str">
            <v>DOCENTE</v>
          </cell>
          <cell r="R601" t="str">
            <v>PROFESOR</v>
          </cell>
          <cell r="S601" t="str">
            <v>CONTRATADO</v>
          </cell>
          <cell r="T601" t="str">
            <v>REASIGNACION POR INTERES PERSONAL DE : ARELLANO SANCHEZ, ORIOLA (R-2020)</v>
          </cell>
          <cell r="U601" t="str">
            <v>1043939176</v>
          </cell>
          <cell r="V601" t="str">
            <v>QUISPE</v>
          </cell>
          <cell r="W601" t="str">
            <v>BAEZ</v>
          </cell>
          <cell r="X601" t="str">
            <v>HILDA</v>
          </cell>
          <cell r="Y601" t="str">
            <v xml:space="preserve">  -   -</v>
          </cell>
          <cell r="Z601" t="str">
            <v>1</v>
          </cell>
          <cell r="AA601" t="str">
            <v>30</v>
          </cell>
          <cell r="AB601" t="str">
            <v>ACTIVO</v>
          </cell>
          <cell r="AC601">
            <v>31677</v>
          </cell>
          <cell r="AD601" t="str">
            <v>QUISPE BAEZ HILDA</v>
          </cell>
          <cell r="AE601">
            <v>43891</v>
          </cell>
          <cell r="AF601">
            <v>44196</v>
          </cell>
          <cell r="AG601">
            <v>0</v>
          </cell>
          <cell r="AH601" t="str">
            <v>ORGANICA</v>
          </cell>
          <cell r="AI601" t="str">
            <v>LEY 30328</v>
          </cell>
          <cell r="AJ601" t="str">
            <v>NO</v>
          </cell>
          <cell r="AK601" t="str">
            <v/>
          </cell>
          <cell r="AL601" t="str">
            <v/>
          </cell>
          <cell r="AM601" t="str">
            <v>SUPERIOR UNIVERSITARIA</v>
          </cell>
          <cell r="AN601" t="str">
            <v>PEDAGOGICO</v>
          </cell>
          <cell r="AO601" t="str">
            <v>TITULADO</v>
          </cell>
          <cell r="AP601" t="str">
            <v>AP. EDUCACION PRIMARIA - AS. EDUCACION BASICA ALTERNATIVA</v>
          </cell>
          <cell r="AQ601" t="str">
            <v>LICENCIADO EN EDUCACION</v>
          </cell>
          <cell r="AR601" t="str">
            <v xml:space="preserve">  -   -</v>
          </cell>
          <cell r="AS601" t="str">
            <v>1647-2020</v>
          </cell>
          <cell r="AT601" t="str">
            <v>UNIVERSIDAD NACIONAL DE EDUCACION ENRIQUE GUZMAN Y VALLE</v>
          </cell>
        </row>
        <row r="602">
          <cell r="L602" t="str">
            <v>06603442</v>
          </cell>
          <cell r="M602" t="str">
            <v>Primaria</v>
          </cell>
          <cell r="N602" t="str">
            <v>0026 AICHI NAGOYA</v>
          </cell>
          <cell r="O602" t="str">
            <v>784831117317</v>
          </cell>
          <cell r="P602" t="str">
            <v>DOCENTE</v>
          </cell>
          <cell r="Q602" t="str">
            <v>DOCENTE</v>
          </cell>
          <cell r="R602" t="str">
            <v>PROFESOR</v>
          </cell>
          <cell r="S602" t="str">
            <v>CONTRATADO</v>
          </cell>
          <cell r="T602" t="str">
            <v>ENCARGATURA DE:ENCALADA ALARCON, MARIA ELENA, Resolución Nº INFORME Nº 00012-2020-UGEL 06/DIR-ARH-CSED20</v>
          </cell>
          <cell r="U602" t="str">
            <v>1006603442</v>
          </cell>
          <cell r="V602" t="str">
            <v>CONOZCO</v>
          </cell>
          <cell r="W602" t="str">
            <v>SIMON VDA DE HUANCA</v>
          </cell>
          <cell r="X602" t="str">
            <v>ALICIA VICTORIA</v>
          </cell>
          <cell r="Y602" t="str">
            <v xml:space="preserve">  -   -</v>
          </cell>
          <cell r="Z602" t="str">
            <v>1</v>
          </cell>
          <cell r="AA602" t="str">
            <v>30</v>
          </cell>
          <cell r="AB602" t="str">
            <v>ACTIVO</v>
          </cell>
          <cell r="AC602">
            <v>21655</v>
          </cell>
          <cell r="AD602" t="str">
            <v>CONOZCO SIMON VDA DE HUANCA ALICIA VICTORIA</v>
          </cell>
          <cell r="AE602">
            <v>44102</v>
          </cell>
          <cell r="AF602">
            <v>44196</v>
          </cell>
          <cell r="AG602">
            <v>0</v>
          </cell>
          <cell r="AH602" t="str">
            <v>POR REEMPLAZO</v>
          </cell>
          <cell r="AI602" t="str">
            <v>LEY 30328</v>
          </cell>
          <cell r="AJ602" t="str">
            <v>NO</v>
          </cell>
          <cell r="AK602" t="str">
            <v/>
          </cell>
          <cell r="AL602" t="str">
            <v/>
          </cell>
          <cell r="AM602" t="str">
            <v>SUPERIOR NO UNIVERSITARIA</v>
          </cell>
          <cell r="AN602" t="str">
            <v/>
          </cell>
          <cell r="AO602" t="str">
            <v>TITULADO</v>
          </cell>
          <cell r="AP602" t="str">
            <v>EDUCACION PRIMARIA, REG. N° 47236-P-DDOO</v>
          </cell>
          <cell r="AQ602" t="str">
            <v>PROFESORA DE EDUCACION PRIMARIA</v>
          </cell>
          <cell r="AR602">
            <v>44095</v>
          </cell>
          <cell r="AS602" t="str">
            <v>INFORME Nº 00012-2020-UGEL 06/DIR-ARH-CSED20</v>
          </cell>
          <cell r="AT602" t="str">
            <v>INSTITUTO DE EDUCACION SUPERIOR AMAUTA</v>
          </cell>
        </row>
        <row r="603">
          <cell r="L603" t="str">
            <v>23262638</v>
          </cell>
          <cell r="M603" t="str">
            <v>Primaria</v>
          </cell>
          <cell r="N603" t="str">
            <v>0029 MARCO PUENTE LLANOS</v>
          </cell>
          <cell r="O603" t="str">
            <v>15EV02004012</v>
          </cell>
          <cell r="P603" t="str">
            <v>DOCENTE</v>
          </cell>
          <cell r="Q603" t="str">
            <v>DOCENTE</v>
          </cell>
          <cell r="R603" t="str">
            <v>PROFESOR - EDUCACION FISICA</v>
          </cell>
          <cell r="S603" t="str">
            <v>CONTRATADO</v>
          </cell>
          <cell r="T603" t="str">
            <v>OFICIO 00008-2020-MINEDU/SPE-OPEP-UPP</v>
          </cell>
          <cell r="U603" t="str">
            <v>1023262638</v>
          </cell>
          <cell r="V603" t="str">
            <v>CONDOR</v>
          </cell>
          <cell r="W603" t="str">
            <v>MUÑOZ</v>
          </cell>
          <cell r="X603" t="str">
            <v>ZAIDA</v>
          </cell>
          <cell r="Y603" t="str">
            <v xml:space="preserve">  -   -</v>
          </cell>
          <cell r="Z603" t="str">
            <v>1</v>
          </cell>
          <cell r="AA603" t="str">
            <v>18</v>
          </cell>
          <cell r="AB603" t="str">
            <v>ACTIVO</v>
          </cell>
          <cell r="AC603">
            <v>25469</v>
          </cell>
          <cell r="AD603" t="str">
            <v>CONDOR MUÑOZ ZAIDA</v>
          </cell>
          <cell r="AE603">
            <v>43891</v>
          </cell>
          <cell r="AF603">
            <v>44196</v>
          </cell>
          <cell r="AG603">
            <v>0</v>
          </cell>
          <cell r="AH603" t="str">
            <v>EVENTUAL</v>
          </cell>
          <cell r="AI603" t="str">
            <v>LEY 30328</v>
          </cell>
          <cell r="AJ603" t="str">
            <v>NO</v>
          </cell>
          <cell r="AK603" t="str">
            <v/>
          </cell>
          <cell r="AL603" t="str">
            <v/>
          </cell>
          <cell r="AM603" t="str">
            <v>SUPERIOR NO UNIVERSITARIA</v>
          </cell>
          <cell r="AN603" t="str">
            <v>PEDAGOGICO</v>
          </cell>
          <cell r="AO603" t="str">
            <v>TITULADO</v>
          </cell>
          <cell r="AP603" t="str">
            <v>EDUCACION FISICA REG.Nº 01451-P.D.R.E.H.</v>
          </cell>
          <cell r="AQ603" t="str">
            <v>PROFESOR DE EDUCACION FISICA</v>
          </cell>
          <cell r="AR603">
            <v>43854</v>
          </cell>
          <cell r="AS603" t="str">
            <v>01601-2020</v>
          </cell>
          <cell r="AT603" t="str">
            <v>I.S.P.P.P. DE EDUCACION FISICA - HUANCAVELICA.</v>
          </cell>
        </row>
        <row r="604">
          <cell r="L604" t="str">
            <v>40438534</v>
          </cell>
          <cell r="M604" t="str">
            <v>Primaria</v>
          </cell>
          <cell r="N604" t="str">
            <v>0029 MARCO PUENTE LLANOS</v>
          </cell>
          <cell r="O604" t="str">
            <v>784841113312</v>
          </cell>
          <cell r="P604" t="str">
            <v>DOCENTE</v>
          </cell>
          <cell r="Q604" t="str">
            <v>DOCENTE</v>
          </cell>
          <cell r="R604" t="str">
            <v>PROFESOR</v>
          </cell>
          <cell r="S604" t="str">
            <v>CONTRATADO</v>
          </cell>
          <cell r="T604" t="str">
            <v>CESE TEMPORAL (SANCION) DE:MARCELO MATIAS, NELY LOLA, Resolución N° 06542-2020-UGEL 06</v>
          </cell>
          <cell r="U604" t="str">
            <v>1040438534</v>
          </cell>
          <cell r="V604" t="str">
            <v>MALPARTIDA</v>
          </cell>
          <cell r="W604" t="str">
            <v>RARAZ</v>
          </cell>
          <cell r="X604" t="str">
            <v>ELIDA</v>
          </cell>
          <cell r="Y604">
            <v>44138</v>
          </cell>
          <cell r="Z604" t="str">
            <v>1</v>
          </cell>
          <cell r="AA604" t="str">
            <v>30</v>
          </cell>
          <cell r="AB604" t="str">
            <v>ACTIVO</v>
          </cell>
          <cell r="AC604">
            <v>29222</v>
          </cell>
          <cell r="AD604" t="str">
            <v>MALPARTIDA RARAZ ELIDA</v>
          </cell>
          <cell r="AE604">
            <v>44138</v>
          </cell>
          <cell r="AF604">
            <v>44168</v>
          </cell>
          <cell r="AG604">
            <v>0</v>
          </cell>
          <cell r="AH604" t="str">
            <v>POR REEMPLAZO</v>
          </cell>
          <cell r="AI604" t="str">
            <v>LEY 30328</v>
          </cell>
          <cell r="AJ604" t="str">
            <v>NO</v>
          </cell>
          <cell r="AK604" t="str">
            <v/>
          </cell>
          <cell r="AL604" t="str">
            <v>EDUCACION PRIMARIA</v>
          </cell>
          <cell r="AM604" t="str">
            <v>SUPERIOR UNIVERSITARIA</v>
          </cell>
          <cell r="AN604" t="str">
            <v>PEDAGOGICO</v>
          </cell>
          <cell r="AO604" t="str">
            <v>TITULADO</v>
          </cell>
          <cell r="AP604" t="str">
            <v>EDUCACION PRIMARIA</v>
          </cell>
          <cell r="AQ604" t="str">
            <v>LICENCIADO EN EDUCACION</v>
          </cell>
          <cell r="AR604" t="str">
            <v xml:space="preserve">  -   -</v>
          </cell>
          <cell r="AS604" t="str">
            <v/>
          </cell>
          <cell r="AT604" t="str">
            <v>UNIVERSIDAD NACIONAL DE EDUCACIÓN ENRIQUE GUZMÁN Y VALLE-SUNEDU</v>
          </cell>
        </row>
        <row r="605">
          <cell r="L605" t="str">
            <v>09595268</v>
          </cell>
          <cell r="M605" t="str">
            <v>Primaria</v>
          </cell>
          <cell r="N605" t="str">
            <v>0029 MARCO PUENTE LLANOS</v>
          </cell>
          <cell r="O605" t="str">
            <v>784841113313</v>
          </cell>
          <cell r="P605" t="str">
            <v>DOCENTE</v>
          </cell>
          <cell r="Q605" t="str">
            <v>DOCENTE</v>
          </cell>
          <cell r="R605" t="str">
            <v>PROFESOR</v>
          </cell>
          <cell r="S605" t="str">
            <v>CONTRATADO</v>
          </cell>
          <cell r="T605" t="str">
            <v>ENCARGATURA DE:BARCENA HUAMANI, RAQUEL, Resolución Nº INFORME Nº 00012-2020-UGEL 06/DIR-ARH-CSED20</v>
          </cell>
          <cell r="U605" t="str">
            <v>1009595268</v>
          </cell>
          <cell r="V605" t="str">
            <v>BRONCANO</v>
          </cell>
          <cell r="W605" t="str">
            <v>GONZALES</v>
          </cell>
          <cell r="X605" t="str">
            <v>FLOR ALEXSANDRA</v>
          </cell>
          <cell r="Y605" t="str">
            <v xml:space="preserve">  -   -</v>
          </cell>
          <cell r="Z605" t="str">
            <v>1</v>
          </cell>
          <cell r="AA605" t="str">
            <v>30</v>
          </cell>
          <cell r="AB605" t="str">
            <v>ACTIVO</v>
          </cell>
          <cell r="AC605">
            <v>26376</v>
          </cell>
          <cell r="AD605" t="str">
            <v>BRONCANO GONZALES FLOR ALEXSANDRA</v>
          </cell>
          <cell r="AE605">
            <v>44102</v>
          </cell>
          <cell r="AF605">
            <v>44196</v>
          </cell>
          <cell r="AG605">
            <v>0</v>
          </cell>
          <cell r="AH605" t="str">
            <v>POR REEMPLAZO</v>
          </cell>
          <cell r="AI605" t="str">
            <v>LEY 30328</v>
          </cell>
          <cell r="AJ605" t="str">
            <v>NO</v>
          </cell>
          <cell r="AK605" t="str">
            <v/>
          </cell>
          <cell r="AL605" t="str">
            <v/>
          </cell>
          <cell r="AM605" t="str">
            <v>SUPERIOR UNIVERSITARIA</v>
          </cell>
          <cell r="AN605" t="str">
            <v/>
          </cell>
          <cell r="AO605" t="str">
            <v>TITULADO</v>
          </cell>
          <cell r="AP605" t="str">
            <v>REG. N°93754 P-DDOO</v>
          </cell>
          <cell r="AQ605" t="str">
            <v>LICENCIADA EN EDUCACION PRIMARIA</v>
          </cell>
          <cell r="AR605">
            <v>44095</v>
          </cell>
          <cell r="AS605" t="str">
            <v>INFORME Nº 00012-2020-UGEL 06/DIR-ARH-CSED20</v>
          </cell>
          <cell r="AT605" t="str">
            <v>UNIVERSIDAD  INCA GARCILASO DE LA VEGA</v>
          </cell>
        </row>
        <row r="606">
          <cell r="L606" t="str">
            <v>10040125</v>
          </cell>
          <cell r="M606" t="str">
            <v>Primaria</v>
          </cell>
          <cell r="N606" t="str">
            <v>0029 MARCO PUENTE LLANOS</v>
          </cell>
          <cell r="O606" t="str">
            <v>784841113319</v>
          </cell>
          <cell r="P606" t="str">
            <v>DOCENTE</v>
          </cell>
          <cell r="Q606" t="str">
            <v>DOCENTE</v>
          </cell>
          <cell r="R606" t="str">
            <v>PROFESOR</v>
          </cell>
          <cell r="S606" t="str">
            <v>CONTRATADO</v>
          </cell>
          <cell r="T606" t="str">
            <v>CESE A SOLICITUD DE: MIÑAN ALBURQUEQUE, LOURDES ANGELICA, Resolución Nº 02999-2020-UGEL 06</v>
          </cell>
          <cell r="U606" t="str">
            <v>1010040125</v>
          </cell>
          <cell r="V606" t="str">
            <v>HURTADO</v>
          </cell>
          <cell r="W606" t="str">
            <v>ACOSTA</v>
          </cell>
          <cell r="X606" t="str">
            <v>JULIA ZORAIDA</v>
          </cell>
          <cell r="Y606" t="str">
            <v xml:space="preserve">  -   -</v>
          </cell>
          <cell r="Z606" t="str">
            <v>1</v>
          </cell>
          <cell r="AA606" t="str">
            <v>30</v>
          </cell>
          <cell r="AB606" t="str">
            <v>ACTIVO</v>
          </cell>
          <cell r="AC606">
            <v>24667</v>
          </cell>
          <cell r="AD606" t="str">
            <v>HURTADO ACOSTA JULIA ZORAIDA</v>
          </cell>
          <cell r="AE606">
            <v>43893</v>
          </cell>
          <cell r="AF606">
            <v>44196</v>
          </cell>
          <cell r="AG606">
            <v>0</v>
          </cell>
          <cell r="AH606" t="str">
            <v>ORGANICA</v>
          </cell>
          <cell r="AI606" t="str">
            <v>LEY 30328</v>
          </cell>
          <cell r="AJ606" t="str">
            <v>NO</v>
          </cell>
          <cell r="AK606" t="str">
            <v/>
          </cell>
          <cell r="AL606" t="str">
            <v/>
          </cell>
          <cell r="AM606" t="str">
            <v>SUPERIOR NO UNIVERSITARIA</v>
          </cell>
          <cell r="AN606" t="str">
            <v/>
          </cell>
          <cell r="AO606" t="str">
            <v>TITULADO</v>
          </cell>
          <cell r="AP606" t="str">
            <v>REG. N°109704-P-DDOO-ISPP. "AMAUTA"</v>
          </cell>
          <cell r="AQ606" t="str">
            <v>PROFESOR DE EDUCACIÓN PRIMARIA</v>
          </cell>
          <cell r="AR606" t="str">
            <v xml:space="preserve">  -   -</v>
          </cell>
          <cell r="AS606" t="str">
            <v>3854-2020</v>
          </cell>
          <cell r="AT606" t="str">
            <v>UNIVERSIDAD</v>
          </cell>
        </row>
        <row r="607">
          <cell r="L607" t="str">
            <v>40800439</v>
          </cell>
          <cell r="M607" t="str">
            <v>Primaria</v>
          </cell>
          <cell r="N607" t="str">
            <v>0029 MARCO PUENTE LLANOS</v>
          </cell>
          <cell r="O607" t="str">
            <v>784881113318</v>
          </cell>
          <cell r="P607" t="str">
            <v>DOCENTE</v>
          </cell>
          <cell r="Q607" t="str">
            <v>DOCENTE</v>
          </cell>
          <cell r="R607" t="str">
            <v>PROFESOR</v>
          </cell>
          <cell r="S607" t="str">
            <v>CONTRATADO</v>
          </cell>
          <cell r="T607" t="str">
            <v>ENCARGATURA DE:ICHPAS MARQUEZ, DORIS MARLENE, Resolución Nº INFORME Nº 00012-2020-UGEL 06/DIR-ARH-CSED20</v>
          </cell>
          <cell r="U607" t="str">
            <v>1040800439</v>
          </cell>
          <cell r="V607" t="str">
            <v>VELIZ</v>
          </cell>
          <cell r="W607" t="str">
            <v>ARROYO</v>
          </cell>
          <cell r="X607" t="str">
            <v>SADITH LILIANA</v>
          </cell>
          <cell r="Y607" t="str">
            <v xml:space="preserve">  -   -</v>
          </cell>
          <cell r="Z607" t="str">
            <v>1</v>
          </cell>
          <cell r="AA607" t="str">
            <v>30</v>
          </cell>
          <cell r="AB607" t="str">
            <v>ACTIVO</v>
          </cell>
          <cell r="AC607">
            <v>29510</v>
          </cell>
          <cell r="AD607" t="str">
            <v>VELIZ ARROYO SADITH LILIANA</v>
          </cell>
          <cell r="AE607">
            <v>44102</v>
          </cell>
          <cell r="AF607">
            <v>44196</v>
          </cell>
          <cell r="AG607">
            <v>0</v>
          </cell>
          <cell r="AH607" t="str">
            <v>POR REEMPLAZO</v>
          </cell>
          <cell r="AI607" t="str">
            <v>LEY 30328</v>
          </cell>
          <cell r="AJ607" t="str">
            <v>NO</v>
          </cell>
          <cell r="AK607" t="str">
            <v/>
          </cell>
          <cell r="AL607" t="str">
            <v/>
          </cell>
          <cell r="AM607" t="str">
            <v>SUPERIOR UNIVERSITARIA</v>
          </cell>
          <cell r="AN607" t="str">
            <v/>
          </cell>
          <cell r="AO607" t="str">
            <v>TITULADO</v>
          </cell>
          <cell r="AP607" t="str">
            <v>EDUCACION PRIMARIA-REG. SUNEDU</v>
          </cell>
          <cell r="AQ607" t="str">
            <v>LICENCIADO EN EDUCACION</v>
          </cell>
          <cell r="AR607">
            <v>44095</v>
          </cell>
          <cell r="AS607" t="str">
            <v>INFORME Nº 00012-2020-UGEL 06/DIR-ARH-CSED20</v>
          </cell>
          <cell r="AT607" t="str">
            <v>..</v>
          </cell>
        </row>
        <row r="608">
          <cell r="L608" t="str">
            <v>09370985</v>
          </cell>
          <cell r="M608" t="str">
            <v>Primaria</v>
          </cell>
          <cell r="N608" t="str">
            <v>0031 ROBERT F. KENNEDY</v>
          </cell>
          <cell r="O608" t="str">
            <v>15EV02004045</v>
          </cell>
          <cell r="P608" t="str">
            <v>DOCENTE</v>
          </cell>
          <cell r="Q608" t="str">
            <v>DOCENTE</v>
          </cell>
          <cell r="R608" t="str">
            <v>PROFESOR - EDUCACION FISICA</v>
          </cell>
          <cell r="S608" t="str">
            <v>CONTRATADO</v>
          </cell>
          <cell r="T608" t="str">
            <v>OFICIO 00008-2020-MINEDU/SPE-OPEP-UPP</v>
          </cell>
          <cell r="U608" t="str">
            <v>1009370985</v>
          </cell>
          <cell r="V608" t="str">
            <v>SOLLER</v>
          </cell>
          <cell r="W608" t="str">
            <v>CAHUANA</v>
          </cell>
          <cell r="X608" t="str">
            <v>JUAN EDGAR</v>
          </cell>
          <cell r="Y608" t="str">
            <v xml:space="preserve">  -   -</v>
          </cell>
          <cell r="Z608" t="str">
            <v>1</v>
          </cell>
          <cell r="AA608" t="str">
            <v>18</v>
          </cell>
          <cell r="AB608" t="str">
            <v>ACTIVO</v>
          </cell>
          <cell r="AC608">
            <v>26058</v>
          </cell>
          <cell r="AD608" t="str">
            <v>SOLLER CAHUANA JUAN EDGAR</v>
          </cell>
          <cell r="AE608">
            <v>43891</v>
          </cell>
          <cell r="AF608">
            <v>44196</v>
          </cell>
          <cell r="AG608">
            <v>0</v>
          </cell>
          <cell r="AH608" t="str">
            <v>EVENTUAL</v>
          </cell>
          <cell r="AI608" t="str">
            <v>LEY 30328</v>
          </cell>
          <cell r="AJ608" t="str">
            <v>NO</v>
          </cell>
          <cell r="AK608" t="str">
            <v/>
          </cell>
          <cell r="AL608" t="str">
            <v/>
          </cell>
          <cell r="AM608" t="str">
            <v>SUPERIOR UNIVERSITARIA</v>
          </cell>
          <cell r="AN608" t="str">
            <v>PEDAGOGICO</v>
          </cell>
          <cell r="AO608" t="str">
            <v>TITULADO</v>
          </cell>
          <cell r="AP608" t="str">
            <v>AP. EDUCACION FISICA AS. DEPORTES REG. N°60072-P-DDOO</v>
          </cell>
          <cell r="AQ608" t="str">
            <v>LICENCIADO EN EDUCACION</v>
          </cell>
          <cell r="AR608">
            <v>43854</v>
          </cell>
          <cell r="AS608" t="str">
            <v>01591-2020</v>
          </cell>
          <cell r="AT608" t="str">
            <v>UNE - ENRIQUE GUZMAN Y VALLE</v>
          </cell>
        </row>
        <row r="609">
          <cell r="L609" t="str">
            <v>41524377</v>
          </cell>
          <cell r="M609" t="str">
            <v>Primaria</v>
          </cell>
          <cell r="N609" t="str">
            <v>0031 ROBERT F. KENNEDY</v>
          </cell>
          <cell r="O609" t="str">
            <v>784881113311</v>
          </cell>
          <cell r="P609" t="str">
            <v>DOCENTE</v>
          </cell>
          <cell r="Q609" t="str">
            <v>DOCENTE</v>
          </cell>
          <cell r="R609" t="str">
            <v>PROFESOR</v>
          </cell>
          <cell r="S609" t="str">
            <v>CONTRATADO</v>
          </cell>
          <cell r="T609" t="str">
            <v>LICENCIA SIN GOCE DE HABER POR MOTIVOS PARTICULARES DE:PALOMINO TORRES, JULIO ALFONSO, Resolución N° 03886-2020-UGEL 06</v>
          </cell>
          <cell r="U609" t="str">
            <v>1041524377</v>
          </cell>
          <cell r="V609" t="str">
            <v>ORTIZ</v>
          </cell>
          <cell r="W609" t="str">
            <v>AREVALO</v>
          </cell>
          <cell r="X609" t="str">
            <v>JAQUELIN FLOR</v>
          </cell>
          <cell r="Y609" t="str">
            <v xml:space="preserve">  -   -</v>
          </cell>
          <cell r="Z609" t="str">
            <v>1</v>
          </cell>
          <cell r="AA609" t="str">
            <v>30</v>
          </cell>
          <cell r="AB609" t="str">
            <v>ACTIVO</v>
          </cell>
          <cell r="AC609">
            <v>30183</v>
          </cell>
          <cell r="AD609" t="str">
            <v>ORTIZ AREVALO JAQUELIN FLOR</v>
          </cell>
          <cell r="AE609">
            <v>43983</v>
          </cell>
          <cell r="AF609">
            <v>44196</v>
          </cell>
          <cell r="AG609">
            <v>0</v>
          </cell>
          <cell r="AH609" t="str">
            <v>POR REEMPLAZO</v>
          </cell>
          <cell r="AI609" t="str">
            <v>LEY 30328</v>
          </cell>
          <cell r="AJ609" t="str">
            <v>NO</v>
          </cell>
          <cell r="AK609" t="str">
            <v/>
          </cell>
          <cell r="AL609" t="str">
            <v/>
          </cell>
          <cell r="AM609" t="str">
            <v>SUPERIOR NO UNIVERSITARIA</v>
          </cell>
          <cell r="AN609" t="str">
            <v/>
          </cell>
          <cell r="AO609" t="str">
            <v>TITULADO</v>
          </cell>
          <cell r="AP609" t="str">
            <v>PRIMARIA REG. N°133286-P-DDOO I.D.E.S.P.P. "SAN MARCOS"</v>
          </cell>
          <cell r="AQ609" t="str">
            <v>PROFESORA DE EDUCACION PRIMARIA</v>
          </cell>
          <cell r="AR609" t="str">
            <v xml:space="preserve">  -   -</v>
          </cell>
          <cell r="AS609" t="str">
            <v/>
          </cell>
          <cell r="AT609" t="str">
            <v>I.D.E.S.P.P. "SAN MARCOS"</v>
          </cell>
        </row>
        <row r="610">
          <cell r="L610" t="str">
            <v>40866856</v>
          </cell>
          <cell r="M610" t="str">
            <v>Primaria</v>
          </cell>
          <cell r="N610" t="str">
            <v>0032 RAUL PORRAS BARRENECHEA</v>
          </cell>
          <cell r="O610" t="str">
            <v>15EV02006193</v>
          </cell>
          <cell r="P610" t="str">
            <v>DOCENTE</v>
          </cell>
          <cell r="Q610" t="str">
            <v>DOCENTE</v>
          </cell>
          <cell r="R610" t="str">
            <v>PROFESOR - EDUCACION FISICA</v>
          </cell>
          <cell r="S610" t="str">
            <v>CONTRATADO</v>
          </cell>
          <cell r="T610" t="str">
            <v>OFICIO 00008-2020-MINEDU/SPE-OPEP-UPP</v>
          </cell>
          <cell r="U610" t="str">
            <v>1040866856</v>
          </cell>
          <cell r="V610" t="str">
            <v>TACSA</v>
          </cell>
          <cell r="W610" t="str">
            <v>CUELLAR</v>
          </cell>
          <cell r="X610" t="str">
            <v>DONNY RONALD</v>
          </cell>
          <cell r="Y610" t="str">
            <v xml:space="preserve">  -   -</v>
          </cell>
          <cell r="Z610" t="str">
            <v>1</v>
          </cell>
          <cell r="AA610" t="str">
            <v>30</v>
          </cell>
          <cell r="AB610" t="str">
            <v>ACTIVO</v>
          </cell>
          <cell r="AC610">
            <v>29641</v>
          </cell>
          <cell r="AD610" t="str">
            <v>TACSA CUELLAR DONNY RONALD</v>
          </cell>
          <cell r="AE610">
            <v>43891</v>
          </cell>
          <cell r="AF610">
            <v>44196</v>
          </cell>
          <cell r="AG610">
            <v>0</v>
          </cell>
          <cell r="AH610" t="str">
            <v>EVENTUAL</v>
          </cell>
          <cell r="AI610" t="str">
            <v>LEY 30328</v>
          </cell>
          <cell r="AJ610" t="str">
            <v>NO</v>
          </cell>
          <cell r="AK610" t="str">
            <v/>
          </cell>
          <cell r="AL610" t="str">
            <v/>
          </cell>
          <cell r="AM610" t="str">
            <v>SUPERIOR UNIVERSITARIA</v>
          </cell>
          <cell r="AN610" t="str">
            <v>PEDAGOGICO</v>
          </cell>
          <cell r="AO610" t="str">
            <v>TITULADO</v>
          </cell>
          <cell r="AP610" t="str">
            <v>EDUCACION FISICA - REG. N° 118182-P-DDOO</v>
          </cell>
          <cell r="AQ610" t="str">
            <v>LICENCIADO EN EDUCACION</v>
          </cell>
          <cell r="AR610">
            <v>43853</v>
          </cell>
          <cell r="AS610" t="str">
            <v>01442-2020</v>
          </cell>
          <cell r="AT610" t="str">
            <v>UNE - ENRIQUE GUZMAN Y VALLE</v>
          </cell>
        </row>
        <row r="611">
          <cell r="L611" t="str">
            <v>09370985</v>
          </cell>
          <cell r="M611" t="str">
            <v>Primaria</v>
          </cell>
          <cell r="N611" t="str">
            <v>0032 RAUL PORRAS BARRENECHEA</v>
          </cell>
          <cell r="O611" t="str">
            <v>15EV02007432</v>
          </cell>
          <cell r="P611" t="str">
            <v>DOCENTE</v>
          </cell>
          <cell r="Q611" t="str">
            <v>DOCENTE</v>
          </cell>
          <cell r="R611" t="str">
            <v>PROFESOR - EDUCACION FISICA</v>
          </cell>
          <cell r="S611" t="str">
            <v>CONTRATADO</v>
          </cell>
          <cell r="T611" t="str">
            <v>OFICIO 00008-2020-MINEDU/SPE-OPEP-UPP</v>
          </cell>
          <cell r="U611" t="str">
            <v>1009370985</v>
          </cell>
          <cell r="V611" t="str">
            <v>SOLLER</v>
          </cell>
          <cell r="W611" t="str">
            <v>CAHUANA</v>
          </cell>
          <cell r="X611" t="str">
            <v>JUAN EDGAR</v>
          </cell>
          <cell r="Y611" t="str">
            <v xml:space="preserve">  -   -</v>
          </cell>
          <cell r="Z611" t="str">
            <v>1</v>
          </cell>
          <cell r="AA611" t="str">
            <v>12</v>
          </cell>
          <cell r="AB611" t="str">
            <v>ACTIVO</v>
          </cell>
          <cell r="AC611">
            <v>26058</v>
          </cell>
          <cell r="AD611" t="str">
            <v>SOLLER CAHUANA JUAN EDGAR</v>
          </cell>
          <cell r="AE611">
            <v>43891</v>
          </cell>
          <cell r="AF611">
            <v>44196</v>
          </cell>
          <cell r="AG611">
            <v>0</v>
          </cell>
          <cell r="AH611" t="str">
            <v>EVENTUAL</v>
          </cell>
          <cell r="AI611" t="str">
            <v>LEY 30328</v>
          </cell>
          <cell r="AJ611" t="str">
            <v>NO</v>
          </cell>
          <cell r="AK611" t="str">
            <v/>
          </cell>
          <cell r="AL611" t="str">
            <v/>
          </cell>
          <cell r="AM611" t="str">
            <v>SUPERIOR UNIVERSITARIA</v>
          </cell>
          <cell r="AN611" t="str">
            <v>PEDAGOGICO</v>
          </cell>
          <cell r="AO611" t="str">
            <v>TITULADO</v>
          </cell>
          <cell r="AP611" t="str">
            <v>AP. EDUCACION FISICA AS. DEPORTES REG. N°60072-P-DDOO</v>
          </cell>
          <cell r="AQ611" t="str">
            <v>LICENCIADO EN EDUCACION</v>
          </cell>
          <cell r="AR611">
            <v>43871</v>
          </cell>
          <cell r="AS611" t="str">
            <v>02538-2020</v>
          </cell>
          <cell r="AT611" t="str">
            <v>UNE - ENRIQUE GUZMAN Y VALLE</v>
          </cell>
        </row>
        <row r="612">
          <cell r="L612" t="str">
            <v>40492486</v>
          </cell>
          <cell r="M612" t="str">
            <v>Primaria</v>
          </cell>
          <cell r="N612" t="str">
            <v>0032 RAUL PORRAS BARRENECHEA</v>
          </cell>
          <cell r="O612" t="str">
            <v>784861113311</v>
          </cell>
          <cell r="P612" t="str">
            <v>DOCENTE</v>
          </cell>
          <cell r="Q612" t="str">
            <v>DOCENTE</v>
          </cell>
          <cell r="R612" t="str">
            <v>PROFESOR</v>
          </cell>
          <cell r="S612" t="str">
            <v>CONTRATADO</v>
          </cell>
          <cell r="T612" t="str">
            <v>CESE POR LIMITE DE EDAD DE: MUÑOZ TELLO, CARMELITA EMPERATRIZ, Resolución Nº 08117-2019</v>
          </cell>
          <cell r="U612" t="str">
            <v>1040492486</v>
          </cell>
          <cell r="V612" t="str">
            <v>CASTRO</v>
          </cell>
          <cell r="W612" t="str">
            <v>ARCOCCAULLA</v>
          </cell>
          <cell r="X612" t="str">
            <v>EDITH ROXMERI</v>
          </cell>
          <cell r="Y612" t="str">
            <v xml:space="preserve">  -   -</v>
          </cell>
          <cell r="Z612" t="str">
            <v>1</v>
          </cell>
          <cell r="AA612" t="str">
            <v>30</v>
          </cell>
          <cell r="AB612" t="str">
            <v>ACTIVO</v>
          </cell>
          <cell r="AC612">
            <v>28547</v>
          </cell>
          <cell r="AD612" t="str">
            <v>CASTRO ARCOCCAULLA EDITH ROXMERI</v>
          </cell>
          <cell r="AE612">
            <v>43891</v>
          </cell>
          <cell r="AF612">
            <v>44196</v>
          </cell>
          <cell r="AG612">
            <v>0</v>
          </cell>
          <cell r="AH612" t="str">
            <v>ORGANICA</v>
          </cell>
          <cell r="AI612" t="str">
            <v>LEY 30328</v>
          </cell>
          <cell r="AJ612" t="str">
            <v>NO</v>
          </cell>
          <cell r="AK612" t="str">
            <v/>
          </cell>
          <cell r="AL612" t="str">
            <v/>
          </cell>
          <cell r="AM612" t="str">
            <v>SUPERIOR UNIVERSITARIA</v>
          </cell>
          <cell r="AN612" t="str">
            <v>PEDAGOGICO</v>
          </cell>
          <cell r="AP612" t="str">
            <v>EDUCACION PRIMARIA REG.107425-P-DDOO - REG. SUNEDU</v>
          </cell>
          <cell r="AQ612" t="str">
            <v>LICENCIADO EN EDUCACION</v>
          </cell>
          <cell r="AR612" t="str">
            <v xml:space="preserve">  -   -</v>
          </cell>
          <cell r="AS612" t="str">
            <v>01571-2020</v>
          </cell>
          <cell r="AT612" t="str">
            <v>UNIVERSIDAD NACIONAL DE EDUCACION ENRIQUE GUZMAN Y VALLE</v>
          </cell>
        </row>
        <row r="613">
          <cell r="L613" t="str">
            <v>41436389</v>
          </cell>
          <cell r="M613" t="str">
            <v>Primaria</v>
          </cell>
          <cell r="N613" t="str">
            <v>0032 RAUL PORRAS BARRENECHEA</v>
          </cell>
          <cell r="O613" t="str">
            <v>784861113312</v>
          </cell>
          <cell r="P613" t="str">
            <v>DOCENTE</v>
          </cell>
          <cell r="Q613" t="str">
            <v>DOCENTE</v>
          </cell>
          <cell r="R613" t="str">
            <v>PROFESOR</v>
          </cell>
          <cell r="S613" t="str">
            <v>CONTRATADO</v>
          </cell>
          <cell r="T613" t="str">
            <v>CESE POR INCAPACIDAD FISICA O MENTAL DE: HUERTA CORDOVA, ANA MARIA DEL CARMEN, Resolución Nº 86506-2019</v>
          </cell>
          <cell r="U613" t="str">
            <v>1041436389</v>
          </cell>
          <cell r="V613" t="str">
            <v>RAMOS</v>
          </cell>
          <cell r="W613" t="str">
            <v>ARANCIBIA</v>
          </cell>
          <cell r="X613" t="str">
            <v>KAREN LIZET</v>
          </cell>
          <cell r="Y613" t="str">
            <v xml:space="preserve">  -   -</v>
          </cell>
          <cell r="Z613" t="str">
            <v>1</v>
          </cell>
          <cell r="AA613" t="str">
            <v>30</v>
          </cell>
          <cell r="AB613" t="str">
            <v>ACTIVO</v>
          </cell>
          <cell r="AC613">
            <v>30149</v>
          </cell>
          <cell r="AD613" t="str">
            <v>RAMOS ARANCIBIA KAREN LIZET</v>
          </cell>
          <cell r="AE613">
            <v>43891</v>
          </cell>
          <cell r="AF613">
            <v>44196</v>
          </cell>
          <cell r="AG613">
            <v>0</v>
          </cell>
          <cell r="AH613" t="str">
            <v>ORGANICA</v>
          </cell>
          <cell r="AI613" t="str">
            <v>LEY 30328</v>
          </cell>
          <cell r="AJ613" t="str">
            <v>NO</v>
          </cell>
          <cell r="AK613" t="str">
            <v/>
          </cell>
          <cell r="AL613" t="str">
            <v/>
          </cell>
          <cell r="AM613" t="str">
            <v>SUPERIOR UNIVERSITARIA</v>
          </cell>
          <cell r="AN613" t="str">
            <v>PEDAGOGICO</v>
          </cell>
          <cell r="AP613" t="str">
            <v>EDUCACION PRIMARIA REG. Nº100910-B-DDOO UNE ENRRIQUE GUZMAN Y VALLE</v>
          </cell>
          <cell r="AQ613" t="str">
            <v>LICENCIADA EN EDUCACION</v>
          </cell>
          <cell r="AR613">
            <v>43852</v>
          </cell>
          <cell r="AS613" t="str">
            <v>00725-2020</v>
          </cell>
          <cell r="AT613" t="str">
            <v>UNIVERSIDAD</v>
          </cell>
        </row>
        <row r="614">
          <cell r="L614" t="str">
            <v>40859359</v>
          </cell>
          <cell r="M614" t="str">
            <v>Primaria</v>
          </cell>
          <cell r="N614" t="str">
            <v>0032 RAUL PORRAS BARRENECHEA</v>
          </cell>
          <cell r="O614" t="str">
            <v>784861113313</v>
          </cell>
          <cell r="P614" t="str">
            <v>DOCENTE</v>
          </cell>
          <cell r="Q614" t="str">
            <v>DOCENTE</v>
          </cell>
          <cell r="R614" t="str">
            <v>PROFESOR</v>
          </cell>
          <cell r="S614" t="str">
            <v>CONTRATADO</v>
          </cell>
          <cell r="T614" t="str">
            <v>REASIGNACION POR INTERES PERSONAL DE : MENDOZA TORRES, ROCIO (R-2020)</v>
          </cell>
          <cell r="U614" t="str">
            <v>1040859359</v>
          </cell>
          <cell r="V614" t="str">
            <v>CHACON</v>
          </cell>
          <cell r="W614" t="str">
            <v>DE LA CRUZ</v>
          </cell>
          <cell r="X614" t="str">
            <v>ZULEMA JHELLI</v>
          </cell>
          <cell r="Y614" t="str">
            <v xml:space="preserve">  -   -</v>
          </cell>
          <cell r="Z614" t="str">
            <v>1</v>
          </cell>
          <cell r="AA614" t="str">
            <v>30</v>
          </cell>
          <cell r="AB614" t="str">
            <v>ACTIVO</v>
          </cell>
          <cell r="AC614">
            <v>29692</v>
          </cell>
          <cell r="AD614" t="str">
            <v>CHACON DE LA CRUZ ZULEMA JHELLI</v>
          </cell>
          <cell r="AE614">
            <v>43891</v>
          </cell>
          <cell r="AF614">
            <v>44196</v>
          </cell>
          <cell r="AG614">
            <v>0</v>
          </cell>
          <cell r="AH614" t="str">
            <v>ORGANICA</v>
          </cell>
          <cell r="AI614" t="str">
            <v>LEY 30328</v>
          </cell>
          <cell r="AJ614" t="str">
            <v>NO</v>
          </cell>
          <cell r="AK614" t="str">
            <v/>
          </cell>
          <cell r="AL614" t="str">
            <v/>
          </cell>
          <cell r="AM614" t="str">
            <v>SUPERIOR NO UNIVERSITARIA</v>
          </cell>
          <cell r="AN614" t="str">
            <v>PEDAGOGICO</v>
          </cell>
          <cell r="AO614" t="str">
            <v>TITULADO</v>
          </cell>
          <cell r="AP614" t="str">
            <v>PRIMARIA  REG. Nº05642-P-DREJ-H ISPP "NUESTRA SEÑORA DE GUADALUPE"</v>
          </cell>
          <cell r="AQ614" t="str">
            <v>PROFESOR</v>
          </cell>
          <cell r="AR614">
            <v>43852</v>
          </cell>
          <cell r="AS614" t="str">
            <v>00730-2020</v>
          </cell>
          <cell r="AT614" t="str">
            <v>UNIVERSIDAD</v>
          </cell>
        </row>
        <row r="615">
          <cell r="L615" t="str">
            <v>21288341</v>
          </cell>
          <cell r="M615" t="str">
            <v>Primaria</v>
          </cell>
          <cell r="N615" t="str">
            <v>0032 RAUL PORRAS BARRENECHEA</v>
          </cell>
          <cell r="O615" t="str">
            <v>784861113314</v>
          </cell>
          <cell r="P615" t="str">
            <v>DOCENTE</v>
          </cell>
          <cell r="Q615" t="str">
            <v>DOCENTE</v>
          </cell>
          <cell r="R615" t="str">
            <v>PROFESOR</v>
          </cell>
          <cell r="S615" t="str">
            <v>CONTRATADO</v>
          </cell>
          <cell r="T615" t="str">
            <v>CESE POR LIMITE DE EDAD DE: ILIZARBE CARDENAS, SUSANA ELIZABETH, Resolución Nº 10571-2019</v>
          </cell>
          <cell r="U615" t="str">
            <v>1021288341</v>
          </cell>
          <cell r="V615" t="str">
            <v>LEON</v>
          </cell>
          <cell r="W615" t="str">
            <v>ZEVALLOS</v>
          </cell>
          <cell r="X615" t="str">
            <v>FLOR DE MARIA</v>
          </cell>
          <cell r="Y615" t="str">
            <v xml:space="preserve">  -   -</v>
          </cell>
          <cell r="Z615" t="str">
            <v>1</v>
          </cell>
          <cell r="AA615" t="str">
            <v>30</v>
          </cell>
          <cell r="AB615" t="str">
            <v>ACTIVO</v>
          </cell>
          <cell r="AC615">
            <v>28004</v>
          </cell>
          <cell r="AD615" t="str">
            <v>LEON ZEVALLOS FLOR DE MARIA</v>
          </cell>
          <cell r="AE615">
            <v>43891</v>
          </cell>
          <cell r="AF615">
            <v>44196</v>
          </cell>
          <cell r="AG615">
            <v>0</v>
          </cell>
          <cell r="AH615" t="str">
            <v>ORGANICA</v>
          </cell>
          <cell r="AI615" t="str">
            <v>LEY 30328</v>
          </cell>
          <cell r="AJ615" t="str">
            <v>NO</v>
          </cell>
          <cell r="AK615" t="str">
            <v/>
          </cell>
          <cell r="AL615" t="str">
            <v/>
          </cell>
          <cell r="AM615" t="str">
            <v>SUPERIOR UNIVERSITARIA</v>
          </cell>
          <cell r="AN615" t="str">
            <v>PEDAGOGICO</v>
          </cell>
          <cell r="AO615" t="str">
            <v>TITULADO</v>
          </cell>
          <cell r="AP615" t="str">
            <v>PRIMARIA</v>
          </cell>
          <cell r="AQ615" t="str">
            <v>LICENCIADO EN EDUCACION</v>
          </cell>
          <cell r="AR615" t="str">
            <v xml:space="preserve">  -   -</v>
          </cell>
          <cell r="AS615" t="str">
            <v>1844-2020</v>
          </cell>
          <cell r="AT615" t="str">
            <v>UNIVERSIDAD NACIONAL DE EDUCACION ENRIQUE GUZMAN Y VALLE.</v>
          </cell>
        </row>
        <row r="616">
          <cell r="L616" t="str">
            <v>45640956</v>
          </cell>
          <cell r="M616" t="str">
            <v>Primaria</v>
          </cell>
          <cell r="N616" t="str">
            <v>0032 RAUL PORRAS BARRENECHEA</v>
          </cell>
          <cell r="O616" t="str">
            <v>784861113316</v>
          </cell>
          <cell r="P616" t="str">
            <v>DOCENTE</v>
          </cell>
          <cell r="Q616" t="str">
            <v>DOCENTE</v>
          </cell>
          <cell r="R616" t="str">
            <v>PROFESOR - AIP</v>
          </cell>
          <cell r="S616" t="str">
            <v>CONTRATADO</v>
          </cell>
          <cell r="T616" t="str">
            <v>REASIGNACION POR INTERES PERSONAL DE : TANTA MALCA, MARIA ESTHER (R-2020)</v>
          </cell>
          <cell r="U616" t="str">
            <v>1045640956</v>
          </cell>
          <cell r="V616" t="str">
            <v>TREJO</v>
          </cell>
          <cell r="W616" t="str">
            <v>MENDOZA</v>
          </cell>
          <cell r="X616" t="str">
            <v>RICHARD RODRIGO</v>
          </cell>
          <cell r="Y616" t="str">
            <v xml:space="preserve">  -   -</v>
          </cell>
          <cell r="Z616" t="str">
            <v>1</v>
          </cell>
          <cell r="AA616" t="str">
            <v>30</v>
          </cell>
          <cell r="AB616" t="str">
            <v>ACTIVO</v>
          </cell>
          <cell r="AC616">
            <v>32538</v>
          </cell>
          <cell r="AD616" t="str">
            <v>TREJO MENDOZA RICHARD RODRIGO</v>
          </cell>
          <cell r="AE616">
            <v>43891</v>
          </cell>
          <cell r="AF616">
            <v>44196</v>
          </cell>
          <cell r="AG616">
            <v>0</v>
          </cell>
          <cell r="AH616" t="str">
            <v>ORGANICA</v>
          </cell>
          <cell r="AI616" t="str">
            <v>LEY 30328</v>
          </cell>
          <cell r="AJ616" t="str">
            <v>NO</v>
          </cell>
          <cell r="AK616" t="str">
            <v/>
          </cell>
          <cell r="AL616" t="str">
            <v/>
          </cell>
          <cell r="AM616" t="str">
            <v>SUPERIOR UNIVERSITARIA</v>
          </cell>
          <cell r="AN616" t="str">
            <v>PEDAGOGICO</v>
          </cell>
          <cell r="AO616" t="str">
            <v>TITULADO</v>
          </cell>
          <cell r="AP616" t="str">
            <v>TELECOMUNICACIONES E INFORMATICA REG SUNEDU</v>
          </cell>
          <cell r="AQ616" t="str">
            <v>LICENCIADO EN EDUCACION</v>
          </cell>
          <cell r="AR616" t="str">
            <v xml:space="preserve">  -   -</v>
          </cell>
          <cell r="AS616" t="str">
            <v>01680-2020</v>
          </cell>
          <cell r="AT616" t="str">
            <v>.UNIVERSIDAD NACIONAL DE EDUCACIÓN ENRIQUE GUZMÁN Y VALLE</v>
          </cell>
        </row>
        <row r="617">
          <cell r="L617" t="str">
            <v>41614615</v>
          </cell>
          <cell r="M617" t="str">
            <v>Primaria</v>
          </cell>
          <cell r="N617" t="str">
            <v>0032 RAUL PORRAS BARRENECHEA</v>
          </cell>
          <cell r="O617" t="str">
            <v>788831115312</v>
          </cell>
          <cell r="P617" t="str">
            <v>DOCENTE</v>
          </cell>
          <cell r="Q617" t="str">
            <v>DOCENTE</v>
          </cell>
          <cell r="R617" t="str">
            <v>PROFESOR</v>
          </cell>
          <cell r="S617" t="str">
            <v>CONTRATADO</v>
          </cell>
          <cell r="T617" t="str">
            <v>REASIGNACION POR INTERES PERSONAL DE : RAFAEL SOTO, AMPARO SONIA (R-2020)</v>
          </cell>
          <cell r="U617" t="str">
            <v>1041614615</v>
          </cell>
          <cell r="V617" t="str">
            <v>CRUZADO</v>
          </cell>
          <cell r="W617" t="str">
            <v>LEIVA</v>
          </cell>
          <cell r="X617" t="str">
            <v>EMILIA EUNISES</v>
          </cell>
          <cell r="Y617" t="str">
            <v xml:space="preserve">  -   -</v>
          </cell>
          <cell r="Z617" t="str">
            <v>1</v>
          </cell>
          <cell r="AA617" t="str">
            <v>30</v>
          </cell>
          <cell r="AB617" t="str">
            <v>ACTIVO</v>
          </cell>
          <cell r="AC617">
            <v>29948</v>
          </cell>
          <cell r="AD617" t="str">
            <v>CRUZADO LEIVA EMILIA EUNISES</v>
          </cell>
          <cell r="AE617">
            <v>43902</v>
          </cell>
          <cell r="AF617">
            <v>44196</v>
          </cell>
          <cell r="AG617">
            <v>0</v>
          </cell>
          <cell r="AH617" t="str">
            <v>ORGANICA</v>
          </cell>
          <cell r="AI617" t="str">
            <v>LEY 30328</v>
          </cell>
          <cell r="AJ617" t="str">
            <v>NO</v>
          </cell>
          <cell r="AK617" t="str">
            <v/>
          </cell>
          <cell r="AL617" t="str">
            <v>EDUCACION PRIMARIA</v>
          </cell>
          <cell r="AM617" t="str">
            <v>SUPERIOR NO UNIVERSITARIA</v>
          </cell>
          <cell r="AN617" t="str">
            <v/>
          </cell>
          <cell r="AO617" t="str">
            <v>TITULADO</v>
          </cell>
          <cell r="AP617" t="str">
            <v>EDUCACIÒN PRIMARIA</v>
          </cell>
          <cell r="AQ617" t="str">
            <v>PROFESOR DE EDUCACION PRIMARIA/REG.N°13874-P-DREC</v>
          </cell>
          <cell r="AR617" t="str">
            <v xml:space="preserve">  -   -</v>
          </cell>
          <cell r="AS617" t="str">
            <v>01838-2020</v>
          </cell>
          <cell r="AT617" t="str">
            <v>I.S.P. PUBLICO "ARISTIDES MERINO MERINO"-CELENDIN</v>
          </cell>
        </row>
        <row r="618">
          <cell r="L618" t="str">
            <v>10171077</v>
          </cell>
          <cell r="M618" t="str">
            <v>Primaria</v>
          </cell>
          <cell r="N618" t="str">
            <v>0034</v>
          </cell>
          <cell r="O618" t="str">
            <v>15EV02006164</v>
          </cell>
          <cell r="P618" t="str">
            <v>DOCENTE</v>
          </cell>
          <cell r="Q618" t="str">
            <v>DOCENTE</v>
          </cell>
          <cell r="R618" t="str">
            <v>PROFESOR - EDUCACION FISICA</v>
          </cell>
          <cell r="S618" t="str">
            <v>CONTRATADO</v>
          </cell>
          <cell r="T618" t="str">
            <v>OFICIO 00008-2020-MINEDU/SPE-OPEP-UPP</v>
          </cell>
          <cell r="U618" t="str">
            <v>1010171077</v>
          </cell>
          <cell r="V618" t="str">
            <v>CASTILLO</v>
          </cell>
          <cell r="W618" t="str">
            <v>TORRE</v>
          </cell>
          <cell r="X618" t="str">
            <v>AUSBERTO OMAR</v>
          </cell>
          <cell r="Y618" t="str">
            <v xml:space="preserve">  -   -</v>
          </cell>
          <cell r="Z618" t="str">
            <v>1</v>
          </cell>
          <cell r="AA618" t="str">
            <v>30</v>
          </cell>
          <cell r="AB618" t="str">
            <v>ACTIVO</v>
          </cell>
          <cell r="AC618">
            <v>27481</v>
          </cell>
          <cell r="AD618" t="str">
            <v>CASTILLO TORRE AUSBERTO OMAR</v>
          </cell>
          <cell r="AE618">
            <v>43891</v>
          </cell>
          <cell r="AF618">
            <v>44196</v>
          </cell>
          <cell r="AG618">
            <v>0</v>
          </cell>
          <cell r="AH618" t="str">
            <v>EVENTUAL</v>
          </cell>
          <cell r="AI618" t="str">
            <v>LEY 30328</v>
          </cell>
          <cell r="AJ618" t="str">
            <v>NO</v>
          </cell>
          <cell r="AK618" t="str">
            <v/>
          </cell>
          <cell r="AL618" t="str">
            <v/>
          </cell>
          <cell r="AM618" t="str">
            <v>SUPERIOR UNIVERSITARIA</v>
          </cell>
          <cell r="AN618" t="str">
            <v>PEDAGOGICO</v>
          </cell>
          <cell r="AO618" t="str">
            <v>TITULADO</v>
          </cell>
          <cell r="AP618" t="str">
            <v>EDUCACIÓN FÍSICA</v>
          </cell>
          <cell r="AQ618" t="str">
            <v>LICENCIADO EN EDUCACIÓN - U.N.E. EMRIQUE GUZMÁN Y VALLE.</v>
          </cell>
          <cell r="AR618" t="str">
            <v xml:space="preserve">  -   -</v>
          </cell>
          <cell r="AS618" t="str">
            <v>01777-2020</v>
          </cell>
          <cell r="AT618" t="str">
            <v>UNIVERSIDAD NACIONAL DE EDUCACIÓN ENRIQUE GUZMÁN Y VALLE</v>
          </cell>
        </row>
        <row r="619">
          <cell r="L619" t="str">
            <v>40681039</v>
          </cell>
          <cell r="M619" t="str">
            <v>Primaria</v>
          </cell>
          <cell r="N619" t="str">
            <v>0034</v>
          </cell>
          <cell r="O619" t="str">
            <v>15EV02007403</v>
          </cell>
          <cell r="P619" t="str">
            <v>DOCENTE</v>
          </cell>
          <cell r="Q619" t="str">
            <v>DOCENTE</v>
          </cell>
          <cell r="R619" t="str">
            <v>PROFESOR - EDUCACION FISICA</v>
          </cell>
          <cell r="S619" t="str">
            <v>CONTRATADO</v>
          </cell>
          <cell r="T619" t="str">
            <v>OFICIO 00008-2020-MINEDU/SPE-OPEP-UPP</v>
          </cell>
          <cell r="U619" t="str">
            <v>1040681039</v>
          </cell>
          <cell r="V619" t="str">
            <v>TORRES</v>
          </cell>
          <cell r="W619" t="str">
            <v>PILLPE</v>
          </cell>
          <cell r="X619" t="str">
            <v>ANA YSABEL</v>
          </cell>
          <cell r="Y619" t="str">
            <v xml:space="preserve">  -   -</v>
          </cell>
          <cell r="Z619" t="str">
            <v>1</v>
          </cell>
          <cell r="AA619" t="str">
            <v>18</v>
          </cell>
          <cell r="AB619" t="str">
            <v>ACTIVO</v>
          </cell>
          <cell r="AC619">
            <v>29560</v>
          </cell>
          <cell r="AD619" t="str">
            <v>TORRES PILLPE ANA YSABEL</v>
          </cell>
          <cell r="AE619">
            <v>43891</v>
          </cell>
          <cell r="AF619">
            <v>44196</v>
          </cell>
          <cell r="AG619">
            <v>0</v>
          </cell>
          <cell r="AH619" t="str">
            <v>EVENTUAL</v>
          </cell>
          <cell r="AI619" t="str">
            <v>LEY 30328</v>
          </cell>
          <cell r="AJ619" t="str">
            <v>NO</v>
          </cell>
          <cell r="AK619" t="str">
            <v/>
          </cell>
          <cell r="AL619" t="str">
            <v/>
          </cell>
          <cell r="AM619" t="str">
            <v>SUPERIOR UNIVERSITARIA</v>
          </cell>
          <cell r="AN619" t="str">
            <v>PEDAGOGICO</v>
          </cell>
          <cell r="AO619" t="str">
            <v>TITULADO</v>
          </cell>
          <cell r="AP619" t="str">
            <v>EDUCACION FISICA REG. SUNEDU</v>
          </cell>
          <cell r="AQ619" t="str">
            <v>LICENCIADO EN EDUCACION</v>
          </cell>
          <cell r="AR619" t="str">
            <v xml:space="preserve">  -   -</v>
          </cell>
          <cell r="AS619" t="str">
            <v>01669-2020</v>
          </cell>
          <cell r="AT619" t="str">
            <v>UNIVERSIDAD NACIONAL DE SAN CRISTOBAL DE HUAMANGA</v>
          </cell>
        </row>
        <row r="620">
          <cell r="L620" t="str">
            <v>10054880</v>
          </cell>
          <cell r="M620" t="str">
            <v>Primaria</v>
          </cell>
          <cell r="N620" t="str">
            <v>0034</v>
          </cell>
          <cell r="O620" t="str">
            <v>784821113311</v>
          </cell>
          <cell r="P620" t="str">
            <v>DOCENTE</v>
          </cell>
          <cell r="Q620" t="str">
            <v>DOCENTE</v>
          </cell>
          <cell r="R620" t="str">
            <v>PROFESOR</v>
          </cell>
          <cell r="S620" t="str">
            <v>CONTRATADO</v>
          </cell>
          <cell r="T620" t="str">
            <v>LICENCIA SIN GOCE DE HABER POR MOTIVOS PARTICULARES DE:HURTADO SERNA, MIRIAN, Resolución N° 06469-2020</v>
          </cell>
          <cell r="U620" t="str">
            <v>1010054880</v>
          </cell>
          <cell r="V620" t="str">
            <v>VILLAGOMEZ</v>
          </cell>
          <cell r="W620" t="str">
            <v>CHAVEZ</v>
          </cell>
          <cell r="X620" t="str">
            <v>LOURDES MARIA</v>
          </cell>
          <cell r="Y620" t="str">
            <v xml:space="preserve">  -   -</v>
          </cell>
          <cell r="Z620" t="str">
            <v>1</v>
          </cell>
          <cell r="AA620" t="str">
            <v>30</v>
          </cell>
          <cell r="AB620" t="str">
            <v>ACTIVO</v>
          </cell>
          <cell r="AC620">
            <v>27657</v>
          </cell>
          <cell r="AD620" t="str">
            <v>VILLAGOMEZ CHAVEZ LOURDES MARIA</v>
          </cell>
          <cell r="AE620">
            <v>44105</v>
          </cell>
          <cell r="AF620">
            <v>44196</v>
          </cell>
          <cell r="AG620">
            <v>0</v>
          </cell>
          <cell r="AH620" t="str">
            <v>POR REEMPLAZO</v>
          </cell>
          <cell r="AI620" t="str">
            <v>LEY 30328</v>
          </cell>
          <cell r="AJ620" t="str">
            <v>NO</v>
          </cell>
          <cell r="AK620" t="str">
            <v/>
          </cell>
          <cell r="AL620" t="str">
            <v/>
          </cell>
          <cell r="AM620" t="str">
            <v>SUPERIOR UNIVERSITARIA</v>
          </cell>
          <cell r="AN620" t="str">
            <v/>
          </cell>
          <cell r="AO620" t="str">
            <v>TITULADO</v>
          </cell>
          <cell r="AP620" t="str">
            <v>REG. N°000070-P-DRELP  - SUNEDU</v>
          </cell>
          <cell r="AQ620" t="str">
            <v>LICENCIADA EN EDUCACION PRIMARIA</v>
          </cell>
          <cell r="AR620" t="str">
            <v xml:space="preserve">  -   -</v>
          </cell>
          <cell r="AS620" t="str">
            <v/>
          </cell>
          <cell r="AT620" t="str">
            <v>UNIVERSIDAD NACIONAL -  JOSE  FAUSTINO SANCHEZ CARRION</v>
          </cell>
        </row>
        <row r="621">
          <cell r="L621" t="str">
            <v>07458221</v>
          </cell>
          <cell r="M621" t="str">
            <v>Primaria</v>
          </cell>
          <cell r="N621" t="str">
            <v>0034</v>
          </cell>
          <cell r="O621" t="str">
            <v>784871113310</v>
          </cell>
          <cell r="P621" t="str">
            <v>DOCENTE</v>
          </cell>
          <cell r="Q621" t="str">
            <v>DOCENTE</v>
          </cell>
          <cell r="R621" t="str">
            <v>PROFESOR</v>
          </cell>
          <cell r="S621" t="str">
            <v>CONTRATADO</v>
          </cell>
          <cell r="T621" t="str">
            <v>CESE POR LIMITE DE EDAD DE: MERA ACOSTA, AMADA, Resolución Nº 06362-2020-UGEL 06</v>
          </cell>
          <cell r="U621" t="str">
            <v>1007458221</v>
          </cell>
          <cell r="V621" t="str">
            <v>CORDERO</v>
          </cell>
          <cell r="W621" t="str">
            <v>BALDEON</v>
          </cell>
          <cell r="X621" t="str">
            <v>ANDREA LUZ</v>
          </cell>
          <cell r="Y621" t="str">
            <v xml:space="preserve">  -   -</v>
          </cell>
          <cell r="Z621" t="str">
            <v>1</v>
          </cell>
          <cell r="AA621" t="str">
            <v>30</v>
          </cell>
          <cell r="AB621" t="str">
            <v>ACTIVO</v>
          </cell>
          <cell r="AC621">
            <v>25260</v>
          </cell>
          <cell r="AD621" t="str">
            <v>CORDERO BALDEON ANDREA LUZ</v>
          </cell>
          <cell r="AE621">
            <v>44137</v>
          </cell>
          <cell r="AF621">
            <v>44196</v>
          </cell>
          <cell r="AG621">
            <v>0</v>
          </cell>
          <cell r="AH621" t="str">
            <v>ORGANICA</v>
          </cell>
          <cell r="AI621" t="str">
            <v>LEY 30328</v>
          </cell>
          <cell r="AJ621" t="str">
            <v>NO</v>
          </cell>
          <cell r="AK621" t="str">
            <v/>
          </cell>
          <cell r="AL621" t="str">
            <v/>
          </cell>
          <cell r="AM621" t="str">
            <v>SUPERIOR UNIVERSITARIA</v>
          </cell>
          <cell r="AN621" t="str">
            <v/>
          </cell>
          <cell r="AO621" t="str">
            <v>TITULADO</v>
          </cell>
          <cell r="AP621" t="str">
            <v>AP. EDUC. DE ADULTOS. AS. EDUC. PRIMARIA.</v>
          </cell>
          <cell r="AQ621" t="str">
            <v>LICENCIADO EN EDUCACION</v>
          </cell>
          <cell r="AR621" t="str">
            <v xml:space="preserve">  -   -</v>
          </cell>
          <cell r="AS621" t="str">
            <v/>
          </cell>
          <cell r="AT621" t="str">
            <v>U. N" ENRIQUE GUZMAN Y VALLE"</v>
          </cell>
        </row>
        <row r="622">
          <cell r="L622" t="str">
            <v>09765091</v>
          </cell>
          <cell r="M622" t="str">
            <v>Primaria</v>
          </cell>
          <cell r="N622" t="str">
            <v>0034</v>
          </cell>
          <cell r="O622" t="str">
            <v>784871113311</v>
          </cell>
          <cell r="P622" t="str">
            <v>DOCENTE</v>
          </cell>
          <cell r="Q622" t="str">
            <v>DOCENTE</v>
          </cell>
          <cell r="R622" t="str">
            <v>PROFESOR</v>
          </cell>
          <cell r="S622" t="str">
            <v>CONTRATADO</v>
          </cell>
          <cell r="T622" t="str">
            <v>ENCARGATURA DE:RAMOS SETO, ROSA LILIANA, Resolución Nº INFORME Nº 00012-2020-UGEL 06/DIR-ARH-CSED20</v>
          </cell>
          <cell r="U622" t="str">
            <v>1009765091</v>
          </cell>
          <cell r="V622" t="str">
            <v>MICHUE</v>
          </cell>
          <cell r="W622" t="str">
            <v>AGUILAR</v>
          </cell>
          <cell r="X622" t="str">
            <v>NANCY ADELA</v>
          </cell>
          <cell r="Y622" t="str">
            <v xml:space="preserve">  -   -</v>
          </cell>
          <cell r="Z622" t="str">
            <v>1</v>
          </cell>
          <cell r="AA622" t="str">
            <v>30</v>
          </cell>
          <cell r="AB622" t="str">
            <v>ACTIVO</v>
          </cell>
          <cell r="AC622">
            <v>26859</v>
          </cell>
          <cell r="AD622" t="str">
            <v>MICHUE AGUILAR NANCY ADELA</v>
          </cell>
          <cell r="AE622">
            <v>44102</v>
          </cell>
          <cell r="AF622">
            <v>44196</v>
          </cell>
          <cell r="AG622">
            <v>0</v>
          </cell>
          <cell r="AH622" t="str">
            <v>POR REEMPLAZO</v>
          </cell>
          <cell r="AI622" t="str">
            <v>LEY 30328</v>
          </cell>
          <cell r="AJ622" t="str">
            <v>NO</v>
          </cell>
          <cell r="AK622" t="str">
            <v/>
          </cell>
          <cell r="AL622" t="str">
            <v>PRIMARIA</v>
          </cell>
          <cell r="AM622" t="str">
            <v>SUPERIOR UNIVERSITARIA</v>
          </cell>
          <cell r="AN622" t="str">
            <v/>
          </cell>
          <cell r="AO622" t="str">
            <v>TITULADO</v>
          </cell>
          <cell r="AP622" t="str">
            <v>PRIMARIA</v>
          </cell>
          <cell r="AQ622" t="str">
            <v>LICENCIADO EN EDUCACION</v>
          </cell>
          <cell r="AR622">
            <v>44095</v>
          </cell>
          <cell r="AS622" t="str">
            <v>INFORME Nº 00012-2020-UGEL 06/DIR-ARH-CSED20</v>
          </cell>
          <cell r="AT622" t="str">
            <v>UNE "EGYV".</v>
          </cell>
        </row>
        <row r="623">
          <cell r="L623" t="str">
            <v>41732590</v>
          </cell>
          <cell r="M623" t="str">
            <v>Primaria</v>
          </cell>
          <cell r="N623" t="str">
            <v>0034</v>
          </cell>
          <cell r="O623" t="str">
            <v>784871113312</v>
          </cell>
          <cell r="P623" t="str">
            <v>DOCENTE</v>
          </cell>
          <cell r="Q623" t="str">
            <v>DOCENTE</v>
          </cell>
          <cell r="R623" t="str">
            <v>PROFESOR - EDUCACION FISICA</v>
          </cell>
          <cell r="S623" t="str">
            <v>CONTRATADO</v>
          </cell>
          <cell r="T623" t="str">
            <v>CESE POR LIMITE DE EDAD DE: CHACON TELLO DE LAUREL, ANGELICA GERARDA, Resolución Nº 06362-2020-UGEL 06</v>
          </cell>
          <cell r="U623" t="str">
            <v>1041732590</v>
          </cell>
          <cell r="V623" t="str">
            <v>GARCIA</v>
          </cell>
          <cell r="W623" t="str">
            <v>BECERRA</v>
          </cell>
          <cell r="X623" t="str">
            <v>EDSON ELIAS</v>
          </cell>
          <cell r="Y623" t="str">
            <v xml:space="preserve">  -   -</v>
          </cell>
          <cell r="Z623" t="str">
            <v>1</v>
          </cell>
          <cell r="AA623" t="str">
            <v>30</v>
          </cell>
          <cell r="AB623" t="str">
            <v>ACTIVO</v>
          </cell>
          <cell r="AC623">
            <v>30381</v>
          </cell>
          <cell r="AD623" t="str">
            <v>GARCIA BECERRA EDSON ELIAS</v>
          </cell>
          <cell r="AE623">
            <v>44137</v>
          </cell>
          <cell r="AF623">
            <v>44196</v>
          </cell>
          <cell r="AG623">
            <v>0</v>
          </cell>
          <cell r="AH623" t="str">
            <v>ORGANICA</v>
          </cell>
          <cell r="AI623" t="str">
            <v>LEY 30328</v>
          </cell>
          <cell r="AJ623" t="str">
            <v>NO</v>
          </cell>
          <cell r="AK623" t="str">
            <v/>
          </cell>
          <cell r="AL623" t="str">
            <v>.</v>
          </cell>
          <cell r="AM623" t="str">
            <v>SUPERIOR UNIVERSITARIA</v>
          </cell>
          <cell r="AN623" t="str">
            <v/>
          </cell>
          <cell r="AO623" t="str">
            <v>TITULADO</v>
          </cell>
          <cell r="AP623" t="str">
            <v>EDUCACION FISICA</v>
          </cell>
          <cell r="AQ623" t="str">
            <v>LICENCIADO EN EDUCACION</v>
          </cell>
          <cell r="AR623" t="str">
            <v xml:space="preserve">  -   -</v>
          </cell>
          <cell r="AS623" t="str">
            <v/>
          </cell>
          <cell r="AT623" t="str">
            <v>U.N.E "ENRIQUE GUZMAN Y VALLE"</v>
          </cell>
        </row>
        <row r="624">
          <cell r="L624" t="str">
            <v>43131704</v>
          </cell>
          <cell r="M624" t="str">
            <v>Primaria</v>
          </cell>
          <cell r="N624" t="str">
            <v>0067 SANTA ELENA</v>
          </cell>
          <cell r="O624" t="str">
            <v>15EV01709377</v>
          </cell>
          <cell r="P624" t="str">
            <v>DOCENTE</v>
          </cell>
          <cell r="Q624" t="str">
            <v>DOCENTE</v>
          </cell>
          <cell r="R624" t="str">
            <v>PROFESOR</v>
          </cell>
          <cell r="S624" t="str">
            <v>CONTRATADO</v>
          </cell>
          <cell r="T624" t="str">
            <v>OFICIO N° 153-2017-MINEDU/SPE-OPEP-UPP</v>
          </cell>
          <cell r="U624" t="str">
            <v>1043131704</v>
          </cell>
          <cell r="V624" t="str">
            <v>COLLANTES</v>
          </cell>
          <cell r="W624" t="str">
            <v>FALVY</v>
          </cell>
          <cell r="X624" t="str">
            <v>NATALI YLDAURA</v>
          </cell>
          <cell r="Y624" t="str">
            <v xml:space="preserve">  -   -</v>
          </cell>
          <cell r="Z624" t="str">
            <v>1</v>
          </cell>
          <cell r="AA624" t="str">
            <v>30</v>
          </cell>
          <cell r="AB624" t="str">
            <v>ACTIVO</v>
          </cell>
          <cell r="AC624">
            <v>31245</v>
          </cell>
          <cell r="AD624" t="str">
            <v>COLLANTES FALVY NATALI YLDAURA</v>
          </cell>
          <cell r="AE624">
            <v>43891</v>
          </cell>
          <cell r="AF624">
            <v>44196</v>
          </cell>
          <cell r="AG624">
            <v>0</v>
          </cell>
          <cell r="AH624" t="str">
            <v>EVENTUAL</v>
          </cell>
          <cell r="AI624" t="str">
            <v>LEY 30328</v>
          </cell>
          <cell r="AJ624" t="str">
            <v>NO</v>
          </cell>
          <cell r="AK624" t="str">
            <v/>
          </cell>
          <cell r="AL624" t="str">
            <v/>
          </cell>
          <cell r="AM624" t="str">
            <v>SUPERIOR UNIVERSITARIA</v>
          </cell>
          <cell r="AN624" t="str">
            <v>PEDAGOGICO</v>
          </cell>
          <cell r="AO624" t="str">
            <v>TITULADO</v>
          </cell>
          <cell r="AP624" t="str">
            <v>EDUCAION PRIMARIA - REG. SUNEDU</v>
          </cell>
          <cell r="AQ624" t="str">
            <v>LICENCIADO EN EDUCACION</v>
          </cell>
          <cell r="AR624" t="str">
            <v xml:space="preserve">  -   -</v>
          </cell>
          <cell r="AS624" t="str">
            <v>01548-2020</v>
          </cell>
          <cell r="AT624" t="str">
            <v>UNE - ENRIQUE GUZMAN Y VALLE</v>
          </cell>
        </row>
        <row r="625">
          <cell r="L625" t="str">
            <v>46238293</v>
          </cell>
          <cell r="M625" t="str">
            <v>Primaria</v>
          </cell>
          <cell r="N625" t="str">
            <v>0067 SANTA ELENA</v>
          </cell>
          <cell r="O625" t="str">
            <v>15EV01911370</v>
          </cell>
          <cell r="P625" t="str">
            <v>DOCENTE</v>
          </cell>
          <cell r="Q625" t="str">
            <v>DOCENTE</v>
          </cell>
          <cell r="R625" t="str">
            <v>PROFESOR</v>
          </cell>
          <cell r="S625" t="str">
            <v>CONTRATADO</v>
          </cell>
          <cell r="T625" t="str">
            <v>OFICIO N° 00423-2019-MINEDU/SPE-OPE-UPP</v>
          </cell>
          <cell r="U625" t="str">
            <v>1046238293</v>
          </cell>
          <cell r="V625" t="str">
            <v>DAVILA</v>
          </cell>
          <cell r="W625" t="str">
            <v>BALDEON</v>
          </cell>
          <cell r="X625" t="str">
            <v>YENNY</v>
          </cell>
          <cell r="Y625" t="str">
            <v xml:space="preserve">  -   -</v>
          </cell>
          <cell r="Z625" t="str">
            <v>1</v>
          </cell>
          <cell r="AA625" t="str">
            <v>30</v>
          </cell>
          <cell r="AB625" t="str">
            <v>ACTIVO</v>
          </cell>
          <cell r="AC625">
            <v>32867</v>
          </cell>
          <cell r="AD625" t="str">
            <v>DAVILA BALDEON YENNY</v>
          </cell>
          <cell r="AE625">
            <v>43891</v>
          </cell>
          <cell r="AF625">
            <v>44196</v>
          </cell>
          <cell r="AG625">
            <v>0</v>
          </cell>
          <cell r="AH625" t="str">
            <v>EVENTUAL</v>
          </cell>
          <cell r="AI625" t="str">
            <v>LEY 30328</v>
          </cell>
          <cell r="AJ625" t="str">
            <v>NO</v>
          </cell>
          <cell r="AK625" t="str">
            <v/>
          </cell>
          <cell r="AL625" t="str">
            <v/>
          </cell>
          <cell r="AM625" t="str">
            <v>SUPERIOR UNIVERSITARIA</v>
          </cell>
          <cell r="AN625" t="str">
            <v>PEDAGOGICO</v>
          </cell>
          <cell r="AO625" t="str">
            <v>TITULADO</v>
          </cell>
          <cell r="AP625" t="str">
            <v>EDUCACION PRIMARIA - REG. SUNEDU</v>
          </cell>
          <cell r="AQ625" t="str">
            <v>LICENCIADO EN EDUCACION</v>
          </cell>
          <cell r="AR625" t="str">
            <v xml:space="preserve">  -   -</v>
          </cell>
          <cell r="AS625" t="str">
            <v>01541-2020</v>
          </cell>
          <cell r="AT625" t="str">
            <v>UNIVERSIDAD NACIONAL DE SAN CRISTOBAL HUAMANGA</v>
          </cell>
        </row>
        <row r="626">
          <cell r="L626" t="str">
            <v>07686152</v>
          </cell>
          <cell r="M626" t="str">
            <v>Primaria</v>
          </cell>
          <cell r="N626" t="str">
            <v>0067 SANTA ELENA</v>
          </cell>
          <cell r="O626" t="str">
            <v>15EV01911383</v>
          </cell>
          <cell r="P626" t="str">
            <v>DOCENTE</v>
          </cell>
          <cell r="Q626" t="str">
            <v>DOCENTE</v>
          </cell>
          <cell r="R626" t="str">
            <v>PROFESOR</v>
          </cell>
          <cell r="S626" t="str">
            <v>CONTRATADO</v>
          </cell>
          <cell r="T626" t="str">
            <v>OFICIO N° 00423-2019-MINEDU/SPE-OPE-UPP</v>
          </cell>
          <cell r="U626" t="str">
            <v>1007686152</v>
          </cell>
          <cell r="V626" t="str">
            <v>DONAIRES</v>
          </cell>
          <cell r="W626" t="str">
            <v>PORRAS</v>
          </cell>
          <cell r="X626" t="str">
            <v>ROSAURA JESUS</v>
          </cell>
          <cell r="Y626" t="str">
            <v xml:space="preserve">  -   -</v>
          </cell>
          <cell r="Z626" t="str">
            <v>1</v>
          </cell>
          <cell r="AA626" t="str">
            <v>30</v>
          </cell>
          <cell r="AB626" t="str">
            <v>ACTIVO</v>
          </cell>
          <cell r="AC626">
            <v>25205</v>
          </cell>
          <cell r="AD626" t="str">
            <v>DONAIRES PORRAS ROSAURA JESUS</v>
          </cell>
          <cell r="AE626">
            <v>43891</v>
          </cell>
          <cell r="AF626">
            <v>44196</v>
          </cell>
          <cell r="AG626">
            <v>0</v>
          </cell>
          <cell r="AH626" t="str">
            <v>EVENTUAL</v>
          </cell>
          <cell r="AI626" t="str">
            <v>LEY 30328</v>
          </cell>
          <cell r="AJ626" t="str">
            <v>NO</v>
          </cell>
          <cell r="AK626" t="str">
            <v/>
          </cell>
          <cell r="AL626" t="str">
            <v/>
          </cell>
          <cell r="AM626" t="str">
            <v>SUPERIOR UNIVERSITARIA</v>
          </cell>
          <cell r="AN626" t="str">
            <v>PEDAGOGICO</v>
          </cell>
          <cell r="AO626" t="str">
            <v>TITULADO</v>
          </cell>
          <cell r="AP626" t="str">
            <v>EDUCACION PRIMARIA - REG. Nº 000640-P-DREL - SUNEDU</v>
          </cell>
          <cell r="AQ626" t="str">
            <v>LICENCIADO EN EDUCACION</v>
          </cell>
          <cell r="AR626" t="str">
            <v xml:space="preserve">  -   -</v>
          </cell>
          <cell r="AS626" t="str">
            <v>01510-2020</v>
          </cell>
          <cell r="AT626" t="str">
            <v>UNIVERSIDAD NACIONAL JOSE FAUSTINO SANCHEZ CARRION - HUACHO</v>
          </cell>
        </row>
        <row r="627">
          <cell r="L627" t="str">
            <v>42833824</v>
          </cell>
          <cell r="M627" t="str">
            <v>Primaria</v>
          </cell>
          <cell r="N627" t="str">
            <v>0067 SANTA ELENA</v>
          </cell>
          <cell r="O627" t="str">
            <v>15EV01911396</v>
          </cell>
          <cell r="P627" t="str">
            <v>DOCENTE</v>
          </cell>
          <cell r="Q627" t="str">
            <v>DOCENTE</v>
          </cell>
          <cell r="R627" t="str">
            <v>PROFESOR</v>
          </cell>
          <cell r="S627" t="str">
            <v>CONTRATADO</v>
          </cell>
          <cell r="T627" t="str">
            <v>OFICIO N° 00423-2019-MINEDU/SPE-OPE-UPP</v>
          </cell>
          <cell r="U627" t="str">
            <v>1042833824</v>
          </cell>
          <cell r="V627" t="str">
            <v>CORDOVA</v>
          </cell>
          <cell r="W627" t="str">
            <v>ARTICA</v>
          </cell>
          <cell r="X627" t="str">
            <v>WALTER PERCY</v>
          </cell>
          <cell r="Y627" t="str">
            <v xml:space="preserve">  -   -</v>
          </cell>
          <cell r="Z627" t="str">
            <v>1</v>
          </cell>
          <cell r="AA627" t="str">
            <v>30</v>
          </cell>
          <cell r="AB627" t="str">
            <v>ACTIVO</v>
          </cell>
          <cell r="AC627">
            <v>31084</v>
          </cell>
          <cell r="AD627" t="str">
            <v>CORDOVA ARTICA WALTER PERCY</v>
          </cell>
          <cell r="AE627">
            <v>43891</v>
          </cell>
          <cell r="AF627">
            <v>44196</v>
          </cell>
          <cell r="AG627">
            <v>0</v>
          </cell>
          <cell r="AH627" t="str">
            <v>EVENTUAL</v>
          </cell>
          <cell r="AI627" t="str">
            <v>LEY 30328</v>
          </cell>
          <cell r="AJ627" t="str">
            <v>NO</v>
          </cell>
          <cell r="AK627" t="str">
            <v/>
          </cell>
          <cell r="AL627" t="str">
            <v/>
          </cell>
          <cell r="AM627" t="str">
            <v>SUPERIOR UNIVERSITARIA</v>
          </cell>
          <cell r="AN627" t="str">
            <v>PEDAGOGICO</v>
          </cell>
          <cell r="AO627" t="str">
            <v>TITULADO</v>
          </cell>
          <cell r="AP627" t="str">
            <v>AP. EDUCACION PRIMARIA, AS. EDUCACION BASICA ALTERNATIVA, REG. Nº 123942-P-DDOO</v>
          </cell>
          <cell r="AQ627" t="str">
            <v>LICENCIADO EN EDUCACION</v>
          </cell>
          <cell r="AR627" t="str">
            <v xml:space="preserve">  -   -</v>
          </cell>
          <cell r="AS627" t="str">
            <v>01501-2020</v>
          </cell>
          <cell r="AT627" t="str">
            <v>UNIVERSIDAD NACIONAL DE EDUCACION ENRIQUE GUZMAN Y VALLE</v>
          </cell>
        </row>
        <row r="628">
          <cell r="L628" t="str">
            <v>10875465</v>
          </cell>
          <cell r="M628" t="str">
            <v>Primaria</v>
          </cell>
          <cell r="N628" t="str">
            <v>0067 SANTA ELENA</v>
          </cell>
          <cell r="O628" t="str">
            <v>15EV01911731</v>
          </cell>
          <cell r="P628" t="str">
            <v>DOCENTE</v>
          </cell>
          <cell r="Q628" t="str">
            <v>DOCENTE</v>
          </cell>
          <cell r="R628" t="str">
            <v>PROFESOR</v>
          </cell>
          <cell r="S628" t="str">
            <v>CONTRATADO</v>
          </cell>
          <cell r="T628" t="str">
            <v>OFICIO N° 00423-2019-MINEDU/SPE-OPE-UPP</v>
          </cell>
          <cell r="U628" t="str">
            <v>1010875465</v>
          </cell>
          <cell r="V628" t="str">
            <v>MEDINA</v>
          </cell>
          <cell r="W628" t="str">
            <v>FERMIN</v>
          </cell>
          <cell r="X628" t="str">
            <v>MARILI LOURDES</v>
          </cell>
          <cell r="Y628" t="str">
            <v xml:space="preserve">  -   -</v>
          </cell>
          <cell r="Z628" t="str">
            <v>1</v>
          </cell>
          <cell r="AA628" t="str">
            <v>30</v>
          </cell>
          <cell r="AB628" t="str">
            <v>ACTIVO</v>
          </cell>
          <cell r="AC628">
            <v>28674</v>
          </cell>
          <cell r="AD628" t="str">
            <v>MEDINA FERMIN MARILI LOURDES</v>
          </cell>
          <cell r="AE628">
            <v>43891</v>
          </cell>
          <cell r="AF628">
            <v>44196</v>
          </cell>
          <cell r="AG628">
            <v>0</v>
          </cell>
          <cell r="AH628" t="str">
            <v>EVENTUAL</v>
          </cell>
          <cell r="AI628" t="str">
            <v>LEY 30328</v>
          </cell>
          <cell r="AJ628" t="str">
            <v>NO</v>
          </cell>
          <cell r="AK628" t="str">
            <v/>
          </cell>
          <cell r="AL628" t="str">
            <v/>
          </cell>
          <cell r="AM628" t="str">
            <v>SUPERIOR UNIVERSITARIA</v>
          </cell>
          <cell r="AN628" t="str">
            <v>PEDAGOGICO</v>
          </cell>
          <cell r="AO628" t="str">
            <v>TITULADO</v>
          </cell>
          <cell r="AP628" t="str">
            <v>EDUCACION PRIMARIA,REG. Nº07711 P-DRE-HCO</v>
          </cell>
          <cell r="AQ628" t="str">
            <v>PROFESORA DE EDUCACION PRIMARIA</v>
          </cell>
          <cell r="AR628" t="str">
            <v xml:space="preserve">  -   -</v>
          </cell>
          <cell r="AS628" t="str">
            <v>01485-2020</v>
          </cell>
          <cell r="AT628" t="str">
            <v>INSTITUTO SUPERIOR PEDAGOGICO MARCOS DURAN MARTEL-HUANUCO</v>
          </cell>
        </row>
        <row r="629">
          <cell r="L629" t="str">
            <v>09727733</v>
          </cell>
          <cell r="M629" t="str">
            <v>Primaria</v>
          </cell>
          <cell r="N629" t="str">
            <v>0067 SANTA ELENA</v>
          </cell>
          <cell r="O629" t="str">
            <v>15EV02006183</v>
          </cell>
          <cell r="P629" t="str">
            <v>DOCENTE</v>
          </cell>
          <cell r="Q629" t="str">
            <v>DOCENTE</v>
          </cell>
          <cell r="R629" t="str">
            <v>PROFESOR - EDUCACION FISICA</v>
          </cell>
          <cell r="S629" t="str">
            <v>CONTRATADO</v>
          </cell>
          <cell r="T629" t="str">
            <v>OFICIO 00008-2020-MINEDU/SPE-OPEP-UPP</v>
          </cell>
          <cell r="U629" t="str">
            <v>1009727733</v>
          </cell>
          <cell r="V629" t="str">
            <v>CHUQUILLANQUI</v>
          </cell>
          <cell r="W629" t="str">
            <v>LAZO</v>
          </cell>
          <cell r="X629" t="str">
            <v>LILY ELIDE</v>
          </cell>
          <cell r="Y629" t="str">
            <v xml:space="preserve">  -   -</v>
          </cell>
          <cell r="Z629" t="str">
            <v>1</v>
          </cell>
          <cell r="AA629" t="str">
            <v>30</v>
          </cell>
          <cell r="AB629" t="str">
            <v>ACTIVO</v>
          </cell>
          <cell r="AC629">
            <v>25998</v>
          </cell>
          <cell r="AD629" t="str">
            <v>CHUQUILLANQUI LAZO LILY ELIDE</v>
          </cell>
          <cell r="AE629">
            <v>43891</v>
          </cell>
          <cell r="AF629">
            <v>44196</v>
          </cell>
          <cell r="AG629">
            <v>0</v>
          </cell>
          <cell r="AH629" t="str">
            <v>EVENTUAL</v>
          </cell>
          <cell r="AI629" t="str">
            <v>LEY 30328</v>
          </cell>
          <cell r="AJ629" t="str">
            <v>NO</v>
          </cell>
          <cell r="AK629" t="str">
            <v/>
          </cell>
          <cell r="AL629" t="str">
            <v/>
          </cell>
          <cell r="AM629" t="str">
            <v>SUPERIOR UNIVERSITARIA</v>
          </cell>
          <cell r="AN629" t="str">
            <v>PEDAGOGICO</v>
          </cell>
          <cell r="AO629" t="str">
            <v>TITULADO</v>
          </cell>
          <cell r="AP629" t="str">
            <v>EDUCACION FISICA, REG. Nº87498 P-DDOO, UNE - ENRIQUE GUZMAN Y VALLE</v>
          </cell>
          <cell r="AQ629" t="str">
            <v>LICENCIADO EN EDUCACION</v>
          </cell>
          <cell r="AR629">
            <v>43852</v>
          </cell>
          <cell r="AS629" t="str">
            <v>00746-2020</v>
          </cell>
          <cell r="AT629" t="str">
            <v>UNE - ENRIQUE GUZMAN Y VALLE</v>
          </cell>
        </row>
        <row r="630">
          <cell r="L630" t="str">
            <v>40277320</v>
          </cell>
          <cell r="M630" t="str">
            <v>Primaria</v>
          </cell>
          <cell r="N630" t="str">
            <v>0067 SANTA ELENA</v>
          </cell>
          <cell r="O630" t="str">
            <v>15EV02007422</v>
          </cell>
          <cell r="P630" t="str">
            <v>DOCENTE</v>
          </cell>
          <cell r="Q630" t="str">
            <v>DOCENTE</v>
          </cell>
          <cell r="R630" t="str">
            <v>PROFESOR - EDUCACION FISICA</v>
          </cell>
          <cell r="S630" t="str">
            <v>CONTRATADO</v>
          </cell>
          <cell r="T630" t="str">
            <v>OFICIO 00008-2020-MINEDU/SPE-OPEP-UPP</v>
          </cell>
          <cell r="U630" t="str">
            <v>1040277320</v>
          </cell>
          <cell r="V630" t="str">
            <v>CHAVEZ</v>
          </cell>
          <cell r="W630" t="str">
            <v>SERENO</v>
          </cell>
          <cell r="X630" t="str">
            <v>GLORIA ANTONIA</v>
          </cell>
          <cell r="Y630" t="str">
            <v xml:space="preserve">  -   -</v>
          </cell>
          <cell r="Z630" t="str">
            <v>1</v>
          </cell>
          <cell r="AA630" t="str">
            <v>18</v>
          </cell>
          <cell r="AB630" t="str">
            <v>ACTIVO</v>
          </cell>
          <cell r="AC630">
            <v>29071</v>
          </cell>
          <cell r="AD630" t="str">
            <v>CHAVEZ SERENO GLORIA ANTONIA</v>
          </cell>
          <cell r="AE630">
            <v>43891</v>
          </cell>
          <cell r="AF630">
            <v>44196</v>
          </cell>
          <cell r="AG630">
            <v>0</v>
          </cell>
          <cell r="AH630" t="str">
            <v>EVENTUAL</v>
          </cell>
          <cell r="AI630" t="str">
            <v>LEY 30328</v>
          </cell>
          <cell r="AJ630" t="str">
            <v>NO</v>
          </cell>
          <cell r="AK630" t="str">
            <v/>
          </cell>
          <cell r="AL630" t="str">
            <v/>
          </cell>
          <cell r="AM630" t="str">
            <v>SUPERIOR UNIVERSITARIA</v>
          </cell>
          <cell r="AN630" t="str">
            <v>PEDAGOGICO</v>
          </cell>
          <cell r="AO630" t="str">
            <v>TITULADO</v>
          </cell>
          <cell r="AP630" t="str">
            <v>EDUCACION FISICA REG. N° SUNEDU</v>
          </cell>
          <cell r="AQ630" t="str">
            <v>LICENCIADO EN EDUCACION</v>
          </cell>
          <cell r="AR630">
            <v>43854</v>
          </cell>
          <cell r="AS630" t="str">
            <v>01600-2020</v>
          </cell>
          <cell r="AT630" t="str">
            <v>UNIVERSIDAD NACIONAL DE EDUCACION ENRIQUE GUZMAN  Y VALLE</v>
          </cell>
        </row>
        <row r="631">
          <cell r="L631" t="str">
            <v>44906476</v>
          </cell>
          <cell r="M631" t="str">
            <v>Primaria</v>
          </cell>
          <cell r="N631" t="str">
            <v>0067 SANTA ELENA</v>
          </cell>
          <cell r="O631" t="str">
            <v>784801113316</v>
          </cell>
          <cell r="P631" t="str">
            <v>DOCENTE</v>
          </cell>
          <cell r="Q631" t="str">
            <v>DOCENTE</v>
          </cell>
          <cell r="R631" t="str">
            <v>PROFESOR</v>
          </cell>
          <cell r="S631" t="str">
            <v>CONTRATADO</v>
          </cell>
          <cell r="T631" t="str">
            <v>RATIFICACION DE ENCARGATURA DE : LAZARO RAYMUNDO, MAGDALENA SOCORRO (E-2020)</v>
          </cell>
          <cell r="U631" t="str">
            <v>1044906476</v>
          </cell>
          <cell r="V631" t="str">
            <v>ESTACIO</v>
          </cell>
          <cell r="W631" t="str">
            <v>AYLAS</v>
          </cell>
          <cell r="X631" t="str">
            <v>DINA</v>
          </cell>
          <cell r="Y631" t="str">
            <v xml:space="preserve">  -   -</v>
          </cell>
          <cell r="Z631" t="str">
            <v>1</v>
          </cell>
          <cell r="AA631" t="str">
            <v>30</v>
          </cell>
          <cell r="AB631" t="str">
            <v>ACTIVO</v>
          </cell>
          <cell r="AC631">
            <v>31479</v>
          </cell>
          <cell r="AD631" t="str">
            <v>ESTACIO AYLAS DINA</v>
          </cell>
          <cell r="AE631">
            <v>43891</v>
          </cell>
          <cell r="AF631">
            <v>44196</v>
          </cell>
          <cell r="AG631">
            <v>0</v>
          </cell>
          <cell r="AH631" t="str">
            <v>POR REEMPLAZO</v>
          </cell>
          <cell r="AI631" t="str">
            <v>LEY 30328</v>
          </cell>
          <cell r="AJ631" t="str">
            <v>NO</v>
          </cell>
          <cell r="AK631" t="str">
            <v/>
          </cell>
          <cell r="AL631" t="str">
            <v/>
          </cell>
          <cell r="AM631" t="str">
            <v>SUPERIOR UNIVERSITARIA</v>
          </cell>
          <cell r="AN631" t="str">
            <v>PEDAGOGICO</v>
          </cell>
          <cell r="AO631" t="str">
            <v>TITULADO</v>
          </cell>
          <cell r="AP631" t="str">
            <v>EDUCACION PRIIMARIA,UNE"EGYV",REG.SUNEDU</v>
          </cell>
          <cell r="AQ631" t="str">
            <v>LICENCIADO EN EDUCACION</v>
          </cell>
          <cell r="AR631" t="str">
            <v xml:space="preserve">  -   -</v>
          </cell>
          <cell r="AS631" t="str">
            <v>01508-2020</v>
          </cell>
          <cell r="AT631" t="str">
            <v>UNIVERSIDAD NACIONAL DE EDUCACION ENRIQUE GUZMAN Y VALLE</v>
          </cell>
        </row>
        <row r="632">
          <cell r="L632" t="str">
            <v>47667318</v>
          </cell>
          <cell r="M632" t="str">
            <v>Primaria</v>
          </cell>
          <cell r="N632" t="str">
            <v>1135</v>
          </cell>
          <cell r="O632" t="str">
            <v>15EV02006158</v>
          </cell>
          <cell r="P632" t="str">
            <v>DOCENTE</v>
          </cell>
          <cell r="Q632" t="str">
            <v>DOCENTE</v>
          </cell>
          <cell r="R632" t="str">
            <v>PROFESOR - EDUCACION FISICA</v>
          </cell>
          <cell r="S632" t="str">
            <v>CONTRATADO</v>
          </cell>
          <cell r="T632" t="str">
            <v>OFICIO 00008-2020-MINEDU/SPE-OPEP-UPP</v>
          </cell>
          <cell r="U632" t="str">
            <v>1047667318</v>
          </cell>
          <cell r="V632" t="str">
            <v>TAFUR</v>
          </cell>
          <cell r="W632" t="str">
            <v>SOMOZA</v>
          </cell>
          <cell r="X632" t="str">
            <v>MARCO ANTONIO</v>
          </cell>
          <cell r="Y632" t="str">
            <v xml:space="preserve">  -   -</v>
          </cell>
          <cell r="Z632" t="str">
            <v>1</v>
          </cell>
          <cell r="AA632" t="str">
            <v>30</v>
          </cell>
          <cell r="AB632" t="str">
            <v>ACTIVO</v>
          </cell>
          <cell r="AC632">
            <v>33839</v>
          </cell>
          <cell r="AD632" t="str">
            <v>TAFUR SOMOZA MARCO ANTONIO</v>
          </cell>
          <cell r="AE632">
            <v>43891</v>
          </cell>
          <cell r="AF632">
            <v>44196</v>
          </cell>
          <cell r="AG632">
            <v>0</v>
          </cell>
          <cell r="AH632" t="str">
            <v>EVENTUAL</v>
          </cell>
          <cell r="AI632" t="str">
            <v>LEY 30328</v>
          </cell>
          <cell r="AJ632" t="str">
            <v>NO</v>
          </cell>
          <cell r="AK632" t="str">
            <v/>
          </cell>
          <cell r="AL632" t="str">
            <v/>
          </cell>
          <cell r="AM632" t="str">
            <v>SUPERIOR UNIVERSITARIA</v>
          </cell>
          <cell r="AN632" t="str">
            <v>PEDAGOGICO</v>
          </cell>
          <cell r="AO632" t="str">
            <v>TITULADO</v>
          </cell>
          <cell r="AP632" t="str">
            <v>DUCACION FISICA EN POBLACIONES ESPECIALES - REG SUNEDU</v>
          </cell>
          <cell r="AQ632" t="str">
            <v>LICENCIADO EN EDUCACION</v>
          </cell>
          <cell r="AR632" t="str">
            <v xml:space="preserve">  -   -</v>
          </cell>
          <cell r="AS632" t="str">
            <v>1652-2020</v>
          </cell>
          <cell r="AT632" t="str">
            <v>.UNIVERSIDAD NACIONAL DE EDUCACIÓN ENRIQUE GUZMÁN Y VALLE</v>
          </cell>
        </row>
        <row r="633">
          <cell r="L633" t="str">
            <v>10150016</v>
          </cell>
          <cell r="M633" t="str">
            <v>Primaria</v>
          </cell>
          <cell r="N633" t="str">
            <v>1135</v>
          </cell>
          <cell r="O633" t="str">
            <v>15EV02007397</v>
          </cell>
          <cell r="P633" t="str">
            <v>DOCENTE</v>
          </cell>
          <cell r="Q633" t="str">
            <v>DOCENTE</v>
          </cell>
          <cell r="R633" t="str">
            <v>PROFESOR - EDUCACION FISICA</v>
          </cell>
          <cell r="S633" t="str">
            <v>CONTRATADO</v>
          </cell>
          <cell r="T633" t="str">
            <v>OFICIO 00008-2020-MINEDU/SPE-OPEP-UPP</v>
          </cell>
          <cell r="U633" t="str">
            <v>1010150016</v>
          </cell>
          <cell r="V633" t="str">
            <v>CAMACHO</v>
          </cell>
          <cell r="W633" t="str">
            <v>FERNANDEZ</v>
          </cell>
          <cell r="X633" t="str">
            <v>HECTOR VICENTE</v>
          </cell>
          <cell r="Y633" t="str">
            <v xml:space="preserve">  -   -</v>
          </cell>
          <cell r="Z633" t="str">
            <v>1</v>
          </cell>
          <cell r="AA633" t="str">
            <v>6</v>
          </cell>
          <cell r="AB633" t="str">
            <v>ACTIVO</v>
          </cell>
          <cell r="AC633">
            <v>27138</v>
          </cell>
          <cell r="AD633" t="str">
            <v>CAMACHO FERNANDEZ HECTOR VICENTE</v>
          </cell>
          <cell r="AE633">
            <v>43891</v>
          </cell>
          <cell r="AF633">
            <v>44196</v>
          </cell>
          <cell r="AG633">
            <v>0</v>
          </cell>
          <cell r="AH633" t="str">
            <v>EVENTUAL</v>
          </cell>
          <cell r="AI633" t="str">
            <v>LEY 30328</v>
          </cell>
          <cell r="AJ633" t="str">
            <v>NO</v>
          </cell>
          <cell r="AK633" t="str">
            <v/>
          </cell>
          <cell r="AL633" t="str">
            <v/>
          </cell>
          <cell r="AM633" t="str">
            <v>SUPERIOR UNIVERSITARIA</v>
          </cell>
          <cell r="AN633" t="str">
            <v>PEDAGOGICO</v>
          </cell>
          <cell r="AO633" t="str">
            <v>TITULADO</v>
          </cell>
          <cell r="AP633" t="str">
            <v>AP. EDUCACION FISICA - AS. DEPORTES - REG. N° 71277 P-DDOO - SUNEDU</v>
          </cell>
          <cell r="AQ633" t="str">
            <v>LICENCIADO EN EDUCACION</v>
          </cell>
          <cell r="AR633">
            <v>43866</v>
          </cell>
          <cell r="AS633" t="str">
            <v>02320-2020</v>
          </cell>
          <cell r="AT633" t="str">
            <v>UNE - ENRIQUE GUZMAN Y VALLE</v>
          </cell>
        </row>
        <row r="634">
          <cell r="L634" t="str">
            <v>22291146</v>
          </cell>
          <cell r="M634" t="str">
            <v>Primaria</v>
          </cell>
          <cell r="N634" t="str">
            <v>1135</v>
          </cell>
          <cell r="O634" t="str">
            <v>15EV02033147</v>
          </cell>
          <cell r="P634" t="str">
            <v>DOCENTE</v>
          </cell>
          <cell r="Q634" t="str">
            <v>DOCENTE</v>
          </cell>
          <cell r="R634" t="str">
            <v>PROFESOR</v>
          </cell>
          <cell r="S634" t="str">
            <v>CONTRATADO</v>
          </cell>
          <cell r="T634" t="str">
            <v>OFICIO N° 00468-2020-MINEDU/SPE-OPEP-UPP (D.S.Nro. 238-2020-EF)</v>
          </cell>
          <cell r="U634" t="str">
            <v>1022291146</v>
          </cell>
          <cell r="V634" t="str">
            <v>MEDINA</v>
          </cell>
          <cell r="W634" t="str">
            <v>CHOQUE</v>
          </cell>
          <cell r="X634" t="str">
            <v>JAIME FERNANDO</v>
          </cell>
          <cell r="Y634">
            <v>44075</v>
          </cell>
          <cell r="Z634" t="str">
            <v>1</v>
          </cell>
          <cell r="AA634" t="str">
            <v>30</v>
          </cell>
          <cell r="AB634" t="str">
            <v>ACTIVO</v>
          </cell>
          <cell r="AC634">
            <v>26216</v>
          </cell>
          <cell r="AD634" t="str">
            <v>MEDINA CHOQUE JAIME FERNANDO</v>
          </cell>
          <cell r="AE634">
            <v>44075</v>
          </cell>
          <cell r="AF634">
            <v>44196</v>
          </cell>
          <cell r="AG634">
            <v>0</v>
          </cell>
          <cell r="AH634" t="str">
            <v>EVENTUAL</v>
          </cell>
          <cell r="AI634" t="str">
            <v>LEY 30328</v>
          </cell>
          <cell r="AJ634" t="str">
            <v>NO</v>
          </cell>
          <cell r="AK634" t="str">
            <v/>
          </cell>
          <cell r="AL634" t="str">
            <v>EDUCACION PRIMARIA</v>
          </cell>
          <cell r="AM634" t="str">
            <v>SUPERIOR NO UNIVERSITARIA</v>
          </cell>
          <cell r="AN634" t="str">
            <v>PEDAGOGICO</v>
          </cell>
          <cell r="AO634" t="str">
            <v>TITULADO</v>
          </cell>
          <cell r="AP634" t="str">
            <v>EDUCACION PRIMARIA</v>
          </cell>
          <cell r="AQ634" t="str">
            <v>PROFESOR EN EDUCACION PRIMARIA</v>
          </cell>
          <cell r="AR634" t="str">
            <v xml:space="preserve">  -   -</v>
          </cell>
          <cell r="AS634" t="str">
            <v/>
          </cell>
          <cell r="AT634" t="str">
            <v>INSTITUTO SUPERIOOR PEDAGOGICO "CARLOS MEDRANO VASQUEZ" DE PISCO-REG. N°01369 P-SR-ED</v>
          </cell>
        </row>
        <row r="635">
          <cell r="L635" t="str">
            <v>16773194</v>
          </cell>
          <cell r="M635" t="str">
            <v>Primaria</v>
          </cell>
          <cell r="N635" t="str">
            <v>1135</v>
          </cell>
          <cell r="O635" t="str">
            <v>784811111310</v>
          </cell>
          <cell r="P635" t="str">
            <v>DOCENTE</v>
          </cell>
          <cell r="Q635" t="str">
            <v>DOCENTE</v>
          </cell>
          <cell r="R635" t="str">
            <v>PROFESOR</v>
          </cell>
          <cell r="S635" t="str">
            <v>CONTRATADO</v>
          </cell>
          <cell r="T635" t="str">
            <v>CESE A SOLICITUD DE: ROMERO SUYO, CARLOS, Resolución Nº 05561-2020-UGEL 06</v>
          </cell>
          <cell r="U635" t="str">
            <v>1016773194</v>
          </cell>
          <cell r="V635" t="str">
            <v>PAREDES</v>
          </cell>
          <cell r="W635" t="str">
            <v>GARCIA</v>
          </cell>
          <cell r="X635" t="str">
            <v>BASILIA BETTY</v>
          </cell>
          <cell r="Y635">
            <v>44127</v>
          </cell>
          <cell r="Z635" t="str">
            <v>1</v>
          </cell>
          <cell r="AA635" t="str">
            <v>30</v>
          </cell>
          <cell r="AB635" t="str">
            <v>ACTIVO</v>
          </cell>
          <cell r="AC635">
            <v>27223</v>
          </cell>
          <cell r="AD635" t="str">
            <v>PAREDES GARCIA BASILIA BETTY</v>
          </cell>
          <cell r="AE635">
            <v>44127</v>
          </cell>
          <cell r="AF635">
            <v>44196</v>
          </cell>
          <cell r="AG635">
            <v>0</v>
          </cell>
          <cell r="AH635" t="str">
            <v>ORGANICA</v>
          </cell>
          <cell r="AI635" t="str">
            <v>LEY 30328</v>
          </cell>
          <cell r="AJ635" t="str">
            <v>NO</v>
          </cell>
          <cell r="AK635" t="str">
            <v/>
          </cell>
          <cell r="AL635" t="str">
            <v>EDUCACIION PRIMARIA</v>
          </cell>
          <cell r="AM635" t="str">
            <v>SUPERIOR UNIVERSITARIA</v>
          </cell>
          <cell r="AN635" t="str">
            <v>PEDAGOGICO</v>
          </cell>
          <cell r="AO635" t="str">
            <v>TITULADO</v>
          </cell>
          <cell r="AP635" t="str">
            <v>EDUCACION PRIMARIA</v>
          </cell>
          <cell r="AQ635" t="str">
            <v>LICENCIADO EN EDUCACION</v>
          </cell>
          <cell r="AR635" t="str">
            <v xml:space="preserve">  -   -</v>
          </cell>
          <cell r="AS635" t="str">
            <v/>
          </cell>
          <cell r="AT635" t="str">
            <v>UNIVERSIDAD NACIONAL PEDRO RUÍZ GALLO-SUNEDU</v>
          </cell>
        </row>
        <row r="636">
          <cell r="L636" t="str">
            <v>41463709</v>
          </cell>
          <cell r="M636" t="str">
            <v>Primaria</v>
          </cell>
          <cell r="N636" t="str">
            <v>1135</v>
          </cell>
          <cell r="O636" t="str">
            <v>784811111313</v>
          </cell>
          <cell r="P636" t="str">
            <v>DOCENTE</v>
          </cell>
          <cell r="Q636" t="str">
            <v>DOCENTE</v>
          </cell>
          <cell r="R636" t="str">
            <v>PROFESOR - AIP</v>
          </cell>
          <cell r="S636" t="str">
            <v>CONTRATADO</v>
          </cell>
          <cell r="T636" t="str">
            <v>CESE POR LIMITE DE EDAD DE: PONSECA ROSADO, RAUL ALBERTO, Resolución Nº 06362-2020-UGEL 06</v>
          </cell>
          <cell r="U636" t="str">
            <v>1041463709</v>
          </cell>
          <cell r="V636" t="str">
            <v>LI</v>
          </cell>
          <cell r="W636" t="str">
            <v>VEGA</v>
          </cell>
          <cell r="X636" t="str">
            <v>DIANA PAOLA</v>
          </cell>
          <cell r="Y636">
            <v>44136</v>
          </cell>
          <cell r="Z636" t="str">
            <v>1</v>
          </cell>
          <cell r="AA636" t="str">
            <v>30</v>
          </cell>
          <cell r="AB636" t="str">
            <v>ACTIVO</v>
          </cell>
          <cell r="AC636">
            <v>30172</v>
          </cell>
          <cell r="AD636" t="str">
            <v>LI VEGA DIANA PAOLA</v>
          </cell>
          <cell r="AE636">
            <v>44136</v>
          </cell>
          <cell r="AF636">
            <v>44196</v>
          </cell>
          <cell r="AG636">
            <v>0</v>
          </cell>
          <cell r="AH636" t="str">
            <v>ORGANICA</v>
          </cell>
          <cell r="AI636" t="str">
            <v>LEY 30328</v>
          </cell>
          <cell r="AJ636" t="str">
            <v>NO</v>
          </cell>
          <cell r="AK636" t="str">
            <v/>
          </cell>
          <cell r="AL636" t="str">
            <v>EDUCACION PRIMARIA</v>
          </cell>
          <cell r="AM636" t="str">
            <v>SUPERIOR UNIVERSITARIA</v>
          </cell>
          <cell r="AN636" t="str">
            <v>PEDAGOGICO</v>
          </cell>
          <cell r="AO636" t="str">
            <v>TITULADO</v>
          </cell>
          <cell r="AP636" t="str">
            <v>EDUCACION PRIMARIA</v>
          </cell>
          <cell r="AQ636" t="str">
            <v>LICENCIADO EN EDUCACION</v>
          </cell>
          <cell r="AR636" t="str">
            <v xml:space="preserve">  -   -</v>
          </cell>
          <cell r="AS636" t="str">
            <v/>
          </cell>
          <cell r="AT636" t="str">
            <v>UNIVERSIDAD NACIONAL PEDRO RUÍZ GALLO-SUNEDU</v>
          </cell>
        </row>
        <row r="637">
          <cell r="L637" t="str">
            <v>48342864</v>
          </cell>
          <cell r="M637" t="str">
            <v>Primaria</v>
          </cell>
          <cell r="N637" t="str">
            <v>1135</v>
          </cell>
          <cell r="O637" t="str">
            <v>784831113311</v>
          </cell>
          <cell r="P637" t="str">
            <v>DOCENTE</v>
          </cell>
          <cell r="Q637" t="str">
            <v>DOCENTE</v>
          </cell>
          <cell r="R637" t="str">
            <v>PROFESOR</v>
          </cell>
          <cell r="S637" t="str">
            <v>CONTRATADO</v>
          </cell>
          <cell r="T637" t="str">
            <v>DESIGNACION COMO ESPECIALISTA EN EDUCACION DE  (R.M. N° 072 - 2018) DE: JESUS MATTOS, LILIANA DEL PI</v>
          </cell>
          <cell r="U637" t="str">
            <v>1048342864</v>
          </cell>
          <cell r="V637" t="str">
            <v>RUTTI</v>
          </cell>
          <cell r="W637" t="str">
            <v>BLAS</v>
          </cell>
          <cell r="X637" t="str">
            <v>ROSARIO MILAGROS</v>
          </cell>
          <cell r="Y637" t="str">
            <v xml:space="preserve">  -   -</v>
          </cell>
          <cell r="Z637" t="str">
            <v>1</v>
          </cell>
          <cell r="AA637" t="str">
            <v>30</v>
          </cell>
          <cell r="AB637" t="str">
            <v>ACTIVO</v>
          </cell>
          <cell r="AC637">
            <v>34478</v>
          </cell>
          <cell r="AD637" t="str">
            <v>RUTTI BLAS ROSARIO MILAGROS</v>
          </cell>
          <cell r="AE637">
            <v>43891</v>
          </cell>
          <cell r="AF637">
            <v>44196</v>
          </cell>
          <cell r="AG637">
            <v>0</v>
          </cell>
          <cell r="AH637" t="str">
            <v>ORGANICA</v>
          </cell>
          <cell r="AI637" t="str">
            <v>LEY 30328</v>
          </cell>
          <cell r="AJ637" t="str">
            <v>NO</v>
          </cell>
          <cell r="AK637" t="str">
            <v/>
          </cell>
          <cell r="AL637" t="str">
            <v/>
          </cell>
          <cell r="AM637" t="str">
            <v>SUPERIOR UNIVERSITARIA</v>
          </cell>
          <cell r="AN637" t="str">
            <v>PEDAGOGICO</v>
          </cell>
          <cell r="AO637" t="str">
            <v>TITULADO</v>
          </cell>
          <cell r="AP637" t="str">
            <v>PRIMARIA</v>
          </cell>
          <cell r="AQ637" t="str">
            <v>LICENCIADO EN EDUCACION</v>
          </cell>
          <cell r="AR637" t="str">
            <v xml:space="preserve">  -   -</v>
          </cell>
          <cell r="AS637" t="str">
            <v>01962-2020</v>
          </cell>
          <cell r="AT637" t="str">
            <v>UNIVERSIDAD NACIONAL DE EDUCACION ENRIQUE GUZMAN Y VALLE.</v>
          </cell>
        </row>
        <row r="638">
          <cell r="L638" t="str">
            <v>40504623</v>
          </cell>
          <cell r="M638" t="str">
            <v>Primaria</v>
          </cell>
          <cell r="N638" t="str">
            <v>1135</v>
          </cell>
          <cell r="O638" t="str">
            <v>784841111312</v>
          </cell>
          <cell r="P638" t="str">
            <v>DOCENTE</v>
          </cell>
          <cell r="Q638" t="str">
            <v>DOCENTE</v>
          </cell>
          <cell r="R638" t="str">
            <v>PROFESOR</v>
          </cell>
          <cell r="S638" t="str">
            <v>CONTRATADO</v>
          </cell>
          <cell r="T638" t="str">
            <v>CESE POR LIMITE DE EDAD DE: MANRIQUE SANCHEZ, ANA MARIA, Resolución Nº 04562-2020-UGEL 06</v>
          </cell>
          <cell r="U638" t="str">
            <v>1040504623</v>
          </cell>
          <cell r="V638" t="str">
            <v>CHAUPIN</v>
          </cell>
          <cell r="W638" t="str">
            <v>VERA</v>
          </cell>
          <cell r="X638" t="str">
            <v>LUCIA ROSARIO</v>
          </cell>
          <cell r="Y638" t="str">
            <v xml:space="preserve">  -   -</v>
          </cell>
          <cell r="Z638" t="str">
            <v>1</v>
          </cell>
          <cell r="AA638" t="str">
            <v>30</v>
          </cell>
          <cell r="AB638" t="str">
            <v>ACTIVO</v>
          </cell>
          <cell r="AC638">
            <v>29267</v>
          </cell>
          <cell r="AD638" t="str">
            <v>CHAUPIN VERA LUCIA ROSARIO</v>
          </cell>
          <cell r="AE638">
            <v>44032</v>
          </cell>
          <cell r="AF638">
            <v>44196</v>
          </cell>
          <cell r="AG638">
            <v>0</v>
          </cell>
          <cell r="AH638" t="str">
            <v>ORGANICA</v>
          </cell>
          <cell r="AI638" t="str">
            <v>LEY 30328</v>
          </cell>
          <cell r="AJ638" t="str">
            <v>NO</v>
          </cell>
          <cell r="AK638" t="str">
            <v/>
          </cell>
          <cell r="AL638" t="str">
            <v/>
          </cell>
          <cell r="AM638" t="str">
            <v>SUPERIOR UNIVERSITARIA</v>
          </cell>
          <cell r="AN638" t="str">
            <v/>
          </cell>
          <cell r="AO638" t="str">
            <v>TITULADO</v>
          </cell>
          <cell r="AP638" t="str">
            <v>EDUCACION PRIMARIA REG. SUNEDU,UNIVERSIDAD NACIONAL DE EDUCACION  EGYV</v>
          </cell>
          <cell r="AQ638" t="str">
            <v>LICENCIADO EN EDUCACION</v>
          </cell>
          <cell r="AR638" t="str">
            <v xml:space="preserve">  -   -</v>
          </cell>
          <cell r="AS638" t="str">
            <v/>
          </cell>
          <cell r="AT638" t="str">
            <v>UNE - ENRIQUE GUZMAN Y VALLE</v>
          </cell>
        </row>
        <row r="639">
          <cell r="L639" t="str">
            <v>20064066</v>
          </cell>
          <cell r="M639" t="str">
            <v>Primaria</v>
          </cell>
          <cell r="N639" t="str">
            <v>1135</v>
          </cell>
          <cell r="O639" t="str">
            <v>784851113311</v>
          </cell>
          <cell r="P639" t="str">
            <v>DOCENTE</v>
          </cell>
          <cell r="Q639" t="str">
            <v>DOCENTE</v>
          </cell>
          <cell r="R639" t="str">
            <v>PROFESOR</v>
          </cell>
          <cell r="S639" t="str">
            <v>CONTRATADO</v>
          </cell>
          <cell r="T639" t="str">
            <v>POR REEMPLAZO DE:TABOADA ANDIA, ALFREDO, INF.Nº01-2020-UGEL 06/JARH</v>
          </cell>
          <cell r="U639" t="str">
            <v>1020064066</v>
          </cell>
          <cell r="V639" t="str">
            <v>GONZALES</v>
          </cell>
          <cell r="W639" t="str">
            <v>VILLAR</v>
          </cell>
          <cell r="X639" t="str">
            <v>SONIA SOLEDAD</v>
          </cell>
          <cell r="Y639" t="str">
            <v xml:space="preserve">  -   -</v>
          </cell>
          <cell r="Z639" t="str">
            <v>1</v>
          </cell>
          <cell r="AA639" t="str">
            <v>30</v>
          </cell>
          <cell r="AB639" t="str">
            <v>ACTIVO</v>
          </cell>
          <cell r="AC639">
            <v>27571</v>
          </cell>
          <cell r="AD639" t="str">
            <v>GONZALES VILLAR SONIA SOLEDAD</v>
          </cell>
          <cell r="AE639">
            <v>43997</v>
          </cell>
          <cell r="AF639">
            <v>44196</v>
          </cell>
          <cell r="AG639">
            <v>0</v>
          </cell>
          <cell r="AH639" t="str">
            <v>POR REEMPLAZO</v>
          </cell>
          <cell r="AI639" t="str">
            <v>LEY 30328</v>
          </cell>
          <cell r="AJ639" t="str">
            <v>NO</v>
          </cell>
          <cell r="AK639" t="str">
            <v/>
          </cell>
          <cell r="AL639" t="str">
            <v/>
          </cell>
          <cell r="AM639" t="str">
            <v>SUPERIOR NO UNIVERSITARIA</v>
          </cell>
          <cell r="AN639" t="str">
            <v/>
          </cell>
          <cell r="AO639" t="str">
            <v>TITULADO</v>
          </cell>
          <cell r="AP639" t="str">
            <v>EDUCACION PRIMARIA REG N°16191 DREJ-H</v>
          </cell>
          <cell r="AQ639" t="str">
            <v>PROFESOR</v>
          </cell>
          <cell r="AR639" t="str">
            <v xml:space="preserve">  -   -</v>
          </cell>
          <cell r="AS639" t="str">
            <v/>
          </cell>
          <cell r="AT639" t="str">
            <v>INSTITUTO SUPERIOR PEDAGOGICO PRIVADO "LEONCIO PRADO"</v>
          </cell>
        </row>
        <row r="640">
          <cell r="L640" t="str">
            <v>42461762</v>
          </cell>
          <cell r="M640" t="str">
            <v>Primaria</v>
          </cell>
          <cell r="N640" t="str">
            <v>1142</v>
          </cell>
          <cell r="O640" t="str">
            <v>15EV02004010</v>
          </cell>
          <cell r="P640" t="str">
            <v>DOCENTE</v>
          </cell>
          <cell r="Q640" t="str">
            <v>DOCENTE</v>
          </cell>
          <cell r="R640" t="str">
            <v>PROFESOR - EDUCACION FISICA</v>
          </cell>
          <cell r="S640" t="str">
            <v>CONTRATADO</v>
          </cell>
          <cell r="T640" t="str">
            <v>OFICIO 00008-2020-MINEDU/SPE-OPEP-UPP</v>
          </cell>
          <cell r="U640" t="str">
            <v>1042461762</v>
          </cell>
          <cell r="V640" t="str">
            <v>TUDELANO</v>
          </cell>
          <cell r="W640" t="str">
            <v>REYES</v>
          </cell>
          <cell r="X640" t="str">
            <v>WALTER ALFREDO</v>
          </cell>
          <cell r="Y640" t="str">
            <v xml:space="preserve">  -   -</v>
          </cell>
          <cell r="Z640" t="str">
            <v>1</v>
          </cell>
          <cell r="AA640" t="str">
            <v>27</v>
          </cell>
          <cell r="AB640" t="str">
            <v>ACTIVO</v>
          </cell>
          <cell r="AC640">
            <v>30856</v>
          </cell>
          <cell r="AD640" t="str">
            <v>TUDELANO REYES WALTER ALFREDO</v>
          </cell>
          <cell r="AE640">
            <v>43891</v>
          </cell>
          <cell r="AF640">
            <v>44196</v>
          </cell>
          <cell r="AG640">
            <v>0</v>
          </cell>
          <cell r="AH640" t="str">
            <v>EVENTUAL</v>
          </cell>
          <cell r="AI640" t="str">
            <v>LEY 30328</v>
          </cell>
          <cell r="AJ640" t="str">
            <v>NO</v>
          </cell>
          <cell r="AK640" t="str">
            <v/>
          </cell>
          <cell r="AL640" t="str">
            <v/>
          </cell>
          <cell r="AM640" t="str">
            <v>SUPERIOR UNIVERSITARIA</v>
          </cell>
          <cell r="AN640" t="str">
            <v>PEDAGOGICO</v>
          </cell>
          <cell r="AO640" t="str">
            <v>TITULADO</v>
          </cell>
          <cell r="AP640" t="str">
            <v>EDUCACION FISICA -  REG. N° 108315-P-DDOO</v>
          </cell>
          <cell r="AQ640" t="str">
            <v>LICENCIADO EN EDUCACION</v>
          </cell>
          <cell r="AR640" t="str">
            <v xml:space="preserve">  -   -</v>
          </cell>
          <cell r="AS640" t="str">
            <v>1664-2020</v>
          </cell>
          <cell r="AT640" t="str">
            <v>UNIV. "EGYV "</v>
          </cell>
        </row>
        <row r="641">
          <cell r="L641" t="str">
            <v>10602372</v>
          </cell>
          <cell r="M641" t="str">
            <v>Primaria</v>
          </cell>
          <cell r="N641" t="str">
            <v>1142</v>
          </cell>
          <cell r="O641" t="str">
            <v>15EV02033074</v>
          </cell>
          <cell r="P641" t="str">
            <v>DOCENTE</v>
          </cell>
          <cell r="Q641" t="str">
            <v>DOCENTE</v>
          </cell>
          <cell r="R641" t="str">
            <v>PROFESOR</v>
          </cell>
          <cell r="S641" t="str">
            <v>CONTRATADO</v>
          </cell>
          <cell r="T641" t="str">
            <v>OFICIO N° 00468-2020-MINEDU/SPE-OPEP-UPP (D.S.Nro. 238-2020-EF)</v>
          </cell>
          <cell r="U641" t="str">
            <v>1010602372</v>
          </cell>
          <cell r="V641" t="str">
            <v>NAVARRO</v>
          </cell>
          <cell r="W641" t="str">
            <v>CHOCCE</v>
          </cell>
          <cell r="X641" t="str">
            <v>JENY BEL</v>
          </cell>
          <cell r="Y641">
            <v>44075</v>
          </cell>
          <cell r="Z641" t="str">
            <v>1</v>
          </cell>
          <cell r="AA641" t="str">
            <v>30</v>
          </cell>
          <cell r="AB641" t="str">
            <v>ACTIVO</v>
          </cell>
          <cell r="AC641">
            <v>28146</v>
          </cell>
          <cell r="AD641" t="str">
            <v>NAVARRO CHOCCE JENY BEL</v>
          </cell>
          <cell r="AE641">
            <v>44075</v>
          </cell>
          <cell r="AF641">
            <v>44196</v>
          </cell>
          <cell r="AG641">
            <v>0</v>
          </cell>
          <cell r="AH641" t="str">
            <v>EVENTUAL</v>
          </cell>
          <cell r="AI641" t="str">
            <v>LEY 30328</v>
          </cell>
          <cell r="AJ641" t="str">
            <v>NO</v>
          </cell>
          <cell r="AK641" t="str">
            <v/>
          </cell>
          <cell r="AL641" t="str">
            <v>EDUCACIÓN PRIMARIA</v>
          </cell>
          <cell r="AM641" t="str">
            <v>SUPERIOR NO UNIVERSITARIA</v>
          </cell>
          <cell r="AN641" t="str">
            <v>PEDAGOGICO</v>
          </cell>
          <cell r="AO641" t="str">
            <v>TITULADO</v>
          </cell>
          <cell r="AP641" t="str">
            <v>EDUCACIÓN PRIMARIA</v>
          </cell>
          <cell r="AQ641" t="str">
            <v>PROFESORA DE EDUCACIÓN PRIMARIA</v>
          </cell>
          <cell r="AR641" t="str">
            <v xml:space="preserve">  -   -</v>
          </cell>
          <cell r="AS641" t="str">
            <v/>
          </cell>
          <cell r="AT641" t="str">
            <v>INSTITUTO SUPERIOR PEDAGOGICO PRIVADO "DIEGO THOMSON"-REG. N° 48967 P-DDOO</v>
          </cell>
        </row>
        <row r="642">
          <cell r="L642" t="str">
            <v>10257426</v>
          </cell>
          <cell r="M642" t="str">
            <v>Primaria</v>
          </cell>
          <cell r="N642" t="str">
            <v>1142</v>
          </cell>
          <cell r="O642" t="str">
            <v>15EV02033075</v>
          </cell>
          <cell r="P642" t="str">
            <v>DOCENTE</v>
          </cell>
          <cell r="Q642" t="str">
            <v>DOCENTE</v>
          </cell>
          <cell r="R642" t="str">
            <v>PROFESOR</v>
          </cell>
          <cell r="S642" t="str">
            <v>CONTRATADO</v>
          </cell>
          <cell r="T642" t="str">
            <v>OFICIO N° 00468-2020-MINEDU/SPE-OPEP-UPP (D.S.Nro. 238-2020-EF)</v>
          </cell>
          <cell r="U642" t="str">
            <v>1010257426</v>
          </cell>
          <cell r="V642" t="str">
            <v>VARA</v>
          </cell>
          <cell r="W642" t="str">
            <v>RIVERA</v>
          </cell>
          <cell r="X642" t="str">
            <v>ELIZABETH SONIA</v>
          </cell>
          <cell r="Y642">
            <v>44075</v>
          </cell>
          <cell r="Z642" t="str">
            <v>1</v>
          </cell>
          <cell r="AA642" t="str">
            <v>30</v>
          </cell>
          <cell r="AB642" t="str">
            <v>ACTIVO</v>
          </cell>
          <cell r="AC642">
            <v>23527</v>
          </cell>
          <cell r="AD642" t="str">
            <v>VARA RIVERA ELIZABETH SONIA</v>
          </cell>
          <cell r="AE642">
            <v>44075</v>
          </cell>
          <cell r="AF642">
            <v>44196</v>
          </cell>
          <cell r="AG642">
            <v>0</v>
          </cell>
          <cell r="AH642" t="str">
            <v>EVENTUAL</v>
          </cell>
          <cell r="AI642" t="str">
            <v>LEY 30328</v>
          </cell>
          <cell r="AJ642" t="str">
            <v>NO</v>
          </cell>
          <cell r="AK642" t="str">
            <v/>
          </cell>
          <cell r="AL642" t="str">
            <v>EDUCACION PRIMARIA</v>
          </cell>
          <cell r="AM642" t="str">
            <v>SUPERIOR NO UNIVERSITARIA</v>
          </cell>
          <cell r="AN642" t="str">
            <v>PEDAGOGICO</v>
          </cell>
          <cell r="AO642" t="str">
            <v>TITULADO</v>
          </cell>
          <cell r="AP642" t="str">
            <v>EDUCACION PRIMARIA</v>
          </cell>
          <cell r="AQ642" t="str">
            <v>PROFESORA DE EDUCACION PRIMARIA</v>
          </cell>
          <cell r="AR642" t="str">
            <v xml:space="preserve">  -   -</v>
          </cell>
          <cell r="AS642" t="str">
            <v/>
          </cell>
          <cell r="AT642" t="str">
            <v>INSTITUTO DE EDUCACION SUPERIOR AMAUTA-REG. N° 48695 P-DDOO</v>
          </cell>
        </row>
        <row r="643">
          <cell r="L643" t="str">
            <v>06812738</v>
          </cell>
          <cell r="M643" t="str">
            <v>Primaria</v>
          </cell>
          <cell r="N643" t="str">
            <v>1142</v>
          </cell>
          <cell r="O643" t="str">
            <v>15EV02033076</v>
          </cell>
          <cell r="P643" t="str">
            <v>DOCENTE</v>
          </cell>
          <cell r="Q643" t="str">
            <v>DOCENTE</v>
          </cell>
          <cell r="R643" t="str">
            <v>PROFESOR</v>
          </cell>
          <cell r="S643" t="str">
            <v>CONTRATADO</v>
          </cell>
          <cell r="T643" t="str">
            <v>OFICIO N° 00468-2020-MINEDU/SPE-OPEP-UPP (D.S.Nro. 238-2020-EF)</v>
          </cell>
          <cell r="U643" t="str">
            <v>1006812738</v>
          </cell>
          <cell r="V643" t="str">
            <v>TAQUIA</v>
          </cell>
          <cell r="W643" t="str">
            <v>GALLARDO</v>
          </cell>
          <cell r="X643" t="str">
            <v>JULIO JESUS</v>
          </cell>
          <cell r="Y643" t="str">
            <v xml:space="preserve">  -   -</v>
          </cell>
          <cell r="Z643" t="str">
            <v>1</v>
          </cell>
          <cell r="AA643" t="str">
            <v>30</v>
          </cell>
          <cell r="AB643" t="str">
            <v>ACTIVO</v>
          </cell>
          <cell r="AC643">
            <v>28322</v>
          </cell>
          <cell r="AD643" t="str">
            <v>TAQUIA GALLARDO JULIO JESUS</v>
          </cell>
          <cell r="AE643">
            <v>44075</v>
          </cell>
          <cell r="AF643">
            <v>44196</v>
          </cell>
          <cell r="AG643">
            <v>0</v>
          </cell>
          <cell r="AH643" t="str">
            <v>EVENTUAL</v>
          </cell>
          <cell r="AI643" t="str">
            <v>LEY 30328</v>
          </cell>
          <cell r="AJ643" t="str">
            <v>NO</v>
          </cell>
          <cell r="AK643" t="str">
            <v/>
          </cell>
          <cell r="AL643" t="str">
            <v/>
          </cell>
          <cell r="AM643" t="str">
            <v>SUPERIOR UNIVERSITARIA</v>
          </cell>
          <cell r="AN643" t="str">
            <v/>
          </cell>
          <cell r="AP643" t="str">
            <v>EDUCACIÓN PRIMARIA,REG.SUNEDU</v>
          </cell>
          <cell r="AQ643" t="str">
            <v>LICENCIADO EN EDUCACIÓN</v>
          </cell>
          <cell r="AR643" t="str">
            <v xml:space="preserve">  -   -</v>
          </cell>
          <cell r="AS643" t="str">
            <v/>
          </cell>
          <cell r="AT643" t="str">
            <v>UNE "EGYV"</v>
          </cell>
        </row>
        <row r="644">
          <cell r="L644" t="str">
            <v>43695086</v>
          </cell>
          <cell r="M644" t="str">
            <v>Primaria</v>
          </cell>
          <cell r="N644" t="str">
            <v>1142</v>
          </cell>
          <cell r="O644" t="str">
            <v>15EV02033077</v>
          </cell>
          <cell r="P644" t="str">
            <v>DOCENTE</v>
          </cell>
          <cell r="Q644" t="str">
            <v>DOCENTE</v>
          </cell>
          <cell r="R644" t="str">
            <v>PROFESOR</v>
          </cell>
          <cell r="S644" t="str">
            <v>CONTRATADO</v>
          </cell>
          <cell r="T644" t="str">
            <v>OFICIO N° 00468-2020-MINEDU/SPE-OPEP-UPP (D.S.Nro. 238-2020-EF)</v>
          </cell>
          <cell r="U644" t="str">
            <v>1043695086</v>
          </cell>
          <cell r="V644" t="str">
            <v>ZUÑIGA</v>
          </cell>
          <cell r="W644" t="str">
            <v>HANCCO</v>
          </cell>
          <cell r="X644" t="str">
            <v>HAYDEE</v>
          </cell>
          <cell r="Y644" t="str">
            <v xml:space="preserve">  -   -</v>
          </cell>
          <cell r="Z644" t="str">
            <v>1</v>
          </cell>
          <cell r="AA644" t="str">
            <v>30</v>
          </cell>
          <cell r="AB644" t="str">
            <v>ACTIVO</v>
          </cell>
          <cell r="AC644">
            <v>31561</v>
          </cell>
          <cell r="AD644" t="str">
            <v>ZUÑIGA HANCCO HAYDEE</v>
          </cell>
          <cell r="AE644">
            <v>44075</v>
          </cell>
          <cell r="AF644">
            <v>44196</v>
          </cell>
          <cell r="AG644">
            <v>0</v>
          </cell>
          <cell r="AH644" t="str">
            <v>EVENTUAL</v>
          </cell>
          <cell r="AI644" t="str">
            <v>LEY 30328</v>
          </cell>
          <cell r="AJ644" t="str">
            <v>NO</v>
          </cell>
          <cell r="AK644" t="str">
            <v/>
          </cell>
          <cell r="AL644" t="str">
            <v/>
          </cell>
          <cell r="AM644" t="str">
            <v>SUPERIOR NO UNIVERSITARIA</v>
          </cell>
          <cell r="AN644" t="str">
            <v/>
          </cell>
          <cell r="AO644" t="str">
            <v>TITULADO</v>
          </cell>
          <cell r="AP644" t="str">
            <v>EDUCACION PRIMARIA REG. Nº119378-P-DDOO</v>
          </cell>
          <cell r="AQ644" t="str">
            <v>PROFESORA DE EDUCACION PRIMARIA</v>
          </cell>
          <cell r="AR644" t="str">
            <v xml:space="preserve">  -   -</v>
          </cell>
          <cell r="AS644" t="str">
            <v/>
          </cell>
          <cell r="AT644" t="str">
            <v>IEPP. RAUL PORRAS BARRENECHEA</v>
          </cell>
        </row>
        <row r="645">
          <cell r="L645" t="str">
            <v>40609894</v>
          </cell>
          <cell r="M645" t="str">
            <v>Primaria</v>
          </cell>
          <cell r="N645" t="str">
            <v>1142</v>
          </cell>
          <cell r="O645" t="str">
            <v>784861111312</v>
          </cell>
          <cell r="P645" t="str">
            <v>DOCENTE</v>
          </cell>
          <cell r="Q645" t="str">
            <v>DOCENTE</v>
          </cell>
          <cell r="R645" t="str">
            <v>PROFESOR</v>
          </cell>
          <cell r="S645" t="str">
            <v>CONTRATADO</v>
          </cell>
          <cell r="T645" t="str">
            <v>REASIGNACION POR INTERES PERSONAL DE : JUSCAMAITA NUÑEZ, FANNY (R-2020)</v>
          </cell>
          <cell r="U645" t="str">
            <v>1040609894</v>
          </cell>
          <cell r="V645" t="str">
            <v>OSCCO</v>
          </cell>
          <cell r="W645" t="str">
            <v>QUIQUINLLA</v>
          </cell>
          <cell r="X645" t="str">
            <v>NANCY ROCIO</v>
          </cell>
          <cell r="Y645" t="str">
            <v xml:space="preserve">  -   -</v>
          </cell>
          <cell r="Z645" t="str">
            <v>1</v>
          </cell>
          <cell r="AA645" t="str">
            <v>30</v>
          </cell>
          <cell r="AB645" t="str">
            <v>ACTIVO</v>
          </cell>
          <cell r="AC645">
            <v>29226</v>
          </cell>
          <cell r="AD645" t="str">
            <v>OSCCO QUIQUINLLA NANCY ROCIO</v>
          </cell>
          <cell r="AE645">
            <v>43891</v>
          </cell>
          <cell r="AF645">
            <v>44196</v>
          </cell>
          <cell r="AG645">
            <v>0</v>
          </cell>
          <cell r="AH645" t="str">
            <v>ORGANICA</v>
          </cell>
          <cell r="AI645" t="str">
            <v>LEY 30328</v>
          </cell>
          <cell r="AJ645" t="str">
            <v>NO</v>
          </cell>
          <cell r="AK645" t="str">
            <v/>
          </cell>
          <cell r="AL645" t="str">
            <v/>
          </cell>
          <cell r="AM645" t="str">
            <v>SUPERIOR UNIVERSITARIA</v>
          </cell>
          <cell r="AN645" t="str">
            <v>PEDAGOGICO</v>
          </cell>
          <cell r="AO645" t="str">
            <v>TITULADO</v>
          </cell>
          <cell r="AP645" t="str">
            <v>EDUCACION PRIMARIA - REG.N°90793 P-DDOO - SUNEDU</v>
          </cell>
          <cell r="AQ645" t="str">
            <v>LICENCIADO EN EDUCACION</v>
          </cell>
          <cell r="AR645">
            <v>43953</v>
          </cell>
          <cell r="AS645" t="str">
            <v>02289-2020</v>
          </cell>
          <cell r="AT645" t="str">
            <v>UNE - ENRIQUE GUZMAN Y VALLE</v>
          </cell>
        </row>
        <row r="646">
          <cell r="L646" t="str">
            <v>43344186</v>
          </cell>
          <cell r="M646" t="str">
            <v>Primaria</v>
          </cell>
          <cell r="N646" t="str">
            <v>1142</v>
          </cell>
          <cell r="O646" t="str">
            <v>784861111315</v>
          </cell>
          <cell r="P646" t="str">
            <v>DOCENTE</v>
          </cell>
          <cell r="Q646" t="str">
            <v>DOCENTE</v>
          </cell>
          <cell r="R646" t="str">
            <v>PROFESOR</v>
          </cell>
          <cell r="S646" t="str">
            <v>CONTRATADO</v>
          </cell>
          <cell r="T646" t="str">
            <v>LICENCIA SIN GOCE DE HABER POR MOTIVOS PARTICULARES DE:ALIAGA PONCE DE CAMPOS, DIGNA, Resolución N° 06259-2020</v>
          </cell>
          <cell r="U646" t="str">
            <v>1043344186</v>
          </cell>
          <cell r="V646" t="str">
            <v>SANTOS</v>
          </cell>
          <cell r="W646" t="str">
            <v>EULOGIO</v>
          </cell>
          <cell r="X646" t="str">
            <v>INES MAYOLA</v>
          </cell>
          <cell r="Y646" t="str">
            <v xml:space="preserve">  -   -</v>
          </cell>
          <cell r="Z646" t="str">
            <v>1</v>
          </cell>
          <cell r="AA646" t="str">
            <v>30</v>
          </cell>
          <cell r="AB646" t="str">
            <v>ACTIVO</v>
          </cell>
          <cell r="AC646">
            <v>28538</v>
          </cell>
          <cell r="AD646" t="str">
            <v>SANTOS EULOGIO INES MAYOLA</v>
          </cell>
          <cell r="AE646">
            <v>44105</v>
          </cell>
          <cell r="AF646">
            <v>44196</v>
          </cell>
          <cell r="AG646">
            <v>0</v>
          </cell>
          <cell r="AH646" t="str">
            <v>POR REEMPLAZO</v>
          </cell>
          <cell r="AI646" t="str">
            <v>LEY 30328</v>
          </cell>
          <cell r="AJ646" t="str">
            <v>NO</v>
          </cell>
          <cell r="AK646" t="str">
            <v/>
          </cell>
          <cell r="AL646" t="str">
            <v/>
          </cell>
          <cell r="AM646" t="str">
            <v>SUPERIOR NO UNIVERSITARIA</v>
          </cell>
          <cell r="AN646" t="str">
            <v/>
          </cell>
          <cell r="AO646" t="str">
            <v>TITULADO</v>
          </cell>
          <cell r="AP646" t="str">
            <v>REG.N°10541-P-DRE-HCO - SUNEDU</v>
          </cell>
          <cell r="AQ646" t="str">
            <v>PROFESORA DE EDUCACION PRIMARIA</v>
          </cell>
          <cell r="AR646" t="str">
            <v xml:space="preserve">  -   -</v>
          </cell>
          <cell r="AS646" t="str">
            <v/>
          </cell>
          <cell r="AT646" t="str">
            <v>INSTITUTO SUPERIOR PEDAGOGICO PRIVADO "ANTONIO KÜHNER KÜHNER"</v>
          </cell>
        </row>
        <row r="647">
          <cell r="L647" t="str">
            <v>41660843</v>
          </cell>
          <cell r="M647" t="str">
            <v>Primaria</v>
          </cell>
          <cell r="N647" t="str">
            <v>1142</v>
          </cell>
          <cell r="O647" t="str">
            <v>784881111315</v>
          </cell>
          <cell r="P647" t="str">
            <v>DOCENTE</v>
          </cell>
          <cell r="Q647" t="str">
            <v>DOCENTE</v>
          </cell>
          <cell r="R647" t="str">
            <v>PROFESOR</v>
          </cell>
          <cell r="S647" t="str">
            <v>CONTRATADO</v>
          </cell>
          <cell r="T647" t="str">
            <v>RATIFICACION DE ENCARGATURA DE : DE LA CRUZ AQUINO, MARIA ELENA (E-2020)</v>
          </cell>
          <cell r="U647" t="str">
            <v>1041660843</v>
          </cell>
          <cell r="V647" t="str">
            <v>CABRERA</v>
          </cell>
          <cell r="W647" t="str">
            <v>HUAMAN</v>
          </cell>
          <cell r="X647" t="str">
            <v>LISSY ANGGELA</v>
          </cell>
          <cell r="Y647" t="str">
            <v xml:space="preserve">  -   -</v>
          </cell>
          <cell r="Z647" t="str">
            <v>1</v>
          </cell>
          <cell r="AA647" t="str">
            <v>30</v>
          </cell>
          <cell r="AB647" t="str">
            <v>ACTIVO</v>
          </cell>
          <cell r="AC647">
            <v>30312</v>
          </cell>
          <cell r="AD647" t="str">
            <v>CABRERA HUAMAN LISSY ANGGELA</v>
          </cell>
          <cell r="AE647">
            <v>43891</v>
          </cell>
          <cell r="AF647">
            <v>44196</v>
          </cell>
          <cell r="AG647">
            <v>0</v>
          </cell>
          <cell r="AH647" t="str">
            <v>POR REEMPLAZO</v>
          </cell>
          <cell r="AI647" t="str">
            <v>LEY 30328</v>
          </cell>
          <cell r="AJ647" t="str">
            <v>NO</v>
          </cell>
          <cell r="AK647" t="str">
            <v/>
          </cell>
          <cell r="AL647" t="str">
            <v/>
          </cell>
          <cell r="AM647" t="str">
            <v>SUPERIOR UNIVERSITARIA</v>
          </cell>
          <cell r="AN647" t="str">
            <v>PEDAGOGICO</v>
          </cell>
          <cell r="AO647" t="str">
            <v>TITULADO</v>
          </cell>
          <cell r="AP647" t="str">
            <v>EDUCACION PRIMARIA, REG. Nº 101053-P-DDOO UNIV. NACIONAL MAYOR DE SAN MARCOS</v>
          </cell>
          <cell r="AQ647" t="str">
            <v>LICENCIADO EN EDUCACION</v>
          </cell>
          <cell r="AR647">
            <v>43852</v>
          </cell>
          <cell r="AS647" t="str">
            <v>00741-2020</v>
          </cell>
          <cell r="AT647" t="str">
            <v>UNIVERSIDAD</v>
          </cell>
        </row>
        <row r="648">
          <cell r="L648" t="str">
            <v>10697380</v>
          </cell>
          <cell r="M648" t="str">
            <v>Primaria</v>
          </cell>
          <cell r="N648" t="str">
            <v>1142</v>
          </cell>
          <cell r="O648" t="str">
            <v>784881111317</v>
          </cell>
          <cell r="P648" t="str">
            <v>DOCENTE</v>
          </cell>
          <cell r="Q648" t="str">
            <v>DOCENTE</v>
          </cell>
          <cell r="R648" t="str">
            <v>PROFESOR</v>
          </cell>
          <cell r="S648" t="str">
            <v>CONTRATADO</v>
          </cell>
          <cell r="T648" t="str">
            <v>LICENCIA SIN GOCE DE HABER POR MOTIVOS PARTICULARES DE:BALDEON REYMUNDO, FELIX HUMBERTO, Resolución N° 04143-2020-UGEL 06</v>
          </cell>
          <cell r="U648" t="str">
            <v>1010697380</v>
          </cell>
          <cell r="V648" t="str">
            <v>RAMOS</v>
          </cell>
          <cell r="W648" t="str">
            <v>SUMOSO DE OBREGON</v>
          </cell>
          <cell r="X648" t="str">
            <v>YENI JUSTINA</v>
          </cell>
          <cell r="Y648" t="str">
            <v xml:space="preserve">  -   -</v>
          </cell>
          <cell r="Z648" t="str">
            <v>1</v>
          </cell>
          <cell r="AA648" t="str">
            <v>30</v>
          </cell>
          <cell r="AB648" t="str">
            <v>ACTIVO</v>
          </cell>
          <cell r="AC648">
            <v>28111</v>
          </cell>
          <cell r="AD648" t="str">
            <v>RAMOS SUMOSO DE OBREGON YENI JUSTINA</v>
          </cell>
          <cell r="AE648">
            <v>44032</v>
          </cell>
          <cell r="AF648">
            <v>44196</v>
          </cell>
          <cell r="AG648">
            <v>0</v>
          </cell>
          <cell r="AH648" t="str">
            <v>POR REEMPLAZO</v>
          </cell>
          <cell r="AI648" t="str">
            <v>LEY 30328</v>
          </cell>
          <cell r="AJ648" t="str">
            <v>NO</v>
          </cell>
          <cell r="AK648" t="str">
            <v/>
          </cell>
          <cell r="AL648" t="str">
            <v/>
          </cell>
          <cell r="AM648" t="str">
            <v>SUPERIOR NO UNIVERSITARIA</v>
          </cell>
          <cell r="AN648" t="str">
            <v/>
          </cell>
          <cell r="AO648" t="str">
            <v>TITULADO</v>
          </cell>
          <cell r="AP648" t="str">
            <v>REG. Nº97436-P-DDOO  ISSP "AMAUTA"</v>
          </cell>
          <cell r="AQ648" t="str">
            <v>PROFESORA DE EDUCACION</v>
          </cell>
          <cell r="AR648" t="str">
            <v xml:space="preserve">  -   -</v>
          </cell>
          <cell r="AS648" t="str">
            <v/>
          </cell>
          <cell r="AT648" t="str">
            <v>UNIVERSIDAD</v>
          </cell>
        </row>
        <row r="649">
          <cell r="L649" t="str">
            <v>40107877</v>
          </cell>
          <cell r="M649" t="str">
            <v>Primaria</v>
          </cell>
          <cell r="N649" t="str">
            <v>1143 DOMINGO FAUSTINO SARMIENTO</v>
          </cell>
          <cell r="O649" t="str">
            <v>15EV02008419</v>
          </cell>
          <cell r="P649" t="str">
            <v>DOCENTE</v>
          </cell>
          <cell r="Q649" t="str">
            <v>DOCENTE</v>
          </cell>
          <cell r="R649" t="str">
            <v>PROFESOR - EDUCACION FISICA</v>
          </cell>
          <cell r="S649" t="str">
            <v>CONTRATADO</v>
          </cell>
          <cell r="T649" t="str">
            <v>OFICIO 00008-2020-MINEDU/SPE-OPEP-UPP</v>
          </cell>
          <cell r="U649" t="str">
            <v>1040107877</v>
          </cell>
          <cell r="V649" t="str">
            <v>OROZCO</v>
          </cell>
          <cell r="W649" t="str">
            <v>GONZALES</v>
          </cell>
          <cell r="X649" t="str">
            <v>ROBERTO LEONIDAS</v>
          </cell>
          <cell r="Y649" t="str">
            <v xml:space="preserve">  -   -</v>
          </cell>
          <cell r="Z649" t="str">
            <v>1</v>
          </cell>
          <cell r="AA649" t="str">
            <v>30</v>
          </cell>
          <cell r="AB649" t="str">
            <v>ACTIVO</v>
          </cell>
          <cell r="AC649">
            <v>28847</v>
          </cell>
          <cell r="AD649" t="str">
            <v>OROZCO GONZALES ROBERTO LEONIDAS</v>
          </cell>
          <cell r="AE649">
            <v>43891</v>
          </cell>
          <cell r="AF649">
            <v>44196</v>
          </cell>
          <cell r="AG649">
            <v>0</v>
          </cell>
          <cell r="AH649" t="str">
            <v>EVENTUAL</v>
          </cell>
          <cell r="AI649" t="str">
            <v>LEY 30328</v>
          </cell>
          <cell r="AJ649" t="str">
            <v>NO</v>
          </cell>
          <cell r="AK649" t="str">
            <v/>
          </cell>
          <cell r="AL649" t="str">
            <v/>
          </cell>
          <cell r="AM649" t="str">
            <v>SUPERIOR UNIVERSITARIA</v>
          </cell>
          <cell r="AN649" t="str">
            <v>PEDAGOGICO</v>
          </cell>
          <cell r="AO649" t="str">
            <v>TITULADO</v>
          </cell>
          <cell r="AP649" t="str">
            <v>EDUCACIÓN FISICA, REG.SUNEDU, UNIVERSIDAD NACIONAL DE EDUCACION ENRIQUE GUZMAN Y VALLE</v>
          </cell>
          <cell r="AQ649" t="str">
            <v>LICENCIADO EN EDUCACION</v>
          </cell>
          <cell r="AR649" t="str">
            <v xml:space="preserve">  -   -</v>
          </cell>
          <cell r="AS649" t="str">
            <v>01870-2020</v>
          </cell>
          <cell r="AT649" t="str">
            <v>UNIVERSIDAD NACIONAL DE EDUCACION ENRIQUE GUZMAN Y VALLE</v>
          </cell>
        </row>
        <row r="650">
          <cell r="L650" t="str">
            <v>09848179</v>
          </cell>
          <cell r="M650" t="str">
            <v>Primaria</v>
          </cell>
          <cell r="N650" t="str">
            <v>1143 DOMINGO FAUSTINO SARMIENTO</v>
          </cell>
          <cell r="O650" t="str">
            <v>15EV02008711</v>
          </cell>
          <cell r="P650" t="str">
            <v>DOCENTE</v>
          </cell>
          <cell r="Q650" t="str">
            <v>DOCENTE</v>
          </cell>
          <cell r="R650" t="str">
            <v>PROFESOR - EDUCACION FISICA</v>
          </cell>
          <cell r="S650" t="str">
            <v>CONTRATADO</v>
          </cell>
          <cell r="T650" t="str">
            <v>OFICIO 00008-2020-MINEDU/SPE-OPEP-UPP</v>
          </cell>
          <cell r="U650" t="str">
            <v>1009848179</v>
          </cell>
          <cell r="V650" t="str">
            <v>RAMIREZ</v>
          </cell>
          <cell r="W650" t="str">
            <v>VILCAHUAMAN</v>
          </cell>
          <cell r="X650" t="str">
            <v>LUIS ALBERTO</v>
          </cell>
          <cell r="Y650" t="str">
            <v xml:space="preserve">  -   -</v>
          </cell>
          <cell r="Z650" t="str">
            <v>1</v>
          </cell>
          <cell r="AA650" t="str">
            <v>30</v>
          </cell>
          <cell r="AB650" t="str">
            <v>ACTIVO</v>
          </cell>
          <cell r="AC650">
            <v>26961</v>
          </cell>
          <cell r="AD650" t="str">
            <v>RAMIREZ VILCAHUAMAN LUIS ALBERTO</v>
          </cell>
          <cell r="AE650">
            <v>43891</v>
          </cell>
          <cell r="AF650">
            <v>44196</v>
          </cell>
          <cell r="AG650">
            <v>0</v>
          </cell>
          <cell r="AH650" t="str">
            <v>EVENTUAL</v>
          </cell>
          <cell r="AI650" t="str">
            <v>LEY 30328</v>
          </cell>
          <cell r="AJ650" t="str">
            <v>NO</v>
          </cell>
          <cell r="AK650" t="str">
            <v/>
          </cell>
          <cell r="AL650" t="str">
            <v/>
          </cell>
          <cell r="AM650" t="str">
            <v>SUPERIOR UNIVERSITARIA</v>
          </cell>
          <cell r="AN650" t="str">
            <v>PEDAGOGICO</v>
          </cell>
          <cell r="AO650" t="str">
            <v>TITULADO</v>
          </cell>
          <cell r="AP650" t="str">
            <v>AP. EDUCACION FISICA,  AS. DEPORTES REG. N°52232-P-DDOO UNE "EGYV"</v>
          </cell>
          <cell r="AQ650" t="str">
            <v>LICENCIADO EN EDUCACION</v>
          </cell>
          <cell r="AR650" t="str">
            <v xml:space="preserve">  -   -</v>
          </cell>
          <cell r="AS650" t="str">
            <v>01673-2020</v>
          </cell>
          <cell r="AT650" t="str">
            <v>UNIVERSIDAD NACIONAL DE EDUCACION ENRIQUE GUZMAN Y VALLE</v>
          </cell>
        </row>
        <row r="651">
          <cell r="L651" t="str">
            <v>10602676</v>
          </cell>
          <cell r="M651" t="str">
            <v>Primaria</v>
          </cell>
          <cell r="N651" t="str">
            <v>1143 DOMINGO FAUSTINO SARMIENTO</v>
          </cell>
          <cell r="O651" t="str">
            <v>15EV02009003</v>
          </cell>
          <cell r="P651" t="str">
            <v>DOCENTE</v>
          </cell>
          <cell r="Q651" t="str">
            <v>DOCENTE</v>
          </cell>
          <cell r="R651" t="str">
            <v>PROFESOR - EDUCACION FISICA</v>
          </cell>
          <cell r="S651" t="str">
            <v>CONTRATADO</v>
          </cell>
          <cell r="T651" t="str">
            <v>OFICIO 00008-2020-MINEDU/SPE-OPEP-UPP</v>
          </cell>
          <cell r="U651" t="str">
            <v>1010602676</v>
          </cell>
          <cell r="V651" t="str">
            <v>CHANCASANAMPA</v>
          </cell>
          <cell r="W651" t="str">
            <v>LOPEZ</v>
          </cell>
          <cell r="X651" t="str">
            <v>SERGIO ENRIQUE</v>
          </cell>
          <cell r="Y651" t="str">
            <v xml:space="preserve">  -   -</v>
          </cell>
          <cell r="Z651" t="str">
            <v>1</v>
          </cell>
          <cell r="AA651" t="str">
            <v>24</v>
          </cell>
          <cell r="AB651" t="str">
            <v>ACTIVO</v>
          </cell>
          <cell r="AC651">
            <v>28357</v>
          </cell>
          <cell r="AD651" t="str">
            <v>CHANCASANAMPA LOPEZ SERGIO ENRIQUE</v>
          </cell>
          <cell r="AE651">
            <v>43891</v>
          </cell>
          <cell r="AF651">
            <v>44196</v>
          </cell>
          <cell r="AG651">
            <v>0</v>
          </cell>
          <cell r="AH651" t="str">
            <v>EVENTUAL</v>
          </cell>
          <cell r="AI651" t="str">
            <v>LEY 30328</v>
          </cell>
          <cell r="AJ651" t="str">
            <v>NO</v>
          </cell>
          <cell r="AK651" t="str">
            <v/>
          </cell>
          <cell r="AL651" t="str">
            <v/>
          </cell>
          <cell r="AM651" t="str">
            <v>SUPERIOR UNIVERSITARIA</v>
          </cell>
          <cell r="AN651" t="str">
            <v>PEDAGOGICO</v>
          </cell>
          <cell r="AO651" t="str">
            <v>TITULADO</v>
          </cell>
          <cell r="AP651" t="str">
            <v>EDUCACIÓN FISICA, REG. N°101688 P-DDOO. REG. SUNEDU.</v>
          </cell>
          <cell r="AQ651" t="str">
            <v>LICENCIADO EN EDUCACION</v>
          </cell>
          <cell r="AR651" t="str">
            <v xml:space="preserve">  -   -</v>
          </cell>
          <cell r="AS651" t="str">
            <v>01965-2020</v>
          </cell>
          <cell r="AT651" t="str">
            <v>UNIVERSIDAD NACIONAL DE EDUCACION ENRIQUE GUZMAN Y VALLE</v>
          </cell>
        </row>
        <row r="652">
          <cell r="L652" t="str">
            <v>40881146</v>
          </cell>
          <cell r="M652" t="str">
            <v>Primaria</v>
          </cell>
          <cell r="N652" t="str">
            <v>1143 DOMINGO FAUSTINO SARMIENTO</v>
          </cell>
          <cell r="O652" t="str">
            <v>15EV02033145</v>
          </cell>
          <cell r="P652" t="str">
            <v>DOCENTE</v>
          </cell>
          <cell r="Q652" t="str">
            <v>DOCENTE</v>
          </cell>
          <cell r="R652" t="str">
            <v>PROFESOR</v>
          </cell>
          <cell r="S652" t="str">
            <v>CONTRATADO</v>
          </cell>
          <cell r="T652" t="str">
            <v>OFICIO N° 00468-2020-MINEDU/SPE-OPEP-UPP (D.S.Nro. 238-2020-EF)</v>
          </cell>
          <cell r="U652" t="str">
            <v>1040881146</v>
          </cell>
          <cell r="V652" t="str">
            <v>BONILLA</v>
          </cell>
          <cell r="W652" t="str">
            <v>ROJAS</v>
          </cell>
          <cell r="X652" t="str">
            <v>EDELVINA</v>
          </cell>
          <cell r="Y652" t="str">
            <v xml:space="preserve">  -   -</v>
          </cell>
          <cell r="Z652" t="str">
            <v>1</v>
          </cell>
          <cell r="AA652" t="str">
            <v>30</v>
          </cell>
          <cell r="AB652" t="str">
            <v>ACTIVO</v>
          </cell>
          <cell r="AC652">
            <v>29618</v>
          </cell>
          <cell r="AD652" t="str">
            <v>BONILLA ROJAS EDELVINA</v>
          </cell>
          <cell r="AE652">
            <v>44075</v>
          </cell>
          <cell r="AF652">
            <v>44196</v>
          </cell>
          <cell r="AG652">
            <v>0</v>
          </cell>
          <cell r="AH652" t="str">
            <v>EVENTUAL</v>
          </cell>
          <cell r="AI652" t="str">
            <v>LEY 30328</v>
          </cell>
          <cell r="AJ652" t="str">
            <v>NO</v>
          </cell>
          <cell r="AK652" t="str">
            <v/>
          </cell>
          <cell r="AL652" t="str">
            <v/>
          </cell>
          <cell r="AM652" t="str">
            <v>SUPERIOR NO UNIVERSITARIA</v>
          </cell>
          <cell r="AN652" t="str">
            <v/>
          </cell>
          <cell r="AO652" t="str">
            <v>TITULADO</v>
          </cell>
          <cell r="AP652" t="str">
            <v>PRIMARIA - REG. Nª7582-ISPP GAMANIEL BLANCO MURILLO</v>
          </cell>
          <cell r="AQ652" t="str">
            <v>PROFESORA DE EDUCACION PRIMARIA</v>
          </cell>
          <cell r="AR652" t="str">
            <v xml:space="preserve">  -   -</v>
          </cell>
          <cell r="AS652" t="str">
            <v/>
          </cell>
          <cell r="AT652" t="str">
            <v>SPP GAMANIEL BLANCO MURILLO</v>
          </cell>
        </row>
        <row r="653">
          <cell r="L653" t="str">
            <v>27077814</v>
          </cell>
          <cell r="M653" t="str">
            <v>Primaria</v>
          </cell>
          <cell r="N653" t="str">
            <v>1143 DOMINGO FAUSTINO SARMIENTO</v>
          </cell>
          <cell r="O653" t="str">
            <v>784801111310</v>
          </cell>
          <cell r="P653" t="str">
            <v>DOCENTE</v>
          </cell>
          <cell r="Q653" t="str">
            <v>DOCENTE</v>
          </cell>
          <cell r="R653" t="str">
            <v>PROFESOR - AIP</v>
          </cell>
          <cell r="S653" t="str">
            <v>CONTRATADO</v>
          </cell>
          <cell r="T653" t="str">
            <v>LICENCIA SIN GOCE DE HABER POR MOTIVOS PARTICULARES DE:LOPEZ JURO, RICHARD, Resolución N° 05169-2020</v>
          </cell>
          <cell r="U653" t="str">
            <v>1027077814</v>
          </cell>
          <cell r="V653" t="str">
            <v>CHAVEZ</v>
          </cell>
          <cell r="W653" t="str">
            <v>QUISPE</v>
          </cell>
          <cell r="X653" t="str">
            <v>LUZ MARINA</v>
          </cell>
          <cell r="Y653" t="str">
            <v xml:space="preserve">  -   -</v>
          </cell>
          <cell r="Z653" t="str">
            <v>1</v>
          </cell>
          <cell r="AA653" t="str">
            <v>30</v>
          </cell>
          <cell r="AB653" t="str">
            <v>ACTIVO</v>
          </cell>
          <cell r="AC653">
            <v>28714</v>
          </cell>
          <cell r="AD653" t="str">
            <v>CHAVEZ QUISPE LUZ MARINA</v>
          </cell>
          <cell r="AE653">
            <v>44119</v>
          </cell>
          <cell r="AF653">
            <v>44196</v>
          </cell>
          <cell r="AG653">
            <v>0</v>
          </cell>
          <cell r="AH653" t="str">
            <v>POR REEMPLAZO</v>
          </cell>
          <cell r="AI653" t="str">
            <v>LEY 30328</v>
          </cell>
          <cell r="AJ653" t="str">
            <v>NO</v>
          </cell>
          <cell r="AK653" t="str">
            <v/>
          </cell>
          <cell r="AL653" t="str">
            <v/>
          </cell>
          <cell r="AM653" t="str">
            <v>SUPERIOR UNIVERSITARIA</v>
          </cell>
          <cell r="AN653" t="str">
            <v/>
          </cell>
          <cell r="AO653" t="str">
            <v>TITULADO</v>
          </cell>
          <cell r="AP653" t="str">
            <v>EDUCACION PARA EL TRABAJO - COMPUTACION E INFORMATICA REG. SUNEDU</v>
          </cell>
          <cell r="AQ653" t="str">
            <v>LICENCIADA EN EDUCACION SECUNDARIA</v>
          </cell>
          <cell r="AR653" t="str">
            <v xml:space="preserve">  -   -</v>
          </cell>
          <cell r="AS653" t="str">
            <v/>
          </cell>
          <cell r="AT653" t="str">
            <v>UNIVERSIDAD CESAR VALLEJO</v>
          </cell>
        </row>
        <row r="654">
          <cell r="L654" t="str">
            <v>07530134</v>
          </cell>
          <cell r="M654" t="str">
            <v>Primaria</v>
          </cell>
          <cell r="N654" t="str">
            <v>1143 DOMINGO FAUSTINO SARMIENTO</v>
          </cell>
          <cell r="O654" t="str">
            <v>784801111311</v>
          </cell>
          <cell r="P654" t="str">
            <v>DOCENTE</v>
          </cell>
          <cell r="Q654" t="str">
            <v>DOCENTE</v>
          </cell>
          <cell r="R654" t="str">
            <v>PROFESOR</v>
          </cell>
          <cell r="S654" t="str">
            <v>CONTRATADO</v>
          </cell>
          <cell r="T654" t="str">
            <v>CESE POR LIMITE DE EDAD DE: SARAVIA CABALLERO, TULA EDITH, Resolución Nº 03771-2020-UGEL 06</v>
          </cell>
          <cell r="U654" t="str">
            <v>1007530134</v>
          </cell>
          <cell r="V654" t="str">
            <v>HUAMANTUPA</v>
          </cell>
          <cell r="W654" t="str">
            <v>CARLOS</v>
          </cell>
          <cell r="X654" t="str">
            <v>MARIBEL JACINTA</v>
          </cell>
          <cell r="Y654" t="str">
            <v xml:space="preserve">  -   -</v>
          </cell>
          <cell r="Z654" t="str">
            <v>1</v>
          </cell>
          <cell r="AA654" t="str">
            <v>30</v>
          </cell>
          <cell r="AB654" t="str">
            <v>ACTIVO</v>
          </cell>
          <cell r="AC654">
            <v>28554</v>
          </cell>
          <cell r="AD654" t="str">
            <v>HUAMANTUPA CARLOS MARIBEL JACINTA</v>
          </cell>
          <cell r="AE654">
            <v>43983</v>
          </cell>
          <cell r="AF654">
            <v>44196</v>
          </cell>
          <cell r="AG654">
            <v>0</v>
          </cell>
          <cell r="AH654" t="str">
            <v>ORGANICA</v>
          </cell>
          <cell r="AI654" t="str">
            <v>LEY 30328</v>
          </cell>
          <cell r="AJ654" t="str">
            <v>NO</v>
          </cell>
          <cell r="AK654" t="str">
            <v/>
          </cell>
          <cell r="AL654" t="str">
            <v/>
          </cell>
          <cell r="AM654" t="str">
            <v>SUPERIOR NO UNIVERSITARIA</v>
          </cell>
          <cell r="AN654" t="str">
            <v/>
          </cell>
          <cell r="AO654" t="str">
            <v>TITULADO</v>
          </cell>
          <cell r="AP654" t="str">
            <v>REG. N° 105562.-P-DDOO</v>
          </cell>
          <cell r="AQ654" t="str">
            <v>PROFESOR DE EDUCACION PRIMARIA</v>
          </cell>
          <cell r="AR654" t="str">
            <v xml:space="preserve">  -   -</v>
          </cell>
          <cell r="AS654" t="str">
            <v/>
          </cell>
          <cell r="AT654" t="str">
            <v>INSTITUTO SUPERIOR PEDAGOGICO PRIVADO - SAN JUAN BOSCO</v>
          </cell>
        </row>
        <row r="655">
          <cell r="L655" t="str">
            <v>21137806</v>
          </cell>
          <cell r="M655" t="str">
            <v>Primaria</v>
          </cell>
          <cell r="N655" t="str">
            <v>1143 DOMINGO FAUSTINO SARMIENTO</v>
          </cell>
          <cell r="O655" t="str">
            <v>784821111310</v>
          </cell>
          <cell r="P655" t="str">
            <v>DOCENTE</v>
          </cell>
          <cell r="Q655" t="str">
            <v>DOCENTE</v>
          </cell>
          <cell r="R655" t="str">
            <v>PROFESOR</v>
          </cell>
          <cell r="S655" t="str">
            <v>CONTRATADO</v>
          </cell>
          <cell r="T655" t="str">
            <v>REASIGNACION POR INTERES PERSONAL DE : FERNANDEZ OREGON, ARMANDO (R-2020)</v>
          </cell>
          <cell r="U655" t="str">
            <v>1021137806</v>
          </cell>
          <cell r="V655" t="str">
            <v>REFULIO</v>
          </cell>
          <cell r="W655" t="str">
            <v>MENDOZA</v>
          </cell>
          <cell r="X655" t="str">
            <v>CORINA PATRICIA</v>
          </cell>
          <cell r="Y655" t="str">
            <v xml:space="preserve">  -   -</v>
          </cell>
          <cell r="Z655" t="str">
            <v>1</v>
          </cell>
          <cell r="AA655" t="str">
            <v>30</v>
          </cell>
          <cell r="AB655" t="str">
            <v>ACTIVO</v>
          </cell>
          <cell r="AC655">
            <v>27791</v>
          </cell>
          <cell r="AD655" t="str">
            <v>REFULIO MENDOZA CORINA PATRICIA</v>
          </cell>
          <cell r="AE655">
            <v>43891</v>
          </cell>
          <cell r="AF655">
            <v>44196</v>
          </cell>
          <cell r="AG655">
            <v>0</v>
          </cell>
          <cell r="AH655" t="str">
            <v>ORGANICA</v>
          </cell>
          <cell r="AI655" t="str">
            <v>LEY 30328</v>
          </cell>
          <cell r="AJ655" t="str">
            <v>NO</v>
          </cell>
          <cell r="AK655" t="str">
            <v/>
          </cell>
          <cell r="AL655" t="str">
            <v/>
          </cell>
          <cell r="AM655" t="str">
            <v>SUPERIOR NO UNIVERSITARIA</v>
          </cell>
          <cell r="AN655" t="str">
            <v>PEDAGOGICO</v>
          </cell>
          <cell r="AO655" t="str">
            <v>TITULADO</v>
          </cell>
          <cell r="AP655" t="str">
            <v>EDUCACION PRIMRIA</v>
          </cell>
          <cell r="AQ655" t="str">
            <v>PROFESOR</v>
          </cell>
          <cell r="AR655" t="str">
            <v xml:space="preserve">  -   -</v>
          </cell>
          <cell r="AS655" t="str">
            <v>01749-2020</v>
          </cell>
          <cell r="AT655" t="str">
            <v>INSTITUTO SUPERIOR PEDAGOGICO PUBLICO "GUSTAVO ALLENDE LLAVERIA"</v>
          </cell>
        </row>
        <row r="656">
          <cell r="L656" t="str">
            <v>22274843</v>
          </cell>
          <cell r="M656" t="str">
            <v>Primaria</v>
          </cell>
          <cell r="N656" t="str">
            <v>1143 DOMINGO FAUSTINO SARMIENTO</v>
          </cell>
          <cell r="O656" t="str">
            <v>784821111314</v>
          </cell>
          <cell r="P656" t="str">
            <v>DOCENTE</v>
          </cell>
          <cell r="Q656" t="str">
            <v>DOCENTE</v>
          </cell>
          <cell r="R656" t="str">
            <v>PROFESOR</v>
          </cell>
          <cell r="S656" t="str">
            <v>CONTRATADO</v>
          </cell>
          <cell r="T656" t="str">
            <v>CESE POR LIMITE DE EDAD DE: DOMINGUEZ CCARHUASLLA, CASIANA, Resolución Nº 06362-2020-UGEL 06</v>
          </cell>
          <cell r="U656" t="str">
            <v>1022274843</v>
          </cell>
          <cell r="V656" t="str">
            <v>VARGAS</v>
          </cell>
          <cell r="W656" t="str">
            <v>DAVILA</v>
          </cell>
          <cell r="X656" t="str">
            <v>JULIANA JANET</v>
          </cell>
          <cell r="Y656" t="str">
            <v xml:space="preserve">  -   -</v>
          </cell>
          <cell r="Z656" t="str">
            <v>1</v>
          </cell>
          <cell r="AA656" t="str">
            <v>30</v>
          </cell>
          <cell r="AB656" t="str">
            <v>ACTIVO</v>
          </cell>
          <cell r="AC656">
            <v>26722</v>
          </cell>
          <cell r="AD656" t="str">
            <v>VARGAS DAVILA JULIANA JANET</v>
          </cell>
          <cell r="AE656">
            <v>44137</v>
          </cell>
          <cell r="AF656">
            <v>44196</v>
          </cell>
          <cell r="AG656">
            <v>0</v>
          </cell>
          <cell r="AH656" t="str">
            <v>ORGANICA</v>
          </cell>
          <cell r="AI656" t="str">
            <v>LEY 30328</v>
          </cell>
          <cell r="AJ656" t="str">
            <v>NO</v>
          </cell>
          <cell r="AK656" t="str">
            <v/>
          </cell>
          <cell r="AL656" t="str">
            <v>PRIMARIA</v>
          </cell>
          <cell r="AM656" t="str">
            <v>SUPERIOR NO UNIVERSITARIA</v>
          </cell>
          <cell r="AN656" t="str">
            <v/>
          </cell>
          <cell r="AO656" t="str">
            <v>TITULADO</v>
          </cell>
          <cell r="AP656" t="str">
            <v>PRIMARIA</v>
          </cell>
          <cell r="AQ656" t="str">
            <v>PROFESORA EN EDUCACION</v>
          </cell>
          <cell r="AR656" t="str">
            <v xml:space="preserve">  -   -</v>
          </cell>
          <cell r="AS656" t="str">
            <v/>
          </cell>
          <cell r="AT656" t="str">
            <v>ISP. CARLOS MEDRANO VASQUEZ, REG. Nº 03448-P-SR-ED</v>
          </cell>
        </row>
        <row r="657">
          <cell r="L657" t="str">
            <v>07687821</v>
          </cell>
          <cell r="M657" t="str">
            <v>Primaria</v>
          </cell>
          <cell r="N657" t="str">
            <v>1143 DOMINGO FAUSTINO SARMIENTO</v>
          </cell>
          <cell r="O657" t="str">
            <v>784831111312</v>
          </cell>
          <cell r="P657" t="str">
            <v>DOCENTE</v>
          </cell>
          <cell r="Q657" t="str">
            <v>DOCENTE</v>
          </cell>
          <cell r="R657" t="str">
            <v>PROFESOR - EDUCACION FISICA</v>
          </cell>
          <cell r="S657" t="str">
            <v>CONTRATADO</v>
          </cell>
          <cell r="T657" t="str">
            <v>ENCARGATURA DE:MARTINEZ BARRIENTOS, EDUARDO WILLIAM, Resolución Nº MEMORANDO N° 00677-2020-UGEL 06/DIR-ARH</v>
          </cell>
          <cell r="U657" t="str">
            <v>1007687821</v>
          </cell>
          <cell r="V657" t="str">
            <v>VALENCIA</v>
          </cell>
          <cell r="W657" t="str">
            <v>MORALES</v>
          </cell>
          <cell r="X657" t="str">
            <v>HECTOR VIDAL</v>
          </cell>
          <cell r="Y657">
            <v>44095</v>
          </cell>
          <cell r="Z657" t="str">
            <v>1</v>
          </cell>
          <cell r="AA657" t="str">
            <v>30</v>
          </cell>
          <cell r="AB657" t="str">
            <v>ACTIVO</v>
          </cell>
          <cell r="AC657">
            <v>25563</v>
          </cell>
          <cell r="AD657" t="str">
            <v>VALENCIA MORALES HECTOR VIDAL</v>
          </cell>
          <cell r="AE657">
            <v>44095</v>
          </cell>
          <cell r="AF657">
            <v>44196</v>
          </cell>
          <cell r="AG657">
            <v>0</v>
          </cell>
          <cell r="AH657" t="str">
            <v>POR REEMPLAZO</v>
          </cell>
          <cell r="AI657" t="str">
            <v>LEY 30328</v>
          </cell>
          <cell r="AJ657" t="str">
            <v>NO</v>
          </cell>
          <cell r="AK657" t="str">
            <v/>
          </cell>
          <cell r="AL657" t="str">
            <v/>
          </cell>
          <cell r="AM657" t="str">
            <v>SUPERIOR UNIVERSITARIA</v>
          </cell>
          <cell r="AN657" t="str">
            <v>PEDAGOGICO</v>
          </cell>
          <cell r="AO657" t="str">
            <v>TITULADO</v>
          </cell>
          <cell r="AP657" t="str">
            <v>EDUCACION FISICA</v>
          </cell>
          <cell r="AQ657" t="str">
            <v>LICENCIADO EN EDUCACION</v>
          </cell>
          <cell r="AR657">
            <v>44067</v>
          </cell>
          <cell r="AS657" t="str">
            <v>MEMORANDO N° 00677-2020-UGEL 06/DIR-ARH</v>
          </cell>
          <cell r="AT657" t="str">
            <v>UNIVERSIDAD NACIONAL DE EDUCACIÓN ENRIQUE GUZMÁN Y VALLE-SUNEDU</v>
          </cell>
        </row>
        <row r="658">
          <cell r="L658" t="str">
            <v>08250673</v>
          </cell>
          <cell r="M658" t="str">
            <v>Primaria</v>
          </cell>
          <cell r="N658" t="str">
            <v>1143 DOMINGO FAUSTINO SARMIENTO</v>
          </cell>
          <cell r="O658" t="str">
            <v>784831111315</v>
          </cell>
          <cell r="P658" t="str">
            <v>DOCENTE</v>
          </cell>
          <cell r="Q658" t="str">
            <v>DOCENTE</v>
          </cell>
          <cell r="R658" t="str">
            <v>PROFESOR</v>
          </cell>
          <cell r="S658" t="str">
            <v>CONTRATADO</v>
          </cell>
          <cell r="T658" t="str">
            <v>ENCARGATURA DE:TITO CARRERA, ROSA OLINDA, Resolución Nº MPT2019-EXT-0087589</v>
          </cell>
          <cell r="U658" t="str">
            <v>1008250673</v>
          </cell>
          <cell r="V658" t="str">
            <v>ROJAS</v>
          </cell>
          <cell r="W658" t="str">
            <v>AYESTA</v>
          </cell>
          <cell r="X658" t="str">
            <v>ALBERTO LUIS</v>
          </cell>
          <cell r="Y658" t="str">
            <v xml:space="preserve">  -   -</v>
          </cell>
          <cell r="Z658" t="str">
            <v>1</v>
          </cell>
          <cell r="AA658" t="str">
            <v>30</v>
          </cell>
          <cell r="AB658" t="str">
            <v>ACTIVO</v>
          </cell>
          <cell r="AC658">
            <v>21053</v>
          </cell>
          <cell r="AD658" t="str">
            <v>ROJAS AYESTA ALBERTO LUIS</v>
          </cell>
          <cell r="AE658">
            <v>44095</v>
          </cell>
          <cell r="AF658">
            <v>44196</v>
          </cell>
          <cell r="AG658">
            <v>0</v>
          </cell>
          <cell r="AH658" t="str">
            <v>POR REEMPLAZO</v>
          </cell>
          <cell r="AI658" t="str">
            <v>LEY 30328</v>
          </cell>
          <cell r="AJ658" t="str">
            <v>NO</v>
          </cell>
          <cell r="AK658" t="str">
            <v/>
          </cell>
          <cell r="AL658" t="str">
            <v/>
          </cell>
          <cell r="AM658" t="str">
            <v>SUPERIOR NO UNIVERSITARIA</v>
          </cell>
          <cell r="AN658" t="str">
            <v/>
          </cell>
          <cell r="AO658" t="str">
            <v>TITULADO</v>
          </cell>
          <cell r="AP658" t="str">
            <v>REG. N°108762-P-DDOO</v>
          </cell>
          <cell r="AQ658" t="str">
            <v>PROFESOR DE EDUCACION PRIMARIA</v>
          </cell>
          <cell r="AR658">
            <v>44076</v>
          </cell>
          <cell r="AS658" t="str">
            <v>MPT2019-EXT-0087589</v>
          </cell>
          <cell r="AT658" t="str">
            <v>I.S.P.P - NELSON ROCKEFELLER</v>
          </cell>
        </row>
        <row r="659">
          <cell r="L659" t="str">
            <v>10251489</v>
          </cell>
          <cell r="M659" t="str">
            <v>Primaria</v>
          </cell>
          <cell r="N659" t="str">
            <v>1143 DOMINGO FAUSTINO SARMIENTO</v>
          </cell>
          <cell r="O659" t="str">
            <v>784851111317</v>
          </cell>
          <cell r="P659" t="str">
            <v>DOCENTE</v>
          </cell>
          <cell r="Q659" t="str">
            <v>DOCENTE</v>
          </cell>
          <cell r="R659" t="str">
            <v>PROFESOR</v>
          </cell>
          <cell r="S659" t="str">
            <v>CONTRATADO</v>
          </cell>
          <cell r="T659" t="str">
            <v>REASIGNACION POR UNIDAD FAMILIAR DE : CUENTAS FLORES, ROSEMARIE (R-2020)</v>
          </cell>
          <cell r="U659" t="str">
            <v>1010251489</v>
          </cell>
          <cell r="V659" t="str">
            <v>CARTAGENA</v>
          </cell>
          <cell r="W659" t="str">
            <v>TIBURCIO DE PASTOR</v>
          </cell>
          <cell r="X659" t="str">
            <v>JUDITH PATRICIA</v>
          </cell>
          <cell r="Y659" t="str">
            <v xml:space="preserve">  -   -</v>
          </cell>
          <cell r="Z659" t="str">
            <v>1</v>
          </cell>
          <cell r="AA659" t="str">
            <v>30</v>
          </cell>
          <cell r="AB659" t="str">
            <v>ACTIVO</v>
          </cell>
          <cell r="AC659">
            <v>27835</v>
          </cell>
          <cell r="AD659" t="str">
            <v>CARTAGENA TIBURCIO DE PASTOR JUDITH PATRICIA</v>
          </cell>
          <cell r="AE659">
            <v>43891</v>
          </cell>
          <cell r="AF659">
            <v>44196</v>
          </cell>
          <cell r="AG659">
            <v>0</v>
          </cell>
          <cell r="AH659" t="str">
            <v>ORGANICA</v>
          </cell>
          <cell r="AI659" t="str">
            <v>LEY 30328</v>
          </cell>
          <cell r="AJ659" t="str">
            <v>NO</v>
          </cell>
          <cell r="AK659" t="str">
            <v/>
          </cell>
          <cell r="AL659" t="str">
            <v/>
          </cell>
          <cell r="AM659" t="str">
            <v>SUPERIOR UNIVERSITARIA</v>
          </cell>
          <cell r="AN659" t="str">
            <v>PEDAGOGICO</v>
          </cell>
          <cell r="AO659" t="str">
            <v>TITULADO</v>
          </cell>
          <cell r="AP659" t="str">
            <v>EDUCACION PRIMARIA - REG.Nº 42454 P-DDOO-SUNEDU</v>
          </cell>
          <cell r="AQ659" t="str">
            <v>LICENCIADO EN EDUCACION</v>
          </cell>
          <cell r="AR659" t="str">
            <v xml:space="preserve">  -   -</v>
          </cell>
          <cell r="AS659" t="str">
            <v/>
          </cell>
          <cell r="AT659" t="str">
            <v>UNE - ENRIQUE DE GUZMAN Y VALLE</v>
          </cell>
        </row>
        <row r="660">
          <cell r="L660" t="str">
            <v>21121446</v>
          </cell>
          <cell r="M660" t="str">
            <v>Primaria</v>
          </cell>
          <cell r="N660" t="str">
            <v>1143 DOMINGO FAUSTINO SARMIENTO</v>
          </cell>
          <cell r="O660" t="str">
            <v>784851111319</v>
          </cell>
          <cell r="P660" t="str">
            <v>DOCENTE</v>
          </cell>
          <cell r="Q660" t="str">
            <v>DOCENTE</v>
          </cell>
          <cell r="R660" t="str">
            <v>PROFESOR</v>
          </cell>
          <cell r="S660" t="str">
            <v>CONTRATADO</v>
          </cell>
          <cell r="T660" t="str">
            <v>DESIGNACION COMO ESPECIALISTA EN EDUCACION DE  (R.M. N° 072 - 2018) DE: MORON ITURRIZAGA, JENNY ROSA</v>
          </cell>
          <cell r="U660" t="str">
            <v>1021121446</v>
          </cell>
          <cell r="V660" t="str">
            <v>NAVARRO</v>
          </cell>
          <cell r="W660" t="str">
            <v>BALDEON DE ARANA</v>
          </cell>
          <cell r="X660" t="str">
            <v>ELIZABETH SOLEDAD</v>
          </cell>
          <cell r="Y660" t="str">
            <v xml:space="preserve">  -   -</v>
          </cell>
          <cell r="Z660" t="str">
            <v>1</v>
          </cell>
          <cell r="AA660" t="str">
            <v>30</v>
          </cell>
          <cell r="AB660" t="str">
            <v>ACTIVO</v>
          </cell>
          <cell r="AC660">
            <v>26216</v>
          </cell>
          <cell r="AD660" t="str">
            <v>NAVARRO BALDEON DE ARANA ELIZABETH SOLEDAD</v>
          </cell>
          <cell r="AE660">
            <v>43891</v>
          </cell>
          <cell r="AF660">
            <v>44196</v>
          </cell>
          <cell r="AG660">
            <v>0</v>
          </cell>
          <cell r="AH660" t="str">
            <v>ORGANICA</v>
          </cell>
          <cell r="AI660" t="str">
            <v>LEY 30328</v>
          </cell>
          <cell r="AJ660" t="str">
            <v>NO</v>
          </cell>
          <cell r="AK660" t="str">
            <v/>
          </cell>
          <cell r="AL660" t="str">
            <v/>
          </cell>
          <cell r="AM660" t="str">
            <v>SUPERIOR NO UNIVERSITARIA</v>
          </cell>
          <cell r="AN660" t="str">
            <v>PEDAGOGICO</v>
          </cell>
          <cell r="AO660" t="str">
            <v>TITULADO</v>
          </cell>
          <cell r="AP660" t="str">
            <v>EDUCACION PRIMARIA - REG N° 18266-P-DREJ-H</v>
          </cell>
          <cell r="AQ660" t="str">
            <v>PROFESOR</v>
          </cell>
          <cell r="AR660" t="str">
            <v xml:space="preserve">  -   -</v>
          </cell>
          <cell r="AS660" t="str">
            <v>01727-2020</v>
          </cell>
          <cell r="AT660" t="str">
            <v>INSTITUTO SUPERIOR PEDAGOGICO PUBLICO "GUSTAVO ALLENDE LLAVERIA"</v>
          </cell>
        </row>
        <row r="661">
          <cell r="L661" t="str">
            <v>41865894</v>
          </cell>
          <cell r="M661" t="str">
            <v>Primaria</v>
          </cell>
          <cell r="N661" t="str">
            <v>1143 DOMINGO FAUSTINO SARMIENTO</v>
          </cell>
          <cell r="O661" t="str">
            <v>784871111311</v>
          </cell>
          <cell r="P661" t="str">
            <v>DOCENTE</v>
          </cell>
          <cell r="Q661" t="str">
            <v>DOCENTE</v>
          </cell>
          <cell r="R661" t="str">
            <v>PROFESOR</v>
          </cell>
          <cell r="S661" t="str">
            <v>CONTRATADO</v>
          </cell>
          <cell r="T661" t="str">
            <v>CESE POR FALLECIMIENTO DE: DIEGO YAURI, PRUDENCIO, Resolución Nº 06503-2020</v>
          </cell>
          <cell r="U661" t="str">
            <v>1041865894</v>
          </cell>
          <cell r="V661" t="str">
            <v>BENITO</v>
          </cell>
          <cell r="W661" t="str">
            <v>BARRETO</v>
          </cell>
          <cell r="X661" t="str">
            <v>HAYDEE MARLENE</v>
          </cell>
          <cell r="Y661">
            <v>44102</v>
          </cell>
          <cell r="Z661" t="str">
            <v>1</v>
          </cell>
          <cell r="AA661" t="str">
            <v>30</v>
          </cell>
          <cell r="AB661" t="str">
            <v>ACTIVO</v>
          </cell>
          <cell r="AC661">
            <v>30298</v>
          </cell>
          <cell r="AD661" t="str">
            <v>BENITO BARRETO HAYDEE MARLENE</v>
          </cell>
          <cell r="AE661">
            <v>44102</v>
          </cell>
          <cell r="AF661">
            <v>44196</v>
          </cell>
          <cell r="AG661">
            <v>0</v>
          </cell>
          <cell r="AH661" t="str">
            <v>ORGANICA</v>
          </cell>
          <cell r="AI661" t="str">
            <v>LEY 30328</v>
          </cell>
          <cell r="AJ661" t="str">
            <v>NO</v>
          </cell>
          <cell r="AK661" t="str">
            <v/>
          </cell>
          <cell r="AL661" t="str">
            <v>EDUCACION PRIMARIA</v>
          </cell>
          <cell r="AM661" t="str">
            <v>SUPERIOR UNIVERSITARIA</v>
          </cell>
          <cell r="AN661" t="str">
            <v/>
          </cell>
          <cell r="AO661" t="str">
            <v>TITULADO</v>
          </cell>
          <cell r="AP661" t="str">
            <v>EDUCACION PRIMARIA</v>
          </cell>
          <cell r="AQ661" t="str">
            <v>LICENCIADO EN EDUCACION</v>
          </cell>
          <cell r="AR661" t="str">
            <v xml:space="preserve">  -   -</v>
          </cell>
          <cell r="AS661" t="str">
            <v/>
          </cell>
          <cell r="AT661" t="str">
            <v>UNIVERSIDAD NACIONAL DE EDUCACIÓN ENRIQUE GUZMÁN Y VALLE</v>
          </cell>
        </row>
        <row r="662">
          <cell r="L662" t="str">
            <v>80231519</v>
          </cell>
          <cell r="M662" t="str">
            <v>Primaria</v>
          </cell>
          <cell r="N662" t="str">
            <v>1143 DOMINGO FAUSTINO SARMIENTO</v>
          </cell>
          <cell r="O662" t="str">
            <v>784891111310</v>
          </cell>
          <cell r="P662" t="str">
            <v>DOCENTE</v>
          </cell>
          <cell r="Q662" t="str">
            <v>DOCENTE</v>
          </cell>
          <cell r="R662" t="str">
            <v>PROFESOR</v>
          </cell>
          <cell r="S662" t="str">
            <v>CONTRATADO</v>
          </cell>
          <cell r="T662" t="str">
            <v>CESE POR LIMITE DE EDAD DE: ENCISO NAVARRETE, LILIA CELINDA, Resolución Nº 138-2020</v>
          </cell>
          <cell r="U662" t="str">
            <v>1080231519</v>
          </cell>
          <cell r="V662" t="str">
            <v>TEJADA</v>
          </cell>
          <cell r="W662" t="str">
            <v>RAMIREZ</v>
          </cell>
          <cell r="X662" t="str">
            <v>JACQUELINE LILIANA</v>
          </cell>
          <cell r="Y662" t="str">
            <v xml:space="preserve">  -   -</v>
          </cell>
          <cell r="Z662" t="str">
            <v>1</v>
          </cell>
          <cell r="AA662" t="str">
            <v>30</v>
          </cell>
          <cell r="AB662" t="str">
            <v>ACTIVO</v>
          </cell>
          <cell r="AC662">
            <v>28151</v>
          </cell>
          <cell r="AD662" t="str">
            <v>TEJADA RAMIREZ JACQUELINE LILIANA</v>
          </cell>
          <cell r="AE662">
            <v>43891</v>
          </cell>
          <cell r="AF662">
            <v>44196</v>
          </cell>
          <cell r="AG662">
            <v>0</v>
          </cell>
          <cell r="AH662" t="str">
            <v>ORGANICA</v>
          </cell>
          <cell r="AI662" t="str">
            <v>LEY 30328</v>
          </cell>
          <cell r="AJ662" t="str">
            <v>NO</v>
          </cell>
          <cell r="AK662" t="str">
            <v/>
          </cell>
          <cell r="AL662" t="str">
            <v/>
          </cell>
          <cell r="AM662" t="str">
            <v>SUPERIOR NO UNIVERSITARIA</v>
          </cell>
          <cell r="AN662" t="str">
            <v>PEDAGOGICO</v>
          </cell>
          <cell r="AO662" t="str">
            <v>TITULADO</v>
          </cell>
          <cell r="AP662" t="str">
            <v>REG. N°115451P-DDOO</v>
          </cell>
          <cell r="AQ662" t="str">
            <v>PROFESOR</v>
          </cell>
          <cell r="AR662" t="str">
            <v xml:space="preserve">  -   -</v>
          </cell>
          <cell r="AS662" t="str">
            <v>01648-2020</v>
          </cell>
          <cell r="AT662" t="str">
            <v>I.E.S.P.P. "DIEGO THOMSON"</v>
          </cell>
        </row>
        <row r="663">
          <cell r="L663" t="str">
            <v>25851250</v>
          </cell>
          <cell r="M663" t="str">
            <v>Primaria</v>
          </cell>
          <cell r="N663" t="str">
            <v>1143 DOMINGO FAUSTINO SARMIENTO</v>
          </cell>
          <cell r="O663" t="str">
            <v>784891111313</v>
          </cell>
          <cell r="P663" t="str">
            <v>DOCENTE</v>
          </cell>
          <cell r="Q663" t="str">
            <v>DOCENTE</v>
          </cell>
          <cell r="R663" t="str">
            <v>PROFESOR</v>
          </cell>
          <cell r="S663" t="str">
            <v>CONTRATADO</v>
          </cell>
          <cell r="T663" t="str">
            <v>CESE POR LIMITE DE EDAD DE: FLORES CAHUANA, DELFINA, Resolución Nº 06362-2020-UGEL 06</v>
          </cell>
          <cell r="U663" t="str">
            <v>1025851250</v>
          </cell>
          <cell r="V663" t="str">
            <v>CRISPIN</v>
          </cell>
          <cell r="W663" t="str">
            <v>GARAY</v>
          </cell>
          <cell r="X663" t="str">
            <v>NANCY LIS</v>
          </cell>
          <cell r="Y663">
            <v>44137</v>
          </cell>
          <cell r="Z663" t="str">
            <v>1</v>
          </cell>
          <cell r="AA663" t="str">
            <v>30</v>
          </cell>
          <cell r="AB663" t="str">
            <v>ACTIVO</v>
          </cell>
          <cell r="AC663">
            <v>28116</v>
          </cell>
          <cell r="AD663" t="str">
            <v>CRISPIN GARAY NANCY LIS</v>
          </cell>
          <cell r="AE663">
            <v>44137</v>
          </cell>
          <cell r="AF663">
            <v>44196</v>
          </cell>
          <cell r="AG663">
            <v>0</v>
          </cell>
          <cell r="AH663" t="str">
            <v>ORGANICA</v>
          </cell>
          <cell r="AI663" t="str">
            <v>LEY 30328</v>
          </cell>
          <cell r="AJ663" t="str">
            <v>NO</v>
          </cell>
          <cell r="AK663" t="str">
            <v/>
          </cell>
          <cell r="AL663" t="str">
            <v>EDUCACION PRIMARIA</v>
          </cell>
          <cell r="AM663" t="str">
            <v>SUPERIOR NO UNIVERSITARIA</v>
          </cell>
          <cell r="AN663" t="str">
            <v>PEDAGOGICO</v>
          </cell>
          <cell r="AO663" t="str">
            <v>TITULADO</v>
          </cell>
          <cell r="AP663" t="str">
            <v>EDUCACION PRIMARIA</v>
          </cell>
          <cell r="AQ663" t="str">
            <v>PROFESOR DE EDUCACION PRIMARIA</v>
          </cell>
          <cell r="AR663" t="str">
            <v xml:space="preserve">  -   -</v>
          </cell>
          <cell r="AS663" t="str">
            <v/>
          </cell>
          <cell r="AT663" t="str">
            <v>I.S.P. PRIVADO PERUANO DE LA CIENCIA Y LA CULTURA IPEC-REG. N° 0675-P-DREC</v>
          </cell>
        </row>
        <row r="664">
          <cell r="L664" t="str">
            <v>10606953</v>
          </cell>
          <cell r="M664" t="str">
            <v>Primaria</v>
          </cell>
          <cell r="N664" t="str">
            <v>1143 DOMINGO FAUSTINO SARMIENTO</v>
          </cell>
          <cell r="O664" t="str">
            <v>784891111314</v>
          </cell>
          <cell r="P664" t="str">
            <v>DOCENTE</v>
          </cell>
          <cell r="Q664" t="str">
            <v>DOCENTE</v>
          </cell>
          <cell r="R664" t="str">
            <v>PROFESOR</v>
          </cell>
          <cell r="S664" t="str">
            <v>CONTRATADO</v>
          </cell>
          <cell r="T664" t="str">
            <v>REASIGNACION POR UNIDAD FAMILIAR DE : CARRASCO LINO, LILIANA CARMEN (R-2020)</v>
          </cell>
          <cell r="U664" t="str">
            <v>1010606953</v>
          </cell>
          <cell r="V664" t="str">
            <v>SANCHEZ</v>
          </cell>
          <cell r="W664" t="str">
            <v>MALPARTIDA</v>
          </cell>
          <cell r="X664" t="str">
            <v>ANGELICA GIOVANNA</v>
          </cell>
          <cell r="Y664" t="str">
            <v xml:space="preserve">  -   -</v>
          </cell>
          <cell r="Z664" t="str">
            <v>1</v>
          </cell>
          <cell r="AA664" t="str">
            <v>30</v>
          </cell>
          <cell r="AB664" t="str">
            <v>ACTIVO</v>
          </cell>
          <cell r="AC664">
            <v>28536</v>
          </cell>
          <cell r="AD664" t="str">
            <v>SANCHEZ MALPARTIDA ANGELICA GIOVANNA</v>
          </cell>
          <cell r="AE664">
            <v>43891</v>
          </cell>
          <cell r="AF664">
            <v>44196</v>
          </cell>
          <cell r="AG664">
            <v>0</v>
          </cell>
          <cell r="AH664" t="str">
            <v>ORGANICA</v>
          </cell>
          <cell r="AI664" t="str">
            <v>LEY 30328</v>
          </cell>
          <cell r="AJ664" t="str">
            <v>NO</v>
          </cell>
          <cell r="AK664" t="str">
            <v/>
          </cell>
          <cell r="AL664" t="str">
            <v/>
          </cell>
          <cell r="AM664" t="str">
            <v>SUPERIOR UNIVERSITARIA</v>
          </cell>
          <cell r="AN664" t="str">
            <v>PEDAGOGICO</v>
          </cell>
          <cell r="AO664" t="str">
            <v>TITULADO</v>
          </cell>
          <cell r="AP664" t="str">
            <v>EDUCACION PRIMARIA REG. SUNEDU</v>
          </cell>
          <cell r="AQ664" t="str">
            <v>LICENCIADO EN EDUCACION</v>
          </cell>
          <cell r="AR664">
            <v>43866</v>
          </cell>
          <cell r="AS664" t="str">
            <v>02260-2020</v>
          </cell>
          <cell r="AT664" t="str">
            <v>UNIVERSIDAD NACIONAL DE EDUCACION ENRIQUE GUZMAN Y VALLE</v>
          </cell>
        </row>
        <row r="665">
          <cell r="L665" t="str">
            <v>42081728</v>
          </cell>
          <cell r="M665" t="str">
            <v>Primaria</v>
          </cell>
          <cell r="N665" t="str">
            <v>1203 DIVINO NIÑO JESUS DE MANYLSA</v>
          </cell>
          <cell r="O665" t="str">
            <v>15EV02000628</v>
          </cell>
          <cell r="P665" t="str">
            <v>DOCENTE</v>
          </cell>
          <cell r="Q665" t="str">
            <v>DOCENTE</v>
          </cell>
          <cell r="R665" t="str">
            <v>PROFESOR</v>
          </cell>
          <cell r="S665" t="str">
            <v>CONTRATADO</v>
          </cell>
          <cell r="T665" t="str">
            <v>OFICIO 00111-2020-MINEDU/SPE-OPEP-UPP</v>
          </cell>
          <cell r="U665" t="str">
            <v>1042081728</v>
          </cell>
          <cell r="V665" t="str">
            <v>CERVANTES</v>
          </cell>
          <cell r="W665" t="str">
            <v>CAICO</v>
          </cell>
          <cell r="X665" t="str">
            <v>CENI</v>
          </cell>
          <cell r="Y665">
            <v>43892</v>
          </cell>
          <cell r="Z665" t="str">
            <v>1</v>
          </cell>
          <cell r="AA665" t="str">
            <v>30</v>
          </cell>
          <cell r="AB665" t="str">
            <v>ACTIVO</v>
          </cell>
          <cell r="AC665">
            <v>29563</v>
          </cell>
          <cell r="AD665" t="str">
            <v>CERVANTES CAICO CENI</v>
          </cell>
          <cell r="AE665">
            <v>43892</v>
          </cell>
          <cell r="AF665">
            <v>44196</v>
          </cell>
          <cell r="AG665">
            <v>0</v>
          </cell>
          <cell r="AH665" t="str">
            <v>EVENTUAL</v>
          </cell>
          <cell r="AI665" t="str">
            <v>LEY 30328</v>
          </cell>
          <cell r="AJ665" t="str">
            <v>NO</v>
          </cell>
          <cell r="AK665" t="str">
            <v/>
          </cell>
          <cell r="AL665" t="str">
            <v/>
          </cell>
          <cell r="AM665" t="str">
            <v>SUPERIOR UNIVERSITARIA</v>
          </cell>
          <cell r="AN665" t="str">
            <v>PEDAGOGICO</v>
          </cell>
          <cell r="AO665" t="str">
            <v>TITULADO</v>
          </cell>
          <cell r="AP665" t="str">
            <v>EDUCACION PRIMARIA- REG. N° 06695-P-DRE-HCO- SUNEDU</v>
          </cell>
          <cell r="AQ665" t="str">
            <v>LICENCIADO EN EDUCACION</v>
          </cell>
          <cell r="AR665">
            <v>43895</v>
          </cell>
          <cell r="AS665" t="str">
            <v>03559-2020</v>
          </cell>
          <cell r="AT665" t="str">
            <v>.</v>
          </cell>
        </row>
        <row r="666">
          <cell r="L666" t="str">
            <v>46594698</v>
          </cell>
          <cell r="M666" t="str">
            <v>Primaria</v>
          </cell>
          <cell r="N666" t="str">
            <v>1203 DIVINO NIÑO JESUS DE MANYLSA</v>
          </cell>
          <cell r="O666" t="str">
            <v>15EV02008424</v>
          </cell>
          <cell r="P666" t="str">
            <v>DOCENTE</v>
          </cell>
          <cell r="Q666" t="str">
            <v>DOCENTE</v>
          </cell>
          <cell r="R666" t="str">
            <v>PROFESOR - EDUCACION FISICA</v>
          </cell>
          <cell r="S666" t="str">
            <v>CONTRATADO</v>
          </cell>
          <cell r="T666" t="str">
            <v>OFICIO 00008-2020-MINEDU/SPE-OPEP-UPP</v>
          </cell>
          <cell r="U666" t="str">
            <v>1046594698</v>
          </cell>
          <cell r="V666" t="str">
            <v>HUAYNAMARCA</v>
          </cell>
          <cell r="W666" t="str">
            <v>SUAREZ</v>
          </cell>
          <cell r="X666" t="str">
            <v>BRUNO LUCIANO</v>
          </cell>
          <cell r="Y666" t="str">
            <v xml:space="preserve">  -   -</v>
          </cell>
          <cell r="Z666" t="str">
            <v>1</v>
          </cell>
          <cell r="AA666" t="str">
            <v>30</v>
          </cell>
          <cell r="AB666" t="str">
            <v>ACTIVO</v>
          </cell>
          <cell r="AC666">
            <v>33108</v>
          </cell>
          <cell r="AD666" t="str">
            <v>HUAYNAMARCA SUAREZ BRUNO LUCIANO</v>
          </cell>
          <cell r="AE666">
            <v>43891</v>
          </cell>
          <cell r="AF666">
            <v>44196</v>
          </cell>
          <cell r="AG666">
            <v>0</v>
          </cell>
          <cell r="AH666" t="str">
            <v>EVENTUAL</v>
          </cell>
          <cell r="AI666" t="str">
            <v>LEY 30328</v>
          </cell>
          <cell r="AJ666" t="str">
            <v>NO</v>
          </cell>
          <cell r="AK666" t="str">
            <v/>
          </cell>
          <cell r="AL666" t="str">
            <v/>
          </cell>
          <cell r="AM666" t="str">
            <v>SUPERIOR UNIVERSITARIA</v>
          </cell>
          <cell r="AN666" t="str">
            <v>PEDAGOGICO</v>
          </cell>
          <cell r="AP666" t="str">
            <v>PEDAGOGIA Y CULTURA FISICA,</v>
          </cell>
          <cell r="AQ666" t="str">
            <v>BACHILLER EN EDUCACIÓN</v>
          </cell>
          <cell r="AR666">
            <v>43852</v>
          </cell>
          <cell r="AS666" t="str">
            <v>00752-2020</v>
          </cell>
          <cell r="AT666" t="str">
            <v>U.N.E. "EGYV"</v>
          </cell>
        </row>
        <row r="667">
          <cell r="L667" t="str">
            <v>10721582</v>
          </cell>
          <cell r="M667" t="str">
            <v>Primaria</v>
          </cell>
          <cell r="N667" t="str">
            <v>1203 DIVINO NIÑO JESUS DE MANYLSA</v>
          </cell>
          <cell r="O667" t="str">
            <v>15EV02008716</v>
          </cell>
          <cell r="P667" t="str">
            <v>DOCENTE</v>
          </cell>
          <cell r="Q667" t="str">
            <v>DOCENTE</v>
          </cell>
          <cell r="R667" t="str">
            <v>PROFESOR - EDUCACION FISICA</v>
          </cell>
          <cell r="S667" t="str">
            <v>CONTRATADO</v>
          </cell>
          <cell r="T667" t="str">
            <v>OFICIO 00008-2020-MINEDU/SPE-OPEP-UPP</v>
          </cell>
          <cell r="U667" t="str">
            <v>1010721582</v>
          </cell>
          <cell r="V667" t="str">
            <v>RIVAS</v>
          </cell>
          <cell r="W667" t="str">
            <v>SCHEUERMANN</v>
          </cell>
          <cell r="X667" t="str">
            <v>JERRY LUIS</v>
          </cell>
          <cell r="Y667" t="str">
            <v xml:space="preserve">  -   -</v>
          </cell>
          <cell r="Z667" t="str">
            <v>1</v>
          </cell>
          <cell r="AA667" t="str">
            <v>30</v>
          </cell>
          <cell r="AB667" t="str">
            <v>ACTIVO</v>
          </cell>
          <cell r="AC667">
            <v>28436</v>
          </cell>
          <cell r="AD667" t="str">
            <v>RIVAS SCHEUERMANN JERRY LUIS</v>
          </cell>
          <cell r="AE667">
            <v>43891</v>
          </cell>
          <cell r="AF667">
            <v>44196</v>
          </cell>
          <cell r="AG667">
            <v>0</v>
          </cell>
          <cell r="AH667" t="str">
            <v>EVENTUAL</v>
          </cell>
          <cell r="AI667" t="str">
            <v>LEY 30328</v>
          </cell>
          <cell r="AJ667" t="str">
            <v>NO</v>
          </cell>
          <cell r="AK667" t="str">
            <v/>
          </cell>
          <cell r="AL667" t="str">
            <v/>
          </cell>
          <cell r="AM667" t="str">
            <v>SUPERIOR UNIVERSITARIA</v>
          </cell>
          <cell r="AN667" t="str">
            <v>PEDAGOGICO</v>
          </cell>
          <cell r="AO667" t="str">
            <v>TITULADO</v>
          </cell>
          <cell r="AP667" t="str">
            <v>EDUCACION FISICA REG. Nº 85536-P-DDOO REG. SUNEDU</v>
          </cell>
          <cell r="AQ667" t="str">
            <v>LICENCIADO EN EDUCACION</v>
          </cell>
          <cell r="AR667">
            <v>43866</v>
          </cell>
          <cell r="AS667" t="str">
            <v>02191-2020</v>
          </cell>
          <cell r="AT667" t="str">
            <v>U.N.E "EGYV"</v>
          </cell>
        </row>
        <row r="668">
          <cell r="L668" t="str">
            <v>10258989</v>
          </cell>
          <cell r="M668" t="str">
            <v>Primaria</v>
          </cell>
          <cell r="N668" t="str">
            <v>1203 DIVINO NIÑO JESUS DE MANYLSA</v>
          </cell>
          <cell r="O668" t="str">
            <v>15EV02009008</v>
          </cell>
          <cell r="P668" t="str">
            <v>DOCENTE</v>
          </cell>
          <cell r="Q668" t="str">
            <v>DOCENTE</v>
          </cell>
          <cell r="R668" t="str">
            <v>PROFESOR - EDUCACION FISICA</v>
          </cell>
          <cell r="S668" t="str">
            <v>CONTRATADO</v>
          </cell>
          <cell r="T668" t="str">
            <v>OFICIO 00008-2020-MINEDU/SPE-OPEP-UPP</v>
          </cell>
          <cell r="U668" t="str">
            <v>1010258989</v>
          </cell>
          <cell r="V668" t="str">
            <v>QUISPE</v>
          </cell>
          <cell r="W668" t="str">
            <v>CUBA DE CONDORI</v>
          </cell>
          <cell r="X668" t="str">
            <v>FLORINDA</v>
          </cell>
          <cell r="Y668" t="str">
            <v xml:space="preserve">  -   -</v>
          </cell>
          <cell r="Z668" t="str">
            <v>1</v>
          </cell>
          <cell r="AA668" t="str">
            <v>15</v>
          </cell>
          <cell r="AB668" t="str">
            <v>ACTIVO</v>
          </cell>
          <cell r="AC668">
            <v>24771</v>
          </cell>
          <cell r="AD668" t="str">
            <v>QUISPE CUBA DE CONDORI FLORINDA</v>
          </cell>
          <cell r="AE668">
            <v>43891</v>
          </cell>
          <cell r="AF668">
            <v>44196</v>
          </cell>
          <cell r="AG668">
            <v>0</v>
          </cell>
          <cell r="AH668" t="str">
            <v>EVENTUAL</v>
          </cell>
          <cell r="AI668" t="str">
            <v>LEY 30328</v>
          </cell>
          <cell r="AJ668" t="str">
            <v>NO</v>
          </cell>
          <cell r="AK668" t="str">
            <v/>
          </cell>
          <cell r="AL668" t="str">
            <v/>
          </cell>
          <cell r="AM668" t="str">
            <v>SUPERIOR NO UNIVERSITARIA</v>
          </cell>
          <cell r="AN668" t="str">
            <v>PEDAGOGICO</v>
          </cell>
          <cell r="AO668" t="str">
            <v>TITULADO</v>
          </cell>
          <cell r="AP668" t="str">
            <v>REG. Nº 01842 P-DDOO</v>
          </cell>
          <cell r="AQ668" t="str">
            <v>PROFESOR</v>
          </cell>
          <cell r="AR668">
            <v>43854</v>
          </cell>
          <cell r="AS668" t="str">
            <v>01631-2020</v>
          </cell>
          <cell r="AT668" t="str">
            <v>I.S.P. DE EDUCACIÓN FISICA DE HUANCAVELICA.</v>
          </cell>
        </row>
        <row r="669">
          <cell r="L669" t="str">
            <v>10500625</v>
          </cell>
          <cell r="M669" t="str">
            <v>Primaria</v>
          </cell>
          <cell r="N669" t="str">
            <v>1203 DIVINO NIÑO JESUS DE MANYLSA</v>
          </cell>
          <cell r="O669" t="str">
            <v>784841114314</v>
          </cell>
          <cell r="P669" t="str">
            <v>DOCENTE</v>
          </cell>
          <cell r="Q669" t="str">
            <v>DOCENTE</v>
          </cell>
          <cell r="R669" t="str">
            <v>PROFESOR</v>
          </cell>
          <cell r="S669" t="str">
            <v>CONTRATADO</v>
          </cell>
          <cell r="T669" t="str">
            <v>LICENCIA SIN GOCE DE HABER POR MOTIVOS PARTICULARES DE:JACAY MALPARTIDA, LUZ MARISOL, Resolución N° 06443-2020-UGEL 06</v>
          </cell>
          <cell r="U669" t="str">
            <v>1010500625</v>
          </cell>
          <cell r="V669" t="str">
            <v>VARGAS</v>
          </cell>
          <cell r="W669" t="str">
            <v>BAEZ</v>
          </cell>
          <cell r="X669" t="str">
            <v>LUISA</v>
          </cell>
          <cell r="Y669">
            <v>44105</v>
          </cell>
          <cell r="Z669" t="str">
            <v>1</v>
          </cell>
          <cell r="AA669" t="str">
            <v>30</v>
          </cell>
          <cell r="AB669" t="str">
            <v>ACTIVO</v>
          </cell>
          <cell r="AC669">
            <v>26558</v>
          </cell>
          <cell r="AD669" t="str">
            <v>VARGAS BAEZ LUISA</v>
          </cell>
          <cell r="AE669">
            <v>44105</v>
          </cell>
          <cell r="AF669">
            <v>44196</v>
          </cell>
          <cell r="AG669">
            <v>0</v>
          </cell>
          <cell r="AH669" t="str">
            <v>POR REEMPLAZO</v>
          </cell>
          <cell r="AI669" t="str">
            <v>LEY 30328</v>
          </cell>
          <cell r="AJ669" t="str">
            <v>NO</v>
          </cell>
          <cell r="AK669" t="str">
            <v/>
          </cell>
          <cell r="AL669" t="str">
            <v>EDUCACION PRIMARIA</v>
          </cell>
          <cell r="AM669" t="str">
            <v>SUPERIOR NO UNIVERSITARIA</v>
          </cell>
          <cell r="AN669" t="str">
            <v>PEDAGOGICO</v>
          </cell>
          <cell r="AO669" t="str">
            <v>TITULADO</v>
          </cell>
          <cell r="AP669" t="str">
            <v>EDUCACION PRIMARIA</v>
          </cell>
          <cell r="AQ669" t="str">
            <v>PROFESOR DE EDUCACION PRIMARIA</v>
          </cell>
          <cell r="AR669" t="str">
            <v xml:space="preserve">  -   -</v>
          </cell>
          <cell r="AS669" t="str">
            <v/>
          </cell>
          <cell r="AT669" t="str">
            <v>I.S.P.P. "NELSON ROCKEFELLER" -REG. N° 105556 P-DDOO</v>
          </cell>
        </row>
        <row r="670">
          <cell r="L670" t="str">
            <v>10604287</v>
          </cell>
          <cell r="M670" t="str">
            <v>Primaria</v>
          </cell>
          <cell r="N670" t="str">
            <v>1208 SAN FRANCISCO DE ASIS</v>
          </cell>
          <cell r="O670" t="str">
            <v>15EV02000631</v>
          </cell>
          <cell r="P670" t="str">
            <v>DOCENTE</v>
          </cell>
          <cell r="Q670" t="str">
            <v>DOCENTE</v>
          </cell>
          <cell r="R670" t="str">
            <v>PROFESOR</v>
          </cell>
          <cell r="S670" t="str">
            <v>CONTRATADO</v>
          </cell>
          <cell r="T670" t="str">
            <v>OFICIO 00111-2020-MINEDU/SPE-OPEP-UPP</v>
          </cell>
          <cell r="U670" t="str">
            <v>1010604287</v>
          </cell>
          <cell r="V670" t="str">
            <v>CURIMANIA</v>
          </cell>
          <cell r="W670" t="str">
            <v>ALMONACIN</v>
          </cell>
          <cell r="X670" t="str">
            <v>LIZ MABEL</v>
          </cell>
          <cell r="Y670" t="str">
            <v xml:space="preserve">  -   -</v>
          </cell>
          <cell r="Z670" t="str">
            <v>1</v>
          </cell>
          <cell r="AA670" t="str">
            <v>30</v>
          </cell>
          <cell r="AB670" t="str">
            <v>ACTIVO</v>
          </cell>
          <cell r="AC670">
            <v>28388</v>
          </cell>
          <cell r="AD670" t="str">
            <v>CURIMANIA ALMONACIN LIZ MABEL</v>
          </cell>
          <cell r="AE670">
            <v>43892</v>
          </cell>
          <cell r="AF670">
            <v>44196</v>
          </cell>
          <cell r="AG670">
            <v>0</v>
          </cell>
          <cell r="AH670" t="str">
            <v>EVENTUAL</v>
          </cell>
          <cell r="AI670" t="str">
            <v>LEY 30328</v>
          </cell>
          <cell r="AJ670" t="str">
            <v>NO</v>
          </cell>
          <cell r="AK670" t="str">
            <v/>
          </cell>
          <cell r="AL670" t="str">
            <v/>
          </cell>
          <cell r="AM670" t="str">
            <v>SUPERIOR NO UNIVERSITARIA</v>
          </cell>
          <cell r="AN670" t="str">
            <v>PEDAGOGICO</v>
          </cell>
          <cell r="AO670" t="str">
            <v>TITULADO</v>
          </cell>
          <cell r="AP670" t="str">
            <v>PRIMARIA - REG. Nº57879 P-DDOO.</v>
          </cell>
          <cell r="AQ670" t="str">
            <v>PROFESORA DE EDUCACION PRIMARIA</v>
          </cell>
          <cell r="AR670">
            <v>43895</v>
          </cell>
          <cell r="AS670" t="str">
            <v>03395-2020</v>
          </cell>
          <cell r="AT670" t="str">
            <v>INSTITUTO SUPERIOR PEDAGOGICO PRIVADO JUAN E. PESTALOZZI</v>
          </cell>
        </row>
        <row r="671">
          <cell r="L671" t="str">
            <v>07048372</v>
          </cell>
          <cell r="M671" t="str">
            <v>Primaria</v>
          </cell>
          <cell r="N671" t="str">
            <v>1208 SAN FRANCISCO DE ASIS</v>
          </cell>
          <cell r="O671" t="str">
            <v>15EV02004054</v>
          </cell>
          <cell r="P671" t="str">
            <v>DOCENTE</v>
          </cell>
          <cell r="Q671" t="str">
            <v>DOCENTE</v>
          </cell>
          <cell r="R671" t="str">
            <v>PROFESOR - EDUCACION FISICA</v>
          </cell>
          <cell r="S671" t="str">
            <v>CONTRATADO</v>
          </cell>
          <cell r="T671" t="str">
            <v>OFICIO 00008-2020-MINEDU/SPE-OPEP-UPP</v>
          </cell>
          <cell r="U671" t="str">
            <v>1007048372</v>
          </cell>
          <cell r="V671" t="str">
            <v>CRISPIN</v>
          </cell>
          <cell r="W671" t="str">
            <v>SEVILLANO</v>
          </cell>
          <cell r="X671" t="str">
            <v>NORMA NELLY</v>
          </cell>
          <cell r="Y671" t="str">
            <v xml:space="preserve">  -   -</v>
          </cell>
          <cell r="Z671" t="str">
            <v>1</v>
          </cell>
          <cell r="AA671" t="str">
            <v>18</v>
          </cell>
          <cell r="AB671" t="str">
            <v>ACTIVO</v>
          </cell>
          <cell r="AC671">
            <v>24093</v>
          </cell>
          <cell r="AD671" t="str">
            <v>CRISPIN SEVILLANO NORMA NELLY</v>
          </cell>
          <cell r="AE671">
            <v>43891</v>
          </cell>
          <cell r="AF671">
            <v>44196</v>
          </cell>
          <cell r="AG671">
            <v>0</v>
          </cell>
          <cell r="AH671" t="str">
            <v>EVENTUAL</v>
          </cell>
          <cell r="AI671" t="str">
            <v>LEY 30328</v>
          </cell>
          <cell r="AJ671" t="str">
            <v>NO</v>
          </cell>
          <cell r="AK671" t="str">
            <v/>
          </cell>
          <cell r="AL671" t="str">
            <v/>
          </cell>
          <cell r="AM671" t="str">
            <v>SUPERIOR UNIVERSITARIA</v>
          </cell>
          <cell r="AN671" t="str">
            <v>PEDAGOGICO</v>
          </cell>
          <cell r="AO671" t="str">
            <v>TITULADO</v>
          </cell>
          <cell r="AP671" t="str">
            <v>A.P. EDUCACION FISICA. A.S.DEPORTES -REG.Nº 46211 P-DDOO-REG. SUNEDU</v>
          </cell>
          <cell r="AQ671" t="str">
            <v>LICENCIADO EN EDUCACION</v>
          </cell>
          <cell r="AR671" t="str">
            <v xml:space="preserve">  -   -</v>
          </cell>
          <cell r="AS671" t="str">
            <v/>
          </cell>
          <cell r="AT671" t="str">
            <v>UNE "EGYV".</v>
          </cell>
        </row>
        <row r="672">
          <cell r="L672" t="str">
            <v>47442736</v>
          </cell>
          <cell r="M672" t="str">
            <v>Primaria</v>
          </cell>
          <cell r="N672" t="str">
            <v>1208 SAN FRANCISCO DE ASIS</v>
          </cell>
          <cell r="O672" t="str">
            <v>15EV02033148</v>
          </cell>
          <cell r="P672" t="str">
            <v>DOCENTE</v>
          </cell>
          <cell r="Q672" t="str">
            <v>DOCENTE</v>
          </cell>
          <cell r="R672" t="str">
            <v>PROFESOR</v>
          </cell>
          <cell r="S672" t="str">
            <v>CONTRATADO</v>
          </cell>
          <cell r="T672" t="str">
            <v>OFICIO N° 00468-2020-MINEDU/SPE-OPEP-UPP (D.S.Nro. 238-2020-EF)</v>
          </cell>
          <cell r="U672" t="str">
            <v>1047442736</v>
          </cell>
          <cell r="V672" t="str">
            <v>RIMACHI</v>
          </cell>
          <cell r="W672" t="str">
            <v>TORRES</v>
          </cell>
          <cell r="X672" t="str">
            <v>LIZETH GIANNINA</v>
          </cell>
          <cell r="Y672">
            <v>44075</v>
          </cell>
          <cell r="Z672" t="str">
            <v>1</v>
          </cell>
          <cell r="AA672" t="str">
            <v>30</v>
          </cell>
          <cell r="AB672" t="str">
            <v>ACTIVO</v>
          </cell>
          <cell r="AC672">
            <v>33242</v>
          </cell>
          <cell r="AD672" t="str">
            <v>RIMACHI TORRES LIZETH GIANNINA</v>
          </cell>
          <cell r="AE672">
            <v>44075</v>
          </cell>
          <cell r="AF672">
            <v>44196</v>
          </cell>
          <cell r="AG672">
            <v>0</v>
          </cell>
          <cell r="AH672" t="str">
            <v>EVENTUAL</v>
          </cell>
          <cell r="AI672" t="str">
            <v>LEY 30328</v>
          </cell>
          <cell r="AJ672" t="str">
            <v>NO</v>
          </cell>
          <cell r="AK672" t="str">
            <v/>
          </cell>
          <cell r="AL672" t="str">
            <v>EDUCACION PRIMARIA</v>
          </cell>
          <cell r="AM672" t="str">
            <v>SUPERIOR UNIVERSITARIA</v>
          </cell>
          <cell r="AN672" t="str">
            <v>PEDAGOGICO</v>
          </cell>
          <cell r="AO672" t="str">
            <v>TITULADO</v>
          </cell>
          <cell r="AP672" t="str">
            <v>AP: EDUCACION PRIMARIA AS: EDUCACION BASICA ALTERNATIVA</v>
          </cell>
          <cell r="AQ672" t="str">
            <v>LICENCIADO EN EDUCACION</v>
          </cell>
          <cell r="AR672" t="str">
            <v xml:space="preserve">  -   -</v>
          </cell>
          <cell r="AS672" t="str">
            <v/>
          </cell>
          <cell r="AT672" t="str">
            <v>UNIVERSIDAD NACIONAL DE EDUCACIÓN ENRIQUE GUZMÁN Y VALLE-SUNEDU</v>
          </cell>
        </row>
        <row r="673">
          <cell r="L673" t="str">
            <v>31434274</v>
          </cell>
          <cell r="M673" t="str">
            <v>Primaria</v>
          </cell>
          <cell r="N673" t="str">
            <v>1208 SAN FRANCISCO DE ASIS</v>
          </cell>
          <cell r="O673" t="str">
            <v>15EV02033149</v>
          </cell>
          <cell r="P673" t="str">
            <v>DOCENTE</v>
          </cell>
          <cell r="Q673" t="str">
            <v>DOCENTE</v>
          </cell>
          <cell r="R673" t="str">
            <v>PROFESOR</v>
          </cell>
          <cell r="S673" t="str">
            <v>CONTRATADO</v>
          </cell>
          <cell r="T673" t="str">
            <v>OFICIO N° 00468-2020-MINEDU/SPE-OPEP-UPP (D.S.Nro. 238-2020-EF)</v>
          </cell>
          <cell r="U673" t="str">
            <v>1031434274</v>
          </cell>
          <cell r="V673" t="str">
            <v>FARFAN</v>
          </cell>
          <cell r="W673" t="str">
            <v>SUAREZ</v>
          </cell>
          <cell r="X673" t="str">
            <v>CELIDA</v>
          </cell>
          <cell r="Y673" t="str">
            <v xml:space="preserve">  -   -</v>
          </cell>
          <cell r="Z673" t="str">
            <v>1</v>
          </cell>
          <cell r="AA673" t="str">
            <v>30</v>
          </cell>
          <cell r="AB673" t="str">
            <v>ACTIVO</v>
          </cell>
          <cell r="AC673">
            <v>27806</v>
          </cell>
          <cell r="AD673" t="str">
            <v>FARFAN SUAREZ CELIDA</v>
          </cell>
          <cell r="AE673">
            <v>44075</v>
          </cell>
          <cell r="AF673">
            <v>44196</v>
          </cell>
          <cell r="AG673">
            <v>0</v>
          </cell>
          <cell r="AH673" t="str">
            <v>EVENTUAL</v>
          </cell>
          <cell r="AI673" t="str">
            <v>LEY 30328</v>
          </cell>
          <cell r="AJ673" t="str">
            <v>NO</v>
          </cell>
          <cell r="AK673" t="str">
            <v/>
          </cell>
          <cell r="AL673" t="str">
            <v/>
          </cell>
          <cell r="AM673" t="str">
            <v>SUPERIOR NO UNIVERSITARIA</v>
          </cell>
          <cell r="AN673" t="str">
            <v/>
          </cell>
          <cell r="AO673" t="str">
            <v>TITULADO</v>
          </cell>
          <cell r="AP673" t="str">
            <v>REG. N° 06043-P-DREA</v>
          </cell>
          <cell r="AQ673" t="str">
            <v>PROFESORA DE EDUCACION PRIMARIA</v>
          </cell>
          <cell r="AR673" t="str">
            <v xml:space="preserve">  -   -</v>
          </cell>
          <cell r="AS673" t="str">
            <v/>
          </cell>
          <cell r="AT673" t="str">
            <v>I.S.P.P. JOSE CARLOS MARIATEGUI  DE TAMBOBAMBA</v>
          </cell>
        </row>
        <row r="674">
          <cell r="L674" t="str">
            <v>40329298</v>
          </cell>
          <cell r="M674" t="str">
            <v>Primaria</v>
          </cell>
          <cell r="N674" t="str">
            <v>1208 SAN FRANCISCO DE ASIS</v>
          </cell>
          <cell r="O674" t="str">
            <v>15EV02033150</v>
          </cell>
          <cell r="P674" t="str">
            <v>DOCENTE</v>
          </cell>
          <cell r="Q674" t="str">
            <v>DOCENTE</v>
          </cell>
          <cell r="R674" t="str">
            <v>PROFESOR</v>
          </cell>
          <cell r="S674" t="str">
            <v>CONTRATADO</v>
          </cell>
          <cell r="T674" t="str">
            <v>OFICIO N° 00468-2020-MINEDU/SPE-OPEP-UPP (D.S.Nro. 238-2020-EF)</v>
          </cell>
          <cell r="U674" t="str">
            <v>1040329298</v>
          </cell>
          <cell r="V674" t="str">
            <v>RIOS</v>
          </cell>
          <cell r="W674" t="str">
            <v>DEZA</v>
          </cell>
          <cell r="X674" t="str">
            <v>KARLA SUGEY</v>
          </cell>
          <cell r="Y674" t="str">
            <v xml:space="preserve">  -   -</v>
          </cell>
          <cell r="Z674" t="str">
            <v>1</v>
          </cell>
          <cell r="AA674" t="str">
            <v>30</v>
          </cell>
          <cell r="AB674" t="str">
            <v>ACTIVO</v>
          </cell>
          <cell r="AC674">
            <v>28971</v>
          </cell>
          <cell r="AD674" t="str">
            <v>RIOS DEZA KARLA SUGEY</v>
          </cell>
          <cell r="AE674">
            <v>44075</v>
          </cell>
          <cell r="AF674">
            <v>44196</v>
          </cell>
          <cell r="AG674">
            <v>0</v>
          </cell>
          <cell r="AH674" t="str">
            <v>EVENTUAL</v>
          </cell>
          <cell r="AI674" t="str">
            <v>LEY 30328</v>
          </cell>
          <cell r="AJ674" t="str">
            <v>NO</v>
          </cell>
          <cell r="AK674" t="str">
            <v/>
          </cell>
          <cell r="AL674" t="str">
            <v/>
          </cell>
          <cell r="AM674" t="str">
            <v>SUPERIOR NO UNIVERSITARIA</v>
          </cell>
          <cell r="AN674" t="str">
            <v/>
          </cell>
          <cell r="AO674" t="str">
            <v>TITULADO</v>
          </cell>
          <cell r="AP674" t="str">
            <v>PRIMARIA,REG.79259-P-DDO</v>
          </cell>
          <cell r="AQ674" t="str">
            <v>PROFESOR DE EDUCACION PRIMARIA</v>
          </cell>
          <cell r="AR674" t="str">
            <v xml:space="preserve">  -   -</v>
          </cell>
          <cell r="AS674" t="str">
            <v/>
          </cell>
          <cell r="AT674" t="str">
            <v>.</v>
          </cell>
        </row>
        <row r="675">
          <cell r="L675" t="str">
            <v>09804721</v>
          </cell>
          <cell r="M675" t="str">
            <v>Primaria</v>
          </cell>
          <cell r="N675" t="str">
            <v>1208 SAN FRANCISCO DE ASIS</v>
          </cell>
          <cell r="O675" t="str">
            <v>15EV02033151</v>
          </cell>
          <cell r="P675" t="str">
            <v>DOCENTE</v>
          </cell>
          <cell r="Q675" t="str">
            <v>DOCENTE</v>
          </cell>
          <cell r="R675" t="str">
            <v>PROFESOR</v>
          </cell>
          <cell r="S675" t="str">
            <v>CONTRATADO</v>
          </cell>
          <cell r="T675" t="str">
            <v>OFICIO N° 00468-2020-MINEDU/SPE-OPEP-UPP (D.S.Nro. 238-2020-EF)</v>
          </cell>
          <cell r="U675" t="str">
            <v>1009804721</v>
          </cell>
          <cell r="V675" t="str">
            <v>QUISPE</v>
          </cell>
          <cell r="W675" t="str">
            <v>ALCARRAZ</v>
          </cell>
          <cell r="X675" t="str">
            <v>BLANCA FLOR</v>
          </cell>
          <cell r="Y675" t="str">
            <v xml:space="preserve">  -   -</v>
          </cell>
          <cell r="Z675" t="str">
            <v>1</v>
          </cell>
          <cell r="AA675" t="str">
            <v>30</v>
          </cell>
          <cell r="AB675" t="str">
            <v>ACTIVO</v>
          </cell>
          <cell r="AC675">
            <v>26146</v>
          </cell>
          <cell r="AD675" t="str">
            <v>QUISPE ALCARRAZ BLANCA FLOR</v>
          </cell>
          <cell r="AE675">
            <v>44095</v>
          </cell>
          <cell r="AF675">
            <v>44196</v>
          </cell>
          <cell r="AG675">
            <v>0</v>
          </cell>
          <cell r="AH675" t="str">
            <v>EVENTUAL</v>
          </cell>
          <cell r="AI675" t="str">
            <v>LEY 30328</v>
          </cell>
          <cell r="AJ675" t="str">
            <v>NO</v>
          </cell>
          <cell r="AK675" t="str">
            <v/>
          </cell>
          <cell r="AL675" t="str">
            <v/>
          </cell>
          <cell r="AM675" t="str">
            <v>SUPERIOR UNIVERSITARIA</v>
          </cell>
          <cell r="AN675" t="str">
            <v/>
          </cell>
          <cell r="AO675" t="str">
            <v>TITULADO</v>
          </cell>
          <cell r="AP675" t="str">
            <v>LENGUA Y LITERATURA - REG. N° 36858 P-DDOO - SUNEDU</v>
          </cell>
          <cell r="AQ675" t="str">
            <v>LICENCIADA EN EDUCACION SECUNDARIA</v>
          </cell>
          <cell r="AR675" t="str">
            <v xml:space="preserve">  -   -</v>
          </cell>
          <cell r="AS675" t="str">
            <v/>
          </cell>
          <cell r="AT675" t="str">
            <v>UNIVERSIDAD NACIONAL FEDERICO VILLARREAL</v>
          </cell>
        </row>
        <row r="676">
          <cell r="L676" t="str">
            <v>08021727</v>
          </cell>
          <cell r="M676" t="str">
            <v>Primaria</v>
          </cell>
          <cell r="N676" t="str">
            <v>1208 SAN FRANCISCO DE ASIS</v>
          </cell>
          <cell r="O676" t="str">
            <v>15EV02033152</v>
          </cell>
          <cell r="P676" t="str">
            <v>DOCENTE</v>
          </cell>
          <cell r="Q676" t="str">
            <v>DOCENTE</v>
          </cell>
          <cell r="R676" t="str">
            <v>PROFESOR</v>
          </cell>
          <cell r="S676" t="str">
            <v>CONTRATADO</v>
          </cell>
          <cell r="T676" t="str">
            <v>OFICIO N° 00468-2020-MINEDU/SPE-OPEP-UPP (D.S.Nro. 238-2020-EF)</v>
          </cell>
          <cell r="U676" t="str">
            <v>1008021727</v>
          </cell>
          <cell r="V676" t="str">
            <v>TORRES</v>
          </cell>
          <cell r="W676" t="str">
            <v>ESPIRITU</v>
          </cell>
          <cell r="X676" t="str">
            <v>AQUILINA</v>
          </cell>
          <cell r="Y676" t="str">
            <v xml:space="preserve">  -   -</v>
          </cell>
          <cell r="Z676" t="str">
            <v>1</v>
          </cell>
          <cell r="AA676" t="str">
            <v>30</v>
          </cell>
          <cell r="AB676" t="str">
            <v>ACTIVO</v>
          </cell>
          <cell r="AC676">
            <v>22080</v>
          </cell>
          <cell r="AD676" t="str">
            <v>TORRES ESPIRITU AQUILINA</v>
          </cell>
          <cell r="AE676">
            <v>44075</v>
          </cell>
          <cell r="AF676">
            <v>44196</v>
          </cell>
          <cell r="AG676">
            <v>0</v>
          </cell>
          <cell r="AH676" t="str">
            <v>EVENTUAL</v>
          </cell>
          <cell r="AI676" t="str">
            <v>LEY 30328</v>
          </cell>
          <cell r="AJ676" t="str">
            <v>NO</v>
          </cell>
          <cell r="AK676" t="str">
            <v/>
          </cell>
          <cell r="AL676" t="str">
            <v/>
          </cell>
          <cell r="AM676" t="str">
            <v>SUPERIOR NO UNIVERSITARIA</v>
          </cell>
          <cell r="AN676" t="str">
            <v/>
          </cell>
          <cell r="AO676" t="str">
            <v>TITULADO</v>
          </cell>
          <cell r="AP676" t="str">
            <v>PRIMARIA, REG. Nº 44302-P-DDOO</v>
          </cell>
          <cell r="AQ676" t="str">
            <v>PROFESORA DE EDUCACION PRIMARIA</v>
          </cell>
          <cell r="AR676" t="str">
            <v xml:space="preserve">  -   -</v>
          </cell>
          <cell r="AS676" t="str">
            <v/>
          </cell>
          <cell r="AT676" t="str">
            <v>INSTITUTO SUPERIOR PEDAGOGICO PRIVADO AMAUTA</v>
          </cell>
        </row>
        <row r="677">
          <cell r="L677" t="str">
            <v>09441174</v>
          </cell>
          <cell r="M677" t="str">
            <v>Primaria</v>
          </cell>
          <cell r="N677" t="str">
            <v>1208 SAN FRANCISCO DE ASIS</v>
          </cell>
          <cell r="O677" t="str">
            <v>788861112313</v>
          </cell>
          <cell r="P677" t="str">
            <v>DOCENTE</v>
          </cell>
          <cell r="Q677" t="str">
            <v>DOCENTE</v>
          </cell>
          <cell r="R677" t="str">
            <v>PROFESOR</v>
          </cell>
          <cell r="S677" t="str">
            <v>CONTRATADO</v>
          </cell>
          <cell r="T677" t="str">
            <v>REUBICACION DE PLAZA VACANTE: Resolución Nº 7182-2019</v>
          </cell>
          <cell r="U677" t="str">
            <v>1009441174</v>
          </cell>
          <cell r="V677" t="str">
            <v>PRIETO</v>
          </cell>
          <cell r="W677" t="str">
            <v>GUTIERREZ</v>
          </cell>
          <cell r="X677" t="str">
            <v>HENNY ESTHER</v>
          </cell>
          <cell r="Y677" t="str">
            <v xml:space="preserve">  -   -</v>
          </cell>
          <cell r="Z677" t="str">
            <v>1</v>
          </cell>
          <cell r="AA677" t="str">
            <v>30</v>
          </cell>
          <cell r="AB677" t="str">
            <v>ACTIVO</v>
          </cell>
          <cell r="AC677">
            <v>25391</v>
          </cell>
          <cell r="AD677" t="str">
            <v>PRIETO GUTIERREZ HENNY ESTHER</v>
          </cell>
          <cell r="AE677">
            <v>43891</v>
          </cell>
          <cell r="AF677">
            <v>44196</v>
          </cell>
          <cell r="AG677">
            <v>0</v>
          </cell>
          <cell r="AH677" t="str">
            <v>ORGANICA</v>
          </cell>
          <cell r="AI677" t="str">
            <v>LEY 30328</v>
          </cell>
          <cell r="AJ677" t="str">
            <v>NO</v>
          </cell>
          <cell r="AK677" t="str">
            <v/>
          </cell>
          <cell r="AL677" t="str">
            <v/>
          </cell>
          <cell r="AM677" t="str">
            <v>SUPERIOR UNIVERSITARIA</v>
          </cell>
          <cell r="AN677" t="str">
            <v>PEDAGOGICO</v>
          </cell>
          <cell r="AO677" t="str">
            <v>TITULADO</v>
          </cell>
          <cell r="AP677" t="str">
            <v>EDUCACION PRIMARIA, REG. 132997-P-DDOO IREG SUNEDU, UNI NCA GARCILASO DE LA VEGA</v>
          </cell>
          <cell r="AQ677" t="str">
            <v>LICENCIADO EN EDUCACION</v>
          </cell>
          <cell r="AR677" t="str">
            <v xml:space="preserve">  -   -</v>
          </cell>
          <cell r="AS677" t="str">
            <v>01979-2020</v>
          </cell>
          <cell r="AT677" t="str">
            <v>UNIVERSIDAD</v>
          </cell>
        </row>
        <row r="678">
          <cell r="L678" t="str">
            <v>41203027</v>
          </cell>
          <cell r="M678" t="str">
            <v>Primaria</v>
          </cell>
          <cell r="N678" t="str">
            <v>1212 GRUMETE MEDINA</v>
          </cell>
          <cell r="O678" t="str">
            <v>15EV02004031</v>
          </cell>
          <cell r="P678" t="str">
            <v>DOCENTE</v>
          </cell>
          <cell r="Q678" t="str">
            <v>DOCENTE</v>
          </cell>
          <cell r="R678" t="str">
            <v>PROFESOR - EDUCACION FISICA</v>
          </cell>
          <cell r="S678" t="str">
            <v>CONTRATADO</v>
          </cell>
          <cell r="T678" t="str">
            <v>OFICIO 00008-2020-MINEDU/SPE-OPEP-UPP</v>
          </cell>
          <cell r="U678" t="str">
            <v>1041203027</v>
          </cell>
          <cell r="V678" t="str">
            <v>CARDENAS</v>
          </cell>
          <cell r="W678" t="str">
            <v>PARAVECINO</v>
          </cell>
          <cell r="X678" t="str">
            <v>REAGAN OMAR</v>
          </cell>
          <cell r="Y678" t="str">
            <v xml:space="preserve">  -   -</v>
          </cell>
          <cell r="Z678" t="str">
            <v>1</v>
          </cell>
          <cell r="AA678" t="str">
            <v>24</v>
          </cell>
          <cell r="AB678" t="str">
            <v>ACTIVO</v>
          </cell>
          <cell r="AC678">
            <v>30067</v>
          </cell>
          <cell r="AD678" t="str">
            <v>CARDENAS PARAVECINO REAGAN OMAR</v>
          </cell>
          <cell r="AE678">
            <v>43891</v>
          </cell>
          <cell r="AF678">
            <v>44196</v>
          </cell>
          <cell r="AG678">
            <v>0</v>
          </cell>
          <cell r="AH678" t="str">
            <v>EVENTUAL</v>
          </cell>
          <cell r="AI678" t="str">
            <v>LEY 30328</v>
          </cell>
          <cell r="AJ678" t="str">
            <v>NO</v>
          </cell>
          <cell r="AK678" t="str">
            <v/>
          </cell>
          <cell r="AL678" t="str">
            <v/>
          </cell>
          <cell r="AM678" t="str">
            <v>SUPERIOR UNIVERSITARIA</v>
          </cell>
          <cell r="AN678" t="str">
            <v>PEDAGOGICO</v>
          </cell>
          <cell r="AO678" t="str">
            <v>TITULADO</v>
          </cell>
          <cell r="AP678" t="str">
            <v>EDUCACION FISICA - REG. N°117469-P-DDOO - SUNEDU</v>
          </cell>
          <cell r="AQ678" t="str">
            <v>LICENCIADO EN EDUCACION</v>
          </cell>
          <cell r="AR678" t="str">
            <v xml:space="preserve">  -   -</v>
          </cell>
          <cell r="AS678" t="str">
            <v>01535-2020</v>
          </cell>
          <cell r="AT678" t="str">
            <v>UNE - ENRIQUE GUZMAN Y VALLE</v>
          </cell>
        </row>
        <row r="679">
          <cell r="L679" t="str">
            <v>44861576</v>
          </cell>
          <cell r="M679" t="str">
            <v>Primaria</v>
          </cell>
          <cell r="N679" t="str">
            <v>1212 GRUMETE MEDINA</v>
          </cell>
          <cell r="O679" t="str">
            <v>784881114310</v>
          </cell>
          <cell r="P679" t="str">
            <v>DOCENTE</v>
          </cell>
          <cell r="Q679" t="str">
            <v>DOCENTE</v>
          </cell>
          <cell r="R679" t="str">
            <v>PROFESOR</v>
          </cell>
          <cell r="S679" t="str">
            <v>CONTRATADO</v>
          </cell>
          <cell r="T679" t="str">
            <v>RATIFICACION DE ENCARGATURA DE : GRANDE VARGAS, SONIA RAQUEL (E-2020)</v>
          </cell>
          <cell r="U679" t="str">
            <v>1044861576</v>
          </cell>
          <cell r="V679" t="str">
            <v>MIRANDA</v>
          </cell>
          <cell r="W679" t="str">
            <v>PRIETO</v>
          </cell>
          <cell r="X679" t="str">
            <v>GRACIELA</v>
          </cell>
          <cell r="Y679" t="str">
            <v xml:space="preserve">  -   -</v>
          </cell>
          <cell r="Z679" t="str">
            <v>1</v>
          </cell>
          <cell r="AA679" t="str">
            <v>30</v>
          </cell>
          <cell r="AB679" t="str">
            <v>ACTIVO</v>
          </cell>
          <cell r="AC679">
            <v>31849</v>
          </cell>
          <cell r="AD679" t="str">
            <v>MIRANDA PRIETO GRACIELA</v>
          </cell>
          <cell r="AE679">
            <v>43891</v>
          </cell>
          <cell r="AF679">
            <v>44196</v>
          </cell>
          <cell r="AG679">
            <v>0</v>
          </cell>
          <cell r="AH679" t="str">
            <v>POR REEMPLAZO</v>
          </cell>
          <cell r="AI679" t="str">
            <v>LEY 30328</v>
          </cell>
          <cell r="AJ679" t="str">
            <v>NO</v>
          </cell>
          <cell r="AK679" t="str">
            <v/>
          </cell>
          <cell r="AL679" t="str">
            <v/>
          </cell>
          <cell r="AM679" t="str">
            <v>SUPERIOR NO UNIVERSITARIA</v>
          </cell>
          <cell r="AN679" t="str">
            <v>PEDAGOGICO</v>
          </cell>
          <cell r="AO679" t="str">
            <v>TITULADO</v>
          </cell>
          <cell r="AP679" t="str">
            <v>EDUCACION PRIMARIA - REG. N° 114523-P-DDOO</v>
          </cell>
          <cell r="AQ679" t="str">
            <v>PROFESOR</v>
          </cell>
          <cell r="AR679" t="str">
            <v xml:space="preserve">  -   -</v>
          </cell>
          <cell r="AS679" t="str">
            <v>01512-2020</v>
          </cell>
          <cell r="AT679" t="str">
            <v>INSTITUTO SUPERIOR PEDAGOGICO PRIVADO - VICTOR ANDRES BELAUNDE</v>
          </cell>
        </row>
        <row r="680">
          <cell r="L680" t="str">
            <v>42466682</v>
          </cell>
          <cell r="M680" t="str">
            <v>Primaria</v>
          </cell>
          <cell r="N680" t="str">
            <v>1212 GRUMETE MEDINA</v>
          </cell>
          <cell r="O680" t="str">
            <v>784881114317</v>
          </cell>
          <cell r="P680" t="str">
            <v>DOCENTE</v>
          </cell>
          <cell r="Q680" t="str">
            <v>DOCENTE</v>
          </cell>
          <cell r="R680" t="str">
            <v>PROFESOR</v>
          </cell>
          <cell r="S680" t="str">
            <v>CONTRATADO</v>
          </cell>
          <cell r="T680" t="str">
            <v>REASIGNACION POR UNIDAD FAMILIAR DE : PELAEZ OLIVO, MARIA ISABEL (R-2020)</v>
          </cell>
          <cell r="U680" t="str">
            <v>1042466682</v>
          </cell>
          <cell r="V680" t="str">
            <v>TORRES</v>
          </cell>
          <cell r="W680" t="str">
            <v>GONZALES</v>
          </cell>
          <cell r="X680" t="str">
            <v>KAREN ESTRELLA</v>
          </cell>
          <cell r="Y680" t="str">
            <v xml:space="preserve">  -   -</v>
          </cell>
          <cell r="Z680" t="str">
            <v>1</v>
          </cell>
          <cell r="AA680" t="str">
            <v>30</v>
          </cell>
          <cell r="AB680" t="str">
            <v>ACTIVO</v>
          </cell>
          <cell r="AC680">
            <v>30825</v>
          </cell>
          <cell r="AD680" t="str">
            <v>TORRES GONZALES KAREN ESTRELLA</v>
          </cell>
          <cell r="AE680">
            <v>43891</v>
          </cell>
          <cell r="AF680">
            <v>44196</v>
          </cell>
          <cell r="AG680">
            <v>0</v>
          </cell>
          <cell r="AH680" t="str">
            <v>ORGANICA</v>
          </cell>
          <cell r="AI680" t="str">
            <v>LEY 30328</v>
          </cell>
          <cell r="AJ680" t="str">
            <v>NO</v>
          </cell>
          <cell r="AK680" t="str">
            <v/>
          </cell>
          <cell r="AL680" t="str">
            <v/>
          </cell>
          <cell r="AM680" t="str">
            <v>SUPERIOR UNIVERSITARIA</v>
          </cell>
          <cell r="AN680" t="str">
            <v>PEDAGOGICO</v>
          </cell>
          <cell r="AO680" t="str">
            <v>TITULADO</v>
          </cell>
          <cell r="AP680" t="str">
            <v>EDUCACION PRIMARIA, REG. N° 118344-P-DDOO, REG.SUNEDU</v>
          </cell>
          <cell r="AQ680" t="str">
            <v>LICENCIADO EN EDUCACION</v>
          </cell>
          <cell r="AR680" t="str">
            <v xml:space="preserve">  -   -</v>
          </cell>
          <cell r="AS680" t="str">
            <v>1841-2020</v>
          </cell>
          <cell r="AT680" t="str">
            <v>UNIVERSIDAD NACIONAL DE EDUCACION ENRIQUE GUZMAN Y VALLE</v>
          </cell>
        </row>
        <row r="681">
          <cell r="L681" t="str">
            <v>09761850</v>
          </cell>
          <cell r="M681" t="str">
            <v>Primaria</v>
          </cell>
          <cell r="N681" t="str">
            <v>1213</v>
          </cell>
          <cell r="O681" t="str">
            <v>15EV02006192</v>
          </cell>
          <cell r="P681" t="str">
            <v>DOCENTE</v>
          </cell>
          <cell r="Q681" t="str">
            <v>DOCENTE</v>
          </cell>
          <cell r="R681" t="str">
            <v>PROFESOR - EDUCACION FISICA</v>
          </cell>
          <cell r="S681" t="str">
            <v>CONTRATADO</v>
          </cell>
          <cell r="T681" t="str">
            <v>OFICIO 00008-2020-MINEDU/SPE-OPEP-UPP</v>
          </cell>
          <cell r="U681" t="str">
            <v>1009761850</v>
          </cell>
          <cell r="V681" t="str">
            <v>AQUINO</v>
          </cell>
          <cell r="W681" t="str">
            <v>AGUIRRE</v>
          </cell>
          <cell r="X681" t="str">
            <v>EDWIN MARIO</v>
          </cell>
          <cell r="Y681" t="str">
            <v xml:space="preserve">  -   -</v>
          </cell>
          <cell r="Z681" t="str">
            <v>1</v>
          </cell>
          <cell r="AA681" t="str">
            <v>30</v>
          </cell>
          <cell r="AB681" t="str">
            <v>ACTIVO</v>
          </cell>
          <cell r="AC681">
            <v>26317</v>
          </cell>
          <cell r="AD681" t="str">
            <v>AQUINO AGUIRRE EDWIN MARIO</v>
          </cell>
          <cell r="AE681">
            <v>43891</v>
          </cell>
          <cell r="AF681">
            <v>44196</v>
          </cell>
          <cell r="AG681">
            <v>0</v>
          </cell>
          <cell r="AH681" t="str">
            <v>EVENTUAL</v>
          </cell>
          <cell r="AI681" t="str">
            <v>LEY 30328</v>
          </cell>
          <cell r="AJ681" t="str">
            <v>NO</v>
          </cell>
          <cell r="AK681" t="str">
            <v/>
          </cell>
          <cell r="AL681" t="str">
            <v/>
          </cell>
          <cell r="AM681" t="str">
            <v>SUPERIOR UNIVERSITARIA</v>
          </cell>
          <cell r="AN681" t="str">
            <v>PEDAGOGICO</v>
          </cell>
          <cell r="AO681" t="str">
            <v>TITULADO</v>
          </cell>
          <cell r="AP681" t="str">
            <v>AP. EDUCACION FISICA , AS. DEPORTES, REG.N° 60460-P-DDOO</v>
          </cell>
          <cell r="AQ681" t="str">
            <v>LICENCIADO EN EDUCACION</v>
          </cell>
          <cell r="AR681" t="str">
            <v xml:space="preserve">  -   -</v>
          </cell>
          <cell r="AS681" t="str">
            <v/>
          </cell>
          <cell r="AT681" t="str">
            <v>U.N.E."EGYV"</v>
          </cell>
        </row>
        <row r="682">
          <cell r="L682" t="str">
            <v>16170618</v>
          </cell>
          <cell r="M682" t="str">
            <v>Primaria</v>
          </cell>
          <cell r="N682" t="str">
            <v>1213</v>
          </cell>
          <cell r="O682" t="str">
            <v>15EV02007431</v>
          </cell>
          <cell r="P682" t="str">
            <v>DOCENTE</v>
          </cell>
          <cell r="Q682" t="str">
            <v>DOCENTE</v>
          </cell>
          <cell r="R682" t="str">
            <v>PROFESOR - EDUCACION FISICA</v>
          </cell>
          <cell r="S682" t="str">
            <v>CONTRATADO</v>
          </cell>
          <cell r="T682" t="str">
            <v>OFICIO 00008-2020-MINEDU/SPE-OPEP-UPP</v>
          </cell>
          <cell r="U682" t="str">
            <v>1016170618</v>
          </cell>
          <cell r="V682" t="str">
            <v>CARRERA</v>
          </cell>
          <cell r="W682" t="str">
            <v>ESPILCO</v>
          </cell>
          <cell r="X682" t="str">
            <v>ELVA GUILLERMINA</v>
          </cell>
          <cell r="Y682" t="str">
            <v xml:space="preserve">  -   -</v>
          </cell>
          <cell r="Z682" t="str">
            <v>1</v>
          </cell>
          <cell r="AA682" t="str">
            <v>9</v>
          </cell>
          <cell r="AB682" t="str">
            <v>ACTIVO</v>
          </cell>
          <cell r="AC682">
            <v>26764</v>
          </cell>
          <cell r="AD682" t="str">
            <v>CARRERA ESPILCO ELVA GUILLERMINA</v>
          </cell>
          <cell r="AE682">
            <v>43891</v>
          </cell>
          <cell r="AF682">
            <v>44196</v>
          </cell>
          <cell r="AG682">
            <v>0</v>
          </cell>
          <cell r="AH682" t="str">
            <v>EVENTUAL</v>
          </cell>
          <cell r="AI682" t="str">
            <v>LEY 30328</v>
          </cell>
          <cell r="AJ682" t="str">
            <v>NO</v>
          </cell>
          <cell r="AK682" t="str">
            <v/>
          </cell>
          <cell r="AL682" t="str">
            <v/>
          </cell>
          <cell r="AM682" t="str">
            <v>SUPERIOR UNIVERSITARIA</v>
          </cell>
          <cell r="AN682" t="str">
            <v>PEDAGOGICO</v>
          </cell>
          <cell r="AO682" t="str">
            <v>TITULADO</v>
          </cell>
          <cell r="AP682" t="str">
            <v>AP. EDUCACION FISICA - AS. DEPORTES  REG. Nº 79549-P-DDOO - SUNEDU</v>
          </cell>
          <cell r="AQ682" t="str">
            <v>LICENCIADO EN EDUCACION</v>
          </cell>
          <cell r="AR682">
            <v>43866</v>
          </cell>
          <cell r="AS682" t="str">
            <v>02350-2020</v>
          </cell>
          <cell r="AT682" t="str">
            <v>UNE - ENRIQUE GUZMAN Y VALLE</v>
          </cell>
        </row>
        <row r="683">
          <cell r="L683" t="str">
            <v>23274348</v>
          </cell>
          <cell r="M683" t="str">
            <v>Primaria</v>
          </cell>
          <cell r="N683" t="str">
            <v>1213</v>
          </cell>
          <cell r="O683" t="str">
            <v>15EV02028289</v>
          </cell>
          <cell r="P683" t="str">
            <v>DOCENTE</v>
          </cell>
          <cell r="Q683" t="str">
            <v>DOCENTE</v>
          </cell>
          <cell r="R683" t="str">
            <v>PROFESOR</v>
          </cell>
          <cell r="S683" t="str">
            <v>CONTRATADO</v>
          </cell>
          <cell r="T683" t="str">
            <v>OFICIO 00210-2020-MINEDU/SPE-OPEP-UPP</v>
          </cell>
          <cell r="U683" t="str">
            <v>1023274348</v>
          </cell>
          <cell r="V683" t="str">
            <v>VILLAVERDE</v>
          </cell>
          <cell r="W683" t="str">
            <v>ESPINOZA</v>
          </cell>
          <cell r="X683" t="str">
            <v>CARMELA</v>
          </cell>
          <cell r="Y683" t="str">
            <v xml:space="preserve">  -   -</v>
          </cell>
          <cell r="Z683" t="str">
            <v>1</v>
          </cell>
          <cell r="AA683" t="str">
            <v>30</v>
          </cell>
          <cell r="AB683" t="str">
            <v>ACTIVO</v>
          </cell>
          <cell r="AC683">
            <v>26130</v>
          </cell>
          <cell r="AD683" t="str">
            <v>VILLAVERDE ESPINOZA CARMELA</v>
          </cell>
          <cell r="AE683">
            <v>43983</v>
          </cell>
          <cell r="AF683">
            <v>44196</v>
          </cell>
          <cell r="AG683">
            <v>0</v>
          </cell>
          <cell r="AH683" t="str">
            <v>EVENTUAL</v>
          </cell>
          <cell r="AI683" t="str">
            <v>LEY 30328</v>
          </cell>
          <cell r="AJ683" t="str">
            <v>NO</v>
          </cell>
          <cell r="AK683" t="str">
            <v/>
          </cell>
          <cell r="AL683" t="str">
            <v/>
          </cell>
          <cell r="AM683" t="str">
            <v>SUPERIOR NO UNIVERSITARIA</v>
          </cell>
          <cell r="AN683" t="str">
            <v/>
          </cell>
          <cell r="AO683" t="str">
            <v>TITULADO</v>
          </cell>
          <cell r="AP683" t="str">
            <v>REG.N° 02836 - PDDOO</v>
          </cell>
          <cell r="AQ683" t="str">
            <v>PROFESOR DE EDUCACION PRIMARIA</v>
          </cell>
          <cell r="AR683" t="str">
            <v xml:space="preserve">  -   -</v>
          </cell>
          <cell r="AS683" t="str">
            <v/>
          </cell>
          <cell r="AT683" t="str">
            <v>INSTITUTO SUPERIOR PEDAGOGICO DE HUANCAVELICA</v>
          </cell>
        </row>
        <row r="684">
          <cell r="L684" t="str">
            <v>44773628</v>
          </cell>
          <cell r="M684" t="str">
            <v>Primaria</v>
          </cell>
          <cell r="N684" t="str">
            <v>1213</v>
          </cell>
          <cell r="O684" t="str">
            <v>784861114313</v>
          </cell>
          <cell r="P684" t="str">
            <v>DOCENTE</v>
          </cell>
          <cell r="Q684" t="str">
            <v>DOCENTE</v>
          </cell>
          <cell r="R684" t="str">
            <v>PROFESOR</v>
          </cell>
          <cell r="S684" t="str">
            <v>CONTRATADO</v>
          </cell>
          <cell r="T684" t="str">
            <v>REASIGNACION POR INTERES PERSONAL DE : LOPEZ ATENCIO, NORA MERY (R-2020)</v>
          </cell>
          <cell r="U684" t="str">
            <v>1044773628</v>
          </cell>
          <cell r="V684" t="str">
            <v>FELICIANO</v>
          </cell>
          <cell r="W684" t="str">
            <v>SORIANO</v>
          </cell>
          <cell r="X684" t="str">
            <v>GABY KARIN</v>
          </cell>
          <cell r="Y684" t="str">
            <v xml:space="preserve">  -   -</v>
          </cell>
          <cell r="Z684" t="str">
            <v>1</v>
          </cell>
          <cell r="AA684" t="str">
            <v>30</v>
          </cell>
          <cell r="AB684" t="str">
            <v>ACTIVO</v>
          </cell>
          <cell r="AC684">
            <v>32131</v>
          </cell>
          <cell r="AD684" t="str">
            <v>FELICIANO SORIANO GABY KARIN</v>
          </cell>
          <cell r="AE684">
            <v>43891</v>
          </cell>
          <cell r="AF684">
            <v>44196</v>
          </cell>
          <cell r="AG684">
            <v>0</v>
          </cell>
          <cell r="AH684" t="str">
            <v>ORGANICA</v>
          </cell>
          <cell r="AI684" t="str">
            <v>LEY 30328</v>
          </cell>
          <cell r="AJ684" t="str">
            <v>NO</v>
          </cell>
          <cell r="AK684" t="str">
            <v/>
          </cell>
          <cell r="AL684" t="str">
            <v/>
          </cell>
          <cell r="AM684" t="str">
            <v>SUPERIOR UNIVERSITARIA</v>
          </cell>
          <cell r="AN684" t="str">
            <v>PEDAGOGICO</v>
          </cell>
          <cell r="AO684" t="str">
            <v>TITULADO</v>
          </cell>
          <cell r="AP684" t="str">
            <v>EDUCACION PRIMARIA - REG. N°125888-P-DDOO - SUNEDU</v>
          </cell>
          <cell r="AQ684" t="str">
            <v>LICENCIADO EN EDUCACION</v>
          </cell>
          <cell r="AR684" t="str">
            <v xml:space="preserve">  -   -</v>
          </cell>
          <cell r="AS684" t="str">
            <v>01507-2020</v>
          </cell>
          <cell r="AT684" t="str">
            <v>UNE - ENRIQUE GUZMAN Y VALLE</v>
          </cell>
        </row>
        <row r="685">
          <cell r="L685" t="str">
            <v>41509113</v>
          </cell>
          <cell r="M685" t="str">
            <v>Primaria</v>
          </cell>
          <cell r="N685" t="str">
            <v>1213</v>
          </cell>
          <cell r="O685" t="str">
            <v>784861114316</v>
          </cell>
          <cell r="P685" t="str">
            <v>DOCENTE</v>
          </cell>
          <cell r="Q685" t="str">
            <v>DOCENTE</v>
          </cell>
          <cell r="R685" t="str">
            <v>PROFESOR</v>
          </cell>
          <cell r="S685" t="str">
            <v>CONTRATADO</v>
          </cell>
          <cell r="T685" t="str">
            <v>REASIGNACION POR INTERES PERSONAL DE : CARLOS MATEO, MAURO JAIME (R-2020)</v>
          </cell>
          <cell r="U685" t="str">
            <v>1041509113</v>
          </cell>
          <cell r="V685" t="str">
            <v>VARGAS</v>
          </cell>
          <cell r="W685" t="str">
            <v>ZEVALLOS</v>
          </cell>
          <cell r="X685" t="str">
            <v>DEYSI BETTY</v>
          </cell>
          <cell r="Y685" t="str">
            <v xml:space="preserve">  -   -</v>
          </cell>
          <cell r="Z685" t="str">
            <v>1</v>
          </cell>
          <cell r="AA685" t="str">
            <v>30</v>
          </cell>
          <cell r="AB685" t="str">
            <v>ACTIVO</v>
          </cell>
          <cell r="AC685">
            <v>30239</v>
          </cell>
          <cell r="AD685" t="str">
            <v>VARGAS ZEVALLOS DEYSI BETTY</v>
          </cell>
          <cell r="AE685">
            <v>43891</v>
          </cell>
          <cell r="AF685">
            <v>44196</v>
          </cell>
          <cell r="AG685">
            <v>0</v>
          </cell>
          <cell r="AH685" t="str">
            <v>ORGANICA</v>
          </cell>
          <cell r="AI685" t="str">
            <v>LEY 30328</v>
          </cell>
          <cell r="AJ685" t="str">
            <v>NO</v>
          </cell>
          <cell r="AK685" t="str">
            <v/>
          </cell>
          <cell r="AL685" t="str">
            <v/>
          </cell>
          <cell r="AM685" t="str">
            <v>SUPERIOR UNIVERSITARIA</v>
          </cell>
          <cell r="AN685" t="str">
            <v>PEDAGOGICO</v>
          </cell>
          <cell r="AO685" t="str">
            <v>TITULADO</v>
          </cell>
          <cell r="AP685" t="str">
            <v>EDUCACION PRIMARIA, RGS. 113157-P-DDOO, U.N.E."EGYV"</v>
          </cell>
          <cell r="AQ685" t="str">
            <v>LICENCIADO EN EDUCACION</v>
          </cell>
          <cell r="AR685">
            <v>43852</v>
          </cell>
          <cell r="AS685" t="str">
            <v>00763-2020</v>
          </cell>
          <cell r="AT685" t="str">
            <v>UNIVERSIDAD</v>
          </cell>
        </row>
        <row r="686">
          <cell r="L686" t="str">
            <v>46654316</v>
          </cell>
          <cell r="M686" t="str">
            <v>Primaria</v>
          </cell>
          <cell r="N686" t="str">
            <v>1215 SAN JUAN PARIACHI</v>
          </cell>
          <cell r="O686" t="str">
            <v>15EV02006194</v>
          </cell>
          <cell r="P686" t="str">
            <v>DOCENTE</v>
          </cell>
          <cell r="Q686" t="str">
            <v>DOCENTE</v>
          </cell>
          <cell r="R686" t="str">
            <v>PROFESOR - EDUCACION FISICA</v>
          </cell>
          <cell r="S686" t="str">
            <v>CONTRATADO</v>
          </cell>
          <cell r="T686" t="str">
            <v>OFICIO 00008-2020-MINEDU/SPE-OPEP-UPP</v>
          </cell>
          <cell r="U686" t="str">
            <v>1046654316</v>
          </cell>
          <cell r="V686" t="str">
            <v>CHANCASANAMPA</v>
          </cell>
          <cell r="W686" t="str">
            <v>CHANCA</v>
          </cell>
          <cell r="X686" t="str">
            <v>NEDER</v>
          </cell>
          <cell r="Y686" t="str">
            <v xml:space="preserve">  -   -</v>
          </cell>
          <cell r="Z686" t="str">
            <v>1</v>
          </cell>
          <cell r="AA686" t="str">
            <v>30</v>
          </cell>
          <cell r="AB686" t="str">
            <v>ACTIVO</v>
          </cell>
          <cell r="AC686">
            <v>33016</v>
          </cell>
          <cell r="AD686" t="str">
            <v>CHANCASANAMPA CHANCA NEDER</v>
          </cell>
          <cell r="AE686">
            <v>43891</v>
          </cell>
          <cell r="AF686">
            <v>44196</v>
          </cell>
          <cell r="AG686">
            <v>0</v>
          </cell>
          <cell r="AH686" t="str">
            <v>EVENTUAL</v>
          </cell>
          <cell r="AI686" t="str">
            <v>LEY 30328</v>
          </cell>
          <cell r="AJ686" t="str">
            <v>NO</v>
          </cell>
          <cell r="AK686" t="str">
            <v/>
          </cell>
          <cell r="AL686" t="str">
            <v/>
          </cell>
          <cell r="AM686" t="str">
            <v>SUPERIOR UNIVERSITARIA</v>
          </cell>
          <cell r="AN686" t="str">
            <v>PEDAGOGICO</v>
          </cell>
          <cell r="AO686" t="str">
            <v>TITULADO</v>
          </cell>
          <cell r="AP686" t="str">
            <v>EDUCACIÓN FÍSICA REG SUNEDU</v>
          </cell>
          <cell r="AQ686" t="str">
            <v>LICENCIADO EN EDUCACION</v>
          </cell>
          <cell r="AR686" t="str">
            <v xml:space="preserve">  -   -</v>
          </cell>
          <cell r="AS686" t="str">
            <v>01745-2020</v>
          </cell>
          <cell r="AT686" t="str">
            <v>.UNIVERSIDAD NACIONAL DE EDUCACIÓN ENRIQUE GUZMÁN Y VALLE</v>
          </cell>
        </row>
        <row r="687">
          <cell r="L687" t="str">
            <v>41095393</v>
          </cell>
          <cell r="M687" t="str">
            <v>Primaria</v>
          </cell>
          <cell r="N687" t="str">
            <v>1215 SAN JUAN PARIACHI</v>
          </cell>
          <cell r="O687" t="str">
            <v>15EV02007433</v>
          </cell>
          <cell r="P687" t="str">
            <v>DOCENTE</v>
          </cell>
          <cell r="Q687" t="str">
            <v>DOCENTE</v>
          </cell>
          <cell r="R687" t="str">
            <v>PROFESOR - EDUCACION FISICA</v>
          </cell>
          <cell r="S687" t="str">
            <v>CONTRATADO</v>
          </cell>
          <cell r="T687" t="str">
            <v>OFICIO 00008-2020-MINEDU/SPE-OPEP-UPP</v>
          </cell>
          <cell r="U687" t="str">
            <v>1041095393</v>
          </cell>
          <cell r="V687" t="str">
            <v>LARICO</v>
          </cell>
          <cell r="W687" t="str">
            <v>TICONA</v>
          </cell>
          <cell r="X687" t="str">
            <v>WILINTON</v>
          </cell>
          <cell r="Y687" t="str">
            <v xml:space="preserve">  -   -</v>
          </cell>
          <cell r="Z687" t="str">
            <v>1</v>
          </cell>
          <cell r="AA687" t="str">
            <v>6</v>
          </cell>
          <cell r="AB687" t="str">
            <v>ACTIVO</v>
          </cell>
          <cell r="AC687">
            <v>29527</v>
          </cell>
          <cell r="AD687" t="str">
            <v>LARICO TICONA WILINTON</v>
          </cell>
          <cell r="AE687">
            <v>43891</v>
          </cell>
          <cell r="AF687">
            <v>44196</v>
          </cell>
          <cell r="AG687">
            <v>0</v>
          </cell>
          <cell r="AH687" t="str">
            <v>EVENTUAL</v>
          </cell>
          <cell r="AI687" t="str">
            <v>LEY 30328</v>
          </cell>
          <cell r="AJ687" t="str">
            <v>NO</v>
          </cell>
          <cell r="AK687" t="str">
            <v/>
          </cell>
          <cell r="AL687" t="str">
            <v/>
          </cell>
          <cell r="AM687" t="str">
            <v>SUPERIOR UNIVERSITARIA</v>
          </cell>
          <cell r="AN687" t="str">
            <v>PEDAGOGICO</v>
          </cell>
          <cell r="AO687" t="str">
            <v>TITULADO</v>
          </cell>
          <cell r="AP687" t="str">
            <v>EDUCACIÓN FISICA-REG. SUNEDU, UNE "EGYV"</v>
          </cell>
          <cell r="AQ687" t="str">
            <v>LICENCIADO EN EDUCACION</v>
          </cell>
          <cell r="AR687">
            <v>43867</v>
          </cell>
          <cell r="AS687" t="str">
            <v>2461-2020</v>
          </cell>
          <cell r="AT687" t="str">
            <v>UNIVERSIDAD NACIONAL DE EDUCACION ENRIQUE GUZMAN Y VALLE</v>
          </cell>
        </row>
        <row r="688">
          <cell r="L688" t="str">
            <v>21554373</v>
          </cell>
          <cell r="M688" t="str">
            <v>Primaria</v>
          </cell>
          <cell r="N688" t="str">
            <v>1215 SAN JUAN PARIACHI</v>
          </cell>
          <cell r="O688" t="str">
            <v>15EV02033052</v>
          </cell>
          <cell r="P688" t="str">
            <v>DOCENTE</v>
          </cell>
          <cell r="Q688" t="str">
            <v>DOCENTE</v>
          </cell>
          <cell r="R688" t="str">
            <v>PROFESOR</v>
          </cell>
          <cell r="S688" t="str">
            <v>CONTRATADO</v>
          </cell>
          <cell r="T688" t="str">
            <v>OFICIO N° 00468-2020-MINEDU/SPE-OPEP-UPP (D.S.Nro. 238-2020-EF)</v>
          </cell>
          <cell r="U688" t="str">
            <v>1021554373</v>
          </cell>
          <cell r="V688" t="str">
            <v>RAYME</v>
          </cell>
          <cell r="W688" t="str">
            <v>FLORES</v>
          </cell>
          <cell r="X688" t="str">
            <v>EVA</v>
          </cell>
          <cell r="Y688">
            <v>44075</v>
          </cell>
          <cell r="Z688" t="str">
            <v>1</v>
          </cell>
          <cell r="AA688" t="str">
            <v>30</v>
          </cell>
          <cell r="AB688" t="str">
            <v>ACTIVO</v>
          </cell>
          <cell r="AC688">
            <v>27828</v>
          </cell>
          <cell r="AD688" t="str">
            <v>RAYME FLORES EVA</v>
          </cell>
          <cell r="AE688">
            <v>44075</v>
          </cell>
          <cell r="AF688">
            <v>44196</v>
          </cell>
          <cell r="AG688">
            <v>0</v>
          </cell>
          <cell r="AH688" t="str">
            <v>EVENTUAL</v>
          </cell>
          <cell r="AI688" t="str">
            <v>LEY 30328</v>
          </cell>
          <cell r="AJ688" t="str">
            <v>NO</v>
          </cell>
          <cell r="AK688" t="str">
            <v/>
          </cell>
          <cell r="AL688" t="str">
            <v>EDUCACION PRIMARIA</v>
          </cell>
          <cell r="AM688" t="str">
            <v>SUPERIOR NO UNIVERSITARIA</v>
          </cell>
          <cell r="AN688" t="str">
            <v>PEDAGOGICO</v>
          </cell>
          <cell r="AO688" t="str">
            <v>TITULADO</v>
          </cell>
          <cell r="AP688" t="str">
            <v>EDUCACION PRIMARIA</v>
          </cell>
          <cell r="AQ688" t="str">
            <v>PROFESORA DE EDUCACION PRIMARIA</v>
          </cell>
          <cell r="AR688" t="str">
            <v xml:space="preserve">  -   -</v>
          </cell>
          <cell r="AS688" t="str">
            <v/>
          </cell>
          <cell r="AT688" t="str">
            <v>INSTITUTO SUPERIOR PEDAGOGICO NO ESTATAL "MANUEL SANTANA CHIRI" DE ICA-REG. N° 13225 P-DR-ED</v>
          </cell>
        </row>
        <row r="689">
          <cell r="L689" t="str">
            <v>10046069</v>
          </cell>
          <cell r="M689" t="str">
            <v>Primaria</v>
          </cell>
          <cell r="N689" t="str">
            <v>1215 SAN JUAN PARIACHI</v>
          </cell>
          <cell r="O689" t="str">
            <v>15EV02033053</v>
          </cell>
          <cell r="P689" t="str">
            <v>DOCENTE</v>
          </cell>
          <cell r="Q689" t="str">
            <v>DOCENTE</v>
          </cell>
          <cell r="R689" t="str">
            <v>PROFESOR</v>
          </cell>
          <cell r="S689" t="str">
            <v>CONTRATADO</v>
          </cell>
          <cell r="T689" t="str">
            <v>OFICIO N° 00468-2020-MINEDU/SPE-OPEP-UPP (D.S.Nro. 238-2020-EF)</v>
          </cell>
          <cell r="U689" t="str">
            <v>1010046069</v>
          </cell>
          <cell r="V689" t="str">
            <v>MORALES</v>
          </cell>
          <cell r="W689" t="str">
            <v>FABIAN</v>
          </cell>
          <cell r="X689" t="str">
            <v>JESSICA PATRICIA</v>
          </cell>
          <cell r="Y689" t="str">
            <v xml:space="preserve">  -   -</v>
          </cell>
          <cell r="Z689" t="str">
            <v>1</v>
          </cell>
          <cell r="AA689" t="str">
            <v>30</v>
          </cell>
          <cell r="AB689" t="str">
            <v>ACTIVO</v>
          </cell>
          <cell r="AC689">
            <v>27072</v>
          </cell>
          <cell r="AD689" t="str">
            <v>MORALES FABIAN JESSICA PATRICIA</v>
          </cell>
          <cell r="AE689">
            <v>44075</v>
          </cell>
          <cell r="AF689">
            <v>44196</v>
          </cell>
          <cell r="AG689">
            <v>0</v>
          </cell>
          <cell r="AH689" t="str">
            <v>EVENTUAL</v>
          </cell>
          <cell r="AI689" t="str">
            <v>LEY 30328</v>
          </cell>
          <cell r="AJ689" t="str">
            <v>NO</v>
          </cell>
          <cell r="AK689" t="str">
            <v/>
          </cell>
          <cell r="AL689" t="str">
            <v/>
          </cell>
          <cell r="AM689" t="str">
            <v>SUPERIOR UNIVERSITARIA</v>
          </cell>
          <cell r="AN689" t="str">
            <v/>
          </cell>
          <cell r="AP689" t="str">
            <v>PRIMARIA, REG. SUNEDU</v>
          </cell>
          <cell r="AQ689" t="str">
            <v>LICENCIADA EN EDUCACION PRIMARIA</v>
          </cell>
          <cell r="AR689" t="str">
            <v xml:space="preserve">  -   -</v>
          </cell>
          <cell r="AS689" t="str">
            <v/>
          </cell>
          <cell r="AT689" t="str">
            <v>UNIVERSIDAD</v>
          </cell>
        </row>
        <row r="690">
          <cell r="L690" t="str">
            <v>09509697</v>
          </cell>
          <cell r="M690" t="str">
            <v>Primaria</v>
          </cell>
          <cell r="N690" t="str">
            <v>1215 SAN JUAN PARIACHI</v>
          </cell>
          <cell r="O690" t="str">
            <v>15EV02033054</v>
          </cell>
          <cell r="P690" t="str">
            <v>DOCENTE</v>
          </cell>
          <cell r="Q690" t="str">
            <v>DOCENTE</v>
          </cell>
          <cell r="R690" t="str">
            <v>PROFESOR</v>
          </cell>
          <cell r="S690" t="str">
            <v>CONTRATADO</v>
          </cell>
          <cell r="T690" t="str">
            <v>OFICIO N° 00468-2020-MINEDU/SPE-OPEP-UPP (D.S.Nro. 238-2020-EF)</v>
          </cell>
          <cell r="U690" t="str">
            <v>1009509697</v>
          </cell>
          <cell r="V690" t="str">
            <v>SULCA</v>
          </cell>
          <cell r="W690" t="str">
            <v>SOSA</v>
          </cell>
          <cell r="X690" t="str">
            <v>LUZ LINA</v>
          </cell>
          <cell r="Y690" t="str">
            <v xml:space="preserve">  -   -</v>
          </cell>
          <cell r="Z690" t="str">
            <v>1</v>
          </cell>
          <cell r="AA690" t="str">
            <v>30</v>
          </cell>
          <cell r="AB690" t="str">
            <v>ACTIVO</v>
          </cell>
          <cell r="AC690">
            <v>25145</v>
          </cell>
          <cell r="AD690" t="str">
            <v>SULCA SOSA LUZ LINA</v>
          </cell>
          <cell r="AE690">
            <v>44075</v>
          </cell>
          <cell r="AF690">
            <v>44196</v>
          </cell>
          <cell r="AG690">
            <v>0</v>
          </cell>
          <cell r="AH690" t="str">
            <v>EVENTUAL</v>
          </cell>
          <cell r="AI690" t="str">
            <v>LEY 30328</v>
          </cell>
          <cell r="AJ690" t="str">
            <v>NO</v>
          </cell>
          <cell r="AK690" t="str">
            <v/>
          </cell>
          <cell r="AL690" t="str">
            <v/>
          </cell>
          <cell r="AM690" t="str">
            <v>SUPERIOR NO UNIVERSITARIA</v>
          </cell>
          <cell r="AN690" t="str">
            <v/>
          </cell>
          <cell r="AO690" t="str">
            <v>TITULADO</v>
          </cell>
          <cell r="AP690" t="str">
            <v>REG. N° 029268-P-DDOO</v>
          </cell>
          <cell r="AQ690" t="str">
            <v>PROFESORA DE EDUCACION PRIMARIA</v>
          </cell>
          <cell r="AR690" t="str">
            <v xml:space="preserve">  -   -</v>
          </cell>
          <cell r="AS690" t="str">
            <v/>
          </cell>
          <cell r="AT690" t="str">
            <v>INSTITUTO SUPERIOR PEDAGOGICO PRIVADO "VICTOR ANDRES BELAUNDE"</v>
          </cell>
        </row>
        <row r="691">
          <cell r="L691" t="str">
            <v>09761543</v>
          </cell>
          <cell r="M691" t="str">
            <v>Primaria</v>
          </cell>
          <cell r="N691" t="str">
            <v>1215 SAN JUAN PARIACHI</v>
          </cell>
          <cell r="O691" t="str">
            <v>15EV02033055</v>
          </cell>
          <cell r="P691" t="str">
            <v>DOCENTE</v>
          </cell>
          <cell r="Q691" t="str">
            <v>DOCENTE</v>
          </cell>
          <cell r="R691" t="str">
            <v>PROFESOR</v>
          </cell>
          <cell r="S691" t="str">
            <v>CONTRATADO</v>
          </cell>
          <cell r="T691" t="str">
            <v>OFICIO N° 00468-2020-MINEDU/SPE-OPEP-UPP (D.S.Nro. 238-2020-EF)</v>
          </cell>
          <cell r="U691" t="str">
            <v>1009761543</v>
          </cell>
          <cell r="V691" t="str">
            <v>CALDERON</v>
          </cell>
          <cell r="W691" t="str">
            <v>CAJAVILCA</v>
          </cell>
          <cell r="X691" t="str">
            <v>NELLY ELVA</v>
          </cell>
          <cell r="Y691" t="str">
            <v xml:space="preserve">  -   -</v>
          </cell>
          <cell r="Z691" t="str">
            <v>1</v>
          </cell>
          <cell r="AA691" t="str">
            <v>30</v>
          </cell>
          <cell r="AB691" t="str">
            <v>ACTIVO</v>
          </cell>
          <cell r="AC691">
            <v>26470</v>
          </cell>
          <cell r="AD691" t="str">
            <v>CALDERON CAJAVILCA NELLY ELVA</v>
          </cell>
          <cell r="AE691">
            <v>44075</v>
          </cell>
          <cell r="AF691">
            <v>44196</v>
          </cell>
          <cell r="AG691">
            <v>0</v>
          </cell>
          <cell r="AH691" t="str">
            <v>EVENTUAL</v>
          </cell>
          <cell r="AI691" t="str">
            <v>LEY 30328</v>
          </cell>
          <cell r="AJ691" t="str">
            <v>NO</v>
          </cell>
          <cell r="AK691" t="str">
            <v/>
          </cell>
          <cell r="AL691" t="str">
            <v/>
          </cell>
          <cell r="AM691" t="str">
            <v>SUPERIOR UNIVERSITARIA</v>
          </cell>
          <cell r="AN691" t="str">
            <v/>
          </cell>
          <cell r="AO691" t="str">
            <v>TITULADO</v>
          </cell>
          <cell r="AP691" t="str">
            <v>EDUCACION PRIMARIA - REG. N° 001572-SE - SUNEDU</v>
          </cell>
          <cell r="AQ691" t="str">
            <v>LICENCIADO EN EDUCACION</v>
          </cell>
          <cell r="AR691" t="str">
            <v xml:space="preserve">  -   -</v>
          </cell>
          <cell r="AS691" t="str">
            <v/>
          </cell>
          <cell r="AT691" t="str">
            <v>UNE - ENRIQUE GUZMAN Y VALLE</v>
          </cell>
        </row>
        <row r="692">
          <cell r="L692" t="str">
            <v>41327099</v>
          </cell>
          <cell r="M692" t="str">
            <v>Primaria</v>
          </cell>
          <cell r="N692" t="str">
            <v>1215 SAN JUAN PARIACHI</v>
          </cell>
          <cell r="O692" t="str">
            <v>15EV02033056</v>
          </cell>
          <cell r="P692" t="str">
            <v>DOCENTE</v>
          </cell>
          <cell r="Q692" t="str">
            <v>DOCENTE</v>
          </cell>
          <cell r="R692" t="str">
            <v>PROFESOR</v>
          </cell>
          <cell r="S692" t="str">
            <v>CONTRATADO</v>
          </cell>
          <cell r="T692" t="str">
            <v>OFICIO N° 00468-2020-MINEDU/SPE-OPEP-UPP (D.S.Nro. 238-2020-EF)</v>
          </cell>
          <cell r="U692" t="str">
            <v>1041327099</v>
          </cell>
          <cell r="V692" t="str">
            <v>NAVARRO</v>
          </cell>
          <cell r="W692" t="str">
            <v>MENDIZABAL</v>
          </cell>
          <cell r="X692" t="str">
            <v>JUAN CARLOS</v>
          </cell>
          <cell r="Y692" t="str">
            <v xml:space="preserve">  -   -</v>
          </cell>
          <cell r="Z692" t="str">
            <v>1</v>
          </cell>
          <cell r="AA692" t="str">
            <v>30</v>
          </cell>
          <cell r="AB692" t="str">
            <v>ACTIVO</v>
          </cell>
          <cell r="AC692">
            <v>29821</v>
          </cell>
          <cell r="AD692" t="str">
            <v>NAVARRO MENDIZABAL JUAN CARLOS</v>
          </cell>
          <cell r="AE692">
            <v>44075</v>
          </cell>
          <cell r="AF692">
            <v>44196</v>
          </cell>
          <cell r="AG692">
            <v>0</v>
          </cell>
          <cell r="AH692" t="str">
            <v>EVENTUAL</v>
          </cell>
          <cell r="AI692" t="str">
            <v>LEY 30328</v>
          </cell>
          <cell r="AJ692" t="str">
            <v>NO</v>
          </cell>
          <cell r="AK692" t="str">
            <v/>
          </cell>
          <cell r="AL692" t="str">
            <v/>
          </cell>
          <cell r="AM692" t="str">
            <v>SUPERIOR NO UNIVERSITARIA</v>
          </cell>
          <cell r="AN692" t="str">
            <v/>
          </cell>
          <cell r="AO692" t="str">
            <v>TITULADO</v>
          </cell>
          <cell r="AP692" t="str">
            <v>REG. N°03575-P-DREJ-H. - EDUCACION PRIMARIA</v>
          </cell>
          <cell r="AQ692" t="str">
            <v>PROFESOR DE EDUCACION PRIMARIA</v>
          </cell>
          <cell r="AR692" t="str">
            <v xml:space="preserve">  -   -</v>
          </cell>
          <cell r="AS692" t="str">
            <v/>
          </cell>
          <cell r="AT692" t="str">
            <v>INSTITUTO SUPERIOR PEDAGOGICO PRIVADO "HEROES DE LA BREÑA"-HUANCAYO</v>
          </cell>
        </row>
        <row r="693">
          <cell r="L693" t="str">
            <v>40858942</v>
          </cell>
          <cell r="M693" t="str">
            <v>Primaria</v>
          </cell>
          <cell r="N693" t="str">
            <v>1215 SAN JUAN PARIACHI</v>
          </cell>
          <cell r="O693" t="str">
            <v>15EV02033057</v>
          </cell>
          <cell r="P693" t="str">
            <v>DOCENTE</v>
          </cell>
          <cell r="Q693" t="str">
            <v>DOCENTE</v>
          </cell>
          <cell r="R693" t="str">
            <v>PROFESOR</v>
          </cell>
          <cell r="S693" t="str">
            <v>CONTRATADO</v>
          </cell>
          <cell r="T693" t="str">
            <v>OFICIO N° 00468-2020-MINEDU/SPE-OPEP-UPP (D.S.Nro. 238-2020-EF)</v>
          </cell>
          <cell r="U693" t="str">
            <v>1040858942</v>
          </cell>
          <cell r="V693" t="str">
            <v>HUAMANYAURI</v>
          </cell>
          <cell r="W693" t="str">
            <v>ARBIZU</v>
          </cell>
          <cell r="X693" t="str">
            <v>ELMA LIZ</v>
          </cell>
          <cell r="Y693" t="str">
            <v xml:space="preserve">  -   -</v>
          </cell>
          <cell r="Z693" t="str">
            <v>1</v>
          </cell>
          <cell r="AA693" t="str">
            <v>30</v>
          </cell>
          <cell r="AB693" t="str">
            <v>ACTIVO</v>
          </cell>
          <cell r="AC693">
            <v>29692</v>
          </cell>
          <cell r="AD693" t="str">
            <v>HUAMANYAURI ARBIZU ELMA LIZ</v>
          </cell>
          <cell r="AE693">
            <v>44075</v>
          </cell>
          <cell r="AF693">
            <v>44196</v>
          </cell>
          <cell r="AG693">
            <v>0</v>
          </cell>
          <cell r="AH693" t="str">
            <v>EVENTUAL</v>
          </cell>
          <cell r="AI693" t="str">
            <v>LEY 30328</v>
          </cell>
          <cell r="AJ693" t="str">
            <v>NO</v>
          </cell>
          <cell r="AK693" t="str">
            <v/>
          </cell>
          <cell r="AL693" t="str">
            <v/>
          </cell>
          <cell r="AM693" t="str">
            <v>SUPERIOR UNIVERSITARIA</v>
          </cell>
          <cell r="AN693" t="str">
            <v/>
          </cell>
          <cell r="AO693" t="str">
            <v>TITULADO</v>
          </cell>
          <cell r="AP693" t="str">
            <v>EDUCACION PRIMARIA,REG.N°91712 P-DDOO</v>
          </cell>
          <cell r="AQ693" t="str">
            <v>LICENCIADO EN EDUCACION</v>
          </cell>
          <cell r="AR693" t="str">
            <v xml:space="preserve">  -   -</v>
          </cell>
          <cell r="AS693" t="str">
            <v/>
          </cell>
          <cell r="AT693" t="str">
            <v>UNIVERSIDAD NACIONAL DE EDUCACION ENRIQUE GUZMAN Y VALLE</v>
          </cell>
        </row>
        <row r="694">
          <cell r="L694" t="str">
            <v>41287081</v>
          </cell>
          <cell r="M694" t="str">
            <v>Primaria</v>
          </cell>
          <cell r="N694" t="str">
            <v>1215 SAN JUAN PARIACHI</v>
          </cell>
          <cell r="O694" t="str">
            <v>15EV02033058</v>
          </cell>
          <cell r="P694" t="str">
            <v>DOCENTE</v>
          </cell>
          <cell r="Q694" t="str">
            <v>DOCENTE</v>
          </cell>
          <cell r="R694" t="str">
            <v>PROFESOR</v>
          </cell>
          <cell r="S694" t="str">
            <v>CONTRATADO</v>
          </cell>
          <cell r="T694" t="str">
            <v>OFICIO N° 00468-2020-MINEDU/SPE-OPEP-UPP (D.S.Nro. 238-2020-EF)</v>
          </cell>
          <cell r="U694" t="str">
            <v>1041287081</v>
          </cell>
          <cell r="V694" t="str">
            <v>SANCHEZ</v>
          </cell>
          <cell r="W694" t="str">
            <v>PEREZ</v>
          </cell>
          <cell r="X694" t="str">
            <v>JUDITH VANESSA</v>
          </cell>
          <cell r="Y694" t="str">
            <v xml:space="preserve">  -   -</v>
          </cell>
          <cell r="Z694" t="str">
            <v>1</v>
          </cell>
          <cell r="AA694" t="str">
            <v>30</v>
          </cell>
          <cell r="AB694" t="str">
            <v>ACTIVO</v>
          </cell>
          <cell r="AC694">
            <v>30054</v>
          </cell>
          <cell r="AD694" t="str">
            <v>SANCHEZ PEREZ JUDITH VANESSA</v>
          </cell>
          <cell r="AE694">
            <v>44075</v>
          </cell>
          <cell r="AF694">
            <v>44196</v>
          </cell>
          <cell r="AG694">
            <v>0</v>
          </cell>
          <cell r="AH694" t="str">
            <v>EVENTUAL</v>
          </cell>
          <cell r="AI694" t="str">
            <v>LEY 30328</v>
          </cell>
          <cell r="AJ694" t="str">
            <v>NO</v>
          </cell>
          <cell r="AK694" t="str">
            <v/>
          </cell>
          <cell r="AL694" t="str">
            <v/>
          </cell>
          <cell r="AM694" t="str">
            <v>SUPERIOR NO UNIVERSITARIA</v>
          </cell>
          <cell r="AN694" t="str">
            <v/>
          </cell>
          <cell r="AO694" t="str">
            <v>TITULADO</v>
          </cell>
          <cell r="AP694" t="str">
            <v>REG. N°90646-P-DDOO</v>
          </cell>
          <cell r="AQ694" t="str">
            <v>PROFESOR DE EDUCACION PRIMARIA</v>
          </cell>
          <cell r="AR694" t="str">
            <v xml:space="preserve">  -   -</v>
          </cell>
          <cell r="AS694" t="str">
            <v/>
          </cell>
          <cell r="AT694" t="str">
            <v>I.S.P.P - SAN JUAN BOSCO</v>
          </cell>
        </row>
        <row r="695">
          <cell r="L695" t="str">
            <v>21122669</v>
          </cell>
          <cell r="M695" t="str">
            <v>Primaria</v>
          </cell>
          <cell r="N695" t="str">
            <v>1215 SAN JUAN PARIACHI</v>
          </cell>
          <cell r="O695" t="str">
            <v>15EV02033059</v>
          </cell>
          <cell r="P695" t="str">
            <v>DOCENTE</v>
          </cell>
          <cell r="Q695" t="str">
            <v>DOCENTE</v>
          </cell>
          <cell r="R695" t="str">
            <v>PROFESOR</v>
          </cell>
          <cell r="S695" t="str">
            <v>CONTRATADO</v>
          </cell>
          <cell r="T695" t="str">
            <v>OFICIO N° 00468-2020-MINEDU/SPE-OPEP-UPP (D.S.Nro. 238-2020-EF)</v>
          </cell>
          <cell r="U695" t="str">
            <v>1021122669</v>
          </cell>
          <cell r="V695" t="str">
            <v>CAM</v>
          </cell>
          <cell r="W695" t="str">
            <v>SEGURA</v>
          </cell>
          <cell r="X695" t="str">
            <v>EUGENIA MARIELA</v>
          </cell>
          <cell r="Y695" t="str">
            <v xml:space="preserve">  -   -</v>
          </cell>
          <cell r="Z695" t="str">
            <v>1</v>
          </cell>
          <cell r="AA695" t="str">
            <v>30</v>
          </cell>
          <cell r="AB695" t="str">
            <v>ACTIVO</v>
          </cell>
          <cell r="AC695">
            <v>27267</v>
          </cell>
          <cell r="AD695" t="str">
            <v>CAM SEGURA EUGENIA MARIELA</v>
          </cell>
          <cell r="AE695">
            <v>44075</v>
          </cell>
          <cell r="AF695">
            <v>44196</v>
          </cell>
          <cell r="AG695">
            <v>0</v>
          </cell>
          <cell r="AH695" t="str">
            <v>EVENTUAL</v>
          </cell>
          <cell r="AI695" t="str">
            <v>LEY 30328</v>
          </cell>
          <cell r="AJ695" t="str">
            <v>NO</v>
          </cell>
          <cell r="AK695" t="str">
            <v/>
          </cell>
          <cell r="AL695" t="str">
            <v/>
          </cell>
          <cell r="AM695" t="str">
            <v>SUPERIOR NO UNIVERSITARIA</v>
          </cell>
          <cell r="AN695" t="str">
            <v/>
          </cell>
          <cell r="AO695" t="str">
            <v>TITULADO</v>
          </cell>
          <cell r="AP695" t="str">
            <v>REG. Nº 45324-P-DDOO</v>
          </cell>
          <cell r="AQ695" t="str">
            <v>PROFESORA DE EDUCACIÓN PRIMARIA</v>
          </cell>
          <cell r="AR695" t="str">
            <v xml:space="preserve">  -   -</v>
          </cell>
          <cell r="AS695" t="str">
            <v/>
          </cell>
          <cell r="AT695" t="str">
            <v>ISPP. "VICTOR ANDRES BELAUNDE"</v>
          </cell>
        </row>
        <row r="696">
          <cell r="L696" t="str">
            <v>40466244</v>
          </cell>
          <cell r="M696" t="str">
            <v>Primaria</v>
          </cell>
          <cell r="N696" t="str">
            <v>1215 SAN JUAN PARIACHI</v>
          </cell>
          <cell r="O696" t="str">
            <v>15EV02033060</v>
          </cell>
          <cell r="P696" t="str">
            <v>DOCENTE</v>
          </cell>
          <cell r="Q696" t="str">
            <v>DOCENTE</v>
          </cell>
          <cell r="R696" t="str">
            <v>PROFESOR</v>
          </cell>
          <cell r="S696" t="str">
            <v>CONTRATADO</v>
          </cell>
          <cell r="T696" t="str">
            <v>OFICIO N° 00468-2020-MINEDU/SPE-OPEP-UPP (D.S.Nro. 238-2020-EF)</v>
          </cell>
          <cell r="U696" t="str">
            <v>1040466244</v>
          </cell>
          <cell r="V696" t="str">
            <v>CALERO</v>
          </cell>
          <cell r="W696" t="str">
            <v>MEZA</v>
          </cell>
          <cell r="X696" t="str">
            <v>CATHERINE ROCIO</v>
          </cell>
          <cell r="Y696" t="str">
            <v xml:space="preserve">  -   -</v>
          </cell>
          <cell r="Z696" t="str">
            <v>1</v>
          </cell>
          <cell r="AA696" t="str">
            <v>30</v>
          </cell>
          <cell r="AB696" t="str">
            <v>ACTIVO</v>
          </cell>
          <cell r="AC696">
            <v>29298</v>
          </cell>
          <cell r="AD696" t="str">
            <v>CALERO MEZA CATHERINE ROCIO</v>
          </cell>
          <cell r="AE696">
            <v>44075</v>
          </cell>
          <cell r="AF696">
            <v>44196</v>
          </cell>
          <cell r="AG696">
            <v>0</v>
          </cell>
          <cell r="AH696" t="str">
            <v>EVENTUAL</v>
          </cell>
          <cell r="AI696" t="str">
            <v>LEY 30328</v>
          </cell>
          <cell r="AJ696" t="str">
            <v>NO</v>
          </cell>
          <cell r="AK696" t="str">
            <v/>
          </cell>
          <cell r="AL696" t="str">
            <v/>
          </cell>
          <cell r="AM696" t="str">
            <v>SUPERIOR NO UNIVERSITARIA</v>
          </cell>
          <cell r="AN696" t="str">
            <v/>
          </cell>
          <cell r="AO696" t="str">
            <v>TITULADO</v>
          </cell>
          <cell r="AP696" t="str">
            <v>REG. Nº110152-P-DDOO</v>
          </cell>
          <cell r="AQ696" t="str">
            <v>PROFESOR DE EDUCACION PRIMARIA</v>
          </cell>
          <cell r="AR696" t="str">
            <v xml:space="preserve">  -   -</v>
          </cell>
          <cell r="AS696" t="str">
            <v/>
          </cell>
          <cell r="AT696" t="str">
            <v>I.S.P.P - SAN MARCOS</v>
          </cell>
        </row>
        <row r="697">
          <cell r="L697" t="str">
            <v>28312974</v>
          </cell>
          <cell r="M697" t="str">
            <v>Primaria</v>
          </cell>
          <cell r="N697" t="str">
            <v>1215 SAN JUAN PARIACHI</v>
          </cell>
          <cell r="O697" t="str">
            <v>15EV02033061</v>
          </cell>
          <cell r="P697" t="str">
            <v>DOCENTE</v>
          </cell>
          <cell r="Q697" t="str">
            <v>DOCENTE</v>
          </cell>
          <cell r="R697" t="str">
            <v>PROFESOR</v>
          </cell>
          <cell r="S697" t="str">
            <v>CONTRATADO</v>
          </cell>
          <cell r="T697" t="str">
            <v>OFICIO N° 00468-2020-MINEDU/SPE-OPEP-UPP (D.S.Nro. 238-2020-EF)</v>
          </cell>
          <cell r="U697" t="str">
            <v>1028312974</v>
          </cell>
          <cell r="V697" t="str">
            <v>HUAYHUA</v>
          </cell>
          <cell r="W697" t="str">
            <v>PALACIOS</v>
          </cell>
          <cell r="X697" t="str">
            <v>ANA MARIA</v>
          </cell>
          <cell r="Y697" t="str">
            <v xml:space="preserve">  -   -</v>
          </cell>
          <cell r="Z697" t="str">
            <v>1</v>
          </cell>
          <cell r="AA697" t="str">
            <v>30</v>
          </cell>
          <cell r="AB697" t="str">
            <v>ACTIVO</v>
          </cell>
          <cell r="AC697">
            <v>28355</v>
          </cell>
          <cell r="AD697" t="str">
            <v>HUAYHUA PALACIOS ANA MARIA</v>
          </cell>
          <cell r="AE697">
            <v>44075</v>
          </cell>
          <cell r="AF697">
            <v>44196</v>
          </cell>
          <cell r="AG697">
            <v>0</v>
          </cell>
          <cell r="AH697" t="str">
            <v>EVENTUAL</v>
          </cell>
          <cell r="AI697" t="str">
            <v>LEY 30328</v>
          </cell>
          <cell r="AJ697" t="str">
            <v>NO</v>
          </cell>
          <cell r="AK697" t="str">
            <v/>
          </cell>
          <cell r="AL697" t="str">
            <v/>
          </cell>
          <cell r="AM697" t="str">
            <v>SUPERIOR NO UNIVERSITARIA</v>
          </cell>
          <cell r="AN697" t="str">
            <v/>
          </cell>
          <cell r="AO697" t="str">
            <v>TITULADO</v>
          </cell>
          <cell r="AP697" t="str">
            <v>REG.N°102394-P-DDOO</v>
          </cell>
          <cell r="AQ697" t="str">
            <v>PROFESOR DE EDUCACION PRIMARIA</v>
          </cell>
          <cell r="AR697" t="str">
            <v xml:space="preserve">  -   -</v>
          </cell>
          <cell r="AS697" t="str">
            <v/>
          </cell>
          <cell r="AT697" t="str">
            <v>INSTITUTO SUPERIOR PEDAGOGICO PRIVADO "AMAUTA"</v>
          </cell>
        </row>
        <row r="698">
          <cell r="L698" t="str">
            <v>40103637</v>
          </cell>
          <cell r="M698" t="str">
            <v>Primaria</v>
          </cell>
          <cell r="N698" t="str">
            <v>1215 SAN JUAN PARIACHI</v>
          </cell>
          <cell r="O698" t="str">
            <v>15EV02033062</v>
          </cell>
          <cell r="P698" t="str">
            <v>DOCENTE</v>
          </cell>
          <cell r="Q698" t="str">
            <v>DOCENTE</v>
          </cell>
          <cell r="R698" t="str">
            <v>PROFESOR</v>
          </cell>
          <cell r="S698" t="str">
            <v>CONTRATADO</v>
          </cell>
          <cell r="T698" t="str">
            <v>OFICIO N° 00468-2020-MINEDU/SPE-OPEP-UPP (D.S.Nro. 238-2020-EF)</v>
          </cell>
          <cell r="U698" t="str">
            <v>1040103637</v>
          </cell>
          <cell r="V698" t="str">
            <v>LUJAN</v>
          </cell>
          <cell r="W698" t="str">
            <v>ARTICA</v>
          </cell>
          <cell r="X698" t="str">
            <v>CHARO JANET</v>
          </cell>
          <cell r="Y698" t="str">
            <v xml:space="preserve">  -   -</v>
          </cell>
          <cell r="Z698" t="str">
            <v>1</v>
          </cell>
          <cell r="AA698" t="str">
            <v>30</v>
          </cell>
          <cell r="AB698" t="str">
            <v>ACTIVO</v>
          </cell>
          <cell r="AC698">
            <v>28830</v>
          </cell>
          <cell r="AD698" t="str">
            <v>LUJAN ARTICA CHARO JANET</v>
          </cell>
          <cell r="AE698">
            <v>44075</v>
          </cell>
          <cell r="AF698">
            <v>44196</v>
          </cell>
          <cell r="AG698">
            <v>0</v>
          </cell>
          <cell r="AH698" t="str">
            <v>EVENTUAL</v>
          </cell>
          <cell r="AI698" t="str">
            <v>LEY 30328</v>
          </cell>
          <cell r="AJ698" t="str">
            <v>NO</v>
          </cell>
          <cell r="AK698" t="str">
            <v/>
          </cell>
          <cell r="AL698" t="str">
            <v/>
          </cell>
          <cell r="AM698" t="str">
            <v>SUPERIOR NO UNIVERSITARIA</v>
          </cell>
          <cell r="AN698" t="str">
            <v/>
          </cell>
          <cell r="AO698" t="str">
            <v>TITULADO</v>
          </cell>
          <cell r="AP698" t="str">
            <v>EDUCACION  PRIMARIA REG. Nº 117714-P-DDOO</v>
          </cell>
          <cell r="AQ698" t="str">
            <v>PROFESOR DE EDUCACION</v>
          </cell>
          <cell r="AR698" t="str">
            <v xml:space="preserve">  -   -</v>
          </cell>
          <cell r="AS698" t="str">
            <v/>
          </cell>
          <cell r="AT698" t="str">
            <v>.</v>
          </cell>
        </row>
        <row r="699">
          <cell r="L699" t="str">
            <v>10052628</v>
          </cell>
          <cell r="M699" t="str">
            <v>Primaria</v>
          </cell>
          <cell r="N699" t="str">
            <v>1215 SAN JUAN PARIACHI</v>
          </cell>
          <cell r="O699" t="str">
            <v>15EV02033063</v>
          </cell>
          <cell r="P699" t="str">
            <v>DOCENTE</v>
          </cell>
          <cell r="Q699" t="str">
            <v>DOCENTE</v>
          </cell>
          <cell r="R699" t="str">
            <v>PROFESOR</v>
          </cell>
          <cell r="S699" t="str">
            <v>CONTRATADO</v>
          </cell>
          <cell r="T699" t="str">
            <v>OFICIO N° 00468-2020-MINEDU/SPE-OPEP-UPP (D.S.Nro. 238-2020-EF)</v>
          </cell>
          <cell r="U699" t="str">
            <v>1010052628</v>
          </cell>
          <cell r="V699" t="str">
            <v>BARRETO</v>
          </cell>
          <cell r="W699" t="str">
            <v>CONGORA</v>
          </cell>
          <cell r="X699" t="str">
            <v>SONIA LUZ</v>
          </cell>
          <cell r="Y699">
            <v>44075</v>
          </cell>
          <cell r="Z699" t="str">
            <v>1</v>
          </cell>
          <cell r="AA699" t="str">
            <v>30</v>
          </cell>
          <cell r="AB699" t="str">
            <v>ACTIVO</v>
          </cell>
          <cell r="AC699">
            <v>27344</v>
          </cell>
          <cell r="AD699" t="str">
            <v>BARRETO CONGORA SONIA LUZ</v>
          </cell>
          <cell r="AE699">
            <v>44075</v>
          </cell>
          <cell r="AF699">
            <v>44196</v>
          </cell>
          <cell r="AG699">
            <v>0</v>
          </cell>
          <cell r="AH699" t="str">
            <v>EVENTUAL</v>
          </cell>
          <cell r="AI699" t="str">
            <v>LEY 30328</v>
          </cell>
          <cell r="AJ699" t="str">
            <v>NO</v>
          </cell>
          <cell r="AK699" t="str">
            <v/>
          </cell>
          <cell r="AL699" t="str">
            <v/>
          </cell>
          <cell r="AM699" t="str">
            <v>SUPERIOR UNIVERSITARIA</v>
          </cell>
          <cell r="AN699" t="str">
            <v/>
          </cell>
          <cell r="AO699" t="str">
            <v>TITULADO</v>
          </cell>
          <cell r="AP699" t="str">
            <v>EDUCACION INICIAL Y PRIMARIA</v>
          </cell>
          <cell r="AQ699" t="str">
            <v>LICENCIADA EN EDUCACION</v>
          </cell>
          <cell r="AR699" t="str">
            <v xml:space="preserve">  -   -</v>
          </cell>
          <cell r="AS699" t="str">
            <v/>
          </cell>
          <cell r="AT699" t="str">
            <v>.</v>
          </cell>
        </row>
        <row r="700">
          <cell r="L700" t="str">
            <v>10149362</v>
          </cell>
          <cell r="M700" t="str">
            <v>Primaria</v>
          </cell>
          <cell r="N700" t="str">
            <v>1215 SAN JUAN PARIACHI</v>
          </cell>
          <cell r="O700" t="str">
            <v>784891114311</v>
          </cell>
          <cell r="P700" t="str">
            <v>DOCENTE</v>
          </cell>
          <cell r="Q700" t="str">
            <v>DOCENTE</v>
          </cell>
          <cell r="R700" t="str">
            <v>PROFESOR</v>
          </cell>
          <cell r="S700" t="str">
            <v>CONTRATADO</v>
          </cell>
          <cell r="T700" t="str">
            <v>LICENCIA SIN GOCE DE HABER POR MOTIVOS PARTICULARES DE:SOTO MENDOZA, CECILIA VILMA, Resolución N° 06671-2020-UGEL 06</v>
          </cell>
          <cell r="U700" t="str">
            <v>1010149362</v>
          </cell>
          <cell r="V700" t="str">
            <v>LERMA</v>
          </cell>
          <cell r="W700" t="str">
            <v>COARITA</v>
          </cell>
          <cell r="X700" t="str">
            <v>RITA YOLANDA</v>
          </cell>
          <cell r="Y700">
            <v>44144</v>
          </cell>
          <cell r="Z700" t="str">
            <v>1</v>
          </cell>
          <cell r="AA700" t="str">
            <v>30</v>
          </cell>
          <cell r="AB700" t="str">
            <v>ACTIVO</v>
          </cell>
          <cell r="AC700">
            <v>24912</v>
          </cell>
          <cell r="AD700" t="str">
            <v>LERMA COARITA RITA YOLANDA</v>
          </cell>
          <cell r="AE700">
            <v>44144</v>
          </cell>
          <cell r="AF700">
            <v>44173</v>
          </cell>
          <cell r="AG700">
            <v>0</v>
          </cell>
          <cell r="AH700" t="str">
            <v>POR REEMPLAZO</v>
          </cell>
          <cell r="AI700" t="str">
            <v>LEY 30328</v>
          </cell>
          <cell r="AJ700" t="str">
            <v>NO</v>
          </cell>
          <cell r="AK700" t="str">
            <v/>
          </cell>
          <cell r="AL700" t="str">
            <v>EDUCACION PRIMARIA</v>
          </cell>
          <cell r="AM700" t="str">
            <v>SUPERIOR UNIVERSITARIA</v>
          </cell>
          <cell r="AN700" t="str">
            <v>PEDAGOGICO</v>
          </cell>
          <cell r="AO700" t="str">
            <v>TITULADO</v>
          </cell>
          <cell r="AP700" t="str">
            <v>EDUCACION PRIMARIA</v>
          </cell>
          <cell r="AQ700" t="str">
            <v>LICENCIADO EN EDUCACION</v>
          </cell>
          <cell r="AR700" t="str">
            <v xml:space="preserve">  -   -</v>
          </cell>
          <cell r="AS700" t="str">
            <v/>
          </cell>
          <cell r="AT700" t="str">
            <v>UNIVERSIDAD PERUANA UNIÓN-SUNEDU</v>
          </cell>
        </row>
        <row r="701">
          <cell r="L701" t="str">
            <v>44520233</v>
          </cell>
          <cell r="M701" t="str">
            <v>Primaria</v>
          </cell>
          <cell r="N701" t="str">
            <v>1215 SAN JUAN PARIACHI</v>
          </cell>
          <cell r="O701" t="str">
            <v>784891114313</v>
          </cell>
          <cell r="P701" t="str">
            <v>DOCENTE</v>
          </cell>
          <cell r="Q701" t="str">
            <v>DOCENTE</v>
          </cell>
          <cell r="R701" t="str">
            <v>PROFESOR</v>
          </cell>
          <cell r="S701" t="str">
            <v>CONTRATADO</v>
          </cell>
          <cell r="T701" t="str">
            <v>LICENCIA SIN GOCE DE HABER POR MOTIVOS PARTICULARES DE:LEÓN MAMANI, LUIS HERACLIO, Resolución N° 6929-2020</v>
          </cell>
          <cell r="U701" t="str">
            <v>1044520233</v>
          </cell>
          <cell r="V701" t="str">
            <v>CHARA</v>
          </cell>
          <cell r="W701" t="str">
            <v>SUTTA</v>
          </cell>
          <cell r="X701" t="str">
            <v>VILMA</v>
          </cell>
          <cell r="Y701" t="str">
            <v xml:space="preserve">  -   -</v>
          </cell>
          <cell r="Z701" t="str">
            <v>1</v>
          </cell>
          <cell r="AA701" t="str">
            <v>30</v>
          </cell>
          <cell r="AB701" t="str">
            <v>ACTIVO</v>
          </cell>
          <cell r="AC701">
            <v>31907</v>
          </cell>
          <cell r="AD701" t="str">
            <v>CHARA SUTTA VILMA</v>
          </cell>
          <cell r="AE701">
            <v>44166</v>
          </cell>
          <cell r="AF701">
            <v>44196</v>
          </cell>
          <cell r="AG701">
            <v>0</v>
          </cell>
          <cell r="AH701" t="str">
            <v>POR REEMPLAZO</v>
          </cell>
          <cell r="AI701" t="str">
            <v>LEY 30328</v>
          </cell>
          <cell r="AJ701" t="str">
            <v>NO</v>
          </cell>
          <cell r="AK701" t="str">
            <v/>
          </cell>
          <cell r="AL701" t="str">
            <v/>
          </cell>
          <cell r="AM701" t="str">
            <v>SUPERIOR UNIVERSITARIA</v>
          </cell>
          <cell r="AN701" t="str">
            <v/>
          </cell>
          <cell r="AO701" t="str">
            <v>TITULADO</v>
          </cell>
          <cell r="AP701" t="str">
            <v>AP.EDUC. PRIMARIA, AS.EDUC.BASICA ALTERNATIVA, REG.SUNEDU</v>
          </cell>
          <cell r="AQ701" t="str">
            <v>LICENCIADO EN EDUCACION</v>
          </cell>
          <cell r="AR701" t="str">
            <v xml:space="preserve">  -   -</v>
          </cell>
          <cell r="AS701" t="str">
            <v/>
          </cell>
          <cell r="AT701" t="str">
            <v>UNIVERSIDAD NACIONAL DE EDUCACION ENRIQUE GUZMAN Y VALLE</v>
          </cell>
        </row>
        <row r="702">
          <cell r="L702" t="str">
            <v>44690340</v>
          </cell>
          <cell r="M702" t="str">
            <v>Primaria</v>
          </cell>
          <cell r="N702" t="str">
            <v>1215 SAN JUAN PARIACHI</v>
          </cell>
          <cell r="O702" t="str">
            <v>784891114317</v>
          </cell>
          <cell r="P702" t="str">
            <v>DOCENTE</v>
          </cell>
          <cell r="Q702" t="str">
            <v>DOCENTE</v>
          </cell>
          <cell r="R702" t="str">
            <v>PROFESOR</v>
          </cell>
          <cell r="S702" t="str">
            <v>CONTRATADO</v>
          </cell>
          <cell r="T702" t="str">
            <v>DESIGNACION COMO ESPECIALISTA EN EDUCACION DE: REYES ZEA, MARCELA SEGUN RSG Nº 279-2016</v>
          </cell>
          <cell r="U702" t="str">
            <v>1044690340</v>
          </cell>
          <cell r="V702" t="str">
            <v>SILVESTRE</v>
          </cell>
          <cell r="W702" t="str">
            <v>TORRES</v>
          </cell>
          <cell r="X702" t="str">
            <v>PILAR ANTONIA</v>
          </cell>
          <cell r="Y702" t="str">
            <v xml:space="preserve">  -   -</v>
          </cell>
          <cell r="Z702" t="str">
            <v>1</v>
          </cell>
          <cell r="AA702" t="str">
            <v>30</v>
          </cell>
          <cell r="AB702" t="str">
            <v>ACTIVO</v>
          </cell>
          <cell r="AC702">
            <v>32035</v>
          </cell>
          <cell r="AD702" t="str">
            <v>SILVESTRE TORRES PILAR ANTONIA</v>
          </cell>
          <cell r="AE702">
            <v>43902</v>
          </cell>
          <cell r="AF702">
            <v>44196</v>
          </cell>
          <cell r="AG702">
            <v>0</v>
          </cell>
          <cell r="AH702" t="str">
            <v>ORGANICA</v>
          </cell>
          <cell r="AI702" t="str">
            <v>LEY 30328</v>
          </cell>
          <cell r="AJ702" t="str">
            <v>NO</v>
          </cell>
          <cell r="AK702" t="str">
            <v/>
          </cell>
          <cell r="AL702" t="str">
            <v>EDUCACION PRIMARIA</v>
          </cell>
          <cell r="AM702" t="str">
            <v>SUPERIOR UNIVERSITARIA</v>
          </cell>
          <cell r="AN702" t="str">
            <v/>
          </cell>
          <cell r="AO702" t="str">
            <v>TITULADO</v>
          </cell>
          <cell r="AP702" t="str">
            <v>EDUCACION PRIMARIA/R. N° 00171-P-DREP</v>
          </cell>
          <cell r="AQ702" t="str">
            <v>LICENCIADO EN EDUCACION</v>
          </cell>
          <cell r="AR702">
            <v>43903</v>
          </cell>
          <cell r="AS702" t="str">
            <v>04009-2020</v>
          </cell>
          <cell r="AT702" t="str">
            <v>U.N. "DANIEL ALCIDES CARRION"</v>
          </cell>
        </row>
        <row r="703">
          <cell r="L703" t="str">
            <v>10419121</v>
          </cell>
          <cell r="M703" t="str">
            <v>Primaria</v>
          </cell>
          <cell r="N703" t="str">
            <v>1222 HUSARES DE JUNIN</v>
          </cell>
          <cell r="O703" t="str">
            <v>15EV01911474</v>
          </cell>
          <cell r="P703" t="str">
            <v>DOCENTE</v>
          </cell>
          <cell r="Q703" t="str">
            <v>DOCENTE</v>
          </cell>
          <cell r="R703" t="str">
            <v>PROFESOR</v>
          </cell>
          <cell r="S703" t="str">
            <v>CONTRATADO</v>
          </cell>
          <cell r="T703" t="str">
            <v>OFICIO N° 00423-2019-MINEDU/SPE-OPE-UPP</v>
          </cell>
          <cell r="U703" t="str">
            <v>1010419121</v>
          </cell>
          <cell r="V703" t="str">
            <v>MANGO</v>
          </cell>
          <cell r="W703" t="str">
            <v>MUCHA</v>
          </cell>
          <cell r="X703" t="str">
            <v>HUGO FIDEL</v>
          </cell>
          <cell r="Y703" t="str">
            <v xml:space="preserve">  -   -</v>
          </cell>
          <cell r="Z703" t="str">
            <v>1</v>
          </cell>
          <cell r="AA703" t="str">
            <v>30</v>
          </cell>
          <cell r="AB703" t="str">
            <v>ACTIVO</v>
          </cell>
          <cell r="AC703">
            <v>25631</v>
          </cell>
          <cell r="AD703" t="str">
            <v>MANGO MUCHA HUGO FIDEL</v>
          </cell>
          <cell r="AE703">
            <v>43891</v>
          </cell>
          <cell r="AF703">
            <v>44196</v>
          </cell>
          <cell r="AG703">
            <v>0</v>
          </cell>
          <cell r="AH703" t="str">
            <v>EVENTUAL</v>
          </cell>
          <cell r="AI703" t="str">
            <v>LEY 30328</v>
          </cell>
          <cell r="AJ703" t="str">
            <v>NO</v>
          </cell>
          <cell r="AK703" t="str">
            <v/>
          </cell>
          <cell r="AL703" t="str">
            <v/>
          </cell>
          <cell r="AM703" t="str">
            <v>SUPERIOR NO UNIVERSITARIA</v>
          </cell>
          <cell r="AN703" t="str">
            <v>PEDAGOGICO</v>
          </cell>
          <cell r="AO703" t="str">
            <v>TITULADO</v>
          </cell>
          <cell r="AP703" t="str">
            <v>PRIMARIA . REG. Nº 88806-P-DDOO</v>
          </cell>
          <cell r="AQ703" t="str">
            <v>PROFESOR DE EDUCACION PRIMARIA</v>
          </cell>
          <cell r="AR703">
            <v>43853</v>
          </cell>
          <cell r="AS703" t="str">
            <v>01462-2020</v>
          </cell>
          <cell r="AT703" t="str">
            <v>.ISPP. "RAUL PORRAS BARRENECHEA"</v>
          </cell>
        </row>
        <row r="704">
          <cell r="L704" t="str">
            <v>04082950</v>
          </cell>
          <cell r="M704" t="str">
            <v>Primaria</v>
          </cell>
          <cell r="N704" t="str">
            <v>1222 HUSARES DE JUNIN</v>
          </cell>
          <cell r="O704" t="str">
            <v>15EV01911485</v>
          </cell>
          <cell r="P704" t="str">
            <v>DOCENTE</v>
          </cell>
          <cell r="Q704" t="str">
            <v>DOCENTE</v>
          </cell>
          <cell r="R704" t="str">
            <v>PROFESOR</v>
          </cell>
          <cell r="S704" t="str">
            <v>CONTRATADO</v>
          </cell>
          <cell r="T704" t="str">
            <v>OFICIO N° 00423-2019-MINEDU/SPE-OPE-UPP</v>
          </cell>
          <cell r="U704" t="str">
            <v>1004082950</v>
          </cell>
          <cell r="V704" t="str">
            <v>JANAMPA</v>
          </cell>
          <cell r="W704" t="str">
            <v>GUZMAN</v>
          </cell>
          <cell r="X704" t="str">
            <v>DINA MARUJA</v>
          </cell>
          <cell r="Y704" t="str">
            <v xml:space="preserve">  -   -</v>
          </cell>
          <cell r="Z704" t="str">
            <v>1</v>
          </cell>
          <cell r="AA704" t="str">
            <v>30</v>
          </cell>
          <cell r="AB704" t="str">
            <v>ACTIVO</v>
          </cell>
          <cell r="AC704">
            <v>26704</v>
          </cell>
          <cell r="AD704" t="str">
            <v>JANAMPA GUZMAN DINA MARUJA</v>
          </cell>
          <cell r="AE704">
            <v>43891</v>
          </cell>
          <cell r="AF704">
            <v>44196</v>
          </cell>
          <cell r="AG704">
            <v>0</v>
          </cell>
          <cell r="AH704" t="str">
            <v>EVENTUAL</v>
          </cell>
          <cell r="AI704" t="str">
            <v>LEY 30328</v>
          </cell>
          <cell r="AJ704" t="str">
            <v>NO</v>
          </cell>
          <cell r="AK704" t="str">
            <v/>
          </cell>
          <cell r="AL704" t="str">
            <v/>
          </cell>
          <cell r="AM704" t="str">
            <v>SUPERIOR UNIVERSITARIA</v>
          </cell>
          <cell r="AN704" t="str">
            <v>PEDAGOGICO</v>
          </cell>
          <cell r="AO704" t="str">
            <v>TITULADO</v>
          </cell>
          <cell r="AP704" t="str">
            <v>PRIMARIA REG. Nº000323-P-DREP REG. SEGUN SUNEDU</v>
          </cell>
          <cell r="AQ704" t="str">
            <v>LICENCIADO EN EDUCACION PRIMARIA</v>
          </cell>
          <cell r="AR704">
            <v>43853</v>
          </cell>
          <cell r="AS704" t="str">
            <v>01447-2020</v>
          </cell>
          <cell r="AT704" t="str">
            <v>UNIVERSIDAD MAYOR DE SAN AMRCOS</v>
          </cell>
        </row>
        <row r="705">
          <cell r="L705" t="str">
            <v>10249448</v>
          </cell>
          <cell r="M705" t="str">
            <v>Primaria</v>
          </cell>
          <cell r="N705" t="str">
            <v>1222 HUSARES DE JUNIN</v>
          </cell>
          <cell r="O705" t="str">
            <v>15EV01911496</v>
          </cell>
          <cell r="P705" t="str">
            <v>DOCENTE</v>
          </cell>
          <cell r="Q705" t="str">
            <v>DOCENTE</v>
          </cell>
          <cell r="R705" t="str">
            <v>PROFESOR</v>
          </cell>
          <cell r="S705" t="str">
            <v>CONTRATADO</v>
          </cell>
          <cell r="T705" t="str">
            <v>OFICIO N° 00423-2019-MINEDU/SPE-OPE-UPP</v>
          </cell>
          <cell r="U705" t="str">
            <v>1010249448</v>
          </cell>
          <cell r="V705" t="str">
            <v>HUAMAN</v>
          </cell>
          <cell r="W705" t="str">
            <v>HUAMANI</v>
          </cell>
          <cell r="X705" t="str">
            <v>ROSA MARIELA</v>
          </cell>
          <cell r="Y705" t="str">
            <v xml:space="preserve">  -   -</v>
          </cell>
          <cell r="Z705" t="str">
            <v>1</v>
          </cell>
          <cell r="AA705" t="str">
            <v>30</v>
          </cell>
          <cell r="AB705" t="str">
            <v>ACTIVO</v>
          </cell>
          <cell r="AC705">
            <v>27665</v>
          </cell>
          <cell r="AD705" t="str">
            <v>HUAMAN HUAMANI ROSA MARIELA</v>
          </cell>
          <cell r="AE705">
            <v>43891</v>
          </cell>
          <cell r="AF705">
            <v>44196</v>
          </cell>
          <cell r="AG705">
            <v>0</v>
          </cell>
          <cell r="AH705" t="str">
            <v>EVENTUAL</v>
          </cell>
          <cell r="AI705" t="str">
            <v>LEY 30328</v>
          </cell>
          <cell r="AJ705" t="str">
            <v>NO</v>
          </cell>
          <cell r="AK705" t="str">
            <v/>
          </cell>
          <cell r="AL705" t="str">
            <v/>
          </cell>
          <cell r="AM705" t="str">
            <v>SUPERIOR UNIVERSITARIA</v>
          </cell>
          <cell r="AN705" t="str">
            <v>PEDAGOGICO</v>
          </cell>
          <cell r="AO705" t="str">
            <v>TITULADO</v>
          </cell>
          <cell r="AP705" t="str">
            <v>EDUCACION PRIMARIA REG. N° 115590-P-DDOO - SUNEDU</v>
          </cell>
          <cell r="AQ705" t="str">
            <v>LICENCIADO EN EDUCACION</v>
          </cell>
          <cell r="AR705" t="str">
            <v xml:space="preserve">  -   -</v>
          </cell>
          <cell r="AS705" t="str">
            <v>01522-2020</v>
          </cell>
          <cell r="AT705" t="str">
            <v>UNE - ENRIQUE GUZMAN Y VALLE</v>
          </cell>
        </row>
        <row r="706">
          <cell r="L706" t="str">
            <v>40788715</v>
          </cell>
          <cell r="M706" t="str">
            <v>Primaria</v>
          </cell>
          <cell r="N706" t="str">
            <v>1222 HUSARES DE JUNIN</v>
          </cell>
          <cell r="O706" t="str">
            <v>15EV01911507</v>
          </cell>
          <cell r="P706" t="str">
            <v>DOCENTE</v>
          </cell>
          <cell r="Q706" t="str">
            <v>DOCENTE</v>
          </cell>
          <cell r="R706" t="str">
            <v>PROFESOR</v>
          </cell>
          <cell r="S706" t="str">
            <v>CONTRATADO</v>
          </cell>
          <cell r="T706" t="str">
            <v>OFICIO N° 00423-2019-MINEDU/SPE-OPE-UPP</v>
          </cell>
          <cell r="U706" t="str">
            <v>1040788715</v>
          </cell>
          <cell r="V706" t="str">
            <v>RAMOS</v>
          </cell>
          <cell r="W706" t="str">
            <v>ORE</v>
          </cell>
          <cell r="X706" t="str">
            <v>ESMILT YOVANA</v>
          </cell>
          <cell r="Y706" t="str">
            <v xml:space="preserve">  -   -</v>
          </cell>
          <cell r="Z706" t="str">
            <v>1</v>
          </cell>
          <cell r="AA706" t="str">
            <v>30</v>
          </cell>
          <cell r="AB706" t="str">
            <v>ACTIVO</v>
          </cell>
          <cell r="AC706">
            <v>29631</v>
          </cell>
          <cell r="AD706" t="str">
            <v>RAMOS ORE ESMILT YOVANA</v>
          </cell>
          <cell r="AE706">
            <v>43891</v>
          </cell>
          <cell r="AF706">
            <v>44196</v>
          </cell>
          <cell r="AG706">
            <v>0</v>
          </cell>
          <cell r="AH706" t="str">
            <v>EVENTUAL</v>
          </cell>
          <cell r="AI706" t="str">
            <v>LEY 30328</v>
          </cell>
          <cell r="AJ706" t="str">
            <v>NO</v>
          </cell>
          <cell r="AK706" t="str">
            <v/>
          </cell>
          <cell r="AL706" t="str">
            <v/>
          </cell>
          <cell r="AM706" t="str">
            <v>SUPERIOR UNIVERSITARIA</v>
          </cell>
          <cell r="AN706" t="str">
            <v>PEDAGOGICO</v>
          </cell>
          <cell r="AO706" t="str">
            <v>TITULADO</v>
          </cell>
          <cell r="AP706" t="str">
            <v>PRIMARIA REG. N°88430 P-DDOO</v>
          </cell>
          <cell r="AQ706" t="str">
            <v>LICENCIADO EN EDUCACION</v>
          </cell>
          <cell r="AR706">
            <v>43853</v>
          </cell>
          <cell r="AS706" t="str">
            <v>01458-2020</v>
          </cell>
          <cell r="AT706" t="str">
            <v>UNE."EGYV"</v>
          </cell>
        </row>
        <row r="707">
          <cell r="L707" t="str">
            <v>10876183</v>
          </cell>
          <cell r="M707" t="str">
            <v>Primaria</v>
          </cell>
          <cell r="N707" t="str">
            <v>1222 HUSARES DE JUNIN</v>
          </cell>
          <cell r="O707" t="str">
            <v>15EV01911518</v>
          </cell>
          <cell r="P707" t="str">
            <v>DOCENTE</v>
          </cell>
          <cell r="Q707" t="str">
            <v>DOCENTE</v>
          </cell>
          <cell r="R707" t="str">
            <v>PROFESOR</v>
          </cell>
          <cell r="S707" t="str">
            <v>CONTRATADO</v>
          </cell>
          <cell r="T707" t="str">
            <v>OFICIO N° 00423-2019-MINEDU/SPE-OPE-UPP</v>
          </cell>
          <cell r="U707" t="str">
            <v>1010876183</v>
          </cell>
          <cell r="V707" t="str">
            <v>FLORES</v>
          </cell>
          <cell r="W707" t="str">
            <v>CARAVANTES</v>
          </cell>
          <cell r="X707" t="str">
            <v>VICTOR GERMAN</v>
          </cell>
          <cell r="Y707" t="str">
            <v xml:space="preserve">  -   -</v>
          </cell>
          <cell r="Z707" t="str">
            <v>1</v>
          </cell>
          <cell r="AA707" t="str">
            <v>30</v>
          </cell>
          <cell r="AB707" t="str">
            <v>ACTIVO</v>
          </cell>
          <cell r="AC707">
            <v>28744</v>
          </cell>
          <cell r="AD707" t="str">
            <v>FLORES CARAVANTES VICTOR GERMAN</v>
          </cell>
          <cell r="AE707">
            <v>43891</v>
          </cell>
          <cell r="AF707">
            <v>44196</v>
          </cell>
          <cell r="AG707">
            <v>0</v>
          </cell>
          <cell r="AH707" t="str">
            <v>EVENTUAL</v>
          </cell>
          <cell r="AI707" t="str">
            <v>LEY 30328</v>
          </cell>
          <cell r="AJ707" t="str">
            <v>NO</v>
          </cell>
          <cell r="AK707" t="str">
            <v/>
          </cell>
          <cell r="AL707" t="str">
            <v/>
          </cell>
          <cell r="AM707" t="str">
            <v>SUPERIOR UNIVERSITARIA</v>
          </cell>
          <cell r="AN707" t="str">
            <v>PEDAGOGICO</v>
          </cell>
          <cell r="AO707" t="str">
            <v>TITULADO</v>
          </cell>
          <cell r="AP707" t="str">
            <v>EDUCACION PRIMARIA, INSTITUTO SUPERIOR PEDAGOGICO PRIVADO AMAUTA, REG. Nº 103270- P-DDOO</v>
          </cell>
          <cell r="AQ707" t="str">
            <v>PROFESOR DE EDUCACION PRIMARIA</v>
          </cell>
          <cell r="AR707" t="str">
            <v xml:space="preserve">  -   -</v>
          </cell>
          <cell r="AS707" t="str">
            <v>01505-2020</v>
          </cell>
          <cell r="AT707" t="str">
            <v>INSTITUTO SUPERIOR PEDAGOGICO PRIVADO AMAUTA</v>
          </cell>
        </row>
        <row r="708">
          <cell r="L708" t="str">
            <v>09807905</v>
          </cell>
          <cell r="M708" t="str">
            <v>Primaria</v>
          </cell>
          <cell r="N708" t="str">
            <v>1222 HUSARES DE JUNIN</v>
          </cell>
          <cell r="O708" t="str">
            <v>15EV01911724</v>
          </cell>
          <cell r="P708" t="str">
            <v>DOCENTE</v>
          </cell>
          <cell r="Q708" t="str">
            <v>DOCENTE</v>
          </cell>
          <cell r="R708" t="str">
            <v>PROFESOR</v>
          </cell>
          <cell r="S708" t="str">
            <v>CONTRATADO</v>
          </cell>
          <cell r="T708" t="str">
            <v>OFICIO N° 00423-2019-MINEDU/SPE-OPE-UPP</v>
          </cell>
          <cell r="U708" t="str">
            <v>1009807905</v>
          </cell>
          <cell r="V708" t="str">
            <v>VILLANO</v>
          </cell>
          <cell r="W708" t="str">
            <v>LIZANA</v>
          </cell>
          <cell r="X708" t="str">
            <v>DINA</v>
          </cell>
          <cell r="Y708" t="str">
            <v xml:space="preserve">  -   -</v>
          </cell>
          <cell r="Z708" t="str">
            <v>1</v>
          </cell>
          <cell r="AA708" t="str">
            <v>30</v>
          </cell>
          <cell r="AB708" t="str">
            <v>ACTIVO</v>
          </cell>
          <cell r="AC708">
            <v>26360</v>
          </cell>
          <cell r="AD708" t="str">
            <v>VILLANO LIZANA DINA</v>
          </cell>
          <cell r="AE708">
            <v>43891</v>
          </cell>
          <cell r="AF708">
            <v>44196</v>
          </cell>
          <cell r="AG708">
            <v>0</v>
          </cell>
          <cell r="AH708" t="str">
            <v>EVENTUAL</v>
          </cell>
          <cell r="AI708" t="str">
            <v>LEY 30328</v>
          </cell>
          <cell r="AJ708" t="str">
            <v>NO</v>
          </cell>
          <cell r="AK708" t="str">
            <v/>
          </cell>
          <cell r="AL708" t="str">
            <v/>
          </cell>
          <cell r="AM708" t="str">
            <v>SUPERIOR UNIVERSITARIA</v>
          </cell>
          <cell r="AN708" t="str">
            <v>PEDAGOGICO</v>
          </cell>
          <cell r="AO708" t="str">
            <v>TITULADO</v>
          </cell>
          <cell r="AP708" t="str">
            <v>EDUC.PRIMARIA, REG.Nº64556 P-DDOO,U.N.E."EGYV"</v>
          </cell>
          <cell r="AQ708" t="str">
            <v>LICENCIADO EN EDUCACION</v>
          </cell>
          <cell r="AR708">
            <v>43852</v>
          </cell>
          <cell r="AS708" t="str">
            <v>00760-2020</v>
          </cell>
          <cell r="AT708" t="str">
            <v>UNIVERSIDAD</v>
          </cell>
        </row>
        <row r="709">
          <cell r="L709" t="str">
            <v>40163285</v>
          </cell>
          <cell r="M709" t="str">
            <v>Primaria</v>
          </cell>
          <cell r="N709" t="str">
            <v>1222 HUSARES DE JUNIN</v>
          </cell>
          <cell r="O709" t="str">
            <v>15EV02008420</v>
          </cell>
          <cell r="P709" t="str">
            <v>DOCENTE</v>
          </cell>
          <cell r="Q709" t="str">
            <v>DOCENTE</v>
          </cell>
          <cell r="R709" t="str">
            <v>PROFESOR - EDUCACION FISICA</v>
          </cell>
          <cell r="S709" t="str">
            <v>CONTRATADO</v>
          </cell>
          <cell r="T709" t="str">
            <v>OFICIO 00008-2020-MINEDU/SPE-OPEP-UPP</v>
          </cell>
          <cell r="U709" t="str">
            <v>1040163285</v>
          </cell>
          <cell r="V709" t="str">
            <v>SANTIVAÑEZ</v>
          </cell>
          <cell r="W709" t="str">
            <v>VASQUEZ</v>
          </cell>
          <cell r="X709" t="str">
            <v>JUAN LUIS</v>
          </cell>
          <cell r="Y709" t="str">
            <v xml:space="preserve">  -   -</v>
          </cell>
          <cell r="Z709" t="str">
            <v>1</v>
          </cell>
          <cell r="AA709" t="str">
            <v>30</v>
          </cell>
          <cell r="AB709" t="str">
            <v>ACTIVO</v>
          </cell>
          <cell r="AC709">
            <v>27342</v>
          </cell>
          <cell r="AD709" t="str">
            <v>SANTIVAÑEZ VASQUEZ JUAN LUIS</v>
          </cell>
          <cell r="AE709">
            <v>43891</v>
          </cell>
          <cell r="AF709">
            <v>44196</v>
          </cell>
          <cell r="AG709">
            <v>0</v>
          </cell>
          <cell r="AH709" t="str">
            <v>EVENTUAL</v>
          </cell>
          <cell r="AI709" t="str">
            <v>LEY 30328</v>
          </cell>
          <cell r="AJ709" t="str">
            <v>NO</v>
          </cell>
          <cell r="AK709" t="str">
            <v/>
          </cell>
          <cell r="AL709" t="str">
            <v/>
          </cell>
          <cell r="AM709" t="str">
            <v>SUPERIOR UNIVERSITARIA</v>
          </cell>
          <cell r="AN709" t="str">
            <v>PEDAGOGICO</v>
          </cell>
          <cell r="AO709" t="str">
            <v>TITULADO</v>
          </cell>
          <cell r="AP709" t="str">
            <v>EDUCACION FISICA</v>
          </cell>
          <cell r="AQ709" t="str">
            <v>LICENCIADO EN EDUCACION</v>
          </cell>
          <cell r="AR709" t="str">
            <v xml:space="preserve">  -   -</v>
          </cell>
          <cell r="AS709" t="str">
            <v>01747-2020</v>
          </cell>
          <cell r="AT709" t="str">
            <v>UNIVERSIDAD NACIONAL MAYOR DE SAN MARCOS</v>
          </cell>
        </row>
        <row r="710">
          <cell r="L710" t="str">
            <v>43288544</v>
          </cell>
          <cell r="M710" t="str">
            <v>Primaria</v>
          </cell>
          <cell r="N710" t="str">
            <v>1222 HUSARES DE JUNIN</v>
          </cell>
          <cell r="O710" t="str">
            <v>15EV02008712</v>
          </cell>
          <cell r="P710" t="str">
            <v>DOCENTE</v>
          </cell>
          <cell r="Q710" t="str">
            <v>DOCENTE</v>
          </cell>
          <cell r="R710" t="str">
            <v>PROFESOR - EDUCACION FISICA</v>
          </cell>
          <cell r="S710" t="str">
            <v>CONTRATADO</v>
          </cell>
          <cell r="T710" t="str">
            <v>OFICIO 00008-2020-MINEDU/SPE-OPEP-UPP</v>
          </cell>
          <cell r="U710" t="str">
            <v>1043288544</v>
          </cell>
          <cell r="V710" t="str">
            <v>VIGO</v>
          </cell>
          <cell r="W710" t="str">
            <v>PURILLA</v>
          </cell>
          <cell r="X710" t="str">
            <v>CESAR ALBERTO</v>
          </cell>
          <cell r="Y710" t="str">
            <v xml:space="preserve">  -   -</v>
          </cell>
          <cell r="Z710" t="str">
            <v>1</v>
          </cell>
          <cell r="AA710" t="str">
            <v>30</v>
          </cell>
          <cell r="AB710" t="str">
            <v>ACTIVO</v>
          </cell>
          <cell r="AC710">
            <v>31322</v>
          </cell>
          <cell r="AD710" t="str">
            <v>VIGO PURILLA CESAR ALBERTO</v>
          </cell>
          <cell r="AE710">
            <v>43891</v>
          </cell>
          <cell r="AF710">
            <v>44196</v>
          </cell>
          <cell r="AG710">
            <v>0</v>
          </cell>
          <cell r="AH710" t="str">
            <v>EVENTUAL</v>
          </cell>
          <cell r="AI710" t="str">
            <v>LEY 30328</v>
          </cell>
          <cell r="AJ710" t="str">
            <v>NO</v>
          </cell>
          <cell r="AK710" t="str">
            <v/>
          </cell>
          <cell r="AL710" t="str">
            <v/>
          </cell>
          <cell r="AM710" t="str">
            <v>SUPERIOR UNIVERSITARIA</v>
          </cell>
          <cell r="AN710" t="str">
            <v>PEDAGOGICO</v>
          </cell>
          <cell r="AO710" t="str">
            <v>TITULADO</v>
          </cell>
          <cell r="AP710" t="str">
            <v>EDUCACIÓN FISICA - REG. Nº 108968-P-DDOO</v>
          </cell>
          <cell r="AQ710" t="str">
            <v>LICENCIADO EN EDUCACION</v>
          </cell>
          <cell r="AR710">
            <v>43851</v>
          </cell>
          <cell r="AS710" t="str">
            <v>01432-2020</v>
          </cell>
          <cell r="AT710" t="str">
            <v>UNE - ENRIQUE GUZMAN Y VALLE</v>
          </cell>
        </row>
        <row r="711">
          <cell r="L711" t="str">
            <v>40277320</v>
          </cell>
          <cell r="M711" t="str">
            <v>Primaria</v>
          </cell>
          <cell r="N711" t="str">
            <v>1222 HUSARES DE JUNIN</v>
          </cell>
          <cell r="O711" t="str">
            <v>15EV02009004</v>
          </cell>
          <cell r="P711" t="str">
            <v>DOCENTE</v>
          </cell>
          <cell r="Q711" t="str">
            <v>DOCENTE</v>
          </cell>
          <cell r="R711" t="str">
            <v>PROFESOR - EDUCACION FISICA</v>
          </cell>
          <cell r="S711" t="str">
            <v>CONTRATADO</v>
          </cell>
          <cell r="T711" t="str">
            <v>OFICIO 00008-2020-MINEDU/SPE-OPEP-UPP</v>
          </cell>
          <cell r="U711" t="str">
            <v>1040277320</v>
          </cell>
          <cell r="V711" t="str">
            <v>CHAVEZ</v>
          </cell>
          <cell r="W711" t="str">
            <v>SERENO</v>
          </cell>
          <cell r="X711" t="str">
            <v>GLORIA ANTONIA</v>
          </cell>
          <cell r="Y711" t="str">
            <v xml:space="preserve">  -   -</v>
          </cell>
          <cell r="Z711" t="str">
            <v>1</v>
          </cell>
          <cell r="AA711" t="str">
            <v>12</v>
          </cell>
          <cell r="AB711" t="str">
            <v>ACTIVO</v>
          </cell>
          <cell r="AC711">
            <v>29071</v>
          </cell>
          <cell r="AD711" t="str">
            <v>CHAVEZ SERENO GLORIA ANTONIA</v>
          </cell>
          <cell r="AE711">
            <v>43891</v>
          </cell>
          <cell r="AF711">
            <v>44196</v>
          </cell>
          <cell r="AG711">
            <v>0</v>
          </cell>
          <cell r="AH711" t="str">
            <v>EVENTUAL</v>
          </cell>
          <cell r="AI711" t="str">
            <v>LEY 30328</v>
          </cell>
          <cell r="AJ711" t="str">
            <v>NO</v>
          </cell>
          <cell r="AK711" t="str">
            <v/>
          </cell>
          <cell r="AL711" t="str">
            <v/>
          </cell>
          <cell r="AM711" t="str">
            <v>SUPERIOR UNIVERSITARIA</v>
          </cell>
          <cell r="AN711" t="str">
            <v>PEDAGOGICO</v>
          </cell>
          <cell r="AO711" t="str">
            <v>TITULADO</v>
          </cell>
          <cell r="AP711" t="str">
            <v>EDUCACION FISICA REG. N° SUNEDU</v>
          </cell>
          <cell r="AQ711" t="str">
            <v>LICENCIADO EN EDUCACION</v>
          </cell>
          <cell r="AR711">
            <v>43866</v>
          </cell>
          <cell r="AS711" t="str">
            <v>02343-2020</v>
          </cell>
          <cell r="AT711" t="str">
            <v>UNIVERSIDAD NACIONAL DE EDUCACION ENRIQUE GUZMAN  Y VALLE</v>
          </cell>
        </row>
        <row r="712">
          <cell r="L712" t="str">
            <v>10050262</v>
          </cell>
          <cell r="M712" t="str">
            <v>Primaria</v>
          </cell>
          <cell r="N712" t="str">
            <v>1222 HUSARES DE JUNIN</v>
          </cell>
          <cell r="O712" t="str">
            <v>15EV02028506</v>
          </cell>
          <cell r="P712" t="str">
            <v>DOCENTE</v>
          </cell>
          <cell r="Q712" t="str">
            <v>DOCENTE</v>
          </cell>
          <cell r="R712" t="str">
            <v>PROFESOR</v>
          </cell>
          <cell r="S712" t="str">
            <v>CONTRATADO</v>
          </cell>
          <cell r="T712" t="str">
            <v>OFICIO 00210-2020-MINEDU/SPE-OPEP-UPP</v>
          </cell>
          <cell r="U712" t="str">
            <v>1010050262</v>
          </cell>
          <cell r="V712" t="str">
            <v>CHOQUE</v>
          </cell>
          <cell r="W712" t="str">
            <v>LIZANA</v>
          </cell>
          <cell r="X712" t="str">
            <v>MAURA GRACIELA</v>
          </cell>
          <cell r="Y712" t="str">
            <v xml:space="preserve">  -   -</v>
          </cell>
          <cell r="Z712" t="str">
            <v>1</v>
          </cell>
          <cell r="AA712" t="str">
            <v>30</v>
          </cell>
          <cell r="AB712" t="str">
            <v>ACTIVO</v>
          </cell>
          <cell r="AC712">
            <v>27358</v>
          </cell>
          <cell r="AD712" t="str">
            <v>CHOQUE LIZANA MAURA GRACIELA</v>
          </cell>
          <cell r="AE712">
            <v>43983</v>
          </cell>
          <cell r="AF712">
            <v>44196</v>
          </cell>
          <cell r="AG712">
            <v>0</v>
          </cell>
          <cell r="AH712" t="str">
            <v>EVENTUAL</v>
          </cell>
          <cell r="AI712" t="str">
            <v>LEY 30328</v>
          </cell>
          <cell r="AJ712" t="str">
            <v>NO</v>
          </cell>
          <cell r="AK712" t="str">
            <v/>
          </cell>
          <cell r="AL712" t="str">
            <v/>
          </cell>
          <cell r="AM712" t="str">
            <v>SUPERIOR UNIVERSITARIA</v>
          </cell>
          <cell r="AN712" t="str">
            <v/>
          </cell>
          <cell r="AO712" t="str">
            <v>TITULADO</v>
          </cell>
          <cell r="AP712" t="str">
            <v>EDUCACIÓN PRIMARIA, REG. Nº 42506 P-DDOO,REG. SUNEDU</v>
          </cell>
          <cell r="AQ712" t="str">
            <v>LICENCIADO EN EDUCACION</v>
          </cell>
          <cell r="AR712" t="str">
            <v xml:space="preserve">  -   -</v>
          </cell>
          <cell r="AS712" t="str">
            <v/>
          </cell>
          <cell r="AT712" t="str">
            <v>UNIVERSIDAD NACIONAL DE EDUCACION ENRIQUE GUZMAN Y VALLE</v>
          </cell>
        </row>
        <row r="713">
          <cell r="L713" t="str">
            <v>42370961</v>
          </cell>
          <cell r="M713" t="str">
            <v>Primaria</v>
          </cell>
          <cell r="N713" t="str">
            <v>1222 HUSARES DE JUNIN</v>
          </cell>
          <cell r="O713" t="str">
            <v>15EV02028517</v>
          </cell>
          <cell r="P713" t="str">
            <v>DOCENTE</v>
          </cell>
          <cell r="Q713" t="str">
            <v>DOCENTE</v>
          </cell>
          <cell r="R713" t="str">
            <v>PROFESOR</v>
          </cell>
          <cell r="S713" t="str">
            <v>CONTRATADO</v>
          </cell>
          <cell r="T713" t="str">
            <v>OFICIO 00210-2020-MINEDU/SPE-OPEP-UPP</v>
          </cell>
          <cell r="U713" t="str">
            <v>1042370961</v>
          </cell>
          <cell r="V713" t="str">
            <v>FLORES</v>
          </cell>
          <cell r="W713" t="str">
            <v>LOLO</v>
          </cell>
          <cell r="X713" t="str">
            <v>JUANA GERTRUDES</v>
          </cell>
          <cell r="Y713" t="str">
            <v xml:space="preserve">  -   -</v>
          </cell>
          <cell r="Z713" t="str">
            <v>1</v>
          </cell>
          <cell r="AA713" t="str">
            <v>30</v>
          </cell>
          <cell r="AB713" t="str">
            <v>ACTIVO</v>
          </cell>
          <cell r="AC713">
            <v>30749</v>
          </cell>
          <cell r="AD713" t="str">
            <v>FLORES LOLO JUANA GERTRUDES</v>
          </cell>
          <cell r="AE713">
            <v>43983</v>
          </cell>
          <cell r="AF713">
            <v>44196</v>
          </cell>
          <cell r="AG713">
            <v>0</v>
          </cell>
          <cell r="AH713" t="str">
            <v>EVENTUAL</v>
          </cell>
          <cell r="AI713" t="str">
            <v>LEY 30328</v>
          </cell>
          <cell r="AJ713" t="str">
            <v>NO</v>
          </cell>
          <cell r="AK713" t="str">
            <v/>
          </cell>
          <cell r="AL713" t="str">
            <v/>
          </cell>
          <cell r="AM713" t="str">
            <v>SUPERIOR UNIVERSITARIA</v>
          </cell>
          <cell r="AN713" t="str">
            <v/>
          </cell>
          <cell r="AO713" t="str">
            <v>TITULADO</v>
          </cell>
          <cell r="AP713" t="str">
            <v>REG. Nº 00260-P-DREP.</v>
          </cell>
          <cell r="AQ713" t="str">
            <v>LICENCIADO EN EDUCACION</v>
          </cell>
          <cell r="AR713" t="str">
            <v xml:space="preserve">  -   -</v>
          </cell>
          <cell r="AS713" t="str">
            <v/>
          </cell>
          <cell r="AT713" t="str">
            <v>UNIVERSIDAD NACIONAL  "DANIEL ALCIDES CARRION"</v>
          </cell>
        </row>
        <row r="714">
          <cell r="L714" t="str">
            <v>40839079</v>
          </cell>
          <cell r="M714" t="str">
            <v>Primaria</v>
          </cell>
          <cell r="N714" t="str">
            <v>1222 HUSARES DE JUNIN</v>
          </cell>
          <cell r="O714" t="str">
            <v>15EV02028528</v>
          </cell>
          <cell r="P714" t="str">
            <v>DOCENTE</v>
          </cell>
          <cell r="Q714" t="str">
            <v>DOCENTE</v>
          </cell>
          <cell r="R714" t="str">
            <v>PROFESOR</v>
          </cell>
          <cell r="S714" t="str">
            <v>CONTRATADO</v>
          </cell>
          <cell r="T714" t="str">
            <v>OFICIO 00210-2020-MINEDU/SPE-OPEP-UPP</v>
          </cell>
          <cell r="U714" t="str">
            <v>1040839079</v>
          </cell>
          <cell r="V714" t="str">
            <v>FLORES</v>
          </cell>
          <cell r="W714" t="str">
            <v>LAURA</v>
          </cell>
          <cell r="X714" t="str">
            <v>YESELI PIEDAD</v>
          </cell>
          <cell r="Y714" t="str">
            <v xml:space="preserve">  -   -</v>
          </cell>
          <cell r="Z714" t="str">
            <v>1</v>
          </cell>
          <cell r="AA714" t="str">
            <v>30</v>
          </cell>
          <cell r="AB714" t="str">
            <v>ACTIVO</v>
          </cell>
          <cell r="AC714">
            <v>29651</v>
          </cell>
          <cell r="AD714" t="str">
            <v>FLORES LAURA YESELI PIEDAD</v>
          </cell>
          <cell r="AE714">
            <v>43983</v>
          </cell>
          <cell r="AF714">
            <v>44196</v>
          </cell>
          <cell r="AG714">
            <v>0</v>
          </cell>
          <cell r="AH714" t="str">
            <v>EVENTUAL</v>
          </cell>
          <cell r="AI714" t="str">
            <v>LEY 30328</v>
          </cell>
          <cell r="AJ714" t="str">
            <v>NO</v>
          </cell>
          <cell r="AK714" t="str">
            <v/>
          </cell>
          <cell r="AL714" t="str">
            <v/>
          </cell>
          <cell r="AM714" t="str">
            <v>SUPERIOR UNIVERSITARIA</v>
          </cell>
          <cell r="AN714" t="str">
            <v/>
          </cell>
          <cell r="AO714" t="str">
            <v>TITULADO</v>
          </cell>
          <cell r="AP714" t="str">
            <v>EDUCACION PRIMARIA REG. Nº114956-P-DDOO UNE NAC. "EGYV"</v>
          </cell>
          <cell r="AQ714" t="str">
            <v>LICENCIADO EN EDUCACION</v>
          </cell>
          <cell r="AR714" t="str">
            <v xml:space="preserve">  -   -</v>
          </cell>
          <cell r="AS714" t="str">
            <v/>
          </cell>
          <cell r="AT714" t="str">
            <v>UNIVERSIDAD</v>
          </cell>
        </row>
        <row r="715">
          <cell r="L715" t="str">
            <v>15359857</v>
          </cell>
          <cell r="M715" t="str">
            <v>Primaria</v>
          </cell>
          <cell r="N715" t="str">
            <v>1222 HUSARES DE JUNIN</v>
          </cell>
          <cell r="O715" t="str">
            <v>15EV02028539</v>
          </cell>
          <cell r="P715" t="str">
            <v>DOCENTE</v>
          </cell>
          <cell r="Q715" t="str">
            <v>DOCENTE</v>
          </cell>
          <cell r="R715" t="str">
            <v>PROFESOR</v>
          </cell>
          <cell r="S715" t="str">
            <v>CONTRATADO</v>
          </cell>
          <cell r="T715" t="str">
            <v>OFICIO 00210-2020-MINEDU/SPE-OPEP-UPP</v>
          </cell>
          <cell r="U715" t="str">
            <v>1015359857</v>
          </cell>
          <cell r="V715" t="str">
            <v>VARGAS</v>
          </cell>
          <cell r="W715" t="str">
            <v>PARVINA</v>
          </cell>
          <cell r="X715" t="str">
            <v>GLORIA ELIZABETH</v>
          </cell>
          <cell r="Y715" t="str">
            <v xml:space="preserve">  -   -</v>
          </cell>
          <cell r="Z715" t="str">
            <v>1</v>
          </cell>
          <cell r="AA715" t="str">
            <v>30</v>
          </cell>
          <cell r="AB715" t="str">
            <v>ACTIVO</v>
          </cell>
          <cell r="AC715">
            <v>27334</v>
          </cell>
          <cell r="AD715" t="str">
            <v>VARGAS PARVINA GLORIA ELIZABETH</v>
          </cell>
          <cell r="AE715">
            <v>43983</v>
          </cell>
          <cell r="AF715">
            <v>44196</v>
          </cell>
          <cell r="AG715">
            <v>0</v>
          </cell>
          <cell r="AH715" t="str">
            <v>EVENTUAL</v>
          </cell>
          <cell r="AI715" t="str">
            <v>LEY 30328</v>
          </cell>
          <cell r="AJ715" t="str">
            <v>NO</v>
          </cell>
          <cell r="AK715" t="str">
            <v/>
          </cell>
          <cell r="AL715" t="str">
            <v/>
          </cell>
          <cell r="AM715" t="str">
            <v>SUPERIOR NO UNIVERSITARIA</v>
          </cell>
          <cell r="AN715" t="str">
            <v/>
          </cell>
          <cell r="AO715" t="str">
            <v>TITULADO</v>
          </cell>
          <cell r="AP715" t="str">
            <v>EDUCACION PRIMARIA RG. 57218 P.DDOO- ISPP "JESUS DE NAZARETH"</v>
          </cell>
          <cell r="AQ715" t="str">
            <v>PROFESOR EN EDUCACION</v>
          </cell>
          <cell r="AR715" t="str">
            <v xml:space="preserve">  -   -</v>
          </cell>
          <cell r="AS715" t="str">
            <v/>
          </cell>
          <cell r="AT715" t="str">
            <v>INSTITUTO DE EDUCACIÓN SUPERIOR "JESUS DE NAZARETH"</v>
          </cell>
        </row>
        <row r="716">
          <cell r="L716" t="str">
            <v>10350308</v>
          </cell>
          <cell r="M716" t="str">
            <v>Primaria</v>
          </cell>
          <cell r="N716" t="str">
            <v>1222 HUSARES DE JUNIN</v>
          </cell>
          <cell r="O716" t="str">
            <v>784801114313</v>
          </cell>
          <cell r="P716" t="str">
            <v>DOCENTE</v>
          </cell>
          <cell r="Q716" t="str">
            <v>DOCENTE</v>
          </cell>
          <cell r="R716" t="str">
            <v>PROFESOR</v>
          </cell>
          <cell r="S716" t="str">
            <v>CONTRATADO</v>
          </cell>
          <cell r="T716" t="str">
            <v>ENCARGATURA DE:VIDALON RIVERA, MARTIN BLADIMIR, Resolución Nº INFORME Nº 00012-2020-UGEL 06/DIR-ARH-CSED20</v>
          </cell>
          <cell r="U716" t="str">
            <v>1010350308</v>
          </cell>
          <cell r="V716" t="str">
            <v>LLANOS</v>
          </cell>
          <cell r="W716" t="str">
            <v>BECERRA</v>
          </cell>
          <cell r="X716" t="str">
            <v>MARIA SANTOS</v>
          </cell>
          <cell r="Y716" t="str">
            <v xml:space="preserve">  -   -</v>
          </cell>
          <cell r="Z716" t="str">
            <v>1</v>
          </cell>
          <cell r="AA716" t="str">
            <v>30</v>
          </cell>
          <cell r="AB716" t="str">
            <v>ACTIVO</v>
          </cell>
          <cell r="AC716">
            <v>27781</v>
          </cell>
          <cell r="AD716" t="str">
            <v>LLANOS BECERRA MARIA SANTOS</v>
          </cell>
          <cell r="AE716">
            <v>44102</v>
          </cell>
          <cell r="AF716">
            <v>44196</v>
          </cell>
          <cell r="AG716">
            <v>0</v>
          </cell>
          <cell r="AH716" t="str">
            <v>POR REEMPLAZO</v>
          </cell>
          <cell r="AI716" t="str">
            <v>LEY 30328</v>
          </cell>
          <cell r="AJ716" t="str">
            <v>NO</v>
          </cell>
          <cell r="AK716" t="str">
            <v/>
          </cell>
          <cell r="AL716" t="str">
            <v/>
          </cell>
          <cell r="AM716" t="str">
            <v>SUPERIOR UNIVERSITARIA</v>
          </cell>
          <cell r="AN716" t="str">
            <v/>
          </cell>
          <cell r="AO716" t="str">
            <v>TITULADO</v>
          </cell>
          <cell r="AP716" t="str">
            <v>EDUCACION INICIAL Y PRIMARIA-REG. N°61333-PDDOO REG. SEGUN SUNEDU</v>
          </cell>
          <cell r="AQ716" t="str">
            <v>LICENCIADO EN EDUCACION</v>
          </cell>
          <cell r="AR716">
            <v>44095</v>
          </cell>
          <cell r="AS716" t="str">
            <v>INFORME Nº 00012-2020-UGEL 06/DIR-ARH-CSED20</v>
          </cell>
          <cell r="AT716" t="str">
            <v>UNIV. DE SAN MARTIN DE PORRES</v>
          </cell>
        </row>
        <row r="717">
          <cell r="L717" t="str">
            <v>10295102</v>
          </cell>
          <cell r="M717" t="str">
            <v>Primaria</v>
          </cell>
          <cell r="N717" t="str">
            <v>1222 HUSARES DE JUNIN</v>
          </cell>
          <cell r="O717" t="str">
            <v>784801114314</v>
          </cell>
          <cell r="P717" t="str">
            <v>DOCENTE</v>
          </cell>
          <cell r="Q717" t="str">
            <v>DOCENTE</v>
          </cell>
          <cell r="R717" t="str">
            <v>PROFESOR</v>
          </cell>
          <cell r="S717" t="str">
            <v>CONTRATADO</v>
          </cell>
          <cell r="T717" t="str">
            <v>CESE POR LIMITE DE EDAD DE: SORIANO HUAMAN, JORGE, Resolución Nº 06718-2020-UGEL 06</v>
          </cell>
          <cell r="U717" t="str">
            <v>1010295102</v>
          </cell>
          <cell r="V717" t="str">
            <v>ROQUE</v>
          </cell>
          <cell r="W717" t="str">
            <v>SIFUENTES</v>
          </cell>
          <cell r="X717" t="str">
            <v>MARIANELA</v>
          </cell>
          <cell r="Y717">
            <v>44147</v>
          </cell>
          <cell r="Z717" t="str">
            <v>1</v>
          </cell>
          <cell r="AA717" t="str">
            <v>30</v>
          </cell>
          <cell r="AB717" t="str">
            <v>ACTIVO</v>
          </cell>
          <cell r="AC717">
            <v>24242</v>
          </cell>
          <cell r="AD717" t="str">
            <v>ROQUE SIFUENTES MARIANELA</v>
          </cell>
          <cell r="AE717">
            <v>44147</v>
          </cell>
          <cell r="AF717">
            <v>44196</v>
          </cell>
          <cell r="AG717">
            <v>0</v>
          </cell>
          <cell r="AH717" t="str">
            <v>ORGANICA</v>
          </cell>
          <cell r="AI717" t="str">
            <v>LEY 30328</v>
          </cell>
          <cell r="AJ717" t="str">
            <v>NO</v>
          </cell>
          <cell r="AK717" t="str">
            <v/>
          </cell>
          <cell r="AL717" t="str">
            <v>EDUCACION PRIMARIA</v>
          </cell>
          <cell r="AM717" t="str">
            <v>SUPERIOR UNIVERSITARIA</v>
          </cell>
          <cell r="AN717" t="str">
            <v>PEDAGOGICO</v>
          </cell>
          <cell r="AO717" t="str">
            <v>TITULADO</v>
          </cell>
          <cell r="AP717" t="str">
            <v>EDUCACION PRIMARIA</v>
          </cell>
          <cell r="AQ717" t="str">
            <v>LICENCIADO EN EDUCACION</v>
          </cell>
          <cell r="AR717" t="str">
            <v xml:space="preserve">  -   -</v>
          </cell>
          <cell r="AS717" t="str">
            <v/>
          </cell>
          <cell r="AT717" t="str">
            <v>UNIVERSIDAD NACIONAL JOSÉ FAUSTINO SÁNCHEZ CARRIÓN-SUNEDU</v>
          </cell>
        </row>
        <row r="718">
          <cell r="L718" t="str">
            <v>40412140</v>
          </cell>
          <cell r="M718" t="str">
            <v>Primaria</v>
          </cell>
          <cell r="N718" t="str">
            <v>1222 HUSARES DE JUNIN</v>
          </cell>
          <cell r="O718" t="str">
            <v>784801114317</v>
          </cell>
          <cell r="P718" t="str">
            <v>DOCENTE</v>
          </cell>
          <cell r="Q718" t="str">
            <v>DOCENTE</v>
          </cell>
          <cell r="R718" t="str">
            <v>PROFESOR</v>
          </cell>
          <cell r="S718" t="str">
            <v>CONTRATADO</v>
          </cell>
          <cell r="T718" t="str">
            <v>LICENCIA SIN GOCE DE HABER POR MOTIVOS PARTICULARES DE:ASCENCIO CASAS, KETTY ANTONIA, Resolución N° 03777-2020-UGEL 06</v>
          </cell>
          <cell r="U718" t="str">
            <v>1040412140</v>
          </cell>
          <cell r="V718" t="str">
            <v>VILCA</v>
          </cell>
          <cell r="W718" t="str">
            <v>ALLENDE</v>
          </cell>
          <cell r="X718" t="str">
            <v>GIULIANNA DAMACIA</v>
          </cell>
          <cell r="Y718" t="str">
            <v xml:space="preserve">  -   -</v>
          </cell>
          <cell r="Z718" t="str">
            <v>1</v>
          </cell>
          <cell r="AA718" t="str">
            <v>30</v>
          </cell>
          <cell r="AB718" t="str">
            <v>ACTIVO</v>
          </cell>
          <cell r="AC718">
            <v>29197</v>
          </cell>
          <cell r="AD718" t="str">
            <v>VILCA ALLENDE GIULIANNA DAMACIA</v>
          </cell>
          <cell r="AE718">
            <v>43983</v>
          </cell>
          <cell r="AF718">
            <v>44196</v>
          </cell>
          <cell r="AG718">
            <v>0</v>
          </cell>
          <cell r="AH718" t="str">
            <v>POR REEMPLAZO</v>
          </cell>
          <cell r="AI718" t="str">
            <v>LEY 30328</v>
          </cell>
          <cell r="AJ718" t="str">
            <v>NO</v>
          </cell>
          <cell r="AK718" t="str">
            <v/>
          </cell>
          <cell r="AL718" t="str">
            <v/>
          </cell>
          <cell r="AM718" t="str">
            <v>SUPERIOR NO UNIVERSITARIA</v>
          </cell>
          <cell r="AN718" t="str">
            <v/>
          </cell>
          <cell r="AO718" t="str">
            <v>TITULADO</v>
          </cell>
          <cell r="AP718" t="str">
            <v>EDUCACION PRIMARIA</v>
          </cell>
          <cell r="AQ718" t="str">
            <v>TITULADO</v>
          </cell>
          <cell r="AR718" t="str">
            <v xml:space="preserve">  -   -</v>
          </cell>
          <cell r="AS718" t="str">
            <v/>
          </cell>
          <cell r="AT718" t="str">
            <v>INSTITUTO DE EDUCACION SUPERIOR  "VICTOR ANDRES BELAUNDE" REG N° DREL</v>
          </cell>
        </row>
        <row r="719">
          <cell r="L719" t="str">
            <v>40544261</v>
          </cell>
          <cell r="M719" t="str">
            <v>Primaria</v>
          </cell>
          <cell r="N719" t="str">
            <v>1222 HUSARES DE JUNIN</v>
          </cell>
          <cell r="O719" t="str">
            <v>784851114315</v>
          </cell>
          <cell r="P719" t="str">
            <v>DOCENTE</v>
          </cell>
          <cell r="Q719" t="str">
            <v>DOCENTE</v>
          </cell>
          <cell r="R719" t="str">
            <v>PROFESOR</v>
          </cell>
          <cell r="S719" t="str">
            <v>CONTRATADO</v>
          </cell>
          <cell r="T719" t="str">
            <v>ENCARGATURA DE : BARRIENTOS FERNANDEZ, RICHARD ROLANDO (E-2020)</v>
          </cell>
          <cell r="U719" t="str">
            <v>1040544261</v>
          </cell>
          <cell r="V719" t="str">
            <v>ORTIZ</v>
          </cell>
          <cell r="W719" t="str">
            <v>HUAYTALLA</v>
          </cell>
          <cell r="X719" t="str">
            <v>NIDA</v>
          </cell>
          <cell r="Y719" t="str">
            <v xml:space="preserve">  -   -</v>
          </cell>
          <cell r="Z719" t="str">
            <v>1</v>
          </cell>
          <cell r="AA719" t="str">
            <v>30</v>
          </cell>
          <cell r="AB719" t="str">
            <v>ACTIVO</v>
          </cell>
          <cell r="AC719">
            <v>29295</v>
          </cell>
          <cell r="AD719" t="str">
            <v>ORTIZ HUAYTALLA NIDA</v>
          </cell>
          <cell r="AE719">
            <v>43891</v>
          </cell>
          <cell r="AF719">
            <v>44196</v>
          </cell>
          <cell r="AG719">
            <v>0</v>
          </cell>
          <cell r="AH719" t="str">
            <v>POR REEMPLAZO</v>
          </cell>
          <cell r="AI719" t="str">
            <v>LEY 30328</v>
          </cell>
          <cell r="AJ719" t="str">
            <v>NO</v>
          </cell>
          <cell r="AK719" t="str">
            <v/>
          </cell>
          <cell r="AL719" t="str">
            <v/>
          </cell>
          <cell r="AM719" t="str">
            <v>SUPERIOR UNIVERSITARIA</v>
          </cell>
          <cell r="AN719" t="str">
            <v>PEDAGOGICO</v>
          </cell>
          <cell r="AO719" t="str">
            <v>TITULADO</v>
          </cell>
          <cell r="AP719" t="str">
            <v>EDUCACION PRIMARIA, UNE"EGYV", REG. Nº 91453 P-DDOO,SUNEDU</v>
          </cell>
          <cell r="AQ719" t="str">
            <v>LICENCIADO EN EDUCACION</v>
          </cell>
          <cell r="AR719" t="str">
            <v xml:space="preserve">  -   -</v>
          </cell>
          <cell r="AS719" t="str">
            <v>01488-2020</v>
          </cell>
          <cell r="AT719" t="str">
            <v>UNIVERSIDAD NACIONAL DE EDUCACION ENRIQUE GUZMAN Y VALLE</v>
          </cell>
        </row>
        <row r="720">
          <cell r="L720" t="str">
            <v>21875811</v>
          </cell>
          <cell r="M720" t="str">
            <v>Primaria</v>
          </cell>
          <cell r="N720" t="str">
            <v>1222 HUSARES DE JUNIN</v>
          </cell>
          <cell r="O720" t="str">
            <v>784851114318</v>
          </cell>
          <cell r="P720" t="str">
            <v>DOCENTE</v>
          </cell>
          <cell r="Q720" t="str">
            <v>DOCENTE</v>
          </cell>
          <cell r="R720" t="str">
            <v>PROFESOR</v>
          </cell>
          <cell r="S720" t="str">
            <v>CONTRATADO</v>
          </cell>
          <cell r="T720" t="str">
            <v>LICENCIA SIN GOCE DE HABER POR MOTIVOS PARTICULARES DE:HUAYTALLA QUIROZ, KARINA, Resolución N° 06425-2020-UGEL 06</v>
          </cell>
          <cell r="U720" t="str">
            <v>1021875811</v>
          </cell>
          <cell r="V720" t="str">
            <v>CORONADO</v>
          </cell>
          <cell r="W720" t="str">
            <v>ECHEVARRIA</v>
          </cell>
          <cell r="X720" t="str">
            <v>CRISTINA BEATRIZ</v>
          </cell>
          <cell r="Y720">
            <v>44105</v>
          </cell>
          <cell r="Z720" t="str">
            <v>1</v>
          </cell>
          <cell r="AA720" t="str">
            <v>30</v>
          </cell>
          <cell r="AB720" t="str">
            <v>ACTIVO</v>
          </cell>
          <cell r="AC720">
            <v>27927</v>
          </cell>
          <cell r="AD720" t="str">
            <v>CORONADO ECHEVARRIA CRISTINA BEATRIZ</v>
          </cell>
          <cell r="AE720">
            <v>44105</v>
          </cell>
          <cell r="AF720">
            <v>44196</v>
          </cell>
          <cell r="AG720">
            <v>0</v>
          </cell>
          <cell r="AH720" t="str">
            <v>POR REEMPLAZO</v>
          </cell>
          <cell r="AI720" t="str">
            <v>LEY 30328</v>
          </cell>
          <cell r="AJ720" t="str">
            <v>NO</v>
          </cell>
          <cell r="AK720" t="str">
            <v/>
          </cell>
          <cell r="AL720" t="str">
            <v>EDUCACION PRIMARIA</v>
          </cell>
          <cell r="AM720" t="str">
            <v>SUPERIOR NO UNIVERSITARIA</v>
          </cell>
          <cell r="AN720" t="str">
            <v>PEDAGOGICO</v>
          </cell>
          <cell r="AO720" t="str">
            <v>TITULADO</v>
          </cell>
          <cell r="AP720" t="str">
            <v>EDUCACION PRIMARIA</v>
          </cell>
          <cell r="AQ720" t="str">
            <v>PROFESORA DE EDUCACION PRIMARIA</v>
          </cell>
          <cell r="AR720" t="str">
            <v xml:space="preserve">  -   -</v>
          </cell>
          <cell r="AS720" t="str">
            <v/>
          </cell>
          <cell r="AT720" t="str">
            <v>INSTITUTO SUPERIOR PEDAGOGICO PUBLICO CHINCHA-REG. N° 05651-P-SR-ED</v>
          </cell>
        </row>
        <row r="721">
          <cell r="L721" t="str">
            <v>10599633</v>
          </cell>
          <cell r="M721" t="str">
            <v>Primaria</v>
          </cell>
          <cell r="N721" t="str">
            <v>1227 INDIRA GANDHI</v>
          </cell>
          <cell r="O721" t="str">
            <v>15EV02004007</v>
          </cell>
          <cell r="P721" t="str">
            <v>DOCENTE</v>
          </cell>
          <cell r="Q721" t="str">
            <v>DOCENTE</v>
          </cell>
          <cell r="R721" t="str">
            <v>PROFESOR - EDUCACION FISICA</v>
          </cell>
          <cell r="S721" t="str">
            <v>CONTRATADO</v>
          </cell>
          <cell r="T721" t="str">
            <v>OFICIO 00008-2020-MINEDU/SPE-OPEP-UPP</v>
          </cell>
          <cell r="U721" t="str">
            <v>1010599633</v>
          </cell>
          <cell r="V721" t="str">
            <v>SERRANO</v>
          </cell>
          <cell r="W721" t="str">
            <v>HUAMANI</v>
          </cell>
          <cell r="X721" t="str">
            <v>JAIME</v>
          </cell>
          <cell r="Y721" t="str">
            <v xml:space="preserve">  -   -</v>
          </cell>
          <cell r="Z721" t="str">
            <v>1</v>
          </cell>
          <cell r="AA721" t="str">
            <v>30</v>
          </cell>
          <cell r="AB721" t="str">
            <v>ACTIVO</v>
          </cell>
          <cell r="AC721">
            <v>28151</v>
          </cell>
          <cell r="AD721" t="str">
            <v>SERRANO HUAMANI JAIME</v>
          </cell>
          <cell r="AE721">
            <v>43891</v>
          </cell>
          <cell r="AF721">
            <v>44196</v>
          </cell>
          <cell r="AG721">
            <v>0</v>
          </cell>
          <cell r="AH721" t="str">
            <v>EVENTUAL</v>
          </cell>
          <cell r="AI721" t="str">
            <v>LEY 30328</v>
          </cell>
          <cell r="AJ721" t="str">
            <v>NO</v>
          </cell>
          <cell r="AK721" t="str">
            <v/>
          </cell>
          <cell r="AL721" t="str">
            <v/>
          </cell>
          <cell r="AM721" t="str">
            <v>SUPERIOR UNIVERSITARIA</v>
          </cell>
          <cell r="AN721" t="str">
            <v>PEDAGOGICO</v>
          </cell>
          <cell r="AO721" t="str">
            <v>TITULADO</v>
          </cell>
          <cell r="AP721" t="str">
            <v>EDUCACIÒN FISICA, REG SUNEDU, UNIVERSIDAD NACIONAL FEDERICO VILLARRREAL</v>
          </cell>
          <cell r="AQ721" t="str">
            <v>LICENCIADO EN EDUCACION</v>
          </cell>
          <cell r="AR721">
            <v>43852</v>
          </cell>
          <cell r="AS721" t="str">
            <v>00747-2020</v>
          </cell>
          <cell r="AT721" t="str">
            <v>UNIVERSIDAD</v>
          </cell>
        </row>
        <row r="722">
          <cell r="L722" t="str">
            <v>09361804</v>
          </cell>
          <cell r="M722" t="str">
            <v>Primaria</v>
          </cell>
          <cell r="N722" t="str">
            <v>1227 INDIRA GANDHI</v>
          </cell>
          <cell r="O722" t="str">
            <v>15EV02033133</v>
          </cell>
          <cell r="P722" t="str">
            <v>DOCENTE</v>
          </cell>
          <cell r="Q722" t="str">
            <v>DOCENTE</v>
          </cell>
          <cell r="R722" t="str">
            <v>PROFESOR</v>
          </cell>
          <cell r="S722" t="str">
            <v>CONTRATADO</v>
          </cell>
          <cell r="T722" t="str">
            <v>OFICIO N° 00468-2020-MINEDU/SPE-OPEP-UPP (D.S.Nro. 238-2020-EF)</v>
          </cell>
          <cell r="U722" t="str">
            <v>1009361804</v>
          </cell>
          <cell r="V722" t="str">
            <v>YAURI</v>
          </cell>
          <cell r="W722" t="str">
            <v>RAMON</v>
          </cell>
          <cell r="X722" t="str">
            <v>ROSSIMARY</v>
          </cell>
          <cell r="Y722" t="str">
            <v xml:space="preserve">  -   -</v>
          </cell>
          <cell r="Z722" t="str">
            <v>1</v>
          </cell>
          <cell r="AA722" t="str">
            <v>30</v>
          </cell>
          <cell r="AB722" t="str">
            <v>ACTIVO</v>
          </cell>
          <cell r="AC722">
            <v>25324</v>
          </cell>
          <cell r="AD722" t="str">
            <v>YAURI RAMON ROSSIMARY</v>
          </cell>
          <cell r="AE722">
            <v>44075</v>
          </cell>
          <cell r="AF722">
            <v>44196</v>
          </cell>
          <cell r="AG722">
            <v>0</v>
          </cell>
          <cell r="AH722" t="str">
            <v>EVENTUAL</v>
          </cell>
          <cell r="AI722" t="str">
            <v>LEY 30328</v>
          </cell>
          <cell r="AJ722" t="str">
            <v>NO</v>
          </cell>
          <cell r="AK722" t="str">
            <v/>
          </cell>
          <cell r="AL722" t="str">
            <v/>
          </cell>
          <cell r="AM722" t="str">
            <v>SUPERIOR UNIVERSITARIA</v>
          </cell>
          <cell r="AN722" t="str">
            <v/>
          </cell>
          <cell r="AO722" t="str">
            <v>TITULADO</v>
          </cell>
          <cell r="AP722" t="str">
            <v>REG. SUNEDU</v>
          </cell>
          <cell r="AQ722" t="str">
            <v>LICENCIADO EN EDUCACION</v>
          </cell>
          <cell r="AR722" t="str">
            <v xml:space="preserve">  -   -</v>
          </cell>
          <cell r="AS722" t="str">
            <v/>
          </cell>
          <cell r="AT722" t="str">
            <v>UNIVERSIDAD NACIONAL "DANIEL ALCIDES CARRION"</v>
          </cell>
        </row>
        <row r="723">
          <cell r="L723" t="str">
            <v>44972514</v>
          </cell>
          <cell r="M723" t="str">
            <v>Primaria</v>
          </cell>
          <cell r="N723" t="str">
            <v>1227 INDIRA GANDHI</v>
          </cell>
          <cell r="O723" t="str">
            <v>784831114312</v>
          </cell>
          <cell r="P723" t="str">
            <v>DOCENTE</v>
          </cell>
          <cell r="Q723" t="str">
            <v>DOCENTE</v>
          </cell>
          <cell r="R723" t="str">
            <v>PROFESOR</v>
          </cell>
          <cell r="S723" t="str">
            <v>CONTRATADO</v>
          </cell>
          <cell r="T723" t="str">
            <v>CESE POR LIMITE DE EDAD DE: LLONA ALVAREZ DE LAGUNA, MARIA LUZ, Resolución Nº 08116-2019</v>
          </cell>
          <cell r="U723" t="str">
            <v>1044972514</v>
          </cell>
          <cell r="V723" t="str">
            <v>ZAMUDIO</v>
          </cell>
          <cell r="W723" t="str">
            <v>SANTOS</v>
          </cell>
          <cell r="X723" t="str">
            <v>KARIN GLADYS</v>
          </cell>
          <cell r="Y723" t="str">
            <v xml:space="preserve">  -   -</v>
          </cell>
          <cell r="Z723" t="str">
            <v>1</v>
          </cell>
          <cell r="AA723" t="str">
            <v>30</v>
          </cell>
          <cell r="AB723" t="str">
            <v>ACTIVO</v>
          </cell>
          <cell r="AC723">
            <v>32169</v>
          </cell>
          <cell r="AD723" t="str">
            <v>ZAMUDIO SANTOS KARIN GLADYS</v>
          </cell>
          <cell r="AE723">
            <v>43891</v>
          </cell>
          <cell r="AF723">
            <v>44196</v>
          </cell>
          <cell r="AG723">
            <v>0</v>
          </cell>
          <cell r="AH723" t="str">
            <v>ORGANICA</v>
          </cell>
          <cell r="AI723" t="str">
            <v>LEY 30328</v>
          </cell>
          <cell r="AJ723" t="str">
            <v>NO</v>
          </cell>
          <cell r="AK723" t="str">
            <v/>
          </cell>
          <cell r="AL723" t="str">
            <v/>
          </cell>
          <cell r="AM723" t="str">
            <v>SUPERIOR UNIVERSITARIA</v>
          </cell>
          <cell r="AN723" t="str">
            <v>PEDAGOGICO</v>
          </cell>
          <cell r="AO723" t="str">
            <v>TITULADO</v>
          </cell>
          <cell r="AP723" t="str">
            <v>EDUCACION PRIMARIA Y PROBLEMAS DE APRENDIZAJE REG SUNEDU</v>
          </cell>
          <cell r="AQ723" t="str">
            <v>LICENCIADO EN EDUCACION</v>
          </cell>
          <cell r="AR723">
            <v>43850</v>
          </cell>
          <cell r="AS723" t="str">
            <v>00658-2020</v>
          </cell>
          <cell r="AT723" t="str">
            <v>UNIVERSIDAD NACIONAL JOSÉ FAUSTINO SÁNCHEZ CARRIÓN</v>
          </cell>
        </row>
        <row r="724">
          <cell r="L724" t="str">
            <v>20722866</v>
          </cell>
          <cell r="M724" t="str">
            <v>Primaria</v>
          </cell>
          <cell r="N724" t="str">
            <v>1228 LEONCIO PRADO</v>
          </cell>
          <cell r="O724" t="str">
            <v>15EV02000629</v>
          </cell>
          <cell r="P724" t="str">
            <v>DOCENTE</v>
          </cell>
          <cell r="Q724" t="str">
            <v>DOCENTE</v>
          </cell>
          <cell r="R724" t="str">
            <v>PROFESOR</v>
          </cell>
          <cell r="S724" t="str">
            <v>CONTRATADO</v>
          </cell>
          <cell r="T724" t="str">
            <v>OFICIO 00111-2020-MINEDU/SPE-OPEP-UPP</v>
          </cell>
          <cell r="U724" t="str">
            <v>1020722866</v>
          </cell>
          <cell r="V724" t="str">
            <v>MENDOZA</v>
          </cell>
          <cell r="W724" t="str">
            <v>TUCTO</v>
          </cell>
          <cell r="X724" t="str">
            <v>LUZ YANET ALEJANDRINA</v>
          </cell>
          <cell r="Y724" t="str">
            <v xml:space="preserve">  -   -</v>
          </cell>
          <cell r="Z724" t="str">
            <v>1</v>
          </cell>
          <cell r="AA724" t="str">
            <v>30</v>
          </cell>
          <cell r="AB724" t="str">
            <v>ACTIVO</v>
          </cell>
          <cell r="AC724">
            <v>27443</v>
          </cell>
          <cell r="AD724" t="str">
            <v>MENDOZA TUCTO LUZ YANET ALEJANDRINA</v>
          </cell>
          <cell r="AE724">
            <v>43892</v>
          </cell>
          <cell r="AF724">
            <v>44196</v>
          </cell>
          <cell r="AG724">
            <v>0</v>
          </cell>
          <cell r="AH724" t="str">
            <v>EVENTUAL</v>
          </cell>
          <cell r="AI724" t="str">
            <v>LEY 30328</v>
          </cell>
          <cell r="AJ724" t="str">
            <v>NO</v>
          </cell>
          <cell r="AK724" t="str">
            <v/>
          </cell>
          <cell r="AL724" t="str">
            <v/>
          </cell>
          <cell r="AM724" t="str">
            <v>SUPERIOR UNIVERSITARIA</v>
          </cell>
          <cell r="AN724" t="str">
            <v>PEDAGOGICO</v>
          </cell>
          <cell r="AO724" t="str">
            <v>TITULADO</v>
          </cell>
          <cell r="AP724" t="str">
            <v>EDUCACION PRIMARIA,REG.N°110654 P-DDOO,REG.SUNEDU</v>
          </cell>
          <cell r="AQ724" t="str">
            <v>LICENCIADO EN EDUCACION</v>
          </cell>
          <cell r="AR724">
            <v>43895</v>
          </cell>
          <cell r="AS724" t="str">
            <v>03469-2020</v>
          </cell>
          <cell r="AT724" t="str">
            <v>UNIVERSIDAD DE ALAS PERUANA</v>
          </cell>
        </row>
        <row r="725">
          <cell r="L725" t="str">
            <v>10598882</v>
          </cell>
          <cell r="M725" t="str">
            <v>Primaria</v>
          </cell>
          <cell r="N725" t="str">
            <v>1228 LEONCIO PRADO</v>
          </cell>
          <cell r="O725" t="str">
            <v>15EV02006159</v>
          </cell>
          <cell r="P725" t="str">
            <v>DOCENTE</v>
          </cell>
          <cell r="Q725" t="str">
            <v>DOCENTE</v>
          </cell>
          <cell r="R725" t="str">
            <v>PROFESOR - EDUCACION FISICA</v>
          </cell>
          <cell r="S725" t="str">
            <v>CONTRATADO</v>
          </cell>
          <cell r="T725" t="str">
            <v>OFICIO 00008-2020-MINEDU/SPE-OPEP-UPP</v>
          </cell>
          <cell r="U725" t="str">
            <v>1010598882</v>
          </cell>
          <cell r="V725" t="str">
            <v>ARTICA</v>
          </cell>
          <cell r="W725" t="str">
            <v>FERNANDEZ</v>
          </cell>
          <cell r="X725" t="str">
            <v>MARITZA ELENA</v>
          </cell>
          <cell r="Y725" t="str">
            <v xml:space="preserve">  -   -</v>
          </cell>
          <cell r="Z725" t="str">
            <v>1</v>
          </cell>
          <cell r="AA725" t="str">
            <v>30</v>
          </cell>
          <cell r="AB725" t="str">
            <v>ACTIVO</v>
          </cell>
          <cell r="AC725">
            <v>26995</v>
          </cell>
          <cell r="AD725" t="str">
            <v>ARTICA FERNANDEZ MARITZA ELENA</v>
          </cell>
          <cell r="AE725">
            <v>43891</v>
          </cell>
          <cell r="AF725">
            <v>44196</v>
          </cell>
          <cell r="AG725">
            <v>0</v>
          </cell>
          <cell r="AH725" t="str">
            <v>EVENTUAL</v>
          </cell>
          <cell r="AI725" t="str">
            <v>LEY 30328</v>
          </cell>
          <cell r="AJ725" t="str">
            <v>NO</v>
          </cell>
          <cell r="AK725" t="str">
            <v/>
          </cell>
          <cell r="AL725" t="str">
            <v/>
          </cell>
          <cell r="AM725" t="str">
            <v>SUPERIOR UNIVERSITARIA</v>
          </cell>
          <cell r="AN725" t="str">
            <v>PEDAGOGICO</v>
          </cell>
          <cell r="AO725" t="str">
            <v>TITULADO</v>
          </cell>
          <cell r="AP725" t="str">
            <v>AP. EDUCACIÓN FÍSICA, AS. DEPORTES - REG. SUNEDU</v>
          </cell>
          <cell r="AQ725" t="str">
            <v>LICENCIADO EN EDUCACION</v>
          </cell>
          <cell r="AR725" t="str">
            <v xml:space="preserve">  -   -</v>
          </cell>
          <cell r="AS725" t="str">
            <v>01741-2020</v>
          </cell>
          <cell r="AT725" t="str">
            <v>UNIVERSIDAD NACIONAL DE EDUCACION ENRIQUE GUZMAN Y VALLE</v>
          </cell>
        </row>
        <row r="726">
          <cell r="L726" t="str">
            <v>06021125</v>
          </cell>
          <cell r="M726" t="str">
            <v>Primaria</v>
          </cell>
          <cell r="N726" t="str">
            <v>1228 LEONCIO PRADO</v>
          </cell>
          <cell r="O726" t="str">
            <v>15EV02007398</v>
          </cell>
          <cell r="P726" t="str">
            <v>DOCENTE</v>
          </cell>
          <cell r="Q726" t="str">
            <v>DOCENTE</v>
          </cell>
          <cell r="R726" t="str">
            <v>PROFESOR - EDUCACION FISICA</v>
          </cell>
          <cell r="S726" t="str">
            <v>CONTRATADO</v>
          </cell>
          <cell r="T726" t="str">
            <v>OFICIO 00008-2020-MINEDU/SPE-OPEP-UPP</v>
          </cell>
          <cell r="U726" t="str">
            <v>1006021125</v>
          </cell>
          <cell r="V726" t="str">
            <v>HIDALGO</v>
          </cell>
          <cell r="W726" t="str">
            <v>OBREGON</v>
          </cell>
          <cell r="X726" t="str">
            <v>AZUCENA PRISVE</v>
          </cell>
          <cell r="Y726" t="str">
            <v xml:space="preserve">  -   -</v>
          </cell>
          <cell r="Z726" t="str">
            <v>1</v>
          </cell>
          <cell r="AA726" t="str">
            <v>12</v>
          </cell>
          <cell r="AB726" t="str">
            <v>ACTIVO</v>
          </cell>
          <cell r="AC726">
            <v>20405</v>
          </cell>
          <cell r="AD726" t="str">
            <v>HIDALGO OBREGON AZUCENA PRISVE</v>
          </cell>
          <cell r="AE726">
            <v>43891</v>
          </cell>
          <cell r="AF726">
            <v>44196</v>
          </cell>
          <cell r="AG726">
            <v>0</v>
          </cell>
          <cell r="AH726" t="str">
            <v>EVENTUAL</v>
          </cell>
          <cell r="AI726" t="str">
            <v>LEY 30328</v>
          </cell>
          <cell r="AJ726" t="str">
            <v>NO</v>
          </cell>
          <cell r="AK726" t="str">
            <v/>
          </cell>
          <cell r="AL726" t="str">
            <v/>
          </cell>
          <cell r="AM726" t="str">
            <v>SUPERIOR UNIVERSITARIA</v>
          </cell>
          <cell r="AN726" t="str">
            <v>PEDAGOGICO</v>
          </cell>
          <cell r="AO726" t="str">
            <v>TITULADO</v>
          </cell>
          <cell r="AP726" t="str">
            <v>AP. EDUCACION FISICA - AS. DEPORTES REG N° 45002-P-DDOO -REG SUNEDU, UNE - "EGYV"</v>
          </cell>
          <cell r="AQ726" t="str">
            <v>LICENCIADO EN EDUCACION</v>
          </cell>
          <cell r="AR726" t="str">
            <v xml:space="preserve">  -   -</v>
          </cell>
          <cell r="AS726" t="str">
            <v/>
          </cell>
          <cell r="AT726" t="str">
            <v>UNE - "EGYV"</v>
          </cell>
        </row>
        <row r="727">
          <cell r="L727" t="str">
            <v>10172504</v>
          </cell>
          <cell r="M727" t="str">
            <v>Primaria</v>
          </cell>
          <cell r="N727" t="str">
            <v>1228 LEONCIO PRADO</v>
          </cell>
          <cell r="O727" t="str">
            <v>15EV02012867</v>
          </cell>
          <cell r="P727" t="str">
            <v>DOCENTE</v>
          </cell>
          <cell r="Q727" t="str">
            <v>DOCENTE</v>
          </cell>
          <cell r="R727" t="str">
            <v>PROFESOR (TECNICO DEPORTIVO)</v>
          </cell>
          <cell r="S727" t="str">
            <v>CONTRATADO</v>
          </cell>
          <cell r="T727" t="str">
            <v>OFICIO 00076-2020-MINEDU/SPE-OPEP-UPP</v>
          </cell>
          <cell r="U727" t="str">
            <v>1010172504</v>
          </cell>
          <cell r="V727" t="str">
            <v>FLORES</v>
          </cell>
          <cell r="W727" t="str">
            <v>HUAYLINOS</v>
          </cell>
          <cell r="X727" t="str">
            <v>HALBERT STHIVERSON</v>
          </cell>
          <cell r="Y727" t="str">
            <v xml:space="preserve">  -   -</v>
          </cell>
          <cell r="Z727" t="str">
            <v>1</v>
          </cell>
          <cell r="AA727" t="str">
            <v>30</v>
          </cell>
          <cell r="AB727" t="str">
            <v>ACTIVO</v>
          </cell>
          <cell r="AC727">
            <v>27748</v>
          </cell>
          <cell r="AD727" t="str">
            <v>FLORES HUAYLINOS HALBERT STHIVERSON</v>
          </cell>
          <cell r="AE727">
            <v>43896</v>
          </cell>
          <cell r="AF727">
            <v>44196</v>
          </cell>
          <cell r="AG727">
            <v>0</v>
          </cell>
          <cell r="AH727" t="str">
            <v>EVENTUAL</v>
          </cell>
          <cell r="AI727" t="str">
            <v>LEY 30328</v>
          </cell>
          <cell r="AJ727" t="str">
            <v>NO</v>
          </cell>
          <cell r="AK727" t="str">
            <v/>
          </cell>
          <cell r="AL727" t="str">
            <v/>
          </cell>
          <cell r="AM727" t="str">
            <v>SUPERIOR UNIVERSITARIA</v>
          </cell>
          <cell r="AN727" t="str">
            <v/>
          </cell>
          <cell r="AO727" t="str">
            <v>TITULADO</v>
          </cell>
          <cell r="AP727" t="str">
            <v>AP. EDUCACION FISICA - AS. REHABILITACION FISICA, REG. N° 53267-P-DDOO-SUNEDU</v>
          </cell>
          <cell r="AQ727" t="str">
            <v>LICENCIADO EN EDUCACION</v>
          </cell>
          <cell r="AR727">
            <v>43902</v>
          </cell>
          <cell r="AS727" t="str">
            <v>3923-2020</v>
          </cell>
          <cell r="AT727" t="str">
            <v>UNIVERSIIDAD NACIONAL DE EDUCACION "ENRIQUE GUZMAN Y VALLE"</v>
          </cell>
        </row>
        <row r="728">
          <cell r="L728" t="str">
            <v>08424488</v>
          </cell>
          <cell r="M728" t="str">
            <v>Primaria</v>
          </cell>
          <cell r="N728" t="str">
            <v>1228 LEONCIO PRADO</v>
          </cell>
          <cell r="O728" t="str">
            <v>784841112310</v>
          </cell>
          <cell r="P728" t="str">
            <v>DOCENTE</v>
          </cell>
          <cell r="Q728" t="str">
            <v>DOCENTE</v>
          </cell>
          <cell r="R728" t="str">
            <v>PROFESOR</v>
          </cell>
          <cell r="S728" t="str">
            <v>CONTRATADO</v>
          </cell>
          <cell r="T728" t="str">
            <v>CESE POR LIMITE DE EDAD DE: LIRA VALDEZ, CINA SOFIA, Resolución Nº 06362-2020-UGEL 06</v>
          </cell>
          <cell r="U728" t="str">
            <v>1008424488</v>
          </cell>
          <cell r="V728" t="str">
            <v>YUPANQUI</v>
          </cell>
          <cell r="W728" t="str">
            <v>LEON DE CARDENAS</v>
          </cell>
          <cell r="X728" t="str">
            <v>NARDA JUDITH</v>
          </cell>
          <cell r="Y728">
            <v>44137</v>
          </cell>
          <cell r="Z728" t="str">
            <v>1</v>
          </cell>
          <cell r="AA728" t="str">
            <v>30</v>
          </cell>
          <cell r="AB728" t="str">
            <v>ACTIVO</v>
          </cell>
          <cell r="AC728">
            <v>21402</v>
          </cell>
          <cell r="AD728" t="str">
            <v>YUPANQUI LEON DE CARDENAS NARDA JUDITH</v>
          </cell>
          <cell r="AE728">
            <v>44137</v>
          </cell>
          <cell r="AF728">
            <v>44196</v>
          </cell>
          <cell r="AG728">
            <v>0</v>
          </cell>
          <cell r="AH728" t="str">
            <v>ORGANICA</v>
          </cell>
          <cell r="AI728" t="str">
            <v>LEY 30328</v>
          </cell>
          <cell r="AJ728" t="str">
            <v>NO</v>
          </cell>
          <cell r="AK728" t="str">
            <v/>
          </cell>
          <cell r="AL728" t="str">
            <v>EDUCACIÓN PRIMARIA</v>
          </cell>
          <cell r="AM728" t="str">
            <v>SUPERIOR UNIVERSITARIA</v>
          </cell>
          <cell r="AN728" t="str">
            <v>PEDAGOGICO</v>
          </cell>
          <cell r="AO728" t="str">
            <v>TITULADO</v>
          </cell>
          <cell r="AP728" t="str">
            <v>EDUCACIÓN PRIMARIA</v>
          </cell>
          <cell r="AQ728" t="str">
            <v>LICENCIADO EN EDUCACION</v>
          </cell>
          <cell r="AR728" t="str">
            <v xml:space="preserve">  -   -</v>
          </cell>
          <cell r="AS728" t="str">
            <v/>
          </cell>
          <cell r="AT728" t="str">
            <v>UNIVERSIDAD INCA GARCILASO DE LA VEGA</v>
          </cell>
        </row>
        <row r="729">
          <cell r="L729" t="str">
            <v>41284742</v>
          </cell>
          <cell r="M729" t="str">
            <v>Primaria</v>
          </cell>
          <cell r="N729" t="str">
            <v>1228 LEONCIO PRADO</v>
          </cell>
          <cell r="O729" t="str">
            <v>784841112314</v>
          </cell>
          <cell r="P729" t="str">
            <v>DOCENTE</v>
          </cell>
          <cell r="Q729" t="str">
            <v>DOCENTE</v>
          </cell>
          <cell r="R729" t="str">
            <v>PROFESOR</v>
          </cell>
          <cell r="S729" t="str">
            <v>CONTRATADO</v>
          </cell>
          <cell r="T729" t="str">
            <v>DESIGNACION COMO DIRECTIVO DE: MENDOZA ZARATE, UGON PROCOPIO SEGUN RSG Nº 279-2016</v>
          </cell>
          <cell r="U729" t="str">
            <v>1041284742</v>
          </cell>
          <cell r="V729" t="str">
            <v>JOAQUIN</v>
          </cell>
          <cell r="W729" t="str">
            <v>HUAMAN</v>
          </cell>
          <cell r="X729" t="str">
            <v>ZENAIDA</v>
          </cell>
          <cell r="Y729" t="str">
            <v xml:space="preserve">  -   -</v>
          </cell>
          <cell r="Z729" t="str">
            <v>1</v>
          </cell>
          <cell r="AA729" t="str">
            <v>30</v>
          </cell>
          <cell r="AB729" t="str">
            <v>ACTIVO</v>
          </cell>
          <cell r="AC729">
            <v>30014</v>
          </cell>
          <cell r="AD729" t="str">
            <v>JOAQUIN HUAMAN ZENAIDA</v>
          </cell>
          <cell r="AE729">
            <v>43891</v>
          </cell>
          <cell r="AF729">
            <v>44196</v>
          </cell>
          <cell r="AG729">
            <v>0</v>
          </cell>
          <cell r="AH729" t="str">
            <v>ORGANICA</v>
          </cell>
          <cell r="AI729" t="str">
            <v>LEY 30328</v>
          </cell>
          <cell r="AJ729" t="str">
            <v>NO</v>
          </cell>
          <cell r="AK729" t="str">
            <v/>
          </cell>
          <cell r="AL729" t="str">
            <v/>
          </cell>
          <cell r="AM729" t="str">
            <v>SUPERIOR NO UNIVERSITARIA</v>
          </cell>
          <cell r="AN729" t="str">
            <v>PEDAGOGICO</v>
          </cell>
          <cell r="AO729" t="str">
            <v>TITULADO</v>
          </cell>
          <cell r="AP729" t="str">
            <v>EDUCACION PRIMARIA,REG.N° 106150 -P-DDOO</v>
          </cell>
          <cell r="AQ729" t="str">
            <v>PROFESOR</v>
          </cell>
          <cell r="AR729" t="str">
            <v xml:space="preserve">  -   -</v>
          </cell>
          <cell r="AS729" t="str">
            <v>01781-2020</v>
          </cell>
          <cell r="AT729" t="str">
            <v>INSTITUTO SUPERIOR PEDAGOGICO PRIVADO SAN MARCOS</v>
          </cell>
        </row>
        <row r="730">
          <cell r="L730" t="str">
            <v>41708784</v>
          </cell>
          <cell r="M730" t="str">
            <v>Primaria</v>
          </cell>
          <cell r="N730" t="str">
            <v>1228 LEONCIO PRADO</v>
          </cell>
          <cell r="O730" t="str">
            <v>784841112316</v>
          </cell>
          <cell r="P730" t="str">
            <v>DOCENTE</v>
          </cell>
          <cell r="Q730" t="str">
            <v>DOCENTE</v>
          </cell>
          <cell r="R730" t="str">
            <v>PROFESOR</v>
          </cell>
          <cell r="S730" t="str">
            <v>CONTRATADO</v>
          </cell>
          <cell r="T730" t="str">
            <v>DESIGNACION COMO DIRECTIVO DE I.E. (R.S.G. 1551-2014) DE DOMINGO ATAUCUSI, HERLINDA BEATRIZ</v>
          </cell>
          <cell r="U730" t="str">
            <v>1041708784</v>
          </cell>
          <cell r="V730" t="str">
            <v>GONZALES</v>
          </cell>
          <cell r="W730" t="str">
            <v>GARCIA</v>
          </cell>
          <cell r="X730" t="str">
            <v>ROSA ESTHER</v>
          </cell>
          <cell r="Y730" t="str">
            <v xml:space="preserve">  -   -</v>
          </cell>
          <cell r="Z730" t="str">
            <v>1</v>
          </cell>
          <cell r="AA730" t="str">
            <v>30</v>
          </cell>
          <cell r="AB730" t="str">
            <v>ACTIVO</v>
          </cell>
          <cell r="AC730">
            <v>30261</v>
          </cell>
          <cell r="AD730" t="str">
            <v>GONZALES GARCIA ROSA ESTHER</v>
          </cell>
          <cell r="AE730">
            <v>43891</v>
          </cell>
          <cell r="AF730">
            <v>44196</v>
          </cell>
          <cell r="AG730">
            <v>0</v>
          </cell>
          <cell r="AH730" t="str">
            <v>ORGANICA</v>
          </cell>
          <cell r="AI730" t="str">
            <v>LEY 30328</v>
          </cell>
          <cell r="AJ730" t="str">
            <v>NO</v>
          </cell>
          <cell r="AK730" t="str">
            <v/>
          </cell>
          <cell r="AL730" t="str">
            <v/>
          </cell>
          <cell r="AM730" t="str">
            <v>SUPERIOR NO UNIVERSITARIA</v>
          </cell>
          <cell r="AN730" t="str">
            <v>PEDAGOGICO</v>
          </cell>
          <cell r="AO730" t="str">
            <v>TITULADO</v>
          </cell>
          <cell r="AP730" t="str">
            <v>EDUCACION PRIMARIA - REG. N° 111776-P-DDOO</v>
          </cell>
          <cell r="AQ730" t="str">
            <v>PROFESOR</v>
          </cell>
          <cell r="AR730">
            <v>43853</v>
          </cell>
          <cell r="AS730" t="str">
            <v>1437-2020</v>
          </cell>
          <cell r="AT730" t="str">
            <v>I.S.P.P. AMAUTA</v>
          </cell>
        </row>
        <row r="731">
          <cell r="L731" t="str">
            <v>09849992</v>
          </cell>
          <cell r="M731" t="str">
            <v>Primaria</v>
          </cell>
          <cell r="N731" t="str">
            <v>1228 LEONCIO PRADO</v>
          </cell>
          <cell r="O731" t="str">
            <v>784881112317</v>
          </cell>
          <cell r="P731" t="str">
            <v>DOCENTE</v>
          </cell>
          <cell r="Q731" t="str">
            <v>DOCENTE</v>
          </cell>
          <cell r="R731" t="str">
            <v>PROFESOR</v>
          </cell>
          <cell r="S731" t="str">
            <v>CONTRATADO</v>
          </cell>
          <cell r="T731" t="str">
            <v>LICENCIA CON GOCE DE HABER POR MATERNIDAD O GRAVIDEZ DE:TAPAHUASCO SALDAÑA, CARMEN, Resolución N° 05505-2020-UGEL 06</v>
          </cell>
          <cell r="U731" t="str">
            <v>1009849992</v>
          </cell>
          <cell r="V731" t="str">
            <v>RIMACHI</v>
          </cell>
          <cell r="W731" t="str">
            <v>JORGE</v>
          </cell>
          <cell r="X731" t="str">
            <v>SOLEDAD</v>
          </cell>
          <cell r="Y731">
            <v>44074</v>
          </cell>
          <cell r="Z731" t="str">
            <v>1</v>
          </cell>
          <cell r="AA731" t="str">
            <v>30</v>
          </cell>
          <cell r="AB731" t="str">
            <v>ACTIVO</v>
          </cell>
          <cell r="AC731">
            <v>27225</v>
          </cell>
          <cell r="AD731" t="str">
            <v>RIMACHI JORGE SOLEDAD</v>
          </cell>
          <cell r="AE731">
            <v>44074</v>
          </cell>
          <cell r="AF731">
            <v>44159</v>
          </cell>
          <cell r="AG731">
            <v>0</v>
          </cell>
          <cell r="AH731" t="str">
            <v>POR REEMPLAZO</v>
          </cell>
          <cell r="AI731" t="str">
            <v>LEY 30328</v>
          </cell>
          <cell r="AJ731" t="str">
            <v>NO</v>
          </cell>
          <cell r="AK731" t="str">
            <v/>
          </cell>
          <cell r="AL731" t="str">
            <v>EDUCACIÓN PRIMARIA</v>
          </cell>
          <cell r="AM731" t="str">
            <v>SUPERIOR UNIVERSITARIA</v>
          </cell>
          <cell r="AN731" t="str">
            <v>PEDAGOGICO</v>
          </cell>
          <cell r="AO731" t="str">
            <v>TITULADO</v>
          </cell>
          <cell r="AP731" t="str">
            <v>EDUCACIÓN PRIMARIA</v>
          </cell>
          <cell r="AQ731" t="str">
            <v>LICENCIADO EN EDUCACION</v>
          </cell>
          <cell r="AR731" t="str">
            <v xml:space="preserve">  -   -</v>
          </cell>
          <cell r="AS731" t="str">
            <v/>
          </cell>
          <cell r="AT731" t="str">
            <v>UNE - ENRIQUE GUZMAN Y VALLE</v>
          </cell>
        </row>
        <row r="732">
          <cell r="L732" t="str">
            <v>70088039</v>
          </cell>
          <cell r="M732" t="str">
            <v>Primaria</v>
          </cell>
          <cell r="N732" t="str">
            <v>1228 LEONCIO PRADO</v>
          </cell>
          <cell r="O732" t="str">
            <v>784881112317</v>
          </cell>
          <cell r="P732" t="str">
            <v>DOCENTE</v>
          </cell>
          <cell r="Q732" t="str">
            <v>DOCENTE</v>
          </cell>
          <cell r="R732" t="str">
            <v>PROFESOR</v>
          </cell>
          <cell r="S732" t="str">
            <v>CONTRATADO</v>
          </cell>
          <cell r="T732" t="str">
            <v>REASIGNACION POR INTERES PERSONAL DE : CCAMA ZAPATA, LIDIA VERONICA (R-2020)</v>
          </cell>
          <cell r="U732" t="str">
            <v>1070088039</v>
          </cell>
          <cell r="V732" t="str">
            <v>TAPAHUASCO</v>
          </cell>
          <cell r="W732" t="str">
            <v>SALDAÑA</v>
          </cell>
          <cell r="X732" t="str">
            <v>CARMEN</v>
          </cell>
          <cell r="Y732" t="str">
            <v xml:space="preserve">  -   -</v>
          </cell>
          <cell r="Z732" t="str">
            <v>1</v>
          </cell>
          <cell r="AA732" t="str">
            <v>30</v>
          </cell>
          <cell r="AB732" t="str">
            <v>LICENCIA CON GOCE DE HABER POR MATERNIDAD O GRAVIDEZ</v>
          </cell>
          <cell r="AC732">
            <v>33047</v>
          </cell>
          <cell r="AD732" t="str">
            <v>TAPAHUASCO SALDAÑA CARMEN</v>
          </cell>
          <cell r="AE732">
            <v>43891</v>
          </cell>
          <cell r="AF732">
            <v>44196</v>
          </cell>
          <cell r="AG732">
            <v>0</v>
          </cell>
          <cell r="AH732" t="str">
            <v>ORGANICA</v>
          </cell>
          <cell r="AI732" t="str">
            <v>LEY 30328</v>
          </cell>
          <cell r="AJ732" t="str">
            <v>NO</v>
          </cell>
          <cell r="AK732" t="str">
            <v/>
          </cell>
          <cell r="AL732" t="str">
            <v/>
          </cell>
          <cell r="AM732" t="str">
            <v>SUPERIOR UNIVERSITARIA</v>
          </cell>
          <cell r="AN732" t="str">
            <v>PEDAGOGICO</v>
          </cell>
          <cell r="AO732" t="str">
            <v>TITULADO</v>
          </cell>
          <cell r="AP732" t="str">
            <v>EDUCACION PRIMARIA, REG. SUNEDU, UNIVERSIDAD CESAR VALLEJO DE TRUJILLO</v>
          </cell>
          <cell r="AQ732" t="str">
            <v>LICENCIADO EN EDUCACION</v>
          </cell>
          <cell r="AR732">
            <v>43852</v>
          </cell>
          <cell r="AS732" t="str">
            <v>00739-2020</v>
          </cell>
          <cell r="AT732" t="str">
            <v>UNIVERSIDAD CESAR VALLEJO DE TRUJILLO</v>
          </cell>
        </row>
        <row r="733">
          <cell r="L733" t="str">
            <v>09765316</v>
          </cell>
          <cell r="M733" t="str">
            <v>Primaria</v>
          </cell>
          <cell r="N733" t="str">
            <v>1229 CAP. JULIO A. PONCE ANTUNEZ DE MAYOLO</v>
          </cell>
          <cell r="O733" t="str">
            <v>15EV02004009</v>
          </cell>
          <cell r="P733" t="str">
            <v>DOCENTE</v>
          </cell>
          <cell r="Q733" t="str">
            <v>DOCENTE</v>
          </cell>
          <cell r="R733" t="str">
            <v>PROFESOR - EDUCACION FISICA</v>
          </cell>
          <cell r="S733" t="str">
            <v>CONTRATADO</v>
          </cell>
          <cell r="T733" t="str">
            <v>OFICIO 00008-2020-MINEDU/SPE-OPEP-UPP</v>
          </cell>
          <cell r="U733" t="str">
            <v>1009765316</v>
          </cell>
          <cell r="V733" t="str">
            <v>FLORES</v>
          </cell>
          <cell r="W733" t="str">
            <v>QUISPE</v>
          </cell>
          <cell r="X733" t="str">
            <v>NORMA</v>
          </cell>
          <cell r="Y733" t="str">
            <v xml:space="preserve">  -   -</v>
          </cell>
          <cell r="Z733" t="str">
            <v>1</v>
          </cell>
          <cell r="AA733" t="str">
            <v>24</v>
          </cell>
          <cell r="AB733" t="str">
            <v>ACTIVO</v>
          </cell>
          <cell r="AC733">
            <v>26851</v>
          </cell>
          <cell r="AD733" t="str">
            <v>FLORES QUISPE NORMA</v>
          </cell>
          <cell r="AE733">
            <v>43891</v>
          </cell>
          <cell r="AF733">
            <v>44196</v>
          </cell>
          <cell r="AG733">
            <v>0</v>
          </cell>
          <cell r="AH733" t="str">
            <v>EVENTUAL</v>
          </cell>
          <cell r="AI733" t="str">
            <v>LEY 30328</v>
          </cell>
          <cell r="AJ733" t="str">
            <v>NO</v>
          </cell>
          <cell r="AK733" t="str">
            <v/>
          </cell>
          <cell r="AL733" t="str">
            <v/>
          </cell>
          <cell r="AM733" t="str">
            <v>SUPERIOR UNIVERSITARIA</v>
          </cell>
          <cell r="AN733" t="str">
            <v>PEDAGOGICO</v>
          </cell>
          <cell r="AO733" t="str">
            <v>TITULADO</v>
          </cell>
          <cell r="AP733" t="str">
            <v>AP. EDUCACION FISICA - AS. DEPORTES  - REG. Nº 53778-P-DDOO - SUNEDU</v>
          </cell>
          <cell r="AQ733" t="str">
            <v>LICENCIADO EN EDUCACION</v>
          </cell>
          <cell r="AR733" t="str">
            <v xml:space="preserve">  -   -</v>
          </cell>
          <cell r="AS733" t="str">
            <v>1492-2020</v>
          </cell>
          <cell r="AT733" t="str">
            <v>UNE - ENRIQUE GUZMAN Y VALLE</v>
          </cell>
        </row>
        <row r="734">
          <cell r="L734" t="str">
            <v>20669541</v>
          </cell>
          <cell r="M734" t="str">
            <v>Primaria</v>
          </cell>
          <cell r="N734" t="str">
            <v>1229 CAP. JULIO A. PONCE ANTUNEZ DE MAYOLO</v>
          </cell>
          <cell r="O734" t="str">
            <v>784861112310</v>
          </cell>
          <cell r="P734" t="str">
            <v>DOCENTE</v>
          </cell>
          <cell r="Q734" t="str">
            <v>DOCENTE</v>
          </cell>
          <cell r="R734" t="str">
            <v>PROFESOR</v>
          </cell>
          <cell r="S734" t="str">
            <v>CONTRATADO</v>
          </cell>
          <cell r="T734" t="str">
            <v>REASIGNACION POR INTERES PERSONAL DE : PALOMARES AGÜERO, EFIGENIO ANIBAL (R-2020)</v>
          </cell>
          <cell r="U734" t="str">
            <v>1020669541</v>
          </cell>
          <cell r="V734" t="str">
            <v>PALACIOS</v>
          </cell>
          <cell r="W734" t="str">
            <v>CAJAHUANCA</v>
          </cell>
          <cell r="X734" t="str">
            <v>MARGOTH SADITH</v>
          </cell>
          <cell r="Y734" t="str">
            <v xml:space="preserve">  -   -</v>
          </cell>
          <cell r="Z734" t="str">
            <v>1</v>
          </cell>
          <cell r="AA734" t="str">
            <v>30</v>
          </cell>
          <cell r="AB734" t="str">
            <v>ACTIVO</v>
          </cell>
          <cell r="AC734">
            <v>27650</v>
          </cell>
          <cell r="AD734" t="str">
            <v>PALACIOS CAJAHUANCA MARGOTH SADITH</v>
          </cell>
          <cell r="AE734">
            <v>43891</v>
          </cell>
          <cell r="AF734">
            <v>44196</v>
          </cell>
          <cell r="AG734">
            <v>0</v>
          </cell>
          <cell r="AH734" t="str">
            <v>ORGANICA</v>
          </cell>
          <cell r="AI734" t="str">
            <v>LEY 30328</v>
          </cell>
          <cell r="AJ734" t="str">
            <v>NO</v>
          </cell>
          <cell r="AK734" t="str">
            <v/>
          </cell>
          <cell r="AL734" t="str">
            <v/>
          </cell>
          <cell r="AM734" t="str">
            <v>SUPERIOR NO UNIVERSITARIA</v>
          </cell>
          <cell r="AN734" t="str">
            <v>PEDAGOGICO</v>
          </cell>
          <cell r="AO734" t="str">
            <v>TITULADO</v>
          </cell>
          <cell r="AP734" t="str">
            <v>PRIMARIA REG. N° 01482 P-DREJ-H</v>
          </cell>
          <cell r="AQ734" t="str">
            <v>PROFESOR DE EDUCACION PRIMARIA</v>
          </cell>
          <cell r="AR734">
            <v>43853</v>
          </cell>
          <cell r="AS734" t="str">
            <v>01466-2020</v>
          </cell>
          <cell r="AT734" t="str">
            <v>INSTITUTO SUPERIOR PEDAGOGICO PUBLICO "PEDRO MONGE CORDOVA"</v>
          </cell>
        </row>
        <row r="735">
          <cell r="L735" t="str">
            <v>46967720</v>
          </cell>
          <cell r="M735" t="str">
            <v>Primaria</v>
          </cell>
          <cell r="N735" t="str">
            <v>1229 CAP. JULIO A. PONCE ANTUNEZ DE MAYOLO</v>
          </cell>
          <cell r="O735" t="str">
            <v>784871112315</v>
          </cell>
          <cell r="P735" t="str">
            <v>DOCENTE</v>
          </cell>
          <cell r="Q735" t="str">
            <v>DOCENTE</v>
          </cell>
          <cell r="R735" t="str">
            <v>PROFESOR</v>
          </cell>
          <cell r="S735" t="str">
            <v>CONTRATADO</v>
          </cell>
          <cell r="T735" t="str">
            <v>CESE POR LIMITE DE EDAD DE: BAUTISTA ORTEGA, PELAGIA, Resolución Nº 9530-2019</v>
          </cell>
          <cell r="U735" t="str">
            <v>1046967720</v>
          </cell>
          <cell r="V735" t="str">
            <v>LOZANO</v>
          </cell>
          <cell r="W735" t="str">
            <v>MEJIA</v>
          </cell>
          <cell r="X735" t="str">
            <v>EDITH LIZETH</v>
          </cell>
          <cell r="Y735" t="str">
            <v xml:space="preserve">  -   -</v>
          </cell>
          <cell r="Z735" t="str">
            <v>1</v>
          </cell>
          <cell r="AA735" t="str">
            <v>30</v>
          </cell>
          <cell r="AB735" t="str">
            <v>ACTIVO</v>
          </cell>
          <cell r="AC735">
            <v>33716</v>
          </cell>
          <cell r="AD735" t="str">
            <v>LOZANO MEJIA EDITH LIZETH</v>
          </cell>
          <cell r="AE735">
            <v>43891</v>
          </cell>
          <cell r="AF735">
            <v>44196</v>
          </cell>
          <cell r="AG735">
            <v>0</v>
          </cell>
          <cell r="AH735" t="str">
            <v>ORGANICA</v>
          </cell>
          <cell r="AI735" t="str">
            <v>LEY 30328</v>
          </cell>
          <cell r="AJ735" t="str">
            <v>NO</v>
          </cell>
          <cell r="AK735" t="str">
            <v/>
          </cell>
          <cell r="AL735" t="str">
            <v/>
          </cell>
          <cell r="AM735" t="str">
            <v>SUPERIOR UNIVERSITARIA</v>
          </cell>
          <cell r="AN735" t="str">
            <v>PEDAGOGICO</v>
          </cell>
          <cell r="AP735" t="str">
            <v>EDUCACION PRIMARIA- REG.SUNEDU</v>
          </cell>
          <cell r="AQ735" t="str">
            <v>LICENCIADA EN EDUCACION PRIMARIA</v>
          </cell>
          <cell r="AR735">
            <v>43853</v>
          </cell>
          <cell r="AS735" t="str">
            <v>01467-2020</v>
          </cell>
          <cell r="AT735" t="str">
            <v>UNIV. NACIONAL DE TRUJILLO</v>
          </cell>
        </row>
        <row r="736">
          <cell r="L736" t="str">
            <v>00441106</v>
          </cell>
          <cell r="M736" t="str">
            <v>Primaria</v>
          </cell>
          <cell r="N736" t="str">
            <v>1229 CAP. JULIO A. PONCE ANTUNEZ DE MAYOLO</v>
          </cell>
          <cell r="O736" t="str">
            <v>784891112311</v>
          </cell>
          <cell r="P736" t="str">
            <v>DOCENTE</v>
          </cell>
          <cell r="Q736" t="str">
            <v>DOCENTE</v>
          </cell>
          <cell r="R736" t="str">
            <v>PROFESOR</v>
          </cell>
          <cell r="S736" t="str">
            <v>CONTRATADO</v>
          </cell>
          <cell r="T736" t="str">
            <v>CESE POR LIMITE DE EDAD DE: CAVERO LIZARME, IGNACIO, Resolución Nº 7070-2019</v>
          </cell>
          <cell r="U736" t="str">
            <v>1000441106</v>
          </cell>
          <cell r="V736" t="str">
            <v>FLORES</v>
          </cell>
          <cell r="W736" t="str">
            <v>VISA</v>
          </cell>
          <cell r="X736" t="str">
            <v>DELIA MARGARITA</v>
          </cell>
          <cell r="Y736" t="str">
            <v xml:space="preserve">  -   -</v>
          </cell>
          <cell r="Z736" t="str">
            <v>1</v>
          </cell>
          <cell r="AA736" t="str">
            <v>30</v>
          </cell>
          <cell r="AB736" t="str">
            <v>ACTIVO</v>
          </cell>
          <cell r="AC736">
            <v>24362</v>
          </cell>
          <cell r="AD736" t="str">
            <v>FLORES VISA DELIA MARGARITA</v>
          </cell>
          <cell r="AE736">
            <v>43891</v>
          </cell>
          <cell r="AF736">
            <v>44196</v>
          </cell>
          <cell r="AG736">
            <v>0</v>
          </cell>
          <cell r="AH736" t="str">
            <v>ORGANICA</v>
          </cell>
          <cell r="AI736" t="str">
            <v>LEY 30328</v>
          </cell>
          <cell r="AJ736" t="str">
            <v>NO</v>
          </cell>
          <cell r="AK736" t="str">
            <v/>
          </cell>
          <cell r="AL736" t="str">
            <v/>
          </cell>
          <cell r="AM736" t="str">
            <v>SUPERIOR NO UNIVERSITARIA</v>
          </cell>
          <cell r="AN736" t="str">
            <v>PEDAGOGICO</v>
          </cell>
          <cell r="AO736" t="str">
            <v>TITULADO</v>
          </cell>
          <cell r="AP736" t="str">
            <v>EDUCACION PRIMARIA - REG. N° 02034-G-DSRE-TACNA</v>
          </cell>
          <cell r="AQ736" t="str">
            <v>PROFESOR</v>
          </cell>
          <cell r="AR736" t="str">
            <v xml:space="preserve">  -   -</v>
          </cell>
          <cell r="AS736" t="str">
            <v>01481-2020</v>
          </cell>
          <cell r="AT736" t="str">
            <v>INSTITUTO SUPERIOR PEDAGOGICO - JOSE JIMENEZ BORJA - TACNA</v>
          </cell>
        </row>
        <row r="737">
          <cell r="L737" t="str">
            <v>40084493</v>
          </cell>
          <cell r="M737" t="str">
            <v>Primaria</v>
          </cell>
          <cell r="N737" t="str">
            <v>1229 CAP. JULIO A. PONCE ANTUNEZ DE MAYOLO</v>
          </cell>
          <cell r="O737" t="str">
            <v>784891112313</v>
          </cell>
          <cell r="P737" t="str">
            <v>DOCENTE</v>
          </cell>
          <cell r="Q737" t="str">
            <v>DOCENTE</v>
          </cell>
          <cell r="R737" t="str">
            <v>PROFESOR</v>
          </cell>
          <cell r="S737" t="str">
            <v>CONTRATADO</v>
          </cell>
          <cell r="T737" t="str">
            <v>REASIGNACION POR UNIDAD FAMILIAR DE : ROJAS BELLOTA, JENNY ANDREA (R-2020)</v>
          </cell>
          <cell r="U737" t="str">
            <v>1040084493</v>
          </cell>
          <cell r="V737" t="str">
            <v>CACERES</v>
          </cell>
          <cell r="W737" t="str">
            <v>RAMOS</v>
          </cell>
          <cell r="X737" t="str">
            <v>ELEUTERIA OTILIA</v>
          </cell>
          <cell r="Y737" t="str">
            <v xml:space="preserve">  -   -</v>
          </cell>
          <cell r="Z737" t="str">
            <v>1</v>
          </cell>
          <cell r="AA737" t="str">
            <v>30</v>
          </cell>
          <cell r="AB737" t="str">
            <v>ACTIVO</v>
          </cell>
          <cell r="AC737">
            <v>28841</v>
          </cell>
          <cell r="AD737" t="str">
            <v>CACERES RAMOS ELEUTERIA OTILIA</v>
          </cell>
          <cell r="AE737">
            <v>43891</v>
          </cell>
          <cell r="AF737">
            <v>44196</v>
          </cell>
          <cell r="AG737">
            <v>0</v>
          </cell>
          <cell r="AH737" t="str">
            <v>ORGANICA</v>
          </cell>
          <cell r="AI737" t="str">
            <v>LEY 30328</v>
          </cell>
          <cell r="AJ737" t="str">
            <v>NO</v>
          </cell>
          <cell r="AK737" t="str">
            <v/>
          </cell>
          <cell r="AL737" t="str">
            <v/>
          </cell>
          <cell r="AM737" t="str">
            <v>SUPERIOR NO UNIVERSITARIA</v>
          </cell>
          <cell r="AN737" t="str">
            <v>PEDAGOGICO</v>
          </cell>
          <cell r="AO737" t="str">
            <v>TITULADO</v>
          </cell>
          <cell r="AP737" t="str">
            <v>REG. N°21292-P.DREP</v>
          </cell>
          <cell r="AQ737" t="str">
            <v>PROFESOR</v>
          </cell>
          <cell r="AR737">
            <v>43852</v>
          </cell>
          <cell r="AS737" t="str">
            <v>00769-2020</v>
          </cell>
          <cell r="AT737" t="str">
            <v>I.S.P.P. "FERNANDO STAHLL"</v>
          </cell>
        </row>
        <row r="738">
          <cell r="L738" t="str">
            <v>10171823</v>
          </cell>
          <cell r="M738" t="str">
            <v>Primaria</v>
          </cell>
          <cell r="N738" t="str">
            <v>1236</v>
          </cell>
          <cell r="O738" t="str">
            <v>15EV02006157</v>
          </cell>
          <cell r="P738" t="str">
            <v>DOCENTE</v>
          </cell>
          <cell r="Q738" t="str">
            <v>DOCENTE</v>
          </cell>
          <cell r="R738" t="str">
            <v>PROFESOR - EDUCACION FISICA</v>
          </cell>
          <cell r="S738" t="str">
            <v>CONTRATADO</v>
          </cell>
          <cell r="T738" t="str">
            <v>OFICIO 00008-2020-MINEDU/SPE-OPEP-UPP</v>
          </cell>
          <cell r="U738" t="str">
            <v>1010171823</v>
          </cell>
          <cell r="V738" t="str">
            <v>ARELLANO</v>
          </cell>
          <cell r="W738" t="str">
            <v>PINTO</v>
          </cell>
          <cell r="X738" t="str">
            <v>ILARIO MANUEL</v>
          </cell>
          <cell r="Y738" t="str">
            <v xml:space="preserve">  -   -</v>
          </cell>
          <cell r="Z738" t="str">
            <v>1</v>
          </cell>
          <cell r="AA738" t="str">
            <v>30</v>
          </cell>
          <cell r="AB738" t="str">
            <v>ACTIVO</v>
          </cell>
          <cell r="AC738">
            <v>27407</v>
          </cell>
          <cell r="AD738" t="str">
            <v>ARELLANO PINTO ILARIO MANUEL</v>
          </cell>
          <cell r="AE738">
            <v>43891</v>
          </cell>
          <cell r="AF738">
            <v>44196</v>
          </cell>
          <cell r="AG738">
            <v>0</v>
          </cell>
          <cell r="AH738" t="str">
            <v>EVENTUAL</v>
          </cell>
          <cell r="AI738" t="str">
            <v>LEY 30328</v>
          </cell>
          <cell r="AJ738" t="str">
            <v>NO</v>
          </cell>
          <cell r="AK738" t="str">
            <v/>
          </cell>
          <cell r="AL738" t="str">
            <v/>
          </cell>
          <cell r="AM738" t="str">
            <v>SUPERIOR UNIVERSITARIA</v>
          </cell>
          <cell r="AN738" t="str">
            <v>PEDAGOGICO</v>
          </cell>
          <cell r="AO738" t="str">
            <v>TITULADO</v>
          </cell>
          <cell r="AP738" t="str">
            <v>AP. EDUCACION FISICA - AS. DEPORTES REG. N°76754-P-DDOO</v>
          </cell>
          <cell r="AQ738" t="str">
            <v>LICENCIADO EN EDUCACION</v>
          </cell>
          <cell r="AR738">
            <v>43866</v>
          </cell>
          <cell r="AS738" t="str">
            <v>02270-2020</v>
          </cell>
          <cell r="AT738" t="str">
            <v>UNE - ENRIQUE GUZMAN Y VALLE</v>
          </cell>
        </row>
        <row r="739">
          <cell r="L739" t="str">
            <v>07686418</v>
          </cell>
          <cell r="M739" t="str">
            <v>Primaria</v>
          </cell>
          <cell r="N739" t="str">
            <v>1236</v>
          </cell>
          <cell r="O739" t="str">
            <v>15EV02007396</v>
          </cell>
          <cell r="P739" t="str">
            <v>DOCENTE</v>
          </cell>
          <cell r="Q739" t="str">
            <v>DOCENTE</v>
          </cell>
          <cell r="R739" t="str">
            <v>PROFESOR - EDUCACION FISICA</v>
          </cell>
          <cell r="S739" t="str">
            <v>CONTRATADO</v>
          </cell>
          <cell r="T739" t="str">
            <v>OFICIO 00008-2020-MINEDU/SPE-OPEP-UPP</v>
          </cell>
          <cell r="U739" t="str">
            <v>1007686418</v>
          </cell>
          <cell r="V739" t="str">
            <v>GUERRERO</v>
          </cell>
          <cell r="W739" t="str">
            <v>DE LA CRUZ</v>
          </cell>
          <cell r="X739" t="str">
            <v>JOSE ANGEL</v>
          </cell>
          <cell r="Y739">
            <v>43896</v>
          </cell>
          <cell r="Z739" t="str">
            <v>1</v>
          </cell>
          <cell r="AA739" t="str">
            <v>24</v>
          </cell>
          <cell r="AB739" t="str">
            <v>ACTIVO</v>
          </cell>
          <cell r="AC739">
            <v>25324</v>
          </cell>
          <cell r="AD739" t="str">
            <v>GUERRERO DE LA CRUZ JOSE ANGEL</v>
          </cell>
          <cell r="AE739">
            <v>43891</v>
          </cell>
          <cell r="AF739">
            <v>44196</v>
          </cell>
          <cell r="AG739">
            <v>0</v>
          </cell>
          <cell r="AH739" t="str">
            <v>EVENTUAL</v>
          </cell>
          <cell r="AI739" t="str">
            <v>LEY 30328</v>
          </cell>
          <cell r="AJ739" t="str">
            <v>NO</v>
          </cell>
          <cell r="AK739" t="str">
            <v/>
          </cell>
          <cell r="AL739" t="str">
            <v/>
          </cell>
          <cell r="AM739" t="str">
            <v>SUPERIOR UNIVERSITARIA</v>
          </cell>
          <cell r="AN739" t="str">
            <v/>
          </cell>
          <cell r="AO739" t="str">
            <v>TITULADO</v>
          </cell>
          <cell r="AP739" t="str">
            <v>AP. EDUCACION FISICA - AS. DEPORTES - REG. Nº 44431-P-DDOO - REG.SUNEDU</v>
          </cell>
          <cell r="AQ739" t="str">
            <v>LICENCIADO EN EDUCACION</v>
          </cell>
          <cell r="AR739" t="str">
            <v xml:space="preserve">  -   -</v>
          </cell>
          <cell r="AS739" t="str">
            <v/>
          </cell>
          <cell r="AT739" t="str">
            <v>.</v>
          </cell>
        </row>
        <row r="740">
          <cell r="L740" t="str">
            <v>07686418</v>
          </cell>
          <cell r="M740" t="str">
            <v>Primaria</v>
          </cell>
          <cell r="N740" t="str">
            <v>1236</v>
          </cell>
          <cell r="O740" t="str">
            <v>15EV02013043</v>
          </cell>
          <cell r="P740" t="str">
            <v>DOCENTE</v>
          </cell>
          <cell r="Q740" t="str">
            <v>DOCENTE</v>
          </cell>
          <cell r="R740" t="str">
            <v>PROFESOR (TECNICO DEPORTIVO WIÑAQ)</v>
          </cell>
          <cell r="S740" t="str">
            <v>CONTRATADO</v>
          </cell>
          <cell r="T740" t="str">
            <v>OFICIO 00076-2020-MINEDU/SPE-OPEP-UPP</v>
          </cell>
          <cell r="U740" t="str">
            <v>1007686418</v>
          </cell>
          <cell r="V740" t="str">
            <v>GUERRERO</v>
          </cell>
          <cell r="W740" t="str">
            <v>DE LA CRUZ</v>
          </cell>
          <cell r="X740" t="str">
            <v>JOSE ANGEL</v>
          </cell>
          <cell r="Y740">
            <v>43896</v>
          </cell>
          <cell r="Z740" t="str">
            <v>1</v>
          </cell>
          <cell r="AA740" t="str">
            <v>30</v>
          </cell>
          <cell r="AB740" t="str">
            <v>ACTIVO</v>
          </cell>
          <cell r="AC740">
            <v>25324</v>
          </cell>
          <cell r="AD740" t="str">
            <v>GUERRERO DE LA CRUZ JOSE ANGEL</v>
          </cell>
          <cell r="AE740">
            <v>43896</v>
          </cell>
          <cell r="AF740">
            <v>44196</v>
          </cell>
          <cell r="AG740">
            <v>0</v>
          </cell>
          <cell r="AH740" t="str">
            <v>EVENTUAL</v>
          </cell>
          <cell r="AI740" t="str">
            <v>LEY 30328</v>
          </cell>
          <cell r="AJ740" t="str">
            <v>NO</v>
          </cell>
          <cell r="AK740" t="str">
            <v/>
          </cell>
          <cell r="AL740" t="str">
            <v/>
          </cell>
          <cell r="AM740" t="str">
            <v>SUPERIOR UNIVERSITARIA</v>
          </cell>
          <cell r="AN740" t="str">
            <v/>
          </cell>
          <cell r="AO740" t="str">
            <v>TITULADO</v>
          </cell>
          <cell r="AP740" t="str">
            <v>AP. EDUCACION FISICA - AS. DEPORTES - REG. Nº 44431-P-DDOO - REG.SUNEDU</v>
          </cell>
          <cell r="AQ740" t="str">
            <v>LICENCIADO EN EDUCACION</v>
          </cell>
          <cell r="AR740" t="str">
            <v xml:space="preserve">  -   -</v>
          </cell>
          <cell r="AS740" t="str">
            <v/>
          </cell>
          <cell r="AT740" t="str">
            <v>.</v>
          </cell>
        </row>
        <row r="741">
          <cell r="L741" t="str">
            <v>73453625</v>
          </cell>
          <cell r="M741" t="str">
            <v>Primaria</v>
          </cell>
          <cell r="N741" t="str">
            <v>1236</v>
          </cell>
          <cell r="O741" t="str">
            <v>15EV02033348</v>
          </cell>
          <cell r="P741" t="str">
            <v>DOCENTE</v>
          </cell>
          <cell r="Q741" t="str">
            <v>DOCENTE</v>
          </cell>
          <cell r="R741" t="str">
            <v>PROFESOR</v>
          </cell>
          <cell r="S741" t="str">
            <v>CONTRATADO</v>
          </cell>
          <cell r="T741" t="str">
            <v>OFICIO N° 00468-2020-MINEDU/SPE-OPEP-UPP (D.S.Nro. 238-2020-EF)</v>
          </cell>
          <cell r="U741" t="str">
            <v>1073453625</v>
          </cell>
          <cell r="V741" t="str">
            <v>VICTORIO</v>
          </cell>
          <cell r="W741" t="str">
            <v>VERA</v>
          </cell>
          <cell r="X741" t="str">
            <v>ZANDY</v>
          </cell>
          <cell r="Y741" t="str">
            <v xml:space="preserve">  -   -</v>
          </cell>
          <cell r="Z741" t="str">
            <v>1</v>
          </cell>
          <cell r="AA741" t="str">
            <v>30</v>
          </cell>
          <cell r="AB741" t="str">
            <v>ACTIVO</v>
          </cell>
          <cell r="AC741">
            <v>33823</v>
          </cell>
          <cell r="AD741" t="str">
            <v>VICTORIO VERA ZANDY</v>
          </cell>
          <cell r="AE741">
            <v>44075</v>
          </cell>
          <cell r="AF741">
            <v>44196</v>
          </cell>
          <cell r="AG741">
            <v>0</v>
          </cell>
          <cell r="AH741" t="str">
            <v>EVENTUAL</v>
          </cell>
          <cell r="AI741" t="str">
            <v>LEY 30328</v>
          </cell>
          <cell r="AJ741" t="str">
            <v>NO</v>
          </cell>
          <cell r="AK741" t="str">
            <v/>
          </cell>
          <cell r="AL741" t="str">
            <v/>
          </cell>
          <cell r="AM741" t="str">
            <v>SUPERIOR UNIVERSITARIA</v>
          </cell>
          <cell r="AN741" t="str">
            <v/>
          </cell>
          <cell r="AO741" t="str">
            <v>TITULADO</v>
          </cell>
          <cell r="AP741" t="str">
            <v>EDUCACION PRIMARIA- REG SUNEDU</v>
          </cell>
          <cell r="AQ741" t="str">
            <v>LICENCIADO EN EDUCACION</v>
          </cell>
          <cell r="AR741" t="str">
            <v xml:space="preserve">  -   -</v>
          </cell>
          <cell r="AS741" t="str">
            <v/>
          </cell>
          <cell r="AT741" t="str">
            <v>.</v>
          </cell>
        </row>
        <row r="742">
          <cell r="L742" t="str">
            <v>41743515</v>
          </cell>
          <cell r="M742" t="str">
            <v>Primaria</v>
          </cell>
          <cell r="N742" t="str">
            <v>1236</v>
          </cell>
          <cell r="O742" t="str">
            <v>15EV02033349</v>
          </cell>
          <cell r="P742" t="str">
            <v>DOCENTE</v>
          </cell>
          <cell r="Q742" t="str">
            <v>DOCENTE</v>
          </cell>
          <cell r="R742" t="str">
            <v>PROFESOR</v>
          </cell>
          <cell r="S742" t="str">
            <v>CONTRATADO</v>
          </cell>
          <cell r="T742" t="str">
            <v>OFICIO N° 00468-2020-MINEDU/SPE-OPEP-UPP (D.S.Nro. 238-2020-EF)</v>
          </cell>
          <cell r="U742" t="str">
            <v>1041743515</v>
          </cell>
          <cell r="V742" t="str">
            <v>MARTINEZ</v>
          </cell>
          <cell r="W742" t="str">
            <v>HUAMANI</v>
          </cell>
          <cell r="X742" t="str">
            <v>HEIDY BRITT</v>
          </cell>
          <cell r="Y742" t="str">
            <v xml:space="preserve">  -   -</v>
          </cell>
          <cell r="Z742" t="str">
            <v>1</v>
          </cell>
          <cell r="AA742" t="str">
            <v>30</v>
          </cell>
          <cell r="AB742" t="str">
            <v>ACTIVO</v>
          </cell>
          <cell r="AC742">
            <v>30429</v>
          </cell>
          <cell r="AD742" t="str">
            <v>MARTINEZ HUAMANI HEIDY BRITT</v>
          </cell>
          <cell r="AE742">
            <v>44075</v>
          </cell>
          <cell r="AF742">
            <v>44196</v>
          </cell>
          <cell r="AG742">
            <v>0</v>
          </cell>
          <cell r="AH742" t="str">
            <v>EVENTUAL</v>
          </cell>
          <cell r="AI742" t="str">
            <v>LEY 30328</v>
          </cell>
          <cell r="AJ742" t="str">
            <v>NO</v>
          </cell>
          <cell r="AK742" t="str">
            <v/>
          </cell>
          <cell r="AL742" t="str">
            <v/>
          </cell>
          <cell r="AM742" t="str">
            <v>SUPERIOR UNIVERSITARIA</v>
          </cell>
          <cell r="AN742" t="str">
            <v/>
          </cell>
          <cell r="AP742" t="str">
            <v>PRIMARIA, REG. Nº000112-PDRELP</v>
          </cell>
          <cell r="AQ742" t="str">
            <v>PROFESOR DE EDUCACION PRIMARIA</v>
          </cell>
          <cell r="AR742" t="str">
            <v xml:space="preserve">  -   -</v>
          </cell>
          <cell r="AS742" t="str">
            <v/>
          </cell>
          <cell r="AT742" t="str">
            <v>UNIVERSIDAD</v>
          </cell>
        </row>
        <row r="743">
          <cell r="L743" t="str">
            <v>40963036</v>
          </cell>
          <cell r="M743" t="str">
            <v>Primaria</v>
          </cell>
          <cell r="N743" t="str">
            <v>1236</v>
          </cell>
          <cell r="O743" t="str">
            <v>15EV02033350</v>
          </cell>
          <cell r="P743" t="str">
            <v>DOCENTE</v>
          </cell>
          <cell r="Q743" t="str">
            <v>DOCENTE</v>
          </cell>
          <cell r="R743" t="str">
            <v>PROFESOR</v>
          </cell>
          <cell r="S743" t="str">
            <v>CONTRATADO</v>
          </cell>
          <cell r="T743" t="str">
            <v>OFICIO N° 00468-2020-MINEDU/SPE-OPEP-UPP (D.S.Nro. 238-2020-EF)</v>
          </cell>
          <cell r="U743" t="str">
            <v>1040963036</v>
          </cell>
          <cell r="V743" t="str">
            <v>ZEVALLOS</v>
          </cell>
          <cell r="W743" t="str">
            <v>AYALA</v>
          </cell>
          <cell r="X743" t="str">
            <v>KARINA</v>
          </cell>
          <cell r="Y743" t="str">
            <v xml:space="preserve">  -   -</v>
          </cell>
          <cell r="Z743" t="str">
            <v>1</v>
          </cell>
          <cell r="AA743" t="str">
            <v>30</v>
          </cell>
          <cell r="AB743" t="str">
            <v>ACTIVO</v>
          </cell>
          <cell r="AC743">
            <v>29769</v>
          </cell>
          <cell r="AD743" t="str">
            <v>ZEVALLOS AYALA KARINA</v>
          </cell>
          <cell r="AE743">
            <v>44075</v>
          </cell>
          <cell r="AF743">
            <v>44196</v>
          </cell>
          <cell r="AG743">
            <v>0</v>
          </cell>
          <cell r="AH743" t="str">
            <v>EVENTUAL</v>
          </cell>
          <cell r="AI743" t="str">
            <v>LEY 30328</v>
          </cell>
          <cell r="AJ743" t="str">
            <v>NO</v>
          </cell>
          <cell r="AK743" t="str">
            <v/>
          </cell>
          <cell r="AL743" t="str">
            <v/>
          </cell>
          <cell r="AM743" t="str">
            <v>SUPERIOR UNIVERSITARIA</v>
          </cell>
          <cell r="AN743" t="str">
            <v/>
          </cell>
          <cell r="AO743" t="str">
            <v>TITULADO</v>
          </cell>
          <cell r="AP743" t="str">
            <v>REG. Nº 99242-P-DDOO</v>
          </cell>
          <cell r="AQ743" t="str">
            <v>LICENCIADO EN EDUCACION</v>
          </cell>
          <cell r="AR743" t="str">
            <v xml:space="preserve">  -   -</v>
          </cell>
          <cell r="AS743" t="str">
            <v/>
          </cell>
          <cell r="AT743" t="str">
            <v>UNIVERSIDAD NACIONAL MAYOR DE SAN MANRCOS</v>
          </cell>
        </row>
        <row r="744">
          <cell r="L744" t="str">
            <v>10298070</v>
          </cell>
          <cell r="M744" t="str">
            <v>Primaria</v>
          </cell>
          <cell r="N744" t="str">
            <v>1236</v>
          </cell>
          <cell r="O744" t="str">
            <v>15EV02033351</v>
          </cell>
          <cell r="P744" t="str">
            <v>DOCENTE</v>
          </cell>
          <cell r="Q744" t="str">
            <v>DOCENTE</v>
          </cell>
          <cell r="R744" t="str">
            <v>PROFESOR</v>
          </cell>
          <cell r="S744" t="str">
            <v>CONTRATADO</v>
          </cell>
          <cell r="T744" t="str">
            <v>OFICIO N° 00468-2020-MINEDU/SPE-OPEP-UPP (D.S.Nro. 238-2020-EF)</v>
          </cell>
          <cell r="U744" t="str">
            <v>1010298070</v>
          </cell>
          <cell r="V744" t="str">
            <v>MENDOZA</v>
          </cell>
          <cell r="W744" t="str">
            <v>PANIHUARA</v>
          </cell>
          <cell r="X744" t="str">
            <v>GRACIELA</v>
          </cell>
          <cell r="Y744" t="str">
            <v xml:space="preserve">  -   -</v>
          </cell>
          <cell r="Z744" t="str">
            <v>1</v>
          </cell>
          <cell r="AA744" t="str">
            <v>30</v>
          </cell>
          <cell r="AB744" t="str">
            <v>ACTIVO</v>
          </cell>
          <cell r="AC744">
            <v>28252</v>
          </cell>
          <cell r="AD744" t="str">
            <v>MENDOZA PANIHUARA GRACIELA</v>
          </cell>
          <cell r="AE744">
            <v>44075</v>
          </cell>
          <cell r="AF744">
            <v>44196</v>
          </cell>
          <cell r="AG744">
            <v>0</v>
          </cell>
          <cell r="AH744" t="str">
            <v>EVENTUAL</v>
          </cell>
          <cell r="AI744" t="str">
            <v>LEY 30328</v>
          </cell>
          <cell r="AJ744" t="str">
            <v>NO</v>
          </cell>
          <cell r="AK744" t="str">
            <v/>
          </cell>
          <cell r="AL744" t="str">
            <v/>
          </cell>
          <cell r="AM744" t="str">
            <v>SUPERIOR UNIVERSITARIA</v>
          </cell>
          <cell r="AN744" t="str">
            <v/>
          </cell>
          <cell r="AO744" t="str">
            <v>TITULADO</v>
          </cell>
          <cell r="AP744" t="str">
            <v>AP. EDUC. PRIMARIA, AS. EDUCACIÓN BÁSICA ALTERNATIVA, REG. SEGUN SUNEDU</v>
          </cell>
          <cell r="AQ744" t="str">
            <v>LICENCIADO EN EDUCACION</v>
          </cell>
          <cell r="AR744" t="str">
            <v xml:space="preserve">  -   -</v>
          </cell>
          <cell r="AS744" t="str">
            <v/>
          </cell>
          <cell r="AT744" t="str">
            <v>UNIVERSIDAD NACIONAL DE EDUCACION ENRIQUE GUZMAN Y VALLE</v>
          </cell>
        </row>
        <row r="745">
          <cell r="L745" t="str">
            <v>22313495</v>
          </cell>
          <cell r="M745" t="str">
            <v>Primaria</v>
          </cell>
          <cell r="N745" t="str">
            <v>1236</v>
          </cell>
          <cell r="O745" t="str">
            <v>15EV02033352</v>
          </cell>
          <cell r="P745" t="str">
            <v>DOCENTE</v>
          </cell>
          <cell r="Q745" t="str">
            <v>DOCENTE</v>
          </cell>
          <cell r="R745" t="str">
            <v>PROFESOR</v>
          </cell>
          <cell r="S745" t="str">
            <v>CONTRATADO</v>
          </cell>
          <cell r="T745" t="str">
            <v>OFICIO N° 00468-2020-MINEDU/SPE-OPEP-UPP (D.S.Nro. 238-2020-EF)</v>
          </cell>
          <cell r="U745" t="str">
            <v>1022313495</v>
          </cell>
          <cell r="V745" t="str">
            <v>QUISPE</v>
          </cell>
          <cell r="W745" t="str">
            <v>ARIAS</v>
          </cell>
          <cell r="X745" t="str">
            <v>JUANA DEL SOCORRO</v>
          </cell>
          <cell r="Y745" t="str">
            <v xml:space="preserve">  -   -</v>
          </cell>
          <cell r="Z745" t="str">
            <v>1</v>
          </cell>
          <cell r="AA745" t="str">
            <v>30</v>
          </cell>
          <cell r="AB745" t="str">
            <v>ACTIVO</v>
          </cell>
          <cell r="AC745">
            <v>28263</v>
          </cell>
          <cell r="AD745" t="str">
            <v>QUISPE ARIAS JUANA DEL SOCORRO</v>
          </cell>
          <cell r="AE745">
            <v>44075</v>
          </cell>
          <cell r="AF745">
            <v>44196</v>
          </cell>
          <cell r="AG745">
            <v>0</v>
          </cell>
          <cell r="AH745" t="str">
            <v>EVENTUAL</v>
          </cell>
          <cell r="AI745" t="str">
            <v>LEY 30328</v>
          </cell>
          <cell r="AJ745" t="str">
            <v>NO</v>
          </cell>
          <cell r="AK745" t="str">
            <v/>
          </cell>
          <cell r="AL745" t="str">
            <v/>
          </cell>
          <cell r="AM745" t="str">
            <v>SUPERIOR UNIVERSITARIA</v>
          </cell>
          <cell r="AN745" t="str">
            <v/>
          </cell>
          <cell r="AO745" t="str">
            <v>TITULADO</v>
          </cell>
          <cell r="AP745" t="str">
            <v>HISTORIA Y GEOGRAFIA - REG SUNEDU</v>
          </cell>
          <cell r="AQ745" t="str">
            <v>LICENCIADO EN CIENCIAS DE LA EDUCACION</v>
          </cell>
          <cell r="AR745" t="str">
            <v xml:space="preserve">  -   -</v>
          </cell>
          <cell r="AS745" t="str">
            <v/>
          </cell>
          <cell r="AT745" t="str">
            <v>UNIV. NACI. - SAN LUIS GONZAGA</v>
          </cell>
        </row>
        <row r="746">
          <cell r="L746" t="str">
            <v>06811731</v>
          </cell>
          <cell r="M746" t="str">
            <v>Primaria</v>
          </cell>
          <cell r="N746" t="str">
            <v>1236</v>
          </cell>
          <cell r="O746" t="str">
            <v>15EV02033353</v>
          </cell>
          <cell r="P746" t="str">
            <v>DOCENTE</v>
          </cell>
          <cell r="Q746" t="str">
            <v>DOCENTE</v>
          </cell>
          <cell r="R746" t="str">
            <v>PROFESOR</v>
          </cell>
          <cell r="S746" t="str">
            <v>CONTRATADO</v>
          </cell>
          <cell r="T746" t="str">
            <v>OFICIO N° 00468-2020-MINEDU/SPE-OPEP-UPP (D.S.Nro. 238-2020-EF)</v>
          </cell>
          <cell r="U746" t="str">
            <v>1006811731</v>
          </cell>
          <cell r="V746" t="str">
            <v>IPANAQUE</v>
          </cell>
          <cell r="W746" t="str">
            <v>DOMINGUEZ</v>
          </cell>
          <cell r="X746" t="str">
            <v>GLORIA GIOVANNA</v>
          </cell>
          <cell r="Y746" t="str">
            <v xml:space="preserve">  -   -</v>
          </cell>
          <cell r="Z746" t="str">
            <v>1</v>
          </cell>
          <cell r="AA746" t="str">
            <v>30</v>
          </cell>
          <cell r="AB746" t="str">
            <v>ACTIVO</v>
          </cell>
          <cell r="AC746">
            <v>28206</v>
          </cell>
          <cell r="AD746" t="str">
            <v>IPANAQUE DOMINGUEZ GLORIA GIOVANNA</v>
          </cell>
          <cell r="AE746">
            <v>44075</v>
          </cell>
          <cell r="AF746">
            <v>44196</v>
          </cell>
          <cell r="AG746">
            <v>0</v>
          </cell>
          <cell r="AH746" t="str">
            <v>EVENTUAL</v>
          </cell>
          <cell r="AI746" t="str">
            <v>LEY 30328</v>
          </cell>
          <cell r="AJ746" t="str">
            <v>NO</v>
          </cell>
          <cell r="AK746" t="str">
            <v/>
          </cell>
          <cell r="AL746" t="str">
            <v/>
          </cell>
          <cell r="AM746" t="str">
            <v>SUPERIOR UNIVERSITARIA</v>
          </cell>
          <cell r="AN746" t="str">
            <v/>
          </cell>
          <cell r="AO746" t="str">
            <v>TITULADO</v>
          </cell>
          <cell r="AP746" t="str">
            <v>EDUCACION PRIMARIA - REG. SEGUN SUNEDU</v>
          </cell>
          <cell r="AQ746" t="str">
            <v>LICENCIADA EN EDUCACION PRIMARIA</v>
          </cell>
          <cell r="AR746" t="str">
            <v xml:space="preserve">  -   -</v>
          </cell>
          <cell r="AS746" t="str">
            <v/>
          </cell>
          <cell r="AT746" t="str">
            <v>UNIVERSIDAD NACIONAL JOSE FAUSTINO SANCHEZ CARRION- HUACHO</v>
          </cell>
        </row>
        <row r="747">
          <cell r="L747" t="str">
            <v>04013362</v>
          </cell>
          <cell r="M747" t="str">
            <v>Primaria</v>
          </cell>
          <cell r="N747" t="str">
            <v>1236</v>
          </cell>
          <cell r="O747" t="str">
            <v>15EV02033354</v>
          </cell>
          <cell r="P747" t="str">
            <v>DOCENTE</v>
          </cell>
          <cell r="Q747" t="str">
            <v>DOCENTE</v>
          </cell>
          <cell r="R747" t="str">
            <v>PROFESOR</v>
          </cell>
          <cell r="S747" t="str">
            <v>CONTRATADO</v>
          </cell>
          <cell r="T747" t="str">
            <v>OFICIO N° 00468-2020-MINEDU/SPE-OPEP-UPP (D.S.Nro. 238-2020-EF)</v>
          </cell>
          <cell r="U747" t="str">
            <v>1004013362</v>
          </cell>
          <cell r="V747" t="str">
            <v>ALVARADO</v>
          </cell>
          <cell r="W747" t="str">
            <v>FLORES</v>
          </cell>
          <cell r="X747" t="str">
            <v>NORMA YENE</v>
          </cell>
          <cell r="Y747">
            <v>44075</v>
          </cell>
          <cell r="Z747" t="str">
            <v>1</v>
          </cell>
          <cell r="AA747" t="str">
            <v>30</v>
          </cell>
          <cell r="AB747" t="str">
            <v>ACTIVO</v>
          </cell>
          <cell r="AC747">
            <v>24535</v>
          </cell>
          <cell r="AD747" t="str">
            <v>ALVARADO FLORES NORMA YENE</v>
          </cell>
          <cell r="AE747">
            <v>44075</v>
          </cell>
          <cell r="AF747">
            <v>44196</v>
          </cell>
          <cell r="AG747">
            <v>0</v>
          </cell>
          <cell r="AH747" t="str">
            <v>EVENTUAL</v>
          </cell>
          <cell r="AI747" t="str">
            <v>LEY 30328</v>
          </cell>
          <cell r="AJ747" t="str">
            <v>NO</v>
          </cell>
          <cell r="AK747" t="str">
            <v/>
          </cell>
          <cell r="AL747" t="str">
            <v>EDUCACION PRIMARIA</v>
          </cell>
          <cell r="AM747" t="str">
            <v>SUPERIOR NO UNIVERSITARIA</v>
          </cell>
          <cell r="AN747" t="str">
            <v>PEDAGOGICO</v>
          </cell>
          <cell r="AO747" t="str">
            <v>TITULADO</v>
          </cell>
          <cell r="AP747" t="str">
            <v>EDUCACION PRIMARIA</v>
          </cell>
          <cell r="AQ747" t="str">
            <v>PROFESOR DE EDUCACION PRIMARIA</v>
          </cell>
          <cell r="AR747" t="str">
            <v xml:space="preserve">  -   -</v>
          </cell>
          <cell r="AS747" t="str">
            <v/>
          </cell>
          <cell r="AT747" t="str">
            <v>INSTITUTO SUPERIOR PEDAGOGICO PRIVADO "DEL CENTRO"-REGI. N° 05507 P-DREJ-H</v>
          </cell>
        </row>
        <row r="748">
          <cell r="L748" t="str">
            <v>09302040</v>
          </cell>
          <cell r="M748" t="str">
            <v>Primaria</v>
          </cell>
          <cell r="N748" t="str">
            <v>1236</v>
          </cell>
          <cell r="O748" t="str">
            <v>15EV02033355</v>
          </cell>
          <cell r="P748" t="str">
            <v>DOCENTE</v>
          </cell>
          <cell r="Q748" t="str">
            <v>DOCENTE</v>
          </cell>
          <cell r="R748" t="str">
            <v>PROFESOR</v>
          </cell>
          <cell r="S748" t="str">
            <v>CONTRATADO</v>
          </cell>
          <cell r="T748" t="str">
            <v>OFICIO N° 00468-2020-MINEDU/SPE-OPEP-UPP (D.S.Nro. 238-2020-EF)</v>
          </cell>
          <cell r="U748" t="str">
            <v>1009302040</v>
          </cell>
          <cell r="V748" t="str">
            <v>CABALLERO</v>
          </cell>
          <cell r="W748" t="str">
            <v>OJEDA</v>
          </cell>
          <cell r="X748" t="str">
            <v>CESAR RAUL</v>
          </cell>
          <cell r="Y748" t="str">
            <v xml:space="preserve">  -   -</v>
          </cell>
          <cell r="Z748" t="str">
            <v>1</v>
          </cell>
          <cell r="AA748" t="str">
            <v>30</v>
          </cell>
          <cell r="AB748" t="str">
            <v>ACTIVO</v>
          </cell>
          <cell r="AC748">
            <v>25059</v>
          </cell>
          <cell r="AD748" t="str">
            <v>CABALLERO OJEDA CESAR RAUL</v>
          </cell>
          <cell r="AE748">
            <v>44075</v>
          </cell>
          <cell r="AF748">
            <v>44196</v>
          </cell>
          <cell r="AG748">
            <v>0</v>
          </cell>
          <cell r="AH748" t="str">
            <v>EVENTUAL</v>
          </cell>
          <cell r="AI748" t="str">
            <v>LEY 30328</v>
          </cell>
          <cell r="AJ748" t="str">
            <v>NO</v>
          </cell>
          <cell r="AK748" t="str">
            <v/>
          </cell>
          <cell r="AL748" t="str">
            <v/>
          </cell>
          <cell r="AM748" t="str">
            <v>SUPERIOR NO UNIVERSITARIA</v>
          </cell>
          <cell r="AN748" t="str">
            <v/>
          </cell>
          <cell r="AO748" t="str">
            <v>TITULADO</v>
          </cell>
          <cell r="AP748" t="str">
            <v>PRIMARIA REG. Nº000338-PDRELP</v>
          </cell>
          <cell r="AQ748" t="str">
            <v>PROFESOR DE EDUCACION PRIMARIA</v>
          </cell>
          <cell r="AR748" t="str">
            <v xml:space="preserve">  -   -</v>
          </cell>
          <cell r="AS748" t="str">
            <v/>
          </cell>
          <cell r="AT748" t="str">
            <v>ISPP "JESUS DE NAZARETH"</v>
          </cell>
        </row>
        <row r="749">
          <cell r="L749" t="str">
            <v>21136994</v>
          </cell>
          <cell r="M749" t="str">
            <v>Primaria</v>
          </cell>
          <cell r="N749" t="str">
            <v>1236</v>
          </cell>
          <cell r="O749" t="str">
            <v>15EV02033356</v>
          </cell>
          <cell r="P749" t="str">
            <v>DOCENTE</v>
          </cell>
          <cell r="Q749" t="str">
            <v>DOCENTE</v>
          </cell>
          <cell r="R749" t="str">
            <v>PROFESOR</v>
          </cell>
          <cell r="S749" t="str">
            <v>CONTRATADO</v>
          </cell>
          <cell r="T749" t="str">
            <v>OFICIO N° 00468-2020-MINEDU/SPE-OPEP-UPP (D.S.Nro. 238-2020-EF)</v>
          </cell>
          <cell r="U749" t="str">
            <v>1021136994</v>
          </cell>
          <cell r="V749" t="str">
            <v>PAHUACHO</v>
          </cell>
          <cell r="W749" t="str">
            <v>RAU</v>
          </cell>
          <cell r="X749" t="str">
            <v>MARIA LUISA</v>
          </cell>
          <cell r="Y749" t="str">
            <v xml:space="preserve">  -   -</v>
          </cell>
          <cell r="Z749" t="str">
            <v>1</v>
          </cell>
          <cell r="AA749" t="str">
            <v>30</v>
          </cell>
          <cell r="AB749" t="str">
            <v>ACTIVO</v>
          </cell>
          <cell r="AC749">
            <v>27974</v>
          </cell>
          <cell r="AD749" t="str">
            <v>PAHUACHO RAU MARIA LUISA</v>
          </cell>
          <cell r="AE749">
            <v>44075</v>
          </cell>
          <cell r="AF749">
            <v>44196</v>
          </cell>
          <cell r="AG749">
            <v>0</v>
          </cell>
          <cell r="AH749" t="str">
            <v>EVENTUAL</v>
          </cell>
          <cell r="AI749" t="str">
            <v>LEY 30328</v>
          </cell>
          <cell r="AJ749" t="str">
            <v>NO</v>
          </cell>
          <cell r="AK749" t="str">
            <v/>
          </cell>
          <cell r="AL749" t="str">
            <v/>
          </cell>
          <cell r="AM749" t="str">
            <v>SUPERIOR UNIVERSITARIA</v>
          </cell>
          <cell r="AN749" t="str">
            <v/>
          </cell>
          <cell r="AO749" t="str">
            <v>TITULADO</v>
          </cell>
          <cell r="AP749" t="str">
            <v>,REG. SUNEDU</v>
          </cell>
          <cell r="AQ749" t="str">
            <v>LICENCIADA EN EDUCACION PRIMARIA</v>
          </cell>
          <cell r="AR749" t="str">
            <v xml:space="preserve">  -   -</v>
          </cell>
          <cell r="AS749" t="str">
            <v/>
          </cell>
          <cell r="AT749" t="str">
            <v>UNIV. NAC. MAYOR DE SAN MARCOS</v>
          </cell>
        </row>
        <row r="750">
          <cell r="L750" t="str">
            <v>47821231</v>
          </cell>
          <cell r="M750" t="str">
            <v>Primaria</v>
          </cell>
          <cell r="N750" t="str">
            <v>1236</v>
          </cell>
          <cell r="O750" t="str">
            <v>15EV02033357</v>
          </cell>
          <cell r="P750" t="str">
            <v>DOCENTE</v>
          </cell>
          <cell r="Q750" t="str">
            <v>DOCENTE</v>
          </cell>
          <cell r="R750" t="str">
            <v>PROFESOR</v>
          </cell>
          <cell r="S750" t="str">
            <v>CONTRATADO</v>
          </cell>
          <cell r="T750" t="str">
            <v>OFICIO N° 00468-2020-MINEDU/SPE-OPEP-UPP (D.S.Nro. 238-2020-EF)</v>
          </cell>
          <cell r="U750" t="str">
            <v>1047821231</v>
          </cell>
          <cell r="V750" t="str">
            <v>CASTAÑEDA</v>
          </cell>
          <cell r="W750" t="str">
            <v>CAMAYO</v>
          </cell>
          <cell r="X750" t="str">
            <v>KATERINE</v>
          </cell>
          <cell r="Y750">
            <v>44075</v>
          </cell>
          <cell r="Z750" t="str">
            <v>1</v>
          </cell>
          <cell r="AA750" t="str">
            <v>30</v>
          </cell>
          <cell r="AB750" t="str">
            <v>ACTIVO</v>
          </cell>
          <cell r="AC750">
            <v>32295</v>
          </cell>
          <cell r="AD750" t="str">
            <v>CASTAÑEDA CAMAYO KATERINE</v>
          </cell>
          <cell r="AE750">
            <v>44075</v>
          </cell>
          <cell r="AF750">
            <v>44196</v>
          </cell>
          <cell r="AG750">
            <v>0</v>
          </cell>
          <cell r="AH750" t="str">
            <v>EVENTUAL</v>
          </cell>
          <cell r="AI750" t="str">
            <v>LEY 30328</v>
          </cell>
          <cell r="AJ750" t="str">
            <v>NO</v>
          </cell>
          <cell r="AK750" t="str">
            <v/>
          </cell>
          <cell r="AL750" t="str">
            <v>EDUCACION PRIMARIA</v>
          </cell>
          <cell r="AM750" t="str">
            <v>SUPERIOR UNIVERSITARIA</v>
          </cell>
          <cell r="AN750" t="str">
            <v>PEDAGOGICO</v>
          </cell>
          <cell r="AO750" t="str">
            <v>TITULADO</v>
          </cell>
          <cell r="AP750" t="str">
            <v>AP: EDUCACION PRIMARIA AS: EDUCACION BASICA ALTERNATIVA</v>
          </cell>
          <cell r="AQ750" t="str">
            <v>LICENCIADO EN EDUCACION</v>
          </cell>
          <cell r="AR750" t="str">
            <v xml:space="preserve">  -   -</v>
          </cell>
          <cell r="AS750" t="str">
            <v/>
          </cell>
          <cell r="AT750" t="str">
            <v>UNIVERSIDAD NACIONAL DE EDUCACIÓN ENRIQUE GUZMÁN Y VALLE-SUNEDU</v>
          </cell>
        </row>
        <row r="751">
          <cell r="L751" t="str">
            <v>21124418</v>
          </cell>
          <cell r="M751" t="str">
            <v>Primaria</v>
          </cell>
          <cell r="N751" t="str">
            <v>1236</v>
          </cell>
          <cell r="O751" t="str">
            <v>15EV02033358</v>
          </cell>
          <cell r="P751" t="str">
            <v>DOCENTE</v>
          </cell>
          <cell r="Q751" t="str">
            <v>DOCENTE</v>
          </cell>
          <cell r="R751" t="str">
            <v>PROFESOR</v>
          </cell>
          <cell r="S751" t="str">
            <v>CONTRATADO</v>
          </cell>
          <cell r="T751" t="str">
            <v>OFICIO N° 00468-2020-MINEDU/SPE-OPEP-UPP (D.S.Nro. 238-2020-EF)</v>
          </cell>
          <cell r="U751" t="str">
            <v>1021124418</v>
          </cell>
          <cell r="V751" t="str">
            <v>AVELLANEDA</v>
          </cell>
          <cell r="W751" t="str">
            <v>AGUIRRE</v>
          </cell>
          <cell r="X751" t="str">
            <v>JUDY IVONNE</v>
          </cell>
          <cell r="Y751">
            <v>44075</v>
          </cell>
          <cell r="Z751" t="str">
            <v>1</v>
          </cell>
          <cell r="AA751" t="str">
            <v>30</v>
          </cell>
          <cell r="AB751" t="str">
            <v>ACTIVO</v>
          </cell>
          <cell r="AC751">
            <v>26283</v>
          </cell>
          <cell r="AD751" t="str">
            <v>AVELLANEDA AGUIRRE JUDY IVONNE</v>
          </cell>
          <cell r="AE751">
            <v>44075</v>
          </cell>
          <cell r="AF751">
            <v>44196</v>
          </cell>
          <cell r="AG751">
            <v>0</v>
          </cell>
          <cell r="AH751" t="str">
            <v>EVENTUAL</v>
          </cell>
          <cell r="AI751" t="str">
            <v>LEY 30328</v>
          </cell>
          <cell r="AJ751" t="str">
            <v>NO</v>
          </cell>
          <cell r="AK751" t="str">
            <v/>
          </cell>
          <cell r="AL751" t="str">
            <v>EDUCACION PRIMARIA</v>
          </cell>
          <cell r="AM751" t="str">
            <v>SUPERIOR NO UNIVERSITARIA</v>
          </cell>
          <cell r="AN751" t="str">
            <v>PEDAGOGICO</v>
          </cell>
          <cell r="AO751" t="str">
            <v>TITULADO</v>
          </cell>
          <cell r="AP751" t="str">
            <v>EDUCACION PRIMARIA</v>
          </cell>
          <cell r="AQ751" t="str">
            <v>PROFESORA DE EDUCACION PRIMARIA</v>
          </cell>
          <cell r="AR751" t="str">
            <v xml:space="preserve">  -   -</v>
          </cell>
          <cell r="AS751" t="str">
            <v/>
          </cell>
          <cell r="AT751" t="str">
            <v>INSTITUTO SUPERIOR PEDAGOGICO PRIVADO "DEL CENTRO"-REG. Nº 05440-P-DREJ-H</v>
          </cell>
        </row>
        <row r="752">
          <cell r="L752" t="str">
            <v>07475015</v>
          </cell>
          <cell r="M752" t="str">
            <v>Primaria</v>
          </cell>
          <cell r="N752" t="str">
            <v>1236</v>
          </cell>
          <cell r="O752" t="str">
            <v>15EV02033359</v>
          </cell>
          <cell r="P752" t="str">
            <v>DOCENTE</v>
          </cell>
          <cell r="Q752" t="str">
            <v>DOCENTE</v>
          </cell>
          <cell r="R752" t="str">
            <v>PROFESOR</v>
          </cell>
          <cell r="S752" t="str">
            <v>CONTRATADO</v>
          </cell>
          <cell r="T752" t="str">
            <v>OFICIO N° 00468-2020-MINEDU/SPE-OPEP-UPP (D.S.Nro. 238-2020-EF)</v>
          </cell>
          <cell r="U752" t="str">
            <v>1007475015</v>
          </cell>
          <cell r="V752" t="str">
            <v>ROJAS</v>
          </cell>
          <cell r="W752" t="str">
            <v>ROSALES DE PAIMA</v>
          </cell>
          <cell r="X752" t="str">
            <v>MARY LUZ</v>
          </cell>
          <cell r="Y752" t="str">
            <v xml:space="preserve">  -   -</v>
          </cell>
          <cell r="Z752" t="str">
            <v>1</v>
          </cell>
          <cell r="AA752" t="str">
            <v>30</v>
          </cell>
          <cell r="AB752" t="str">
            <v>ACTIVO</v>
          </cell>
          <cell r="AC752">
            <v>25949</v>
          </cell>
          <cell r="AD752" t="str">
            <v>ROJAS ROSALES DE PAIMA MARY LUZ</v>
          </cell>
          <cell r="AE752">
            <v>44075</v>
          </cell>
          <cell r="AF752">
            <v>44196</v>
          </cell>
          <cell r="AG752">
            <v>0</v>
          </cell>
          <cell r="AH752" t="str">
            <v>EVENTUAL</v>
          </cell>
          <cell r="AI752" t="str">
            <v>LEY 30328</v>
          </cell>
          <cell r="AJ752" t="str">
            <v>NO</v>
          </cell>
          <cell r="AK752" t="str">
            <v/>
          </cell>
          <cell r="AL752" t="str">
            <v/>
          </cell>
          <cell r="AM752" t="str">
            <v>SUPERIOR UNIVERSITARIA</v>
          </cell>
          <cell r="AN752" t="str">
            <v/>
          </cell>
          <cell r="AO752" t="str">
            <v>TITULADO</v>
          </cell>
          <cell r="AP752" t="str">
            <v>REG. SUNEDU</v>
          </cell>
          <cell r="AQ752" t="str">
            <v>LICENCIADO EN EDUCACION PRIMARIA</v>
          </cell>
          <cell r="AR752" t="str">
            <v xml:space="preserve">  -   -</v>
          </cell>
          <cell r="AS752" t="str">
            <v/>
          </cell>
          <cell r="AT752" t="str">
            <v>UNIVERSIDAD INCA GARCILASO DE LA VEGA</v>
          </cell>
        </row>
        <row r="753">
          <cell r="L753" t="str">
            <v>40413921</v>
          </cell>
          <cell r="M753" t="str">
            <v>Primaria</v>
          </cell>
          <cell r="N753" t="str">
            <v>1236</v>
          </cell>
          <cell r="O753" t="str">
            <v>15EV02033360</v>
          </cell>
          <cell r="P753" t="str">
            <v>DOCENTE</v>
          </cell>
          <cell r="Q753" t="str">
            <v>DOCENTE</v>
          </cell>
          <cell r="R753" t="str">
            <v>PROFESOR</v>
          </cell>
          <cell r="S753" t="str">
            <v>CONTRATADO</v>
          </cell>
          <cell r="T753" t="str">
            <v>OFICIO N° 00468-2020-MINEDU/SPE-OPEP-UPP (D.S.Nro. 238-2020-EF)</v>
          </cell>
          <cell r="U753" t="str">
            <v>1040413921</v>
          </cell>
          <cell r="V753" t="str">
            <v>FERNANDEZ</v>
          </cell>
          <cell r="W753" t="str">
            <v>HUAMANCUSI</v>
          </cell>
          <cell r="X753" t="str">
            <v>NORMA GLADYS</v>
          </cell>
          <cell r="Y753">
            <v>44075</v>
          </cell>
          <cell r="Z753" t="str">
            <v>1</v>
          </cell>
          <cell r="AA753" t="str">
            <v>30</v>
          </cell>
          <cell r="AB753" t="str">
            <v>ACTIVO</v>
          </cell>
          <cell r="AC753">
            <v>28611</v>
          </cell>
          <cell r="AD753" t="str">
            <v>FERNANDEZ HUAMANCUSI NORMA GLADYS</v>
          </cell>
          <cell r="AE753">
            <v>44075</v>
          </cell>
          <cell r="AF753">
            <v>44196</v>
          </cell>
          <cell r="AG753">
            <v>0</v>
          </cell>
          <cell r="AH753" t="str">
            <v>EVENTUAL</v>
          </cell>
          <cell r="AI753" t="str">
            <v>LEY 30328</v>
          </cell>
          <cell r="AJ753" t="str">
            <v>NO</v>
          </cell>
          <cell r="AK753" t="str">
            <v/>
          </cell>
          <cell r="AL753" t="str">
            <v>EDUCACION PRIMARIA</v>
          </cell>
          <cell r="AM753" t="str">
            <v>SUPERIOR UNIVERSITARIA</v>
          </cell>
          <cell r="AN753" t="str">
            <v>PEDAGOGICO</v>
          </cell>
          <cell r="AO753" t="str">
            <v>TITULADO</v>
          </cell>
          <cell r="AP753" t="str">
            <v>EDUCACION PRIMARIA</v>
          </cell>
          <cell r="AQ753" t="str">
            <v>LICENCIADO EN EDUCACION PRIMARIA</v>
          </cell>
          <cell r="AR753" t="str">
            <v xml:space="preserve">  -   -</v>
          </cell>
          <cell r="AS753" t="str">
            <v/>
          </cell>
          <cell r="AT753" t="str">
            <v>UNIVERSIDAD INCA GARCILASO DE LA VEGA ASOCIACIÓN CIVIL-SUNEDU</v>
          </cell>
        </row>
        <row r="754">
          <cell r="L754" t="str">
            <v>10043967</v>
          </cell>
          <cell r="M754" t="str">
            <v>Primaria</v>
          </cell>
          <cell r="N754" t="str">
            <v>1236</v>
          </cell>
          <cell r="O754" t="str">
            <v>15EV02033361</v>
          </cell>
          <cell r="P754" t="str">
            <v>DOCENTE</v>
          </cell>
          <cell r="Q754" t="str">
            <v>DOCENTE</v>
          </cell>
          <cell r="R754" t="str">
            <v>PROFESOR</v>
          </cell>
          <cell r="S754" t="str">
            <v>CONTRATADO</v>
          </cell>
          <cell r="T754" t="str">
            <v>OFICIO N° 00468-2020-MINEDU/SPE-OPEP-UPP (D.S.Nro. 238-2020-EF)</v>
          </cell>
          <cell r="U754" t="str">
            <v>1010043967</v>
          </cell>
          <cell r="V754" t="str">
            <v>MELO</v>
          </cell>
          <cell r="W754" t="str">
            <v>LLAULLIPOMA</v>
          </cell>
          <cell r="X754" t="str">
            <v>LUCY LIA</v>
          </cell>
          <cell r="Y754" t="str">
            <v xml:space="preserve">  -   -</v>
          </cell>
          <cell r="Z754" t="str">
            <v>1</v>
          </cell>
          <cell r="AA754" t="str">
            <v>30</v>
          </cell>
          <cell r="AB754" t="str">
            <v>ACTIVO</v>
          </cell>
          <cell r="AC754">
            <v>26923</v>
          </cell>
          <cell r="AD754" t="str">
            <v>MELO LLAULLIPOMA LUCY LIA</v>
          </cell>
          <cell r="AE754">
            <v>44075</v>
          </cell>
          <cell r="AF754">
            <v>44196</v>
          </cell>
          <cell r="AG754">
            <v>0</v>
          </cell>
          <cell r="AH754" t="str">
            <v>EVENTUAL</v>
          </cell>
          <cell r="AI754" t="str">
            <v>LEY 30328</v>
          </cell>
          <cell r="AJ754" t="str">
            <v>NO</v>
          </cell>
          <cell r="AK754" t="str">
            <v/>
          </cell>
          <cell r="AL754" t="str">
            <v/>
          </cell>
          <cell r="AM754" t="str">
            <v>SUPERIOR NO UNIVERSITARIA</v>
          </cell>
          <cell r="AN754" t="str">
            <v/>
          </cell>
          <cell r="AO754" t="str">
            <v>TITULADO</v>
          </cell>
          <cell r="AP754" t="str">
            <v>REG. N°113590-P-DDOO</v>
          </cell>
          <cell r="AQ754" t="str">
            <v>PROFESOR DE EDUCACION PRIMARIA</v>
          </cell>
          <cell r="AR754" t="str">
            <v xml:space="preserve">  -   -</v>
          </cell>
          <cell r="AS754" t="str">
            <v/>
          </cell>
          <cell r="AT754" t="str">
            <v>INSTITUTO SUPERIOR PEDAGOGICO PRIVADO SAN MARCOS</v>
          </cell>
        </row>
        <row r="755">
          <cell r="L755" t="str">
            <v>44501788</v>
          </cell>
          <cell r="M755" t="str">
            <v>Primaria</v>
          </cell>
          <cell r="N755" t="str">
            <v>1236</v>
          </cell>
          <cell r="O755" t="str">
            <v>784801112314</v>
          </cell>
          <cell r="P755" t="str">
            <v>DOCENTE</v>
          </cell>
          <cell r="Q755" t="str">
            <v>DOCENTE</v>
          </cell>
          <cell r="R755" t="str">
            <v>PROFESOR</v>
          </cell>
          <cell r="S755" t="str">
            <v>CONTRATADO</v>
          </cell>
          <cell r="T755" t="str">
            <v>DESIGNACION COMO DIRECTIVO DE: OSORIO FRANCISCO, HERCULANO GRASCILIANO SEGUN RSG Nº 279-2016</v>
          </cell>
          <cell r="U755" t="str">
            <v>1044501788</v>
          </cell>
          <cell r="V755" t="str">
            <v>ALVINO</v>
          </cell>
          <cell r="W755" t="str">
            <v>CHACA</v>
          </cell>
          <cell r="X755" t="str">
            <v>BELLA MARIA</v>
          </cell>
          <cell r="Y755" t="str">
            <v xml:space="preserve">  -   -</v>
          </cell>
          <cell r="Z755" t="str">
            <v>1</v>
          </cell>
          <cell r="AA755" t="str">
            <v>30</v>
          </cell>
          <cell r="AB755" t="str">
            <v>ACTIVO</v>
          </cell>
          <cell r="AC755">
            <v>31971</v>
          </cell>
          <cell r="AD755" t="str">
            <v>ALVINO CHACA BELLA MARIA</v>
          </cell>
          <cell r="AE755">
            <v>43891</v>
          </cell>
          <cell r="AF755">
            <v>44196</v>
          </cell>
          <cell r="AG755">
            <v>0</v>
          </cell>
          <cell r="AH755" t="str">
            <v>ORGANICA</v>
          </cell>
          <cell r="AI755" t="str">
            <v>LEY 30328</v>
          </cell>
          <cell r="AJ755" t="str">
            <v>NO</v>
          </cell>
          <cell r="AK755" t="str">
            <v/>
          </cell>
          <cell r="AL755" t="str">
            <v/>
          </cell>
          <cell r="AM755" t="str">
            <v>SUPERIOR UNIVERSITARIA</v>
          </cell>
          <cell r="AN755" t="str">
            <v>PEDAGOGICO</v>
          </cell>
          <cell r="AO755" t="str">
            <v>TITULADO</v>
          </cell>
          <cell r="AP755" t="str">
            <v>EDUCACION PRIMARIA, UNIVERSIDAD NACIONAL DANIEL ALCIDES CARRION, REG.00025-P-DREP</v>
          </cell>
          <cell r="AQ755" t="str">
            <v>LICENCIADA EN EDUCACION PRIMARIA</v>
          </cell>
          <cell r="AR755">
            <v>43850</v>
          </cell>
          <cell r="AS755" t="str">
            <v>00714-2020</v>
          </cell>
          <cell r="AT755" t="str">
            <v>UNIVERSIDAD NACIONAL DANIEL ALCIDES CARRION</v>
          </cell>
        </row>
        <row r="756">
          <cell r="L756" t="str">
            <v>40507908</v>
          </cell>
          <cell r="M756" t="str">
            <v>Primaria</v>
          </cell>
          <cell r="N756" t="str">
            <v>1236</v>
          </cell>
          <cell r="O756" t="str">
            <v>784821112310</v>
          </cell>
          <cell r="P756" t="str">
            <v>DOCENTE</v>
          </cell>
          <cell r="Q756" t="str">
            <v>DOCENTE</v>
          </cell>
          <cell r="R756" t="str">
            <v>PROFESOR</v>
          </cell>
          <cell r="S756" t="str">
            <v>CONTRATADO</v>
          </cell>
          <cell r="T756" t="str">
            <v>CESE POR LIMITE DE EDAD DE: PEREZ LA ROSA, ADA ELENA, Resolución Nº 06362-2020-UGEL 06</v>
          </cell>
          <cell r="U756" t="str">
            <v>1040507908</v>
          </cell>
          <cell r="V756" t="str">
            <v>GUILLERMO</v>
          </cell>
          <cell r="W756" t="str">
            <v>BONIFACIO</v>
          </cell>
          <cell r="X756" t="str">
            <v>GIOVANA CESAREA</v>
          </cell>
          <cell r="Y756" t="str">
            <v xml:space="preserve">  -   -</v>
          </cell>
          <cell r="Z756" t="str">
            <v>1</v>
          </cell>
          <cell r="AA756" t="str">
            <v>30</v>
          </cell>
          <cell r="AB756" t="str">
            <v>ACTIVO</v>
          </cell>
          <cell r="AC756">
            <v>29320</v>
          </cell>
          <cell r="AD756" t="str">
            <v>GUILLERMO BONIFACIO GIOVANA CESAREA</v>
          </cell>
          <cell r="AE756">
            <v>44137</v>
          </cell>
          <cell r="AF756">
            <v>44196</v>
          </cell>
          <cell r="AG756">
            <v>0</v>
          </cell>
          <cell r="AH756" t="str">
            <v>ORGANICA</v>
          </cell>
          <cell r="AI756" t="str">
            <v>LEY 30328</v>
          </cell>
          <cell r="AJ756" t="str">
            <v>NO</v>
          </cell>
          <cell r="AK756" t="str">
            <v/>
          </cell>
          <cell r="AL756" t="str">
            <v/>
          </cell>
          <cell r="AM756" t="str">
            <v>SUPERIOR NO UNIVERSITARIA</v>
          </cell>
          <cell r="AN756" t="str">
            <v/>
          </cell>
          <cell r="AO756" t="str">
            <v>TITULADO</v>
          </cell>
          <cell r="AP756" t="str">
            <v>EDUCACION PRIMARIA,</v>
          </cell>
          <cell r="AQ756" t="str">
            <v>PROFESOR DE EDUCACION PRIMARIA/ REG. N° 111715-P-DDOO</v>
          </cell>
          <cell r="AR756" t="str">
            <v xml:space="preserve">  -   -</v>
          </cell>
          <cell r="AS756" t="str">
            <v/>
          </cell>
          <cell r="AT756" t="str">
            <v>INSTITUTO SUPERIOR PEDAGOGICO PRIVADO "ALBERT EINSTEIN"</v>
          </cell>
        </row>
        <row r="757">
          <cell r="L757" t="str">
            <v>41223077</v>
          </cell>
          <cell r="M757" t="str">
            <v>Primaria</v>
          </cell>
          <cell r="N757" t="str">
            <v>1236</v>
          </cell>
          <cell r="O757" t="str">
            <v>784821112312</v>
          </cell>
          <cell r="P757" t="str">
            <v>DOCENTE</v>
          </cell>
          <cell r="Q757" t="str">
            <v>DOCENTE</v>
          </cell>
          <cell r="R757" t="str">
            <v>PROFESOR</v>
          </cell>
          <cell r="S757" t="str">
            <v>CONTRATADO</v>
          </cell>
          <cell r="T757" t="str">
            <v>REASIGNACION POR INTERES PERSONAL DE:CASO VIVAS, OMAR CARLOS, Resolución N° 10728-2017</v>
          </cell>
          <cell r="U757" t="str">
            <v>1041223077</v>
          </cell>
          <cell r="V757" t="str">
            <v>NAVARRO</v>
          </cell>
          <cell r="W757" t="str">
            <v>ANCHIRAYCO</v>
          </cell>
          <cell r="X757" t="str">
            <v>CARMEN ESTHER</v>
          </cell>
          <cell r="Y757" t="str">
            <v xml:space="preserve">  -   -</v>
          </cell>
          <cell r="Z757" t="str">
            <v>1</v>
          </cell>
          <cell r="AA757" t="str">
            <v>30</v>
          </cell>
          <cell r="AB757" t="str">
            <v>ACTIVO</v>
          </cell>
          <cell r="AC757">
            <v>30042</v>
          </cell>
          <cell r="AD757" t="str">
            <v>NAVARRO ANCHIRAYCO CARMEN ESTHER</v>
          </cell>
          <cell r="AE757">
            <v>43891</v>
          </cell>
          <cell r="AF757">
            <v>44196</v>
          </cell>
          <cell r="AG757">
            <v>0</v>
          </cell>
          <cell r="AH757" t="str">
            <v>ORGANICA</v>
          </cell>
          <cell r="AI757" t="str">
            <v>LEY 30328</v>
          </cell>
          <cell r="AJ757" t="str">
            <v>NO</v>
          </cell>
          <cell r="AK757" t="str">
            <v/>
          </cell>
          <cell r="AL757" t="str">
            <v/>
          </cell>
          <cell r="AM757" t="str">
            <v>SUPERIOR UNIVERSITARIA</v>
          </cell>
          <cell r="AN757" t="str">
            <v>PEDAGOGICO</v>
          </cell>
          <cell r="AO757" t="str">
            <v>TITULADO</v>
          </cell>
          <cell r="AP757" t="str">
            <v>ESP: EDUCACION PRIMARIA REG: 99425 P-DDOO, UNIVERSIDAD NACIONAL ENRIQUE GUZMAN Y VALLE</v>
          </cell>
          <cell r="AQ757" t="str">
            <v>LICENCIADO EN EDUCACION</v>
          </cell>
          <cell r="AR757">
            <v>43852</v>
          </cell>
          <cell r="AS757" t="str">
            <v>00737-2020</v>
          </cell>
          <cell r="AT757" t="str">
            <v>UNIVERSIDAD NACIONAL ENRIQUE GUZMAN Y VALLE</v>
          </cell>
        </row>
        <row r="758">
          <cell r="L758" t="str">
            <v>41073838</v>
          </cell>
          <cell r="M758" t="str">
            <v>Primaria</v>
          </cell>
          <cell r="N758" t="str">
            <v>1236</v>
          </cell>
          <cell r="O758" t="str">
            <v>784831112312</v>
          </cell>
          <cell r="P758" t="str">
            <v>DOCENTE</v>
          </cell>
          <cell r="Q758" t="str">
            <v>DOCENTE</v>
          </cell>
          <cell r="R758" t="str">
            <v>PROFESOR</v>
          </cell>
          <cell r="S758" t="str">
            <v>CONTRATADO</v>
          </cell>
          <cell r="T758" t="str">
            <v>REASIGNACION POR INTERES PERSONAL DE:BALDEON CARRION, MARIA RUTH, Resolución N° 10582-2017</v>
          </cell>
          <cell r="U758" t="str">
            <v>1041073838</v>
          </cell>
          <cell r="V758" t="str">
            <v>GUERRERO</v>
          </cell>
          <cell r="W758" t="str">
            <v>MAÑUICO</v>
          </cell>
          <cell r="X758" t="str">
            <v>EMILIA</v>
          </cell>
          <cell r="Y758" t="str">
            <v xml:space="preserve">  -   -</v>
          </cell>
          <cell r="Z758" t="str">
            <v>1</v>
          </cell>
          <cell r="AA758" t="str">
            <v>30</v>
          </cell>
          <cell r="AB758" t="str">
            <v>ACTIVO</v>
          </cell>
          <cell r="AC758">
            <v>29852</v>
          </cell>
          <cell r="AD758" t="str">
            <v>GUERRERO MAÑUICO EMILIA</v>
          </cell>
          <cell r="AE758">
            <v>43891</v>
          </cell>
          <cell r="AF758">
            <v>44196</v>
          </cell>
          <cell r="AG758">
            <v>0</v>
          </cell>
          <cell r="AH758" t="str">
            <v>ORGANICA</v>
          </cell>
          <cell r="AI758" t="str">
            <v>LEY 30328</v>
          </cell>
          <cell r="AJ758" t="str">
            <v>NO</v>
          </cell>
          <cell r="AK758" t="str">
            <v/>
          </cell>
          <cell r="AL758" t="str">
            <v/>
          </cell>
          <cell r="AM758" t="str">
            <v>SUPERIOR UNIVERSITARIA</v>
          </cell>
          <cell r="AN758" t="str">
            <v>PEDAGOGICO</v>
          </cell>
          <cell r="AO758" t="str">
            <v>TITULADO</v>
          </cell>
          <cell r="AP758" t="str">
            <v>AP.EDUCACION PRIMARIA, AS.EDUCACION BASICA ALTERNATIVA,UNE."EGYV",REG.SUNEDU</v>
          </cell>
          <cell r="AQ758" t="str">
            <v>LICENCIADO EN EDUCACION</v>
          </cell>
          <cell r="AR758">
            <v>43850</v>
          </cell>
          <cell r="AS758" t="str">
            <v>00711-2020</v>
          </cell>
          <cell r="AT758" t="str">
            <v>UNIVERSIDAD NACIONAL DE EDUCACION ENRIQUE GUZMAN Y VALLE</v>
          </cell>
        </row>
        <row r="759">
          <cell r="L759" t="str">
            <v>41672855</v>
          </cell>
          <cell r="M759" t="str">
            <v>Primaria</v>
          </cell>
          <cell r="N759" t="str">
            <v>1236</v>
          </cell>
          <cell r="O759" t="str">
            <v>784831112315</v>
          </cell>
          <cell r="P759" t="str">
            <v>DOCENTE</v>
          </cell>
          <cell r="Q759" t="str">
            <v>DOCENTE</v>
          </cell>
          <cell r="R759" t="str">
            <v>PROFESOR</v>
          </cell>
          <cell r="S759" t="str">
            <v>CONTRATADO</v>
          </cell>
          <cell r="T759" t="str">
            <v>LICENCIA SIN GOCE DE HABER POR MOTIVOS PARTICULARES DE:MORON GUTIERREZ, SILVIA LUZ, Resolución N° 3714-2020</v>
          </cell>
          <cell r="U759" t="str">
            <v>1041672855</v>
          </cell>
          <cell r="V759" t="str">
            <v>MELENDEZ</v>
          </cell>
          <cell r="W759" t="str">
            <v>BARRAZA</v>
          </cell>
          <cell r="X759" t="str">
            <v>ANHELI</v>
          </cell>
          <cell r="Y759" t="str">
            <v xml:space="preserve">  -   -</v>
          </cell>
          <cell r="Z759" t="str">
            <v>1</v>
          </cell>
          <cell r="AA759" t="str">
            <v>30</v>
          </cell>
          <cell r="AB759" t="str">
            <v>ACTIVO</v>
          </cell>
          <cell r="AC759">
            <v>30287</v>
          </cell>
          <cell r="AD759" t="str">
            <v>MELENDEZ BARRAZA ANHELI</v>
          </cell>
          <cell r="AE759">
            <v>43902</v>
          </cell>
          <cell r="AF759">
            <v>44196</v>
          </cell>
          <cell r="AG759">
            <v>0</v>
          </cell>
          <cell r="AH759" t="str">
            <v>POR REEMPLAZO</v>
          </cell>
          <cell r="AI759" t="str">
            <v>LEY 30328</v>
          </cell>
          <cell r="AJ759" t="str">
            <v>NO</v>
          </cell>
          <cell r="AK759" t="str">
            <v/>
          </cell>
          <cell r="AL759" t="str">
            <v/>
          </cell>
          <cell r="AM759" t="str">
            <v>SUPERIOR UNIVERSITARIA</v>
          </cell>
          <cell r="AN759" t="str">
            <v/>
          </cell>
          <cell r="AO759" t="str">
            <v>TITULADO</v>
          </cell>
          <cell r="AP759" t="str">
            <v>EDUCACION PRIMARIA Y PROBLEMAS DE APRENDIZAJE REG. SEGUN SUNEDU</v>
          </cell>
          <cell r="AQ759" t="str">
            <v>LICENCIADO EN EDUCACION-NIVEL PRIMARIA</v>
          </cell>
          <cell r="AR759" t="str">
            <v xml:space="preserve">  -   -</v>
          </cell>
          <cell r="AS759" t="str">
            <v/>
          </cell>
          <cell r="AT759" t="str">
            <v>UNIV. JOSE FAUSTINO SANCHEZ CARRION</v>
          </cell>
        </row>
        <row r="760">
          <cell r="L760" t="str">
            <v>40630516</v>
          </cell>
          <cell r="M760" t="str">
            <v>Primaria</v>
          </cell>
          <cell r="N760" t="str">
            <v>1236</v>
          </cell>
          <cell r="O760" t="str">
            <v>784851112311</v>
          </cell>
          <cell r="P760" t="str">
            <v>DOCENTE</v>
          </cell>
          <cell r="Q760" t="str">
            <v>DOCENTE</v>
          </cell>
          <cell r="R760" t="str">
            <v>PROFESOR</v>
          </cell>
          <cell r="S760" t="str">
            <v>CONTRATADO</v>
          </cell>
          <cell r="T760" t="str">
            <v>REASIGNACION POR INTERES PERSONAL DE:QUISPE SANCHEZ, CIOLFIA BEATRIZ, Resolución N° 10581-2017</v>
          </cell>
          <cell r="U760" t="str">
            <v>1040630516</v>
          </cell>
          <cell r="V760" t="str">
            <v>CORONADO</v>
          </cell>
          <cell r="W760" t="str">
            <v>VEGA</v>
          </cell>
          <cell r="X760" t="str">
            <v>KARENT MELISSA</v>
          </cell>
          <cell r="Y760" t="str">
            <v xml:space="preserve">  -   -</v>
          </cell>
          <cell r="Z760" t="str">
            <v>1</v>
          </cell>
          <cell r="AA760" t="str">
            <v>30</v>
          </cell>
          <cell r="AB760" t="str">
            <v>ACTIVO</v>
          </cell>
          <cell r="AC760">
            <v>29507</v>
          </cell>
          <cell r="AD760" t="str">
            <v>CORONADO VEGA KARENT MELISSA</v>
          </cell>
          <cell r="AE760">
            <v>43891</v>
          </cell>
          <cell r="AF760">
            <v>44196</v>
          </cell>
          <cell r="AG760">
            <v>0</v>
          </cell>
          <cell r="AH760" t="str">
            <v>ORGANICA</v>
          </cell>
          <cell r="AI760" t="str">
            <v>LEY 30328</v>
          </cell>
          <cell r="AJ760" t="str">
            <v>NO</v>
          </cell>
          <cell r="AK760" t="str">
            <v/>
          </cell>
          <cell r="AL760" t="str">
            <v/>
          </cell>
          <cell r="AM760" t="str">
            <v>SUPERIOR UNIVERSITARIA</v>
          </cell>
          <cell r="AN760" t="str">
            <v>PEDAGOGICO</v>
          </cell>
          <cell r="AO760" t="str">
            <v>TITULADO</v>
          </cell>
          <cell r="AP760" t="str">
            <v>REG. N° 88966-P-DDOO UNIVERSIDAD NACIONAL DE EDUCACION °EGYV"</v>
          </cell>
          <cell r="AQ760" t="str">
            <v>LICENCIADO EN EDUCACION</v>
          </cell>
          <cell r="AR760">
            <v>43852</v>
          </cell>
          <cell r="AS760" t="str">
            <v>00767-2020</v>
          </cell>
          <cell r="AT760" t="str">
            <v>UNIVERSIDAD</v>
          </cell>
        </row>
        <row r="761">
          <cell r="L761" t="str">
            <v>41880300</v>
          </cell>
          <cell r="M761" t="str">
            <v>Primaria</v>
          </cell>
          <cell r="N761" t="str">
            <v>1236</v>
          </cell>
          <cell r="O761" t="str">
            <v>784851112315</v>
          </cell>
          <cell r="P761" t="str">
            <v>DOCENTE</v>
          </cell>
          <cell r="Q761" t="str">
            <v>DOCENTE</v>
          </cell>
          <cell r="R761" t="str">
            <v>PROFESOR</v>
          </cell>
          <cell r="S761" t="str">
            <v>CONTRATADO</v>
          </cell>
          <cell r="T761" t="str">
            <v>ENCARGATURA DE:TRAVEZAÑO SALGADO, RITA ZULY, Resolución Nº INFORME Nº 00012-2020-UGEL 06/DIR-ARH-CSED20</v>
          </cell>
          <cell r="U761" t="str">
            <v>1041880300</v>
          </cell>
          <cell r="V761" t="str">
            <v>ROLDAN</v>
          </cell>
          <cell r="W761" t="str">
            <v>VASQUEZ</v>
          </cell>
          <cell r="X761" t="str">
            <v>MARITZA JANETT</v>
          </cell>
          <cell r="Y761" t="str">
            <v xml:space="preserve">  -   -</v>
          </cell>
          <cell r="Z761" t="str">
            <v>1</v>
          </cell>
          <cell r="AA761" t="str">
            <v>30</v>
          </cell>
          <cell r="AB761" t="str">
            <v>ACTIVO</v>
          </cell>
          <cell r="AC761">
            <v>30463</v>
          </cell>
          <cell r="AD761" t="str">
            <v>ROLDAN VASQUEZ MARITZA JANETT</v>
          </cell>
          <cell r="AE761">
            <v>44102</v>
          </cell>
          <cell r="AF761">
            <v>44196</v>
          </cell>
          <cell r="AG761">
            <v>0</v>
          </cell>
          <cell r="AH761" t="str">
            <v>POR REEMPLAZO</v>
          </cell>
          <cell r="AI761" t="str">
            <v>LEY 30328</v>
          </cell>
          <cell r="AJ761" t="str">
            <v>NO</v>
          </cell>
          <cell r="AK761" t="str">
            <v/>
          </cell>
          <cell r="AL761" t="str">
            <v>PRIMARIA</v>
          </cell>
          <cell r="AM761" t="str">
            <v>SUPERIOR UNIVERSITARIA</v>
          </cell>
          <cell r="AN761" t="str">
            <v/>
          </cell>
          <cell r="AO761" t="str">
            <v>TITULADO</v>
          </cell>
          <cell r="AP761" t="str">
            <v>PRIMARIA</v>
          </cell>
          <cell r="AQ761" t="str">
            <v>LICENCIADO EN EDUCACION</v>
          </cell>
          <cell r="AR761">
            <v>44095</v>
          </cell>
          <cell r="AS761" t="str">
            <v>INFORME Nº 00012-2020-UGEL 06/DIR-ARH-CSED20</v>
          </cell>
          <cell r="AT761" t="str">
            <v>UNE. "EGYV"</v>
          </cell>
        </row>
        <row r="762">
          <cell r="L762" t="str">
            <v>40989510</v>
          </cell>
          <cell r="M762" t="str">
            <v>Primaria</v>
          </cell>
          <cell r="N762" t="str">
            <v>1236</v>
          </cell>
          <cell r="O762" t="str">
            <v>784851112317</v>
          </cell>
          <cell r="P762" t="str">
            <v>DOCENTE</v>
          </cell>
          <cell r="Q762" t="str">
            <v>DOCENTE</v>
          </cell>
          <cell r="R762" t="str">
            <v>PROFESOR</v>
          </cell>
          <cell r="S762" t="str">
            <v>CONTRATADO</v>
          </cell>
          <cell r="T762" t="str">
            <v>DESIGNACION COMO ESPECIALISTA EN EDUCACION DE: AGUILAR ORE, JOSE ANTONIO SEGUN RSG Nº 279-2016</v>
          </cell>
          <cell r="U762" t="str">
            <v>1040989510</v>
          </cell>
          <cell r="V762" t="str">
            <v>LOAYZA</v>
          </cell>
          <cell r="W762" t="str">
            <v>QUISPE</v>
          </cell>
          <cell r="X762" t="str">
            <v>DORIS</v>
          </cell>
          <cell r="Y762" t="str">
            <v xml:space="preserve">  -   -</v>
          </cell>
          <cell r="Z762" t="str">
            <v>1</v>
          </cell>
          <cell r="AA762" t="str">
            <v>30</v>
          </cell>
          <cell r="AB762" t="str">
            <v>ACTIVO</v>
          </cell>
          <cell r="AC762">
            <v>29790</v>
          </cell>
          <cell r="AD762" t="str">
            <v>LOAYZA QUISPE DORIS</v>
          </cell>
          <cell r="AE762">
            <v>43891</v>
          </cell>
          <cell r="AF762">
            <v>44196</v>
          </cell>
          <cell r="AG762">
            <v>0</v>
          </cell>
          <cell r="AH762" t="str">
            <v>ORGANICA</v>
          </cell>
          <cell r="AI762" t="str">
            <v>LEY 30328</v>
          </cell>
          <cell r="AJ762" t="str">
            <v>NO</v>
          </cell>
          <cell r="AK762" t="str">
            <v/>
          </cell>
          <cell r="AL762" t="str">
            <v/>
          </cell>
          <cell r="AM762" t="str">
            <v>SUPERIOR UNIVERSITARIA</v>
          </cell>
          <cell r="AN762" t="str">
            <v>PEDAGOGICO</v>
          </cell>
          <cell r="AO762" t="str">
            <v>TITULADO</v>
          </cell>
          <cell r="AP762" t="str">
            <v>PRIMARIA</v>
          </cell>
          <cell r="AQ762" t="str">
            <v>LICENCIADO EN EDUCACION</v>
          </cell>
          <cell r="AR762" t="str">
            <v xml:space="preserve">  -   -</v>
          </cell>
          <cell r="AS762" t="str">
            <v>01842-2020</v>
          </cell>
          <cell r="AT762" t="str">
            <v>UNIVERSIDAD NACIONAL DE EDUCACION ENRIQUE GUZMAN Y VALLE.</v>
          </cell>
        </row>
        <row r="763">
          <cell r="L763" t="str">
            <v>41899790</v>
          </cell>
          <cell r="M763" t="str">
            <v>Primaria</v>
          </cell>
          <cell r="N763" t="str">
            <v>1236</v>
          </cell>
          <cell r="O763" t="str">
            <v>784871112310</v>
          </cell>
          <cell r="P763" t="str">
            <v>DOCENTE</v>
          </cell>
          <cell r="Q763" t="str">
            <v>DOCENTE</v>
          </cell>
          <cell r="R763" t="str">
            <v>PROFESOR</v>
          </cell>
          <cell r="S763" t="str">
            <v>CONTRATADO</v>
          </cell>
          <cell r="T763" t="str">
            <v>REASIGNACION POR INTERES PERSONAL DE:VEGA GARCIA, PILAR IRENE, Resolución N° 12864-2018</v>
          </cell>
          <cell r="U763" t="str">
            <v>1041899790</v>
          </cell>
          <cell r="V763" t="str">
            <v>AZAÑA</v>
          </cell>
          <cell r="W763" t="str">
            <v>CASTILLO</v>
          </cell>
          <cell r="X763" t="str">
            <v>DELIA GISSELA</v>
          </cell>
          <cell r="Y763" t="str">
            <v xml:space="preserve">  -   -</v>
          </cell>
          <cell r="Z763" t="str">
            <v>1</v>
          </cell>
          <cell r="AA763" t="str">
            <v>30</v>
          </cell>
          <cell r="AB763" t="str">
            <v>ACTIVO</v>
          </cell>
          <cell r="AC763">
            <v>30287</v>
          </cell>
          <cell r="AD763" t="str">
            <v>AZAÑA CASTILLO DELIA GISSELA</v>
          </cell>
          <cell r="AE763">
            <v>43891</v>
          </cell>
          <cell r="AF763">
            <v>44196</v>
          </cell>
          <cell r="AG763">
            <v>0</v>
          </cell>
          <cell r="AH763" t="str">
            <v>ORGANICA</v>
          </cell>
          <cell r="AI763" t="str">
            <v>LEY 30328</v>
          </cell>
          <cell r="AJ763" t="str">
            <v>NO</v>
          </cell>
          <cell r="AK763" t="str">
            <v/>
          </cell>
          <cell r="AL763" t="str">
            <v/>
          </cell>
          <cell r="AM763" t="str">
            <v>SUPERIOR UNIVERSITARIA</v>
          </cell>
          <cell r="AN763" t="str">
            <v>PEDAGOGICO</v>
          </cell>
          <cell r="AO763" t="str">
            <v>TITULADO</v>
          </cell>
          <cell r="AP763" t="str">
            <v>ESP. EDUC. PRIM. Y PROBLEMAS DE APRENDIZAJE - REG. Nº 001075-P-DRELP</v>
          </cell>
          <cell r="AQ763" t="str">
            <v>LICENCIADO EN EDUCACION</v>
          </cell>
          <cell r="AR763" t="str">
            <v xml:space="preserve">  -   -</v>
          </cell>
          <cell r="AS763" t="str">
            <v/>
          </cell>
          <cell r="AT763" t="str">
            <v>"U.N.J.F.S.C."</v>
          </cell>
        </row>
        <row r="764">
          <cell r="L764" t="str">
            <v>43743443</v>
          </cell>
          <cell r="M764" t="str">
            <v>Primaria</v>
          </cell>
          <cell r="N764" t="str">
            <v>1236</v>
          </cell>
          <cell r="O764" t="str">
            <v>784871112313</v>
          </cell>
          <cell r="P764" t="str">
            <v>DOCENTE</v>
          </cell>
          <cell r="Q764" t="str">
            <v>DOCENTE</v>
          </cell>
          <cell r="R764" t="str">
            <v>PROFESOR</v>
          </cell>
          <cell r="S764" t="str">
            <v>CONTRATADO</v>
          </cell>
          <cell r="T764" t="str">
            <v>REASIGNACION POR INTERES PERSONAL DE : HUALLPACUSI SEGUIL, SONIA MARIA (R-2020)</v>
          </cell>
          <cell r="U764" t="str">
            <v>1043743443</v>
          </cell>
          <cell r="V764" t="str">
            <v>BULEJE</v>
          </cell>
          <cell r="W764" t="str">
            <v>MUÑOZ</v>
          </cell>
          <cell r="X764" t="str">
            <v>ERICKA YULIANA</v>
          </cell>
          <cell r="Y764" t="str">
            <v xml:space="preserve">  -   -</v>
          </cell>
          <cell r="Z764" t="str">
            <v>1</v>
          </cell>
          <cell r="AA764" t="str">
            <v>30</v>
          </cell>
          <cell r="AB764" t="str">
            <v>ACTIVO</v>
          </cell>
          <cell r="AC764">
            <v>30631</v>
          </cell>
          <cell r="AD764" t="str">
            <v>BULEJE MUÑOZ ERICKA YULIANA</v>
          </cell>
          <cell r="AE764">
            <v>43891</v>
          </cell>
          <cell r="AF764">
            <v>44196</v>
          </cell>
          <cell r="AG764">
            <v>0</v>
          </cell>
          <cell r="AH764" t="str">
            <v>ORGANICA</v>
          </cell>
          <cell r="AI764" t="str">
            <v>LEY 30328</v>
          </cell>
          <cell r="AJ764" t="str">
            <v>NO</v>
          </cell>
          <cell r="AK764" t="str">
            <v/>
          </cell>
          <cell r="AL764" t="str">
            <v/>
          </cell>
          <cell r="AM764" t="str">
            <v>SUPERIOR UNIVERSITARIA</v>
          </cell>
          <cell r="AN764" t="str">
            <v>PEDAGOGICO</v>
          </cell>
          <cell r="AO764" t="str">
            <v>TITULADO</v>
          </cell>
          <cell r="AP764" t="str">
            <v>PRIMARIA,INSTITUTO SUPERIOR PEDAGOGICO PRIVADO SALESIANO, REG. N° 119380-P-DDOO</v>
          </cell>
          <cell r="AQ764" t="str">
            <v>PROFESORA DE EDUCACION PRIMARIA</v>
          </cell>
          <cell r="AR764" t="str">
            <v xml:space="preserve">  -   -</v>
          </cell>
          <cell r="AS764" t="str">
            <v>01502-2020</v>
          </cell>
          <cell r="AT764" t="str">
            <v>INSTITUTO SUPERIOR PEDAGOGICO PRIVADO SALESIANO</v>
          </cell>
        </row>
        <row r="765">
          <cell r="L765" t="str">
            <v>20724823</v>
          </cell>
          <cell r="M765" t="str">
            <v>Primaria</v>
          </cell>
          <cell r="N765" t="str">
            <v>1236</v>
          </cell>
          <cell r="O765" t="str">
            <v>784871112317</v>
          </cell>
          <cell r="P765" t="str">
            <v>DOCENTE</v>
          </cell>
          <cell r="Q765" t="str">
            <v>DOCENTE</v>
          </cell>
          <cell r="R765" t="str">
            <v>PROFESOR</v>
          </cell>
          <cell r="S765" t="str">
            <v>CONTRATADO</v>
          </cell>
          <cell r="T765" t="str">
            <v>REASIGNACION POR UNIDAD FAMILIAR DE : JIMENEZ PACCORI, BLANCA (R-2020)</v>
          </cell>
          <cell r="U765" t="str">
            <v>1020724823</v>
          </cell>
          <cell r="V765" t="str">
            <v>ESPINOZA</v>
          </cell>
          <cell r="W765" t="str">
            <v>NONALAYA</v>
          </cell>
          <cell r="X765" t="str">
            <v>AMELIA JANET</v>
          </cell>
          <cell r="Y765" t="str">
            <v xml:space="preserve">  -   -</v>
          </cell>
          <cell r="Z765" t="str">
            <v>1</v>
          </cell>
          <cell r="AA765" t="str">
            <v>30</v>
          </cell>
          <cell r="AB765" t="str">
            <v>ACTIVO</v>
          </cell>
          <cell r="AC765">
            <v>28254</v>
          </cell>
          <cell r="AD765" t="str">
            <v>ESPINOZA NONALAYA AMELIA JANET</v>
          </cell>
          <cell r="AE765">
            <v>43891</v>
          </cell>
          <cell r="AF765">
            <v>44196</v>
          </cell>
          <cell r="AG765">
            <v>0</v>
          </cell>
          <cell r="AH765" t="str">
            <v>ORGANICA</v>
          </cell>
          <cell r="AI765" t="str">
            <v>LEY 30328</v>
          </cell>
          <cell r="AJ765" t="str">
            <v>NO</v>
          </cell>
          <cell r="AK765" t="str">
            <v/>
          </cell>
          <cell r="AL765" t="str">
            <v/>
          </cell>
          <cell r="AM765" t="str">
            <v>SUPERIOR NO UNIVERSITARIA</v>
          </cell>
          <cell r="AN765" t="str">
            <v>PEDAGOGICO</v>
          </cell>
          <cell r="AO765" t="str">
            <v>TITULADO</v>
          </cell>
          <cell r="AP765" t="str">
            <v>EDUCACION PRIMARIA REG. N°04948-P-DREJ-H</v>
          </cell>
          <cell r="AQ765" t="str">
            <v>PROFESOR</v>
          </cell>
          <cell r="AR765" t="str">
            <v xml:space="preserve">  -   -</v>
          </cell>
          <cell r="AS765" t="str">
            <v/>
          </cell>
          <cell r="AT765" t="str">
            <v>I.S.P.P. "PEDRO MONGE CORDOVA"</v>
          </cell>
        </row>
        <row r="766">
          <cell r="L766" t="str">
            <v>16297376</v>
          </cell>
          <cell r="M766" t="str">
            <v>Primaria</v>
          </cell>
          <cell r="N766" t="str">
            <v>1236</v>
          </cell>
          <cell r="O766" t="str">
            <v>784871112319</v>
          </cell>
          <cell r="P766" t="str">
            <v>DOCENTE</v>
          </cell>
          <cell r="Q766" t="str">
            <v>DOCENTE</v>
          </cell>
          <cell r="R766" t="str">
            <v>PROFESOR</v>
          </cell>
          <cell r="S766" t="str">
            <v>CONTRATADO</v>
          </cell>
          <cell r="T766" t="str">
            <v>ENCARGATURA DE:SUMIRE QQUENTA, REBECA, Resolución Nº RD N° 10634-2019</v>
          </cell>
          <cell r="U766" t="str">
            <v>1016297376</v>
          </cell>
          <cell r="V766" t="str">
            <v>VIVAS</v>
          </cell>
          <cell r="W766" t="str">
            <v>RODRIGUEZ</v>
          </cell>
          <cell r="X766" t="str">
            <v>ISSITA ALLEM</v>
          </cell>
          <cell r="Y766" t="str">
            <v xml:space="preserve">  -   -</v>
          </cell>
          <cell r="Z766" t="str">
            <v>1</v>
          </cell>
          <cell r="AA766" t="str">
            <v>30</v>
          </cell>
          <cell r="AB766" t="str">
            <v>ACTIVO</v>
          </cell>
          <cell r="AC766">
            <v>27008</v>
          </cell>
          <cell r="AD766" t="str">
            <v>VIVAS RODRIGUEZ ISSITA ALLEM</v>
          </cell>
          <cell r="AE766">
            <v>43983</v>
          </cell>
          <cell r="AF766">
            <v>44196</v>
          </cell>
          <cell r="AG766">
            <v>0</v>
          </cell>
          <cell r="AH766" t="str">
            <v>POR REEMPLAZO</v>
          </cell>
          <cell r="AI766" t="str">
            <v>LEY 30328</v>
          </cell>
          <cell r="AJ766" t="str">
            <v>NO</v>
          </cell>
          <cell r="AK766" t="str">
            <v/>
          </cell>
          <cell r="AL766" t="str">
            <v/>
          </cell>
          <cell r="AM766" t="str">
            <v>SUPERIOR UNIVERSITARIA</v>
          </cell>
          <cell r="AN766" t="str">
            <v/>
          </cell>
          <cell r="AO766" t="str">
            <v>TITULADO</v>
          </cell>
          <cell r="AP766" t="str">
            <v>EDUCACION PRIMARIA Y PROBLEMAS DE APRENDIZAJE-REG. N°002330-P-DRELP, REG. SUNEDU</v>
          </cell>
          <cell r="AQ766" t="str">
            <v>LICENCIADO EN EDUCACION</v>
          </cell>
          <cell r="AR766">
            <v>43796</v>
          </cell>
          <cell r="AS766" t="str">
            <v>RD N° 10634-2019</v>
          </cell>
          <cell r="AT766" t="str">
            <v>UNIVERSIDAD NACIONAL JOSÉ FAUSTINO SÁNCHEZ CARRION- HUACHO</v>
          </cell>
        </row>
        <row r="767">
          <cell r="L767" t="str">
            <v>21118516</v>
          </cell>
          <cell r="M767" t="str">
            <v>Primaria</v>
          </cell>
          <cell r="N767" t="str">
            <v>1237 JORGE D. GILES LLANOS</v>
          </cell>
          <cell r="O767" t="str">
            <v>15EV02009268</v>
          </cell>
          <cell r="P767" t="str">
            <v>DOCENTE</v>
          </cell>
          <cell r="Q767" t="str">
            <v>DOCENTE</v>
          </cell>
          <cell r="R767" t="str">
            <v>PROFESOR - EDUCACION FISICA</v>
          </cell>
          <cell r="S767" t="str">
            <v>CONTRATADO</v>
          </cell>
          <cell r="T767" t="str">
            <v>OFICIO 00008-2020-MINEDU/SPE-OPEP-UPP</v>
          </cell>
          <cell r="U767" t="str">
            <v>1021118516</v>
          </cell>
          <cell r="V767" t="str">
            <v>SILVA</v>
          </cell>
          <cell r="W767" t="str">
            <v>HUARINGA</v>
          </cell>
          <cell r="X767" t="str">
            <v>MOISES ROSAS</v>
          </cell>
          <cell r="Y767" t="str">
            <v xml:space="preserve">  -   -</v>
          </cell>
          <cell r="Z767" t="str">
            <v>1</v>
          </cell>
          <cell r="AA767" t="str">
            <v>30</v>
          </cell>
          <cell r="AB767" t="str">
            <v>ACTIVO</v>
          </cell>
          <cell r="AC767">
            <v>25445</v>
          </cell>
          <cell r="AD767" t="str">
            <v>SILVA HUARINGA MOISES ROSAS</v>
          </cell>
          <cell r="AE767">
            <v>43891</v>
          </cell>
          <cell r="AF767">
            <v>44196</v>
          </cell>
          <cell r="AG767">
            <v>0</v>
          </cell>
          <cell r="AH767" t="str">
            <v>EVENTUAL</v>
          </cell>
          <cell r="AI767" t="str">
            <v>LEY 30328</v>
          </cell>
          <cell r="AJ767" t="str">
            <v>NO</v>
          </cell>
          <cell r="AK767" t="str">
            <v/>
          </cell>
          <cell r="AL767" t="str">
            <v/>
          </cell>
          <cell r="AM767" t="str">
            <v>SUPERIOR NO UNIVERSITARIA</v>
          </cell>
          <cell r="AN767" t="str">
            <v/>
          </cell>
          <cell r="AO767" t="str">
            <v>TITULADO</v>
          </cell>
          <cell r="AP767" t="str">
            <v>EDUCACION FISICA - REG. N° 09643-PDSREJ-H</v>
          </cell>
          <cell r="AQ767" t="str">
            <v>PROFESOR DE EDUCACION SECUNDARIA</v>
          </cell>
          <cell r="AR767" t="str">
            <v xml:space="preserve">  -   -</v>
          </cell>
          <cell r="AS767" t="str">
            <v/>
          </cell>
          <cell r="AT767" t="str">
            <v>INSTITUTO SUPERIOR PEDAGOGICO "GUSTAVO ALLENDE LLAVERIA"- TARMA</v>
          </cell>
        </row>
        <row r="768">
          <cell r="L768" t="str">
            <v>40088824</v>
          </cell>
          <cell r="M768" t="str">
            <v>Primaria</v>
          </cell>
          <cell r="N768" t="str">
            <v>1237 JORGE D. GILES LLANOS</v>
          </cell>
          <cell r="O768" t="str">
            <v>15EV02009318</v>
          </cell>
          <cell r="P768" t="str">
            <v>DOCENTE</v>
          </cell>
          <cell r="Q768" t="str">
            <v>DOCENTE</v>
          </cell>
          <cell r="R768" t="str">
            <v>PROFESOR - EDUCACION FISICA</v>
          </cell>
          <cell r="S768" t="str">
            <v>CONTRATADO</v>
          </cell>
          <cell r="T768" t="str">
            <v>OFICIO 00008-2020-MINEDU/SPE-OPEP-UPP</v>
          </cell>
          <cell r="U768" t="str">
            <v>1040088824</v>
          </cell>
          <cell r="V768" t="str">
            <v>CASTILLO</v>
          </cell>
          <cell r="W768" t="str">
            <v>VASQUEZ</v>
          </cell>
          <cell r="X768" t="str">
            <v>ROSA ESMERALDA</v>
          </cell>
          <cell r="Y768" t="str">
            <v xml:space="preserve">  -   -</v>
          </cell>
          <cell r="Z768" t="str">
            <v>1</v>
          </cell>
          <cell r="AA768" t="str">
            <v>30</v>
          </cell>
          <cell r="AB768" t="str">
            <v>ACTIVO</v>
          </cell>
          <cell r="AC768">
            <v>28767</v>
          </cell>
          <cell r="AD768" t="str">
            <v>CASTILLO VASQUEZ ROSA ESMERALDA</v>
          </cell>
          <cell r="AE768">
            <v>43891</v>
          </cell>
          <cell r="AF768">
            <v>44196</v>
          </cell>
          <cell r="AG768">
            <v>0</v>
          </cell>
          <cell r="AH768" t="str">
            <v>EVENTUAL</v>
          </cell>
          <cell r="AI768" t="str">
            <v>LEY 30328</v>
          </cell>
          <cell r="AJ768" t="str">
            <v>NO</v>
          </cell>
          <cell r="AK768" t="str">
            <v/>
          </cell>
          <cell r="AL768" t="str">
            <v/>
          </cell>
          <cell r="AM768" t="str">
            <v>SUPERIOR UNIVERSITARIA</v>
          </cell>
          <cell r="AN768" t="str">
            <v>PEDAGOGICO</v>
          </cell>
          <cell r="AO768" t="str">
            <v>TITULADO</v>
          </cell>
          <cell r="AP768" t="str">
            <v>EDUCACION FISICA - REG. Nº 109086-P-DDOO - SUNEDU</v>
          </cell>
          <cell r="AQ768" t="str">
            <v>LICENCIADO EN EDUCACION</v>
          </cell>
          <cell r="AR768" t="str">
            <v xml:space="preserve">  -   -</v>
          </cell>
          <cell r="AS768" t="str">
            <v>01525-2020</v>
          </cell>
          <cell r="AT768" t="str">
            <v>UNE - ENRIQUE GUZMAN Y VALLE</v>
          </cell>
        </row>
        <row r="769">
          <cell r="L769" t="str">
            <v>09224412</v>
          </cell>
          <cell r="M769" t="str">
            <v>Primaria</v>
          </cell>
          <cell r="N769" t="str">
            <v>1237 JORGE D. GILES LLANOS</v>
          </cell>
          <cell r="O769" t="str">
            <v>15EV02009368</v>
          </cell>
          <cell r="P769" t="str">
            <v>DOCENTE</v>
          </cell>
          <cell r="Q769" t="str">
            <v>DOCENTE</v>
          </cell>
          <cell r="R769" t="str">
            <v>PROFESOR - EDUCACION FISICA</v>
          </cell>
          <cell r="S769" t="str">
            <v>CONTRATADO</v>
          </cell>
          <cell r="T769" t="str">
            <v>OFICIO 00008-2020-MINEDU/SPE-OPEP-UPP</v>
          </cell>
          <cell r="U769" t="str">
            <v>1009224412</v>
          </cell>
          <cell r="V769" t="str">
            <v>LOAYZA</v>
          </cell>
          <cell r="W769" t="str">
            <v>SULCA</v>
          </cell>
          <cell r="X769" t="str">
            <v>ROBERTO</v>
          </cell>
          <cell r="Y769" t="str">
            <v xml:space="preserve">  -   -</v>
          </cell>
          <cell r="Z769" t="str">
            <v>1</v>
          </cell>
          <cell r="AA769" t="str">
            <v>30</v>
          </cell>
          <cell r="AB769" t="str">
            <v>ACTIVO</v>
          </cell>
          <cell r="AC769">
            <v>24490</v>
          </cell>
          <cell r="AD769" t="str">
            <v>LOAYZA SULCA ROBERTO</v>
          </cell>
          <cell r="AE769">
            <v>43891</v>
          </cell>
          <cell r="AF769">
            <v>44196</v>
          </cell>
          <cell r="AG769">
            <v>0</v>
          </cell>
          <cell r="AH769" t="str">
            <v>EVENTUAL</v>
          </cell>
          <cell r="AI769" t="str">
            <v>LEY 30328</v>
          </cell>
          <cell r="AJ769" t="str">
            <v>NO</v>
          </cell>
          <cell r="AK769" t="str">
            <v/>
          </cell>
          <cell r="AL769" t="str">
            <v/>
          </cell>
          <cell r="AM769" t="str">
            <v>SUPERIOR UNIVERSITARIA</v>
          </cell>
          <cell r="AN769" t="str">
            <v>PEDAGOGICO</v>
          </cell>
          <cell r="AO769" t="str">
            <v>TITULADO</v>
          </cell>
          <cell r="AP769" t="str">
            <v>AP. EDUCACIÓN FISICA, AS. DEPORTES - REG SUNEDU</v>
          </cell>
          <cell r="AQ769" t="str">
            <v>LICENCIADO EN EDUCACION</v>
          </cell>
          <cell r="AR769">
            <v>43866</v>
          </cell>
          <cell r="AS769" t="str">
            <v>02151-2020</v>
          </cell>
          <cell r="AT769" t="str">
            <v>U.N.E. "EGYV"</v>
          </cell>
        </row>
        <row r="770">
          <cell r="L770" t="str">
            <v>70065429</v>
          </cell>
          <cell r="M770" t="str">
            <v>Primaria</v>
          </cell>
          <cell r="N770" t="str">
            <v>1237 JORGE D. GILES LLANOS</v>
          </cell>
          <cell r="O770" t="str">
            <v>15EV02009418</v>
          </cell>
          <cell r="P770" t="str">
            <v>DOCENTE</v>
          </cell>
          <cell r="Q770" t="str">
            <v>DOCENTE</v>
          </cell>
          <cell r="R770" t="str">
            <v>PROFESOR - EDUCACION FISICA</v>
          </cell>
          <cell r="S770" t="str">
            <v>CONTRATADO</v>
          </cell>
          <cell r="T770" t="str">
            <v>OFICIO 00008-2020-MINEDU/SPE-OPEP-UPP</v>
          </cell>
          <cell r="U770" t="str">
            <v>1070065429</v>
          </cell>
          <cell r="V770" t="str">
            <v>PERALTA</v>
          </cell>
          <cell r="W770" t="str">
            <v>ORTIZ</v>
          </cell>
          <cell r="X770" t="str">
            <v>ANTHONY WILLYAMS</v>
          </cell>
          <cell r="Y770" t="str">
            <v xml:space="preserve">  -   -</v>
          </cell>
          <cell r="Z770" t="str">
            <v>1</v>
          </cell>
          <cell r="AA770" t="str">
            <v>6</v>
          </cell>
          <cell r="AB770" t="str">
            <v>ACTIVO</v>
          </cell>
          <cell r="AC770">
            <v>32414</v>
          </cell>
          <cell r="AD770" t="str">
            <v>PERALTA ORTIZ ANTHONY WILLYAMS</v>
          </cell>
          <cell r="AE770">
            <v>43891</v>
          </cell>
          <cell r="AF770">
            <v>44196</v>
          </cell>
          <cell r="AG770">
            <v>0</v>
          </cell>
          <cell r="AH770" t="str">
            <v>EVENTUAL</v>
          </cell>
          <cell r="AI770" t="str">
            <v>LEY 30328</v>
          </cell>
          <cell r="AJ770" t="str">
            <v>NO</v>
          </cell>
          <cell r="AK770" t="str">
            <v/>
          </cell>
          <cell r="AL770" t="str">
            <v/>
          </cell>
          <cell r="AM770" t="str">
            <v>SUPERIOR UNIVERSITARIA</v>
          </cell>
          <cell r="AN770" t="str">
            <v>PEDAGOGICO</v>
          </cell>
          <cell r="AO770" t="str">
            <v>TITULADO</v>
          </cell>
          <cell r="AP770" t="str">
            <v>AP. EDUCACION FISICA AS. DEPORTES REG..SUNEDU</v>
          </cell>
          <cell r="AQ770" t="str">
            <v>LICENCIADO EN EDUCACION</v>
          </cell>
          <cell r="AR770">
            <v>43858</v>
          </cell>
          <cell r="AS770" t="str">
            <v>01739-2020</v>
          </cell>
          <cell r="AT770" t="str">
            <v>UNE. "EGYV"</v>
          </cell>
        </row>
        <row r="771">
          <cell r="L771" t="str">
            <v>21879873</v>
          </cell>
          <cell r="M771" t="str">
            <v>Primaria</v>
          </cell>
          <cell r="N771" t="str">
            <v>1237 JORGE D. GILES LLANOS</v>
          </cell>
          <cell r="O771" t="str">
            <v>788811115313</v>
          </cell>
          <cell r="P771" t="str">
            <v>DOCENTE</v>
          </cell>
          <cell r="Q771" t="str">
            <v>DOCENTE</v>
          </cell>
          <cell r="R771" t="str">
            <v>PROFESOR</v>
          </cell>
          <cell r="S771" t="str">
            <v>CONTRATADO</v>
          </cell>
          <cell r="T771" t="str">
            <v>DESIGNACION COMO ESPECIALISTA EN EDUCACION DE: RAMIREZ LLATAS, JOSE WILSON SEGUN RSG Nº 279-2016</v>
          </cell>
          <cell r="U771" t="str">
            <v>1021879873</v>
          </cell>
          <cell r="V771" t="str">
            <v>LLIUYA</v>
          </cell>
          <cell r="W771" t="str">
            <v>MANRIQUE</v>
          </cell>
          <cell r="X771" t="str">
            <v>SILVIA LEIBANA</v>
          </cell>
          <cell r="Y771" t="str">
            <v xml:space="preserve">  -   -</v>
          </cell>
          <cell r="Z771" t="str">
            <v>1</v>
          </cell>
          <cell r="AA771" t="str">
            <v>30</v>
          </cell>
          <cell r="AB771" t="str">
            <v>ACTIVO</v>
          </cell>
          <cell r="AC771">
            <v>28075</v>
          </cell>
          <cell r="AD771" t="str">
            <v>LLIUYA MANRIQUE SILVIA LEIBANA</v>
          </cell>
          <cell r="AE771">
            <v>43891</v>
          </cell>
          <cell r="AF771">
            <v>44196</v>
          </cell>
          <cell r="AG771">
            <v>0</v>
          </cell>
          <cell r="AH771" t="str">
            <v>ORGANICA</v>
          </cell>
          <cell r="AI771" t="str">
            <v>LEY 30328</v>
          </cell>
          <cell r="AJ771" t="str">
            <v>NO</v>
          </cell>
          <cell r="AK771" t="str">
            <v/>
          </cell>
          <cell r="AL771" t="str">
            <v/>
          </cell>
          <cell r="AM771" t="str">
            <v>SUPERIOR NO UNIVERSITARIA</v>
          </cell>
          <cell r="AN771" t="str">
            <v>PEDAGOGICO</v>
          </cell>
          <cell r="AO771" t="str">
            <v>TITULADO</v>
          </cell>
          <cell r="AP771" t="str">
            <v>EDUCACION PRIMARIA, REG. 03436-P-SR-ED, ISP NO ESTATAL MARIA REICHE DE CHINCHA</v>
          </cell>
          <cell r="AQ771" t="str">
            <v>PROFESOR</v>
          </cell>
          <cell r="AR771" t="str">
            <v xml:space="preserve">  -   -</v>
          </cell>
          <cell r="AS771" t="str">
            <v>751-2020</v>
          </cell>
          <cell r="AT771" t="str">
            <v>ISP NO ESTATAL MARIA REICHE DE CHINCHA</v>
          </cell>
        </row>
        <row r="772">
          <cell r="L772" t="str">
            <v>09761715</v>
          </cell>
          <cell r="M772" t="str">
            <v>Primaria</v>
          </cell>
          <cell r="N772" t="str">
            <v>1237 JORGE D. GILES LLANOS</v>
          </cell>
          <cell r="O772" t="str">
            <v>788811115318</v>
          </cell>
          <cell r="P772" t="str">
            <v>DOCENTE</v>
          </cell>
          <cell r="Q772" t="str">
            <v>DOCENTE</v>
          </cell>
          <cell r="R772" t="str">
            <v>PROFESOR</v>
          </cell>
          <cell r="S772" t="str">
            <v>CONTRATADO</v>
          </cell>
          <cell r="T772" t="str">
            <v>LICENCIA CON GOCE DE HABER POR MATERNIDAD O GRAVIDEZ DE:ALVAREZ GUTIERREZ, DINA, Resolución N° 04073-2020-UGEL 06</v>
          </cell>
          <cell r="U772" t="str">
            <v>1009761715</v>
          </cell>
          <cell r="V772" t="str">
            <v>CRISPIN</v>
          </cell>
          <cell r="W772" t="str">
            <v>GOMEZ</v>
          </cell>
          <cell r="X772" t="str">
            <v>JULIA ESPERANZA</v>
          </cell>
          <cell r="Y772" t="str">
            <v xml:space="preserve">  -   -</v>
          </cell>
          <cell r="Z772" t="str">
            <v>1</v>
          </cell>
          <cell r="AA772" t="str">
            <v>30</v>
          </cell>
          <cell r="AB772" t="str">
            <v>ACTIVO</v>
          </cell>
          <cell r="AC772">
            <v>26446</v>
          </cell>
          <cell r="AD772" t="str">
            <v>CRISPIN GOMEZ JULIA ESPERANZA</v>
          </cell>
          <cell r="AE772">
            <v>43891</v>
          </cell>
          <cell r="AF772">
            <v>43917</v>
          </cell>
          <cell r="AG772">
            <v>0</v>
          </cell>
          <cell r="AH772" t="str">
            <v>POR REEMPLAZO</v>
          </cell>
          <cell r="AI772" t="str">
            <v>LEY 30328</v>
          </cell>
          <cell r="AJ772" t="str">
            <v>NO</v>
          </cell>
          <cell r="AK772" t="str">
            <v/>
          </cell>
          <cell r="AL772" t="str">
            <v>EDUCACION PRIMARIA</v>
          </cell>
          <cell r="AM772" t="str">
            <v>SUPERIOR NO UNIVERSITARIA</v>
          </cell>
          <cell r="AN772" t="str">
            <v/>
          </cell>
          <cell r="AO772" t="str">
            <v>TITULADO</v>
          </cell>
          <cell r="AP772" t="str">
            <v>REG. N°88558-P-DDOO</v>
          </cell>
          <cell r="AQ772" t="str">
            <v>PROFESOR DE EDUCACION PRIMARIA</v>
          </cell>
          <cell r="AR772" t="str">
            <v xml:space="preserve">  -   -</v>
          </cell>
          <cell r="AS772" t="str">
            <v/>
          </cell>
          <cell r="AT772" t="str">
            <v>I.S.P.P. -  SAN ISIDRO</v>
          </cell>
        </row>
        <row r="773">
          <cell r="L773" t="str">
            <v>46735511</v>
          </cell>
          <cell r="M773" t="str">
            <v>Primaria</v>
          </cell>
          <cell r="N773" t="str">
            <v>1237 JORGE D. GILES LLANOS</v>
          </cell>
          <cell r="O773" t="str">
            <v>788811115319</v>
          </cell>
          <cell r="P773" t="str">
            <v>DOCENTE</v>
          </cell>
          <cell r="Q773" t="str">
            <v>DOCENTE</v>
          </cell>
          <cell r="R773" t="str">
            <v>PROFESOR</v>
          </cell>
          <cell r="S773" t="str">
            <v>CONTRATADO</v>
          </cell>
          <cell r="T773" t="str">
            <v>REASIGNACION POR INTERES PERSONAL DE : SALINAS OSORIO, JULIA VICTORIA (R-2020)</v>
          </cell>
          <cell r="U773" t="str">
            <v>1046735511</v>
          </cell>
          <cell r="V773" t="str">
            <v>CORA</v>
          </cell>
          <cell r="W773" t="str">
            <v>RAMIREZ</v>
          </cell>
          <cell r="X773" t="str">
            <v>JACKELIN STEFANY</v>
          </cell>
          <cell r="Y773" t="str">
            <v xml:space="preserve">  -   -</v>
          </cell>
          <cell r="Z773" t="str">
            <v>1</v>
          </cell>
          <cell r="AA773" t="str">
            <v>30</v>
          </cell>
          <cell r="AB773" t="str">
            <v>ACTIVO</v>
          </cell>
          <cell r="AC773">
            <v>33005</v>
          </cell>
          <cell r="AD773" t="str">
            <v>CORA RAMIREZ JACKELIN STEFANY</v>
          </cell>
          <cell r="AE773">
            <v>43891</v>
          </cell>
          <cell r="AF773">
            <v>44196</v>
          </cell>
          <cell r="AG773">
            <v>0</v>
          </cell>
          <cell r="AH773" t="str">
            <v>ORGANICA</v>
          </cell>
          <cell r="AI773" t="str">
            <v>LEY 30328</v>
          </cell>
          <cell r="AJ773" t="str">
            <v>NO</v>
          </cell>
          <cell r="AK773" t="str">
            <v/>
          </cell>
          <cell r="AL773" t="str">
            <v/>
          </cell>
          <cell r="AM773" t="str">
            <v>SUPERIOR UNIVERSITARIA</v>
          </cell>
          <cell r="AN773" t="str">
            <v>PEDAGOGICO</v>
          </cell>
          <cell r="AO773" t="str">
            <v>TITULADO</v>
          </cell>
          <cell r="AP773" t="str">
            <v>EDU. PRIMARIA - ED. BASICA ALTERNATIVA</v>
          </cell>
          <cell r="AQ773" t="str">
            <v>LICENCIADO EN EDUCACION</v>
          </cell>
          <cell r="AR773" t="str">
            <v xml:space="preserve">  -   -</v>
          </cell>
          <cell r="AS773" t="str">
            <v>01875-2020</v>
          </cell>
          <cell r="AT773" t="str">
            <v>UNIVERSIDAD NACIONAL DE EDUCACION ENRIQUE GUZMAN Y VALLE.</v>
          </cell>
        </row>
        <row r="774">
          <cell r="L774" t="str">
            <v>41379116</v>
          </cell>
          <cell r="M774" t="str">
            <v>Primaria</v>
          </cell>
          <cell r="N774" t="str">
            <v>1237 JORGE D. GILES LLANOS</v>
          </cell>
          <cell r="O774" t="str">
            <v>788861115312</v>
          </cell>
          <cell r="P774" t="str">
            <v>DOCENTE</v>
          </cell>
          <cell r="Q774" t="str">
            <v>DOCENTE</v>
          </cell>
          <cell r="R774" t="str">
            <v>PROFESOR</v>
          </cell>
          <cell r="S774" t="str">
            <v>CONTRATADO</v>
          </cell>
          <cell r="T774" t="str">
            <v>ENCARGATURA DE:CCAHUANA YLLA, EDWIN, Resolución Nº INFORME Nº 00012-2020-UGEL 06/DIR-ARH-CSED20</v>
          </cell>
          <cell r="U774" t="str">
            <v>1041379116</v>
          </cell>
          <cell r="V774" t="str">
            <v>CENTENO</v>
          </cell>
          <cell r="W774" t="str">
            <v>SAAVEDRA</v>
          </cell>
          <cell r="X774" t="str">
            <v>ENCARNACION</v>
          </cell>
          <cell r="Y774" t="str">
            <v xml:space="preserve">  -   -</v>
          </cell>
          <cell r="Z774" t="str">
            <v>1</v>
          </cell>
          <cell r="AA774" t="str">
            <v>30</v>
          </cell>
          <cell r="AB774" t="str">
            <v>ACTIVO</v>
          </cell>
          <cell r="AC774">
            <v>30146</v>
          </cell>
          <cell r="AD774" t="str">
            <v>CENTENO SAAVEDRA ENCARNACION</v>
          </cell>
          <cell r="AE774">
            <v>44102</v>
          </cell>
          <cell r="AF774">
            <v>44196</v>
          </cell>
          <cell r="AG774">
            <v>0</v>
          </cell>
          <cell r="AH774" t="str">
            <v>POR REEMPLAZO</v>
          </cell>
          <cell r="AI774" t="str">
            <v>LEY 30328</v>
          </cell>
          <cell r="AJ774" t="str">
            <v>NO</v>
          </cell>
          <cell r="AK774" t="str">
            <v/>
          </cell>
          <cell r="AL774" t="str">
            <v/>
          </cell>
          <cell r="AM774" t="str">
            <v>SUPERIOR UNIVERSITARIA</v>
          </cell>
          <cell r="AN774" t="str">
            <v/>
          </cell>
          <cell r="AO774" t="str">
            <v>TITULADO</v>
          </cell>
          <cell r="AP774" t="str">
            <v>EDUCACION PRIMARIA - REG. N° 85591 P-DDOO  - SUNEDU</v>
          </cell>
          <cell r="AQ774" t="str">
            <v>LICENCIADO EN EDUCACION</v>
          </cell>
          <cell r="AR774">
            <v>44095</v>
          </cell>
          <cell r="AS774" t="str">
            <v>INFORME Nº 00012-2020-UGEL 06/DIR-ARH-CSED20</v>
          </cell>
          <cell r="AT774" t="str">
            <v>UNE - ENRIQUE GUZMAN Y VALLE</v>
          </cell>
        </row>
        <row r="775">
          <cell r="L775" t="str">
            <v>22312891</v>
          </cell>
          <cell r="M775" t="str">
            <v>Primaria</v>
          </cell>
          <cell r="N775" t="str">
            <v>1237 JORGE D. GILES LLANOS</v>
          </cell>
          <cell r="O775" t="str">
            <v>788861115315</v>
          </cell>
          <cell r="P775" t="str">
            <v>DOCENTE</v>
          </cell>
          <cell r="Q775" t="str">
            <v>DOCENTE</v>
          </cell>
          <cell r="R775" t="str">
            <v>PROFESOR</v>
          </cell>
          <cell r="S775" t="str">
            <v>CONTRATADO</v>
          </cell>
          <cell r="T775" t="str">
            <v>CESE POR LIMITE DE EDAD DE: CCENTE ALANYA, PLACENTINO, Resolución Nº 2736-2020</v>
          </cell>
          <cell r="U775" t="str">
            <v>1022312891</v>
          </cell>
          <cell r="V775" t="str">
            <v>ÑAÑEZ</v>
          </cell>
          <cell r="W775" t="str">
            <v>LAURA</v>
          </cell>
          <cell r="X775" t="str">
            <v>GLADYS MILAGROS</v>
          </cell>
          <cell r="Y775" t="str">
            <v xml:space="preserve">  -   -</v>
          </cell>
          <cell r="Z775" t="str">
            <v>1</v>
          </cell>
          <cell r="AA775" t="str">
            <v>30</v>
          </cell>
          <cell r="AB775" t="str">
            <v>ACTIVO</v>
          </cell>
          <cell r="AC775">
            <v>28346</v>
          </cell>
          <cell r="AD775" t="str">
            <v>ÑAÑEZ LAURA GLADYS MILAGROS</v>
          </cell>
          <cell r="AE775">
            <v>43892</v>
          </cell>
          <cell r="AF775">
            <v>44196</v>
          </cell>
          <cell r="AG775">
            <v>0</v>
          </cell>
          <cell r="AH775" t="str">
            <v>ORGANICA</v>
          </cell>
          <cell r="AI775" t="str">
            <v>LEY 30328</v>
          </cell>
          <cell r="AJ775" t="str">
            <v>NO</v>
          </cell>
          <cell r="AK775" t="str">
            <v/>
          </cell>
          <cell r="AL775" t="str">
            <v/>
          </cell>
          <cell r="AM775" t="str">
            <v>SUPERIOR UNIVERSITARIA</v>
          </cell>
          <cell r="AN775" t="str">
            <v>PEDAGOGICO</v>
          </cell>
          <cell r="AO775" t="str">
            <v>TITULADO</v>
          </cell>
          <cell r="AP775" t="str">
            <v>EDUCACION PRIMARIA -REG. SUNEDU</v>
          </cell>
          <cell r="AQ775" t="str">
            <v>LICENCIADO EN EDUCACION</v>
          </cell>
          <cell r="AR775" t="str">
            <v xml:space="preserve">  -   -</v>
          </cell>
          <cell r="AS775" t="str">
            <v/>
          </cell>
          <cell r="AT775" t="str">
            <v>UNIVERSIDAD NACIONAL  MAYOR DE SAN MARCOS</v>
          </cell>
        </row>
        <row r="776">
          <cell r="L776" t="str">
            <v>42623637</v>
          </cell>
          <cell r="M776" t="str">
            <v>Primaria</v>
          </cell>
          <cell r="N776" t="str">
            <v>1237 JORGE D. GILES LLANOS</v>
          </cell>
          <cell r="O776" t="str">
            <v>788881115314</v>
          </cell>
          <cell r="P776" t="str">
            <v>DOCENTE</v>
          </cell>
          <cell r="Q776" t="str">
            <v>DOCENTE</v>
          </cell>
          <cell r="R776" t="str">
            <v>PROFESOR</v>
          </cell>
          <cell r="S776" t="str">
            <v>CONTRATADO</v>
          </cell>
          <cell r="T776" t="str">
            <v>REASIGNACION POR UNIDAD FAMILIAR DE : PALOMINO VALENCIA, CHARO CECILIA (R-2020)</v>
          </cell>
          <cell r="U776" t="str">
            <v>1042623637</v>
          </cell>
          <cell r="V776" t="str">
            <v>AYALA</v>
          </cell>
          <cell r="W776" t="str">
            <v>PAITAN</v>
          </cell>
          <cell r="X776" t="str">
            <v>GISELL ERIKA</v>
          </cell>
          <cell r="Y776" t="str">
            <v xml:space="preserve">  -   -</v>
          </cell>
          <cell r="Z776" t="str">
            <v>1</v>
          </cell>
          <cell r="AA776" t="str">
            <v>30</v>
          </cell>
          <cell r="AB776" t="str">
            <v>ACTIVO</v>
          </cell>
          <cell r="AC776">
            <v>30925</v>
          </cell>
          <cell r="AD776" t="str">
            <v>AYALA PAITAN GISELL ERIKA</v>
          </cell>
          <cell r="AE776">
            <v>43891</v>
          </cell>
          <cell r="AF776">
            <v>44196</v>
          </cell>
          <cell r="AG776">
            <v>0</v>
          </cell>
          <cell r="AH776" t="str">
            <v>ORGANICA</v>
          </cell>
          <cell r="AI776" t="str">
            <v>LEY 30328</v>
          </cell>
          <cell r="AJ776" t="str">
            <v>NO</v>
          </cell>
          <cell r="AK776" t="str">
            <v/>
          </cell>
          <cell r="AL776" t="str">
            <v/>
          </cell>
          <cell r="AM776" t="str">
            <v>SUPERIOR UNIVERSITARIA</v>
          </cell>
          <cell r="AN776" t="str">
            <v>PEDAGOGICO</v>
          </cell>
          <cell r="AP776" t="str">
            <v>ESP. EDUCACION PRIMARIA REG. N° 111352-P-DDOO  REG. SUNEDU</v>
          </cell>
          <cell r="AQ776" t="str">
            <v>LICENCIADO EN EDUCACION</v>
          </cell>
          <cell r="AR776" t="str">
            <v xml:space="preserve">  -   -</v>
          </cell>
          <cell r="AS776" t="str">
            <v>01517-2020</v>
          </cell>
          <cell r="AT776" t="str">
            <v>UNE - "EGYV"</v>
          </cell>
        </row>
        <row r="777">
          <cell r="L777" t="str">
            <v>10148133</v>
          </cell>
          <cell r="M777" t="str">
            <v>Primaria</v>
          </cell>
          <cell r="N777" t="str">
            <v>1237 JORGE D. GILES LLANOS</v>
          </cell>
          <cell r="O777" t="str">
            <v>788881115319</v>
          </cell>
          <cell r="P777" t="str">
            <v>DOCENTE</v>
          </cell>
          <cell r="Q777" t="str">
            <v>DOCENTE</v>
          </cell>
          <cell r="R777" t="str">
            <v>PROFESOR</v>
          </cell>
          <cell r="S777" t="str">
            <v>CONTRATADO</v>
          </cell>
          <cell r="T777" t="str">
            <v>REASIGNACION POR UNIDAD FAMILIAR DE:ZAMBRANO GONGORA, LUCIO DARIO, Resolución N° 10747-2017</v>
          </cell>
          <cell r="U777" t="str">
            <v>1010148133</v>
          </cell>
          <cell r="V777" t="str">
            <v>DOLORIER</v>
          </cell>
          <cell r="W777" t="str">
            <v>TEJADA</v>
          </cell>
          <cell r="X777" t="str">
            <v>GISELLE MARGOT</v>
          </cell>
          <cell r="Y777" t="str">
            <v xml:space="preserve">  -   -</v>
          </cell>
          <cell r="Z777" t="str">
            <v>1</v>
          </cell>
          <cell r="AA777" t="str">
            <v>30</v>
          </cell>
          <cell r="AB777" t="str">
            <v>ACTIVO</v>
          </cell>
          <cell r="AC777">
            <v>26900</v>
          </cell>
          <cell r="AD777" t="str">
            <v>DOLORIER TEJADA GISELLE MARGOT</v>
          </cell>
          <cell r="AE777">
            <v>43891</v>
          </cell>
          <cell r="AF777">
            <v>44196</v>
          </cell>
          <cell r="AG777">
            <v>0</v>
          </cell>
          <cell r="AH777" t="str">
            <v>ORGANICA</v>
          </cell>
          <cell r="AI777" t="str">
            <v>LEY 30328</v>
          </cell>
          <cell r="AJ777" t="str">
            <v>NO</v>
          </cell>
          <cell r="AK777" t="str">
            <v/>
          </cell>
          <cell r="AL777" t="str">
            <v/>
          </cell>
          <cell r="AM777" t="str">
            <v>SUPERIOR UNIVERSITARIA</v>
          </cell>
          <cell r="AN777" t="str">
            <v>PEDAGOGICO</v>
          </cell>
          <cell r="AO777" t="str">
            <v>TITULADO</v>
          </cell>
          <cell r="AP777" t="str">
            <v>EDUCACION PRIMARIA - REG. N° 120826-P-DDOO - SUNEDU</v>
          </cell>
          <cell r="AQ777" t="str">
            <v>LICENCIADO EN EDUCACION</v>
          </cell>
          <cell r="AR777" t="str">
            <v xml:space="preserve">  -   -</v>
          </cell>
          <cell r="AS777" t="str">
            <v>01515-2020</v>
          </cell>
          <cell r="AT777" t="str">
            <v>UNE - ENRIQUE GUZMAN Y VALLE</v>
          </cell>
        </row>
        <row r="778">
          <cell r="L778" t="str">
            <v>09760559</v>
          </cell>
          <cell r="M778" t="str">
            <v>Primaria</v>
          </cell>
          <cell r="N778" t="str">
            <v>1237 JORGE D. GILES LLANOS</v>
          </cell>
          <cell r="O778" t="str">
            <v>789831014310</v>
          </cell>
          <cell r="P778" t="str">
            <v>DOCENTE</v>
          </cell>
          <cell r="Q778" t="str">
            <v>DOCENTE</v>
          </cell>
          <cell r="R778" t="str">
            <v>PROFESOR - EDUCACION FISICA</v>
          </cell>
          <cell r="S778" t="str">
            <v>CONTRATADO</v>
          </cell>
          <cell r="T778" t="str">
            <v>LICENCIA SIN GOCE DE HABER POR MOTIVOS PARTICULARES DE:AVILES OCHOA, LEISLEI ASUNCION, Resolución N° 6445-2020-UGEL06</v>
          </cell>
          <cell r="U778" t="str">
            <v>1009760559</v>
          </cell>
          <cell r="V778" t="str">
            <v>CUBA</v>
          </cell>
          <cell r="W778" t="str">
            <v>QUISPE</v>
          </cell>
          <cell r="X778" t="str">
            <v>JAIME OSCAR</v>
          </cell>
          <cell r="Y778" t="str">
            <v xml:space="preserve">  -   -</v>
          </cell>
          <cell r="Z778" t="str">
            <v>1</v>
          </cell>
          <cell r="AA778" t="str">
            <v>30</v>
          </cell>
          <cell r="AB778" t="str">
            <v>ACTIVO</v>
          </cell>
          <cell r="AC778">
            <v>25860</v>
          </cell>
          <cell r="AD778" t="str">
            <v>CUBA QUISPE JAIME OSCAR</v>
          </cell>
          <cell r="AE778">
            <v>44105</v>
          </cell>
          <cell r="AF778">
            <v>44196</v>
          </cell>
          <cell r="AG778">
            <v>0</v>
          </cell>
          <cell r="AH778" t="str">
            <v>POR REEMPLAZO</v>
          </cell>
          <cell r="AI778" t="str">
            <v>LEY 30328</v>
          </cell>
          <cell r="AJ778" t="str">
            <v>NO</v>
          </cell>
          <cell r="AK778" t="str">
            <v/>
          </cell>
          <cell r="AL778" t="str">
            <v/>
          </cell>
          <cell r="AM778" t="str">
            <v>SUPERIOR UNIVERSITARIA</v>
          </cell>
          <cell r="AN778" t="str">
            <v/>
          </cell>
          <cell r="AO778" t="str">
            <v>TITULADO</v>
          </cell>
          <cell r="AP778" t="str">
            <v>EDUCACION FISICA</v>
          </cell>
          <cell r="AQ778" t="str">
            <v>LICENCIADO EN EDUCACION</v>
          </cell>
          <cell r="AR778" t="str">
            <v xml:space="preserve">  -   -</v>
          </cell>
          <cell r="AS778" t="str">
            <v/>
          </cell>
          <cell r="AT778" t="str">
            <v>UNIVERSIDAD NACIONAL DE EDUCACION ENRIQUE GUZMAN Y VALLE-SUNEDU</v>
          </cell>
        </row>
        <row r="779">
          <cell r="L779" t="str">
            <v>41605016</v>
          </cell>
          <cell r="M779" t="str">
            <v>Primaria</v>
          </cell>
          <cell r="N779" t="str">
            <v>1239</v>
          </cell>
          <cell r="O779" t="str">
            <v>15EV02006177</v>
          </cell>
          <cell r="P779" t="str">
            <v>DOCENTE</v>
          </cell>
          <cell r="Q779" t="str">
            <v>DOCENTE</v>
          </cell>
          <cell r="R779" t="str">
            <v>PROFESOR - EDUCACION FISICA</v>
          </cell>
          <cell r="S779" t="str">
            <v>CONTRATADO</v>
          </cell>
          <cell r="T779" t="str">
            <v>OFICIO 00008-2020-MINEDU/SPE-OPEP-UPP</v>
          </cell>
          <cell r="U779" t="str">
            <v>1041605016</v>
          </cell>
          <cell r="V779" t="str">
            <v>RODRIGUEZ</v>
          </cell>
          <cell r="W779" t="str">
            <v>CUYA</v>
          </cell>
          <cell r="X779" t="str">
            <v>GIOVANNI JESUS</v>
          </cell>
          <cell r="Y779" t="str">
            <v xml:space="preserve">  -   -</v>
          </cell>
          <cell r="Z779" t="str">
            <v>1</v>
          </cell>
          <cell r="AA779" t="str">
            <v>30</v>
          </cell>
          <cell r="AB779" t="str">
            <v>ACTIVO</v>
          </cell>
          <cell r="AC779">
            <v>29559</v>
          </cell>
          <cell r="AD779" t="str">
            <v>RODRIGUEZ CUYA GIOVANNI JESUS</v>
          </cell>
          <cell r="AE779">
            <v>43891</v>
          </cell>
          <cell r="AF779">
            <v>44196</v>
          </cell>
          <cell r="AG779">
            <v>0</v>
          </cell>
          <cell r="AH779" t="str">
            <v>EVENTUAL</v>
          </cell>
          <cell r="AI779" t="str">
            <v>LEY 30328</v>
          </cell>
          <cell r="AJ779" t="str">
            <v>NO</v>
          </cell>
          <cell r="AK779" t="str">
            <v/>
          </cell>
          <cell r="AL779" t="str">
            <v/>
          </cell>
          <cell r="AM779" t="str">
            <v>SUPERIOR UNIVERSITARIA</v>
          </cell>
          <cell r="AN779" t="str">
            <v>PEDAGOGICO</v>
          </cell>
          <cell r="AO779" t="str">
            <v>TITULADO</v>
          </cell>
          <cell r="AP779" t="str">
            <v>AP. EDUCACION FISICA - AS. DEPORTES</v>
          </cell>
          <cell r="AQ779" t="str">
            <v>LICENCIADO EN EDUCACION</v>
          </cell>
          <cell r="AR779" t="str">
            <v xml:space="preserve">  -   -</v>
          </cell>
          <cell r="AS779" t="str">
            <v>01744-2020</v>
          </cell>
          <cell r="AT779" t="str">
            <v>UNE - ENRIQUE GUZMAN Y VALLE</v>
          </cell>
        </row>
        <row r="780">
          <cell r="L780" t="str">
            <v>21119886</v>
          </cell>
          <cell r="M780" t="str">
            <v>Primaria</v>
          </cell>
          <cell r="N780" t="str">
            <v>1239</v>
          </cell>
          <cell r="O780" t="str">
            <v>15EV02007416</v>
          </cell>
          <cell r="P780" t="str">
            <v>DOCENTE</v>
          </cell>
          <cell r="Q780" t="str">
            <v>DOCENTE</v>
          </cell>
          <cell r="R780" t="str">
            <v>PROFESOR - EDUCACION FISICA</v>
          </cell>
          <cell r="S780" t="str">
            <v>CONTRATADO</v>
          </cell>
          <cell r="T780" t="str">
            <v>OFICIO 00008-2020-MINEDU/SPE-OPEP-UPP</v>
          </cell>
          <cell r="U780" t="str">
            <v>1021119886</v>
          </cell>
          <cell r="V780" t="str">
            <v>MIRANDA</v>
          </cell>
          <cell r="W780" t="str">
            <v>HUARINGA</v>
          </cell>
          <cell r="X780" t="str">
            <v>HUGO ALEJANDRO</v>
          </cell>
          <cell r="Y780" t="str">
            <v xml:space="preserve">  -   -</v>
          </cell>
          <cell r="Z780" t="str">
            <v>1</v>
          </cell>
          <cell r="AA780" t="str">
            <v>21</v>
          </cell>
          <cell r="AB780" t="str">
            <v>ACTIVO</v>
          </cell>
          <cell r="AC780">
            <v>25770</v>
          </cell>
          <cell r="AD780" t="str">
            <v>MIRANDA HUARINGA HUGO ALEJANDRO</v>
          </cell>
          <cell r="AE780">
            <v>43891</v>
          </cell>
          <cell r="AF780">
            <v>44196</v>
          </cell>
          <cell r="AG780">
            <v>0</v>
          </cell>
          <cell r="AH780" t="str">
            <v>EVENTUAL</v>
          </cell>
          <cell r="AI780" t="str">
            <v>LEY 30328</v>
          </cell>
          <cell r="AJ780" t="str">
            <v>NO</v>
          </cell>
          <cell r="AK780" t="str">
            <v/>
          </cell>
          <cell r="AL780" t="str">
            <v/>
          </cell>
          <cell r="AM780" t="str">
            <v>SUPERIOR NO UNIVERSITARIA</v>
          </cell>
          <cell r="AN780" t="str">
            <v/>
          </cell>
          <cell r="AO780" t="str">
            <v>TITULADO</v>
          </cell>
          <cell r="AP780" t="str">
            <v>EDUCACIÓN FISICA, REG.Nº 09644 P-DSREJ-H, ISP "GUSTAVO ALLENDE LLAVERIA"</v>
          </cell>
          <cell r="AQ780" t="str">
            <v>PROFESOR DE EDUCACION SECUNDARIA</v>
          </cell>
          <cell r="AR780" t="str">
            <v xml:space="preserve">  -   -</v>
          </cell>
          <cell r="AS780" t="str">
            <v/>
          </cell>
          <cell r="AT780" t="str">
            <v>INSTITUTO SUPERIOR PEDAGOGICO "GUSTAVO ALLENDE LLAVERIA" - TARMA</v>
          </cell>
        </row>
        <row r="781">
          <cell r="L781" t="str">
            <v>21134498</v>
          </cell>
          <cell r="M781" t="str">
            <v>Primaria</v>
          </cell>
          <cell r="N781" t="str">
            <v>1239</v>
          </cell>
          <cell r="O781" t="str">
            <v>15EV02033101</v>
          </cell>
          <cell r="P781" t="str">
            <v>DOCENTE</v>
          </cell>
          <cell r="Q781" t="str">
            <v>DOCENTE</v>
          </cell>
          <cell r="R781" t="str">
            <v>PROFESOR</v>
          </cell>
          <cell r="S781" t="str">
            <v>CONTRATADO</v>
          </cell>
          <cell r="T781" t="str">
            <v>OFICIO N° 00468-2020-MINEDU/SPE-OPEP-UPP (D.S.Nro. 238-2020-EF)</v>
          </cell>
          <cell r="U781" t="str">
            <v>1021134498</v>
          </cell>
          <cell r="V781" t="str">
            <v>LANAZCA</v>
          </cell>
          <cell r="W781" t="str">
            <v>CHAVEZ</v>
          </cell>
          <cell r="X781" t="str">
            <v>ISABEL MARLENI</v>
          </cell>
          <cell r="Y781">
            <v>44075</v>
          </cell>
          <cell r="Z781" t="str">
            <v>1</v>
          </cell>
          <cell r="AA781" t="str">
            <v>30</v>
          </cell>
          <cell r="AB781" t="str">
            <v>ACTIVO</v>
          </cell>
          <cell r="AC781">
            <v>27250</v>
          </cell>
          <cell r="AD781" t="str">
            <v>LANAZCA CHAVEZ ISABEL MARLENI</v>
          </cell>
          <cell r="AE781">
            <v>44075</v>
          </cell>
          <cell r="AF781">
            <v>44196</v>
          </cell>
          <cell r="AG781">
            <v>0</v>
          </cell>
          <cell r="AH781" t="str">
            <v>EVENTUAL</v>
          </cell>
          <cell r="AI781" t="str">
            <v>LEY 30328</v>
          </cell>
          <cell r="AJ781" t="str">
            <v>NO</v>
          </cell>
          <cell r="AK781" t="str">
            <v/>
          </cell>
          <cell r="AL781" t="str">
            <v>EDUCACION PRIMARIA</v>
          </cell>
          <cell r="AM781" t="str">
            <v>SUPERIOR NO UNIVERSITARIA</v>
          </cell>
          <cell r="AN781" t="str">
            <v>PEDAGOGICO</v>
          </cell>
          <cell r="AO781" t="str">
            <v>TITULADO</v>
          </cell>
          <cell r="AP781" t="str">
            <v>EDUCACION PRIMARIA</v>
          </cell>
          <cell r="AQ781" t="str">
            <v>PROFESORA DE EDUCACION PRIMARIA</v>
          </cell>
          <cell r="AR781" t="str">
            <v xml:space="preserve">  -   -</v>
          </cell>
          <cell r="AS781" t="str">
            <v/>
          </cell>
          <cell r="AT781" t="str">
            <v>INSTITUTO SUPERIOR PEDAGOGICO PUBLICO GUSTAVO ALLENDE LLAVERIA-REG. N° 01212 P-DREJ-H</v>
          </cell>
        </row>
        <row r="782">
          <cell r="L782" t="str">
            <v>42461718</v>
          </cell>
          <cell r="M782" t="str">
            <v>Primaria</v>
          </cell>
          <cell r="N782" t="str">
            <v>1239</v>
          </cell>
          <cell r="O782" t="str">
            <v>788861115319</v>
          </cell>
          <cell r="P782" t="str">
            <v>DOCENTE</v>
          </cell>
          <cell r="Q782" t="str">
            <v>DOCENTE</v>
          </cell>
          <cell r="R782" t="str">
            <v>PROFESOR</v>
          </cell>
          <cell r="S782" t="str">
            <v>CONTRATADO</v>
          </cell>
          <cell r="T782" t="str">
            <v>ENCARGATURA DE : GALINDO DIAZ, VIRGINIA (E-2020)</v>
          </cell>
          <cell r="U782" t="str">
            <v>1042461718</v>
          </cell>
          <cell r="V782" t="str">
            <v>BERROCAL</v>
          </cell>
          <cell r="W782" t="str">
            <v>VILLEGAS</v>
          </cell>
          <cell r="X782" t="str">
            <v>ESTRELLA</v>
          </cell>
          <cell r="Y782" t="str">
            <v xml:space="preserve">  -   -</v>
          </cell>
          <cell r="Z782" t="str">
            <v>1</v>
          </cell>
          <cell r="AA782" t="str">
            <v>30</v>
          </cell>
          <cell r="AB782" t="str">
            <v>ACTIVO</v>
          </cell>
          <cell r="AC782">
            <v>30813</v>
          </cell>
          <cell r="AD782" t="str">
            <v>BERROCAL VILLEGAS ESTRELLA</v>
          </cell>
          <cell r="AE782">
            <v>43891</v>
          </cell>
          <cell r="AF782">
            <v>44196</v>
          </cell>
          <cell r="AG782">
            <v>0</v>
          </cell>
          <cell r="AH782" t="str">
            <v>POR REEMPLAZO</v>
          </cell>
          <cell r="AI782" t="str">
            <v>LEY 30328</v>
          </cell>
          <cell r="AJ782" t="str">
            <v>NO</v>
          </cell>
          <cell r="AK782" t="str">
            <v/>
          </cell>
          <cell r="AL782" t="str">
            <v/>
          </cell>
          <cell r="AM782" t="str">
            <v>SUPERIOR UNIVERSITARIA</v>
          </cell>
          <cell r="AN782" t="str">
            <v>PEDAGOGICO</v>
          </cell>
          <cell r="AO782" t="str">
            <v>TITULADO</v>
          </cell>
          <cell r="AP782" t="str">
            <v>EDUCACION PRIMARIA - REG. SUNEDU</v>
          </cell>
          <cell r="AQ782" t="str">
            <v>LICENCIADO EN EDUCACION</v>
          </cell>
          <cell r="AR782">
            <v>43853</v>
          </cell>
          <cell r="AS782" t="str">
            <v>01474-2020</v>
          </cell>
          <cell r="AT782" t="str">
            <v>UNE - ENRIQUE GUZMAN Y VALLE</v>
          </cell>
        </row>
        <row r="783">
          <cell r="L783" t="str">
            <v>10247291</v>
          </cell>
          <cell r="M783" t="str">
            <v>Primaria</v>
          </cell>
          <cell r="N783" t="str">
            <v>1239</v>
          </cell>
          <cell r="O783" t="str">
            <v>788891115319</v>
          </cell>
          <cell r="P783" t="str">
            <v>DOCENTE</v>
          </cell>
          <cell r="Q783" t="str">
            <v>DOCENTE</v>
          </cell>
          <cell r="R783" t="str">
            <v>PROFESOR</v>
          </cell>
          <cell r="S783" t="str">
            <v>CONTRATADO</v>
          </cell>
          <cell r="T783" t="str">
            <v>DESIGNACION COMO DIRECTIVO DE I.E. (R.S.G. 1551-2014) DE MENDOZA YAURI, BENIGNO</v>
          </cell>
          <cell r="U783" t="str">
            <v>1010247291</v>
          </cell>
          <cell r="V783" t="str">
            <v>GUEVARA</v>
          </cell>
          <cell r="W783" t="str">
            <v>SALES</v>
          </cell>
          <cell r="X783" t="str">
            <v>MIRIAM DEL ROCIO</v>
          </cell>
          <cell r="Y783" t="str">
            <v xml:space="preserve">  -   -</v>
          </cell>
          <cell r="Z783" t="str">
            <v>1</v>
          </cell>
          <cell r="AA783" t="str">
            <v>30</v>
          </cell>
          <cell r="AB783" t="str">
            <v>ACTIVO</v>
          </cell>
          <cell r="AC783">
            <v>26977</v>
          </cell>
          <cell r="AD783" t="str">
            <v>GUEVARA SALES MIRIAM DEL ROCIO</v>
          </cell>
          <cell r="AE783">
            <v>43891</v>
          </cell>
          <cell r="AF783">
            <v>44196</v>
          </cell>
          <cell r="AG783">
            <v>0</v>
          </cell>
          <cell r="AH783" t="str">
            <v>ORGANICA</v>
          </cell>
          <cell r="AI783" t="str">
            <v>LEY 30328</v>
          </cell>
          <cell r="AJ783" t="str">
            <v>NO</v>
          </cell>
          <cell r="AK783" t="str">
            <v/>
          </cell>
          <cell r="AL783" t="str">
            <v/>
          </cell>
          <cell r="AM783" t="str">
            <v>SUPERIOR UNIVERSITARIA</v>
          </cell>
          <cell r="AN783" t="str">
            <v>PEDAGOGICO</v>
          </cell>
          <cell r="AP783" t="str">
            <v>REG. N° 67940 P-DDOO DE LA UNE -  "EGYV"</v>
          </cell>
          <cell r="AQ783" t="str">
            <v>LICENCIADO EN EDUCACION</v>
          </cell>
          <cell r="AR783">
            <v>43850</v>
          </cell>
          <cell r="AS783" t="str">
            <v>00709-2020</v>
          </cell>
          <cell r="AT783" t="str">
            <v>UNIVERSIDAD</v>
          </cell>
        </row>
        <row r="784">
          <cell r="L784" t="str">
            <v>21829342</v>
          </cell>
          <cell r="M784" t="str">
            <v>Primaria</v>
          </cell>
          <cell r="N784" t="str">
            <v>1243 SAN ROQUE</v>
          </cell>
          <cell r="O784" t="str">
            <v>15EV02004053</v>
          </cell>
          <cell r="P784" t="str">
            <v>DOCENTE</v>
          </cell>
          <cell r="Q784" t="str">
            <v>DOCENTE</v>
          </cell>
          <cell r="R784" t="str">
            <v>PROFESOR - EDUCACION FISICA</v>
          </cell>
          <cell r="S784" t="str">
            <v>CONTRATADO</v>
          </cell>
          <cell r="T784" t="str">
            <v>OFICIO 00008-2020-MINEDU/SPE-OPEP-UPP</v>
          </cell>
          <cell r="U784" t="str">
            <v>1021829342</v>
          </cell>
          <cell r="V784" t="str">
            <v>VALENZUELA</v>
          </cell>
          <cell r="W784" t="str">
            <v>QUIJANDRIA</v>
          </cell>
          <cell r="X784" t="str">
            <v>WILLIAM PABLO</v>
          </cell>
          <cell r="Y784" t="str">
            <v xml:space="preserve">  -   -</v>
          </cell>
          <cell r="Z784" t="str">
            <v>1</v>
          </cell>
          <cell r="AA784" t="str">
            <v>18</v>
          </cell>
          <cell r="AB784" t="str">
            <v>ACTIVO</v>
          </cell>
          <cell r="AC784">
            <v>27007</v>
          </cell>
          <cell r="AD784" t="str">
            <v>VALENZUELA QUIJANDRIA WILLIAM PABLO</v>
          </cell>
          <cell r="AE784">
            <v>43891</v>
          </cell>
          <cell r="AF784">
            <v>44196</v>
          </cell>
          <cell r="AG784">
            <v>0</v>
          </cell>
          <cell r="AH784" t="str">
            <v>EVENTUAL</v>
          </cell>
          <cell r="AI784" t="str">
            <v>LEY 30328</v>
          </cell>
          <cell r="AJ784" t="str">
            <v>NO</v>
          </cell>
          <cell r="AK784" t="str">
            <v/>
          </cell>
          <cell r="AL784" t="str">
            <v/>
          </cell>
          <cell r="AM784" t="str">
            <v>SUPERIOR NO UNIVERSITARIA</v>
          </cell>
          <cell r="AN784" t="str">
            <v>PEDAGOGICO</v>
          </cell>
          <cell r="AO784" t="str">
            <v>TITULADO</v>
          </cell>
          <cell r="AP784" t="str">
            <v>EDUCACIÓN FÍSICA</v>
          </cell>
          <cell r="AQ784" t="str">
            <v>PROFESOR DE EDUCACIÓN FÍSICA - I.S.P.P. "CHINCHA" DE CHINCHA.</v>
          </cell>
          <cell r="AR784" t="str">
            <v xml:space="preserve">  -   -</v>
          </cell>
          <cell r="AS784" t="str">
            <v/>
          </cell>
          <cell r="AT784" t="str">
            <v>INSTITUTO SUPERIOR PEDAGÓGICO PÚBLICO "CHINCHA"</v>
          </cell>
        </row>
        <row r="785">
          <cell r="L785" t="str">
            <v>42152497</v>
          </cell>
          <cell r="M785" t="str">
            <v>Primaria</v>
          </cell>
          <cell r="N785" t="str">
            <v>1243 SAN ROQUE</v>
          </cell>
          <cell r="O785" t="str">
            <v>15EV02033069</v>
          </cell>
          <cell r="P785" t="str">
            <v>DOCENTE</v>
          </cell>
          <cell r="Q785" t="str">
            <v>DOCENTE</v>
          </cell>
          <cell r="R785" t="str">
            <v>PROFESOR</v>
          </cell>
          <cell r="S785" t="str">
            <v>CONTRATADO</v>
          </cell>
          <cell r="T785" t="str">
            <v>OFICIO N° 00468-2020-MINEDU/SPE-OPEP-UPP (D.S.Nro. 238-2020-EF)</v>
          </cell>
          <cell r="U785" t="str">
            <v>1042152497</v>
          </cell>
          <cell r="V785" t="str">
            <v>HUAMAN</v>
          </cell>
          <cell r="W785" t="str">
            <v>ARANA</v>
          </cell>
          <cell r="X785" t="str">
            <v>ANA MARIA</v>
          </cell>
          <cell r="Y785" t="str">
            <v xml:space="preserve">  -   -</v>
          </cell>
          <cell r="Z785" t="str">
            <v>1</v>
          </cell>
          <cell r="AA785" t="str">
            <v>30</v>
          </cell>
          <cell r="AB785" t="str">
            <v>ACTIVO</v>
          </cell>
          <cell r="AC785">
            <v>30610</v>
          </cell>
          <cell r="AD785" t="str">
            <v>HUAMAN ARANA ANA MARIA</v>
          </cell>
          <cell r="AE785">
            <v>44075</v>
          </cell>
          <cell r="AF785">
            <v>44196</v>
          </cell>
          <cell r="AG785">
            <v>0</v>
          </cell>
          <cell r="AH785" t="str">
            <v>EVENTUAL</v>
          </cell>
          <cell r="AI785" t="str">
            <v>LEY 30328</v>
          </cell>
          <cell r="AJ785" t="str">
            <v>NO</v>
          </cell>
          <cell r="AK785" t="str">
            <v/>
          </cell>
          <cell r="AL785" t="str">
            <v/>
          </cell>
          <cell r="AM785" t="str">
            <v>SUPERIOR UNIVERSITARIA</v>
          </cell>
          <cell r="AN785" t="str">
            <v/>
          </cell>
          <cell r="AO785" t="str">
            <v>TITULADO</v>
          </cell>
          <cell r="AP785" t="str">
            <v>EDUCACIÓN PRIMARIA - REG. Nº 107287-P-DDOO</v>
          </cell>
          <cell r="AQ785" t="str">
            <v>LICENCIADO EN EDUCACION</v>
          </cell>
          <cell r="AR785" t="str">
            <v xml:space="preserve">  -   -</v>
          </cell>
          <cell r="AS785" t="str">
            <v/>
          </cell>
          <cell r="AT785" t="str">
            <v>UNIVERSIDAD</v>
          </cell>
        </row>
        <row r="786">
          <cell r="L786" t="str">
            <v>10243555</v>
          </cell>
          <cell r="M786" t="str">
            <v>Primaria</v>
          </cell>
          <cell r="N786" t="str">
            <v>1243 SAN ROQUE</v>
          </cell>
          <cell r="O786" t="str">
            <v>15EV02033070</v>
          </cell>
          <cell r="P786" t="str">
            <v>DOCENTE</v>
          </cell>
          <cell r="Q786" t="str">
            <v>DOCENTE</v>
          </cell>
          <cell r="R786" t="str">
            <v>PROFESOR</v>
          </cell>
          <cell r="S786" t="str">
            <v>CONTRATADO</v>
          </cell>
          <cell r="T786" t="str">
            <v>OFICIO N° 00468-2020-MINEDU/SPE-OPEP-UPP (D.S.Nro. 238-2020-EF)</v>
          </cell>
          <cell r="U786" t="str">
            <v>1010243555</v>
          </cell>
          <cell r="V786" t="str">
            <v>CHANCASANAMPA</v>
          </cell>
          <cell r="W786" t="str">
            <v>CAMAC</v>
          </cell>
          <cell r="X786" t="str">
            <v>ELSA</v>
          </cell>
          <cell r="Y786" t="str">
            <v xml:space="preserve">  -   -</v>
          </cell>
          <cell r="Z786" t="str">
            <v>1</v>
          </cell>
          <cell r="AA786" t="str">
            <v>30</v>
          </cell>
          <cell r="AB786" t="str">
            <v>ACTIVO</v>
          </cell>
          <cell r="AC786">
            <v>26605</v>
          </cell>
          <cell r="AD786" t="str">
            <v>CHANCASANAMPA CAMAC ELSA</v>
          </cell>
          <cell r="AE786">
            <v>44075</v>
          </cell>
          <cell r="AF786">
            <v>44196</v>
          </cell>
          <cell r="AG786">
            <v>0</v>
          </cell>
          <cell r="AH786" t="str">
            <v>EVENTUAL</v>
          </cell>
          <cell r="AI786" t="str">
            <v>LEY 30328</v>
          </cell>
          <cell r="AJ786" t="str">
            <v>NO</v>
          </cell>
          <cell r="AK786" t="str">
            <v/>
          </cell>
          <cell r="AL786" t="str">
            <v/>
          </cell>
          <cell r="AM786" t="str">
            <v>SUPERIOR UNIVERSITARIA</v>
          </cell>
          <cell r="AN786" t="str">
            <v/>
          </cell>
          <cell r="AP786" t="str">
            <v>REG. Nº 81447-P-DDOO - PRIMARIA</v>
          </cell>
          <cell r="AQ786" t="str">
            <v>PROFESOR DE  EDUCACION PRIMARIA</v>
          </cell>
          <cell r="AR786" t="str">
            <v xml:space="preserve">  -   -</v>
          </cell>
          <cell r="AS786" t="str">
            <v/>
          </cell>
          <cell r="AT786" t="str">
            <v>INSTITUTO SUPERIOR PEDAGOGICO PRIVADO - SAN ISIDRO</v>
          </cell>
        </row>
        <row r="787">
          <cell r="L787" t="str">
            <v>10420894</v>
          </cell>
          <cell r="M787" t="str">
            <v>Primaria</v>
          </cell>
          <cell r="N787" t="str">
            <v>1243 SAN ROQUE</v>
          </cell>
          <cell r="O787" t="str">
            <v>15EV02033071</v>
          </cell>
          <cell r="P787" t="str">
            <v>DOCENTE</v>
          </cell>
          <cell r="Q787" t="str">
            <v>DOCENTE</v>
          </cell>
          <cell r="R787" t="str">
            <v>PROFESOR</v>
          </cell>
          <cell r="S787" t="str">
            <v>CONTRATADO</v>
          </cell>
          <cell r="T787" t="str">
            <v>OFICIO N° 00468-2020-MINEDU/SPE-OPEP-UPP (D.S.Nro. 238-2020-EF)</v>
          </cell>
          <cell r="U787" t="str">
            <v>1010420894</v>
          </cell>
          <cell r="V787" t="str">
            <v>CABALLERO</v>
          </cell>
          <cell r="W787" t="str">
            <v>SEQUEIROS</v>
          </cell>
          <cell r="X787" t="str">
            <v>LUCIO</v>
          </cell>
          <cell r="Y787" t="str">
            <v xml:space="preserve">  -   -</v>
          </cell>
          <cell r="Z787" t="str">
            <v>1</v>
          </cell>
          <cell r="AA787" t="str">
            <v>30</v>
          </cell>
          <cell r="AB787" t="str">
            <v>ACTIVO</v>
          </cell>
          <cell r="AC787">
            <v>26736</v>
          </cell>
          <cell r="AD787" t="str">
            <v>CABALLERO SEQUEIROS LUCIO</v>
          </cell>
          <cell r="AE787">
            <v>44111</v>
          </cell>
          <cell r="AF787">
            <v>44196</v>
          </cell>
          <cell r="AG787">
            <v>0</v>
          </cell>
          <cell r="AH787" t="str">
            <v>EVENTUAL</v>
          </cell>
          <cell r="AI787" t="str">
            <v>LEY 30328</v>
          </cell>
          <cell r="AJ787" t="str">
            <v>NO</v>
          </cell>
          <cell r="AK787" t="str">
            <v/>
          </cell>
          <cell r="AL787" t="str">
            <v/>
          </cell>
          <cell r="AM787" t="str">
            <v>SUPERIOR UNIVERSITARIA</v>
          </cell>
          <cell r="AN787" t="str">
            <v/>
          </cell>
          <cell r="AO787" t="str">
            <v>TITULADO</v>
          </cell>
          <cell r="AP787" t="str">
            <v>PRIMARIA  - REG SEGUN SUNEDU.</v>
          </cell>
          <cell r="AQ787" t="str">
            <v>LICENCIADO EN EDUCACION</v>
          </cell>
          <cell r="AR787" t="str">
            <v xml:space="preserve">  -   -</v>
          </cell>
          <cell r="AS787" t="str">
            <v/>
          </cell>
          <cell r="AT787" t="str">
            <v>UNE. ENRIQUE GUZMAN Y VALLE</v>
          </cell>
        </row>
        <row r="788">
          <cell r="L788" t="str">
            <v>10054514</v>
          </cell>
          <cell r="M788" t="str">
            <v>Primaria</v>
          </cell>
          <cell r="N788" t="str">
            <v>1243 SAN ROQUE</v>
          </cell>
          <cell r="O788" t="str">
            <v>15EV02033072</v>
          </cell>
          <cell r="P788" t="str">
            <v>DOCENTE</v>
          </cell>
          <cell r="Q788" t="str">
            <v>DOCENTE</v>
          </cell>
          <cell r="R788" t="str">
            <v>PROFESOR</v>
          </cell>
          <cell r="S788" t="str">
            <v>CONTRATADO</v>
          </cell>
          <cell r="T788" t="str">
            <v>OFICIO N° 00468-2020-MINEDU/SPE-OPEP-UPP (D.S.Nro. 238-2020-EF)</v>
          </cell>
          <cell r="U788" t="str">
            <v>1010054514</v>
          </cell>
          <cell r="V788" t="str">
            <v>BLANCAS</v>
          </cell>
          <cell r="W788" t="str">
            <v>ALTA</v>
          </cell>
          <cell r="X788" t="str">
            <v>LISSETTE MERCEDES</v>
          </cell>
          <cell r="Y788" t="str">
            <v xml:space="preserve">  -   -</v>
          </cell>
          <cell r="Z788" t="str">
            <v>1</v>
          </cell>
          <cell r="AA788" t="str">
            <v>30</v>
          </cell>
          <cell r="AB788" t="str">
            <v>ACTIVO</v>
          </cell>
          <cell r="AC788">
            <v>27661</v>
          </cell>
          <cell r="AD788" t="str">
            <v>BLANCAS ALTA LISSETTE MERCEDES</v>
          </cell>
          <cell r="AE788">
            <v>44075</v>
          </cell>
          <cell r="AF788">
            <v>44196</v>
          </cell>
          <cell r="AG788">
            <v>0</v>
          </cell>
          <cell r="AH788" t="str">
            <v>EVENTUAL</v>
          </cell>
          <cell r="AI788" t="str">
            <v>LEY 30328</v>
          </cell>
          <cell r="AJ788" t="str">
            <v>NO</v>
          </cell>
          <cell r="AK788" t="str">
            <v/>
          </cell>
          <cell r="AL788" t="str">
            <v/>
          </cell>
          <cell r="AM788" t="str">
            <v>SUPERIOR UNIVERSITARIA</v>
          </cell>
          <cell r="AN788" t="str">
            <v/>
          </cell>
          <cell r="AO788" t="str">
            <v>TITULADO</v>
          </cell>
          <cell r="AP788" t="str">
            <v>EDUCACION PRIMARIA - REG.  SUNEDU</v>
          </cell>
          <cell r="AQ788" t="str">
            <v>LICENCIADO EN EDUCACION</v>
          </cell>
          <cell r="AR788" t="str">
            <v xml:space="preserve">  -   -</v>
          </cell>
          <cell r="AS788" t="str">
            <v/>
          </cell>
          <cell r="AT788" t="str">
            <v>UNE - ENRIQUE GUZMAN Y VALLE</v>
          </cell>
        </row>
        <row r="789">
          <cell r="L789" t="str">
            <v>41648003</v>
          </cell>
          <cell r="M789" t="str">
            <v>Primaria</v>
          </cell>
          <cell r="N789" t="str">
            <v>1243 SAN ROQUE</v>
          </cell>
          <cell r="O789" t="str">
            <v>788871115310</v>
          </cell>
          <cell r="P789" t="str">
            <v>DOCENTE</v>
          </cell>
          <cell r="Q789" t="str">
            <v>DOCENTE</v>
          </cell>
          <cell r="R789" t="str">
            <v>PROFESOR</v>
          </cell>
          <cell r="S789" t="str">
            <v>CONTRATADO</v>
          </cell>
          <cell r="T789" t="str">
            <v>CESE A SOLICITUD DE: CAPCHA CASTRO, HILDA GABRIELA, Resolución Nº 2362-2018</v>
          </cell>
          <cell r="U789" t="str">
            <v>1041648003</v>
          </cell>
          <cell r="V789" t="str">
            <v>RUTTI</v>
          </cell>
          <cell r="W789" t="str">
            <v>REYES</v>
          </cell>
          <cell r="X789" t="str">
            <v>ELIZABETH MILAGROS</v>
          </cell>
          <cell r="Y789" t="str">
            <v xml:space="preserve">  -   -</v>
          </cell>
          <cell r="Z789" t="str">
            <v>1</v>
          </cell>
          <cell r="AA789" t="str">
            <v>30</v>
          </cell>
          <cell r="AB789" t="str">
            <v>ACTIVO</v>
          </cell>
          <cell r="AC789">
            <v>30383</v>
          </cell>
          <cell r="AD789" t="str">
            <v>RUTTI REYES ELIZABETH MILAGROS</v>
          </cell>
          <cell r="AE789">
            <v>43891</v>
          </cell>
          <cell r="AF789">
            <v>44196</v>
          </cell>
          <cell r="AG789">
            <v>0</v>
          </cell>
          <cell r="AH789" t="str">
            <v>ORGANICA</v>
          </cell>
          <cell r="AI789" t="str">
            <v>LEY 30328</v>
          </cell>
          <cell r="AJ789" t="str">
            <v>NO</v>
          </cell>
          <cell r="AK789" t="str">
            <v/>
          </cell>
          <cell r="AL789" t="str">
            <v/>
          </cell>
          <cell r="AM789" t="str">
            <v>SUPERIOR UNIVERSITARIA</v>
          </cell>
          <cell r="AN789" t="str">
            <v>PEDAGOGICO</v>
          </cell>
          <cell r="AO789" t="str">
            <v>TITULADO</v>
          </cell>
          <cell r="AP789" t="str">
            <v>EDUCACION PRIMARIA REG. N° 99618-P-DDOO</v>
          </cell>
          <cell r="AQ789" t="str">
            <v>LICENCIADO EN EDUCACION</v>
          </cell>
          <cell r="AR789" t="str">
            <v xml:space="preserve">  -   -</v>
          </cell>
          <cell r="AS789" t="str">
            <v>01726-202</v>
          </cell>
          <cell r="AT789" t="str">
            <v>UNE - "EGYV"</v>
          </cell>
        </row>
        <row r="790">
          <cell r="L790" t="str">
            <v>10254381</v>
          </cell>
          <cell r="M790" t="str">
            <v>Primaria</v>
          </cell>
          <cell r="N790" t="str">
            <v>1243 SAN ROQUE</v>
          </cell>
          <cell r="O790" t="str">
            <v>788871115313</v>
          </cell>
          <cell r="P790" t="str">
            <v>DOCENTE</v>
          </cell>
          <cell r="Q790" t="str">
            <v>DOCENTE</v>
          </cell>
          <cell r="R790" t="str">
            <v>PROFESOR</v>
          </cell>
          <cell r="S790" t="str">
            <v>CONTRATADO</v>
          </cell>
          <cell r="T790" t="str">
            <v>CESE POR LIMITE DE EDAD DE: MORENO ALMONASIN DE BALBIN, ELIZABETH, Resolución Nº 03721-2020-UGEL 06</v>
          </cell>
          <cell r="U790" t="str">
            <v>1010254381</v>
          </cell>
          <cell r="V790" t="str">
            <v>PALACIOS</v>
          </cell>
          <cell r="W790" t="str">
            <v>MELGAREJO</v>
          </cell>
          <cell r="X790" t="str">
            <v>FELICIANO ANGEL</v>
          </cell>
          <cell r="Y790" t="str">
            <v xml:space="preserve">  -   -</v>
          </cell>
          <cell r="Z790" t="str">
            <v>1</v>
          </cell>
          <cell r="AA790" t="str">
            <v>30</v>
          </cell>
          <cell r="AB790" t="str">
            <v>ACTIVO</v>
          </cell>
          <cell r="AC790">
            <v>27926</v>
          </cell>
          <cell r="AD790" t="str">
            <v>PALACIOS MELGAREJO FELICIANO ANGEL</v>
          </cell>
          <cell r="AE790">
            <v>43906</v>
          </cell>
          <cell r="AF790">
            <v>44196</v>
          </cell>
          <cell r="AG790">
            <v>0</v>
          </cell>
          <cell r="AH790" t="str">
            <v>ORGANICA</v>
          </cell>
          <cell r="AI790" t="str">
            <v>LEY 30328</v>
          </cell>
          <cell r="AJ790" t="str">
            <v>NO</v>
          </cell>
          <cell r="AK790" t="str">
            <v/>
          </cell>
          <cell r="AL790" t="str">
            <v/>
          </cell>
          <cell r="AM790" t="str">
            <v>SUPERIOR NO UNIVERSITARIA</v>
          </cell>
          <cell r="AN790" t="str">
            <v/>
          </cell>
          <cell r="AO790" t="str">
            <v>TITULADO</v>
          </cell>
          <cell r="AP790" t="str">
            <v>REG. Nº 62968-P-DDOO</v>
          </cell>
          <cell r="AQ790" t="str">
            <v>PROFESOR DE EDUCACION PRIMARIA</v>
          </cell>
          <cell r="AR790" t="str">
            <v xml:space="preserve">  -   -</v>
          </cell>
          <cell r="AS790" t="str">
            <v/>
          </cell>
          <cell r="AT790" t="str">
            <v>INSTITUTO SUPERIOR PEDAGOGICO PRIVADO - AMERICA</v>
          </cell>
        </row>
        <row r="791">
          <cell r="L791" t="str">
            <v>41525849</v>
          </cell>
          <cell r="M791" t="str">
            <v>Primaria</v>
          </cell>
          <cell r="N791" t="str">
            <v>1243 SAN ROQUE</v>
          </cell>
          <cell r="O791" t="str">
            <v>789871013310</v>
          </cell>
          <cell r="P791" t="str">
            <v>DOCENTE</v>
          </cell>
          <cell r="Q791" t="str">
            <v>DOCENTE</v>
          </cell>
          <cell r="R791" t="str">
            <v>PROFESOR</v>
          </cell>
          <cell r="S791" t="str">
            <v>CONTRATADO</v>
          </cell>
          <cell r="T791" t="str">
            <v>LICENCIA SIN GOCE DE HABER POR MOTIVOS PARTICULARES DE:VALIENTE CASTRO, MARCO ANTONIO, Resolución N° 04176-2020</v>
          </cell>
          <cell r="U791" t="str">
            <v>1041525849</v>
          </cell>
          <cell r="V791" t="str">
            <v>YUPANQUI</v>
          </cell>
          <cell r="W791" t="str">
            <v>RIOS</v>
          </cell>
          <cell r="X791" t="str">
            <v>HEIDE YOSSI</v>
          </cell>
          <cell r="Y791" t="str">
            <v xml:space="preserve">  -   -</v>
          </cell>
          <cell r="Z791" t="str">
            <v>1</v>
          </cell>
          <cell r="AA791" t="str">
            <v>30</v>
          </cell>
          <cell r="AB791" t="str">
            <v>ACTIVO</v>
          </cell>
          <cell r="AC791">
            <v>30178</v>
          </cell>
          <cell r="AD791" t="str">
            <v>YUPANQUI RIOS HEIDE YOSSI</v>
          </cell>
          <cell r="AE791">
            <v>43952</v>
          </cell>
          <cell r="AF791">
            <v>43982</v>
          </cell>
          <cell r="AG791">
            <v>0</v>
          </cell>
          <cell r="AH791" t="str">
            <v>POR REEMPLAZO</v>
          </cell>
          <cell r="AI791" t="str">
            <v>LEY 30328</v>
          </cell>
          <cell r="AJ791" t="str">
            <v>NO</v>
          </cell>
          <cell r="AK791" t="str">
            <v/>
          </cell>
          <cell r="AL791" t="str">
            <v/>
          </cell>
          <cell r="AM791" t="str">
            <v>SUPERIOR UNIVERSITARIA</v>
          </cell>
          <cell r="AN791" t="str">
            <v/>
          </cell>
          <cell r="AO791" t="str">
            <v>TITULADO</v>
          </cell>
          <cell r="AP791" t="str">
            <v>EDUCACION PRIMARIA -  REG. Nº 120662-P-DDOO - SUNEDU</v>
          </cell>
          <cell r="AQ791" t="str">
            <v>LICENCIADO EN EDUCACION</v>
          </cell>
          <cell r="AR791" t="str">
            <v xml:space="preserve">  -   -</v>
          </cell>
          <cell r="AS791" t="str">
            <v/>
          </cell>
          <cell r="AT791" t="str">
            <v>UNE - ENRIQUE GUZMAN Y VALLE</v>
          </cell>
        </row>
        <row r="792">
          <cell r="L792" t="str">
            <v>70339144</v>
          </cell>
          <cell r="M792" t="str">
            <v>Primaria</v>
          </cell>
          <cell r="N792" t="str">
            <v>1244 MICAELA BASTIDAS</v>
          </cell>
          <cell r="O792" t="str">
            <v>15EV02006181</v>
          </cell>
          <cell r="P792" t="str">
            <v>DOCENTE</v>
          </cell>
          <cell r="Q792" t="str">
            <v>DOCENTE</v>
          </cell>
          <cell r="R792" t="str">
            <v>PROFESOR - EDUCACION FISICA</v>
          </cell>
          <cell r="S792" t="str">
            <v>CONTRATADO</v>
          </cell>
          <cell r="T792" t="str">
            <v>OFICIO 00008-2020-MINEDU/SPE-OPEP-UPP</v>
          </cell>
          <cell r="U792" t="str">
            <v>1070339144</v>
          </cell>
          <cell r="V792" t="str">
            <v>QUISPE</v>
          </cell>
          <cell r="W792" t="str">
            <v>SALINAS</v>
          </cell>
          <cell r="X792" t="str">
            <v>ANAIS IVVONE</v>
          </cell>
          <cell r="Y792" t="str">
            <v xml:space="preserve">  -   -</v>
          </cell>
          <cell r="Z792" t="str">
            <v>1</v>
          </cell>
          <cell r="AA792" t="str">
            <v>30</v>
          </cell>
          <cell r="AB792" t="str">
            <v>ACTIVO</v>
          </cell>
          <cell r="AC792">
            <v>33169</v>
          </cell>
          <cell r="AD792" t="str">
            <v>QUISPE SALINAS ANAIS IVVONE</v>
          </cell>
          <cell r="AE792">
            <v>43891</v>
          </cell>
          <cell r="AF792">
            <v>44196</v>
          </cell>
          <cell r="AG792">
            <v>0</v>
          </cell>
          <cell r="AH792" t="str">
            <v>EVENTUAL</v>
          </cell>
          <cell r="AI792" t="str">
            <v>LEY 30328</v>
          </cell>
          <cell r="AJ792" t="str">
            <v>NO</v>
          </cell>
          <cell r="AK792" t="str">
            <v/>
          </cell>
          <cell r="AL792" t="str">
            <v/>
          </cell>
          <cell r="AM792" t="str">
            <v>SUPERIOR UNIVERSITARIA</v>
          </cell>
          <cell r="AN792" t="str">
            <v>PEDAGOGICO</v>
          </cell>
          <cell r="AO792" t="str">
            <v>TITULADO</v>
          </cell>
          <cell r="AP792" t="str">
            <v>AP.EDUC. FISICA-AS.EDUC. FISICA EN POBLACIONES ESPECIALES-REG. N°126685-P-DDOO, UNIV."EGYV"</v>
          </cell>
          <cell r="AQ792" t="str">
            <v>LICENCIADO EN EDUCACION</v>
          </cell>
          <cell r="AR792">
            <v>43852</v>
          </cell>
          <cell r="AS792" t="str">
            <v>00743-2020</v>
          </cell>
          <cell r="AT792" t="str">
            <v>UNIV."EGYV"</v>
          </cell>
        </row>
        <row r="793">
          <cell r="L793" t="str">
            <v>46658886</v>
          </cell>
          <cell r="M793" t="str">
            <v>Primaria</v>
          </cell>
          <cell r="N793" t="str">
            <v>1244 MICAELA BASTIDAS</v>
          </cell>
          <cell r="O793" t="str">
            <v>15EV02007420</v>
          </cell>
          <cell r="P793" t="str">
            <v>DOCENTE</v>
          </cell>
          <cell r="Q793" t="str">
            <v>DOCENTE</v>
          </cell>
          <cell r="R793" t="str">
            <v>PROFESOR - EDUCACION FISICA</v>
          </cell>
          <cell r="S793" t="str">
            <v>CONTRATADO</v>
          </cell>
          <cell r="T793" t="str">
            <v>OFICIO 00008-2020-MINEDU/SPE-OPEP-UPP</v>
          </cell>
          <cell r="U793" t="str">
            <v>1046658886</v>
          </cell>
          <cell r="V793" t="str">
            <v>HIDALGO</v>
          </cell>
          <cell r="W793" t="str">
            <v>SANCHEZ</v>
          </cell>
          <cell r="X793" t="str">
            <v>POOL RICHARD</v>
          </cell>
          <cell r="Y793" t="str">
            <v xml:space="preserve">  -   -</v>
          </cell>
          <cell r="Z793" t="str">
            <v>1</v>
          </cell>
          <cell r="AA793" t="str">
            <v>27</v>
          </cell>
          <cell r="AB793" t="str">
            <v>ACTIVO</v>
          </cell>
          <cell r="AC793">
            <v>33201</v>
          </cell>
          <cell r="AD793" t="str">
            <v>HIDALGO SANCHEZ POOL RICHARD</v>
          </cell>
          <cell r="AE793">
            <v>44018</v>
          </cell>
          <cell r="AF793">
            <v>44196</v>
          </cell>
          <cell r="AG793">
            <v>0</v>
          </cell>
          <cell r="AH793" t="str">
            <v>EVENTUAL</v>
          </cell>
          <cell r="AI793" t="str">
            <v>LEY 30328</v>
          </cell>
          <cell r="AJ793" t="str">
            <v>NO</v>
          </cell>
          <cell r="AK793" t="str">
            <v/>
          </cell>
          <cell r="AL793" t="str">
            <v/>
          </cell>
          <cell r="AM793" t="str">
            <v>SUPERIOR UNIVERSITARIA</v>
          </cell>
          <cell r="AN793" t="str">
            <v/>
          </cell>
          <cell r="AO793" t="str">
            <v>TITULADO</v>
          </cell>
          <cell r="AP793" t="str">
            <v>EDUCACION FISICA,UNIVERSIDAD NACIONAL DEL CALLAO, REG.SUNEDU</v>
          </cell>
          <cell r="AQ793" t="str">
            <v>LICENCIADO EN EDUCACION FISICA</v>
          </cell>
          <cell r="AR793" t="str">
            <v xml:space="preserve">  -   -</v>
          </cell>
          <cell r="AS793" t="str">
            <v>01494-2020</v>
          </cell>
          <cell r="AT793" t="str">
            <v>,I.S.P.E. "DEL SANTA" - CHIMBOTE</v>
          </cell>
        </row>
        <row r="794">
          <cell r="L794" t="str">
            <v>07462975</v>
          </cell>
          <cell r="M794" t="str">
            <v>Primaria</v>
          </cell>
          <cell r="N794" t="str">
            <v>1244 MICAELA BASTIDAS</v>
          </cell>
          <cell r="O794" t="str">
            <v>15EV02033126</v>
          </cell>
          <cell r="P794" t="str">
            <v>DOCENTE</v>
          </cell>
          <cell r="Q794" t="str">
            <v>DOCENTE</v>
          </cell>
          <cell r="R794" t="str">
            <v>PROFESOR</v>
          </cell>
          <cell r="S794" t="str">
            <v>CONTRATADO</v>
          </cell>
          <cell r="T794" t="str">
            <v>OFICIO N° 00468-2020-MINEDU/SPE-OPEP-UPP (D.S.Nro. 238-2020-EF)</v>
          </cell>
          <cell r="U794" t="str">
            <v>1007462975</v>
          </cell>
          <cell r="V794" t="str">
            <v>BARTOLO</v>
          </cell>
          <cell r="W794" t="str">
            <v>HUAMAN</v>
          </cell>
          <cell r="X794" t="str">
            <v>AQUILINA</v>
          </cell>
          <cell r="Y794" t="str">
            <v xml:space="preserve">  -   -</v>
          </cell>
          <cell r="Z794" t="str">
            <v>1</v>
          </cell>
          <cell r="AA794" t="str">
            <v>30</v>
          </cell>
          <cell r="AB794" t="str">
            <v>ACTIVO</v>
          </cell>
          <cell r="AC794">
            <v>24904</v>
          </cell>
          <cell r="AD794" t="str">
            <v>BARTOLO HUAMAN AQUILINA</v>
          </cell>
          <cell r="AE794">
            <v>44075</v>
          </cell>
          <cell r="AF794">
            <v>44196</v>
          </cell>
          <cell r="AG794">
            <v>0</v>
          </cell>
          <cell r="AH794" t="str">
            <v>EVENTUAL</v>
          </cell>
          <cell r="AI794" t="str">
            <v>LEY 30328</v>
          </cell>
          <cell r="AJ794" t="str">
            <v>NO</v>
          </cell>
          <cell r="AK794" t="str">
            <v/>
          </cell>
          <cell r="AL794" t="str">
            <v/>
          </cell>
          <cell r="AM794" t="str">
            <v>SUPERIOR NO UNIVERSITARIA</v>
          </cell>
          <cell r="AN794" t="str">
            <v/>
          </cell>
          <cell r="AO794" t="str">
            <v>TITULADO</v>
          </cell>
          <cell r="AP794" t="str">
            <v>REG. N°03605-P-DREJ-H</v>
          </cell>
          <cell r="AQ794" t="str">
            <v>PROFESOR DE EDUCACION PRIMARIA</v>
          </cell>
          <cell r="AR794" t="str">
            <v xml:space="preserve">  -   -</v>
          </cell>
          <cell r="AS794" t="str">
            <v/>
          </cell>
          <cell r="AT794" t="str">
            <v>I.S.P.P. - SANTA FELICITA</v>
          </cell>
        </row>
        <row r="795">
          <cell r="L795" t="str">
            <v>07525799</v>
          </cell>
          <cell r="M795" t="str">
            <v>Primaria</v>
          </cell>
          <cell r="N795" t="str">
            <v>1244 MICAELA BASTIDAS</v>
          </cell>
          <cell r="O795" t="str">
            <v>788801115310</v>
          </cell>
          <cell r="P795" t="str">
            <v>DOCENTE</v>
          </cell>
          <cell r="Q795" t="str">
            <v>DOCENTE</v>
          </cell>
          <cell r="R795" t="str">
            <v>PROFESOR</v>
          </cell>
          <cell r="S795" t="str">
            <v>CONTRATADO</v>
          </cell>
          <cell r="T795" t="str">
            <v>DESIGNACION COMO DIRECTIVO DE I.E. (R.S.G. 1551-2014) DE GONZALES SALDAÑA, ANA LUISA - CESE POR FALLECIMIENTO</v>
          </cell>
          <cell r="U795" t="str">
            <v>1007525799</v>
          </cell>
          <cell r="V795" t="str">
            <v>PAREDES</v>
          </cell>
          <cell r="W795" t="str">
            <v>YAURI</v>
          </cell>
          <cell r="X795" t="str">
            <v>CONNIE JACQUELINE</v>
          </cell>
          <cell r="Y795" t="str">
            <v xml:space="preserve">  -   -</v>
          </cell>
          <cell r="Z795" t="str">
            <v>1</v>
          </cell>
          <cell r="AA795" t="str">
            <v>30</v>
          </cell>
          <cell r="AB795" t="str">
            <v>ACTIVO</v>
          </cell>
          <cell r="AC795">
            <v>28432</v>
          </cell>
          <cell r="AD795" t="str">
            <v>PAREDES YAURI CONNIE JACQUELINE</v>
          </cell>
          <cell r="AE795">
            <v>43891</v>
          </cell>
          <cell r="AF795">
            <v>44196</v>
          </cell>
          <cell r="AG795">
            <v>0</v>
          </cell>
          <cell r="AH795" t="str">
            <v>ORGANICA</v>
          </cell>
          <cell r="AI795" t="str">
            <v>LEY 30328</v>
          </cell>
          <cell r="AJ795" t="str">
            <v>NO</v>
          </cell>
          <cell r="AK795" t="str">
            <v/>
          </cell>
          <cell r="AL795" t="str">
            <v/>
          </cell>
          <cell r="AM795" t="str">
            <v>SUPERIOR UNIVERSITARIA</v>
          </cell>
          <cell r="AN795" t="str">
            <v>PEDAGOGICO</v>
          </cell>
          <cell r="AP795" t="str">
            <v>PRIMARIA - REG. N° 131483-P-DDOO</v>
          </cell>
          <cell r="AQ795" t="str">
            <v>LICENCIADA EN EDUCACION PRIMARIA</v>
          </cell>
          <cell r="AR795">
            <v>43853</v>
          </cell>
          <cell r="AS795" t="str">
            <v>01148-2020</v>
          </cell>
          <cell r="AT795" t="str">
            <v>UNIVERSIDAD MAYOR DE SAN AMRCOS</v>
          </cell>
        </row>
        <row r="796">
          <cell r="L796" t="str">
            <v>09355408</v>
          </cell>
          <cell r="M796" t="str">
            <v>Primaria</v>
          </cell>
          <cell r="N796" t="str">
            <v>1244 MICAELA BASTIDAS</v>
          </cell>
          <cell r="O796" t="str">
            <v>788801115311</v>
          </cell>
          <cell r="P796" t="str">
            <v>DOCENTE</v>
          </cell>
          <cell r="Q796" t="str">
            <v>DOCENTE</v>
          </cell>
          <cell r="R796" t="str">
            <v>PROFESOR</v>
          </cell>
          <cell r="S796" t="str">
            <v>VACANTE</v>
          </cell>
          <cell r="T796" t="str">
            <v>CESE A SOLICITUD DE: MONTOYA REJAS, CLARA MARIA, Resolución Nº 6867-2020</v>
          </cell>
          <cell r="U796" t="str">
            <v>1009355408</v>
          </cell>
          <cell r="V796" t="str">
            <v/>
          </cell>
          <cell r="W796" t="str">
            <v/>
          </cell>
          <cell r="X796" t="str">
            <v/>
          </cell>
          <cell r="Y796">
            <v>24758</v>
          </cell>
          <cell r="Z796" t="str">
            <v>1</v>
          </cell>
          <cell r="AA796" t="str">
            <v>30</v>
          </cell>
          <cell r="AB796" t="str">
            <v>ACTIVO</v>
          </cell>
          <cell r="AC796">
            <v>24758</v>
          </cell>
          <cell r="AD796" t="str">
            <v xml:space="preserve">  </v>
          </cell>
          <cell r="AH796" t="str">
            <v>ORGANICA</v>
          </cell>
          <cell r="AI796" t="str">
            <v>SIN REGIMEN</v>
          </cell>
          <cell r="AJ796" t="str">
            <v>NO</v>
          </cell>
          <cell r="AK796" t="str">
            <v/>
          </cell>
          <cell r="AL796" t="str">
            <v/>
          </cell>
          <cell r="AM796" t="str">
            <v>NO ESPECIFICA</v>
          </cell>
          <cell r="AP796" t="str">
            <v/>
          </cell>
          <cell r="AQ796" t="str">
            <v/>
          </cell>
          <cell r="AR796">
            <v>43131</v>
          </cell>
          <cell r="AS796" t="str">
            <v>01320-2018</v>
          </cell>
          <cell r="AT796" t="str">
            <v>UNIVERSIDAD</v>
          </cell>
        </row>
        <row r="797">
          <cell r="L797" t="str">
            <v>42395457</v>
          </cell>
          <cell r="M797" t="str">
            <v>Primaria</v>
          </cell>
          <cell r="N797" t="str">
            <v>1244 MICAELA BASTIDAS</v>
          </cell>
          <cell r="O797" t="str">
            <v>788801115314</v>
          </cell>
          <cell r="P797" t="str">
            <v>DOCENTE</v>
          </cell>
          <cell r="Q797" t="str">
            <v>DOCENTE</v>
          </cell>
          <cell r="R797" t="str">
            <v>PROFESOR</v>
          </cell>
          <cell r="S797" t="str">
            <v>CONTRATADO</v>
          </cell>
          <cell r="T797" t="str">
            <v>REASIGNACION POR UNIDAD FAMILIAR DE : HUARI CANDELA, SOFIA (R-2020)</v>
          </cell>
          <cell r="U797" t="str">
            <v>1042395457</v>
          </cell>
          <cell r="V797" t="str">
            <v>VILLAR</v>
          </cell>
          <cell r="W797" t="str">
            <v>CHAVEZ</v>
          </cell>
          <cell r="X797" t="str">
            <v>MAGDALENA ELIZABETH</v>
          </cell>
          <cell r="Y797" t="str">
            <v xml:space="preserve">  -   -</v>
          </cell>
          <cell r="Z797" t="str">
            <v>1</v>
          </cell>
          <cell r="AA797" t="str">
            <v>30</v>
          </cell>
          <cell r="AB797" t="str">
            <v>ACTIVO</v>
          </cell>
          <cell r="AC797">
            <v>30795</v>
          </cell>
          <cell r="AD797" t="str">
            <v>VILLAR CHAVEZ MAGDALENA ELIZABETH</v>
          </cell>
          <cell r="AE797">
            <v>43891</v>
          </cell>
          <cell r="AF797">
            <v>44196</v>
          </cell>
          <cell r="AG797">
            <v>0</v>
          </cell>
          <cell r="AH797" t="str">
            <v>ORGANICA</v>
          </cell>
          <cell r="AI797" t="str">
            <v>LEY 30328</v>
          </cell>
          <cell r="AJ797" t="str">
            <v>NO</v>
          </cell>
          <cell r="AK797" t="str">
            <v/>
          </cell>
          <cell r="AL797" t="str">
            <v/>
          </cell>
          <cell r="AM797" t="str">
            <v>SUPERIOR UNIVERSITARIA</v>
          </cell>
          <cell r="AN797" t="str">
            <v>PEDAGOGICO</v>
          </cell>
          <cell r="AO797" t="str">
            <v>TITULADO</v>
          </cell>
          <cell r="AP797" t="str">
            <v>EDUCACION PRIMARIA REG. N° 132841-P-DDOO -  SUNEDU</v>
          </cell>
          <cell r="AQ797" t="str">
            <v>LICENCIADO EN EDUCACION</v>
          </cell>
          <cell r="AR797" t="str">
            <v xml:space="preserve">  -   -</v>
          </cell>
          <cell r="AS797" t="str">
            <v>01503-2020</v>
          </cell>
          <cell r="AT797" t="str">
            <v>UNIVERSIDAD NACIONAL MAYOR DE SAN MARCOS</v>
          </cell>
        </row>
        <row r="798">
          <cell r="L798" t="str">
            <v>10054001</v>
          </cell>
          <cell r="M798" t="str">
            <v>Primaria</v>
          </cell>
          <cell r="N798" t="str">
            <v>1244 MICAELA BASTIDAS</v>
          </cell>
          <cell r="O798" t="str">
            <v>788801115316</v>
          </cell>
          <cell r="P798" t="str">
            <v>DOCENTE</v>
          </cell>
          <cell r="Q798" t="str">
            <v>DOCENTE</v>
          </cell>
          <cell r="R798" t="str">
            <v>PROFESOR</v>
          </cell>
          <cell r="S798" t="str">
            <v>CONTRATADO</v>
          </cell>
          <cell r="T798" t="str">
            <v>REASIGNACION POR INTERES PERSONAL DE : ARTEAGA TOMAS, LUISA FANNY (R-2020)</v>
          </cell>
          <cell r="U798" t="str">
            <v>1010054001</v>
          </cell>
          <cell r="V798" t="str">
            <v>AGUIRRE</v>
          </cell>
          <cell r="W798" t="str">
            <v>VILA</v>
          </cell>
          <cell r="X798" t="str">
            <v>LUCY</v>
          </cell>
          <cell r="Y798" t="str">
            <v xml:space="preserve">  -   -</v>
          </cell>
          <cell r="Z798" t="str">
            <v>1</v>
          </cell>
          <cell r="AA798" t="str">
            <v>30</v>
          </cell>
          <cell r="AB798" t="str">
            <v>ACTIVO</v>
          </cell>
          <cell r="AC798">
            <v>27627</v>
          </cell>
          <cell r="AD798" t="str">
            <v>AGUIRRE VILA LUCY</v>
          </cell>
          <cell r="AE798">
            <v>43891</v>
          </cell>
          <cell r="AF798">
            <v>44196</v>
          </cell>
          <cell r="AG798">
            <v>0</v>
          </cell>
          <cell r="AH798" t="str">
            <v>ORGANICA</v>
          </cell>
          <cell r="AI798" t="str">
            <v>LEY 30328</v>
          </cell>
          <cell r="AJ798" t="str">
            <v>NO</v>
          </cell>
          <cell r="AK798" t="str">
            <v/>
          </cell>
          <cell r="AL798" t="str">
            <v/>
          </cell>
          <cell r="AM798" t="str">
            <v>SUPERIOR NO UNIVERSITARIA</v>
          </cell>
          <cell r="AN798" t="str">
            <v>PEDAGOGICO</v>
          </cell>
          <cell r="AO798" t="str">
            <v>TITULADO</v>
          </cell>
          <cell r="AP798" t="str">
            <v>EDUC. PRIMARIA REG. Nº60688 . ISPP. "AMAUTA"</v>
          </cell>
          <cell r="AQ798" t="str">
            <v>PROFESOR</v>
          </cell>
          <cell r="AR798" t="str">
            <v xml:space="preserve">  -   -</v>
          </cell>
          <cell r="AS798" t="str">
            <v/>
          </cell>
          <cell r="AT798" t="str">
            <v>UNIVERSIDAD</v>
          </cell>
        </row>
        <row r="799">
          <cell r="L799" t="str">
            <v>41186066</v>
          </cell>
          <cell r="M799" t="str">
            <v>Primaria</v>
          </cell>
          <cell r="N799" t="str">
            <v>1245 JOSE CARLOS MARIATEGUI</v>
          </cell>
          <cell r="O799" t="str">
            <v>15EV02000625</v>
          </cell>
          <cell r="P799" t="str">
            <v>DOCENTE</v>
          </cell>
          <cell r="Q799" t="str">
            <v>DOCENTE</v>
          </cell>
          <cell r="R799" t="str">
            <v>PROFESOR</v>
          </cell>
          <cell r="S799" t="str">
            <v>CONTRATADO</v>
          </cell>
          <cell r="T799" t="str">
            <v>OFICIO 00111-2020-MINEDU/SPE-OPEP-UPP</v>
          </cell>
          <cell r="U799" t="str">
            <v>1041186066</v>
          </cell>
          <cell r="V799" t="str">
            <v>SOSA</v>
          </cell>
          <cell r="W799" t="str">
            <v>MAYO</v>
          </cell>
          <cell r="X799" t="str">
            <v>RUTH MILAGROS</v>
          </cell>
          <cell r="Y799" t="str">
            <v xml:space="preserve">  -   -</v>
          </cell>
          <cell r="Z799" t="str">
            <v>1</v>
          </cell>
          <cell r="AA799" t="str">
            <v>30</v>
          </cell>
          <cell r="AB799" t="str">
            <v>ACTIVO</v>
          </cell>
          <cell r="AC799">
            <v>29880</v>
          </cell>
          <cell r="AD799" t="str">
            <v>SOSA MAYO RUTH MILAGROS</v>
          </cell>
          <cell r="AE799">
            <v>43892</v>
          </cell>
          <cell r="AF799">
            <v>44196</v>
          </cell>
          <cell r="AG799">
            <v>0</v>
          </cell>
          <cell r="AH799" t="str">
            <v>EVENTUAL</v>
          </cell>
          <cell r="AI799" t="str">
            <v>LEY 30328</v>
          </cell>
          <cell r="AJ799" t="str">
            <v>NO</v>
          </cell>
          <cell r="AK799" t="str">
            <v/>
          </cell>
          <cell r="AL799" t="str">
            <v/>
          </cell>
          <cell r="AM799" t="str">
            <v>SUPERIOR UNIVERSITARIA</v>
          </cell>
          <cell r="AN799" t="str">
            <v>PEDAGOGICO</v>
          </cell>
          <cell r="AO799" t="str">
            <v>TITULADO</v>
          </cell>
          <cell r="AP799" t="str">
            <v>PRIMARIA REG.N°95365 P-DDOO</v>
          </cell>
          <cell r="AQ799" t="str">
            <v>LICENCIADO EN EDUCACION</v>
          </cell>
          <cell r="AR799">
            <v>43895</v>
          </cell>
          <cell r="AS799" t="str">
            <v>03639-2020</v>
          </cell>
          <cell r="AT799" t="str">
            <v>UNE "EGYV"</v>
          </cell>
        </row>
        <row r="800">
          <cell r="L800" t="str">
            <v>09728920</v>
          </cell>
          <cell r="M800" t="str">
            <v>Primaria</v>
          </cell>
          <cell r="N800" t="str">
            <v>1245 JOSE CARLOS MARIATEGUI</v>
          </cell>
          <cell r="O800" t="str">
            <v>15EV02009269</v>
          </cell>
          <cell r="P800" t="str">
            <v>DOCENTE</v>
          </cell>
          <cell r="Q800" t="str">
            <v>DOCENTE</v>
          </cell>
          <cell r="R800" t="str">
            <v>PROFESOR - EDUCACION FISICA</v>
          </cell>
          <cell r="S800" t="str">
            <v>CONTRATADO</v>
          </cell>
          <cell r="T800" t="str">
            <v>OFICIO 00008-2020-MINEDU/SPE-OPEP-UPP</v>
          </cell>
          <cell r="U800" t="str">
            <v>1009728920</v>
          </cell>
          <cell r="V800" t="str">
            <v>VILLACORTA</v>
          </cell>
          <cell r="W800" t="str">
            <v>QUISPE</v>
          </cell>
          <cell r="X800" t="str">
            <v>NILDA</v>
          </cell>
          <cell r="Y800" t="str">
            <v xml:space="preserve">  -   -</v>
          </cell>
          <cell r="Z800" t="str">
            <v>1</v>
          </cell>
          <cell r="AA800" t="str">
            <v>30</v>
          </cell>
          <cell r="AB800" t="str">
            <v>ACTIVO</v>
          </cell>
          <cell r="AC800">
            <v>26531</v>
          </cell>
          <cell r="AD800" t="str">
            <v>VILLACORTA QUISPE NILDA</v>
          </cell>
          <cell r="AE800">
            <v>43891</v>
          </cell>
          <cell r="AF800">
            <v>44196</v>
          </cell>
          <cell r="AG800">
            <v>0</v>
          </cell>
          <cell r="AH800" t="str">
            <v>EVENTUAL</v>
          </cell>
          <cell r="AI800" t="str">
            <v>LEY 30328</v>
          </cell>
          <cell r="AJ800" t="str">
            <v>NO</v>
          </cell>
          <cell r="AK800" t="str">
            <v/>
          </cell>
          <cell r="AL800" t="str">
            <v/>
          </cell>
          <cell r="AM800" t="str">
            <v>SUPERIOR UNIVERSITARIA</v>
          </cell>
          <cell r="AN800" t="str">
            <v>PEDAGOGICO</v>
          </cell>
          <cell r="AO800" t="str">
            <v>TITULADO</v>
          </cell>
          <cell r="AP800" t="str">
            <v>AP. EDUCACION FISICA - AS. REHABILITACION FISICA, REG. N°54085 -P -DDOO REG SUNEDU, UNE  "EGYV"</v>
          </cell>
          <cell r="AQ800" t="str">
            <v>LICENCIADO EN EDUCACION</v>
          </cell>
          <cell r="AR800" t="str">
            <v xml:space="preserve">  -   -</v>
          </cell>
          <cell r="AS800" t="str">
            <v>01880-2020</v>
          </cell>
          <cell r="AT800" t="str">
            <v>UNIVERSIDAD NACIONAL DE EDUCACIÓN  "EGYV"</v>
          </cell>
        </row>
        <row r="801">
          <cell r="L801" t="str">
            <v>10607014</v>
          </cell>
          <cell r="M801" t="str">
            <v>Primaria</v>
          </cell>
          <cell r="N801" t="str">
            <v>1245 JOSE CARLOS MARIATEGUI</v>
          </cell>
          <cell r="O801" t="str">
            <v>15EV02009319</v>
          </cell>
          <cell r="P801" t="str">
            <v>DOCENTE</v>
          </cell>
          <cell r="Q801" t="str">
            <v>DOCENTE</v>
          </cell>
          <cell r="R801" t="str">
            <v>PROFESOR - EDUCACION FISICA</v>
          </cell>
          <cell r="S801" t="str">
            <v>CONTRATADO</v>
          </cell>
          <cell r="T801" t="str">
            <v>OFICIO 00008-2020-MINEDU/SPE-OPEP-UPP</v>
          </cell>
          <cell r="U801" t="str">
            <v>1010607014</v>
          </cell>
          <cell r="V801" t="str">
            <v>MENA</v>
          </cell>
          <cell r="W801" t="str">
            <v>CHAVEZ</v>
          </cell>
          <cell r="X801" t="str">
            <v>RENE</v>
          </cell>
          <cell r="Y801" t="str">
            <v xml:space="preserve">  -   -</v>
          </cell>
          <cell r="Z801" t="str">
            <v>1</v>
          </cell>
          <cell r="AA801" t="str">
            <v>30</v>
          </cell>
          <cell r="AB801" t="str">
            <v>ACTIVO</v>
          </cell>
          <cell r="AC801">
            <v>28576</v>
          </cell>
          <cell r="AD801" t="str">
            <v>MENA CHAVEZ RENE</v>
          </cell>
          <cell r="AE801">
            <v>43891</v>
          </cell>
          <cell r="AF801">
            <v>44196</v>
          </cell>
          <cell r="AG801">
            <v>0</v>
          </cell>
          <cell r="AH801" t="str">
            <v>EVENTUAL</v>
          </cell>
          <cell r="AI801" t="str">
            <v>LEY 30328</v>
          </cell>
          <cell r="AJ801" t="str">
            <v>NO</v>
          </cell>
          <cell r="AK801" t="str">
            <v/>
          </cell>
          <cell r="AL801" t="str">
            <v/>
          </cell>
          <cell r="AM801" t="str">
            <v>SUPERIOR NO UNIVERSITARIA</v>
          </cell>
          <cell r="AN801" t="str">
            <v>PEDAGOGICO</v>
          </cell>
          <cell r="AO801" t="str">
            <v>TITULADO</v>
          </cell>
          <cell r="AP801" t="str">
            <v>REG. N° 000988 P-DRELP</v>
          </cell>
          <cell r="AQ801" t="str">
            <v>PROFESOR</v>
          </cell>
          <cell r="AR801">
            <v>43866</v>
          </cell>
          <cell r="AS801" t="str">
            <v>02155-2020</v>
          </cell>
          <cell r="AT801" t="str">
            <v>I.E.S.P.P. JESUS DE NAZARETH</v>
          </cell>
        </row>
        <row r="802">
          <cell r="L802" t="str">
            <v>43102651</v>
          </cell>
          <cell r="M802" t="str">
            <v>Primaria</v>
          </cell>
          <cell r="N802" t="str">
            <v>1245 JOSE CARLOS MARIATEGUI</v>
          </cell>
          <cell r="O802" t="str">
            <v>15EV02009369</v>
          </cell>
          <cell r="P802" t="str">
            <v>DOCENTE</v>
          </cell>
          <cell r="Q802" t="str">
            <v>DOCENTE</v>
          </cell>
          <cell r="R802" t="str">
            <v>PROFESOR - EDUCACION FISICA</v>
          </cell>
          <cell r="S802" t="str">
            <v>CONTRATADO</v>
          </cell>
          <cell r="T802" t="str">
            <v>OFICIO 00008-2020-MINEDU/SPE-OPEP-UPP</v>
          </cell>
          <cell r="U802" t="str">
            <v>1043102651</v>
          </cell>
          <cell r="V802" t="str">
            <v>MENDOZA</v>
          </cell>
          <cell r="W802" t="str">
            <v>PANIHUARA</v>
          </cell>
          <cell r="X802" t="str">
            <v>MARITZA</v>
          </cell>
          <cell r="Y802" t="str">
            <v xml:space="preserve">  -   -</v>
          </cell>
          <cell r="Z802" t="str">
            <v>1</v>
          </cell>
          <cell r="AA802" t="str">
            <v>30</v>
          </cell>
          <cell r="AB802" t="str">
            <v>ACTIVO</v>
          </cell>
          <cell r="AC802">
            <v>31242</v>
          </cell>
          <cell r="AD802" t="str">
            <v>MENDOZA PANIHUARA MARITZA</v>
          </cell>
          <cell r="AE802">
            <v>43891</v>
          </cell>
          <cell r="AF802">
            <v>44196</v>
          </cell>
          <cell r="AG802">
            <v>0</v>
          </cell>
          <cell r="AH802" t="str">
            <v>EVENTUAL</v>
          </cell>
          <cell r="AI802" t="str">
            <v>LEY 30328</v>
          </cell>
          <cell r="AJ802" t="str">
            <v>NO</v>
          </cell>
          <cell r="AK802" t="str">
            <v/>
          </cell>
          <cell r="AL802" t="str">
            <v/>
          </cell>
          <cell r="AM802" t="str">
            <v>SUPERIOR UNIVERSITARIA</v>
          </cell>
          <cell r="AN802" t="str">
            <v>PEDAGOGICO</v>
          </cell>
          <cell r="AO802" t="str">
            <v>TITULADO</v>
          </cell>
          <cell r="AP802" t="str">
            <v>EDUC. FÍSICA - REG. SUNEDU</v>
          </cell>
          <cell r="AQ802" t="str">
            <v>LICENCIADO EN EDUCACION</v>
          </cell>
          <cell r="AR802">
            <v>43866</v>
          </cell>
          <cell r="AS802" t="str">
            <v>02159-2020</v>
          </cell>
          <cell r="AT802" t="str">
            <v>UNIVERSIDAD NACIONAL DE EDUCACION ENRIQUE GUZMAN Y VALLE</v>
          </cell>
        </row>
        <row r="803">
          <cell r="L803" t="str">
            <v>43323069</v>
          </cell>
          <cell r="M803" t="str">
            <v>Primaria</v>
          </cell>
          <cell r="N803" t="str">
            <v>1245 JOSE CARLOS MARIATEGUI</v>
          </cell>
          <cell r="O803" t="str">
            <v>15EV02009419</v>
          </cell>
          <cell r="P803" t="str">
            <v>DOCENTE</v>
          </cell>
          <cell r="Q803" t="str">
            <v>DOCENTE</v>
          </cell>
          <cell r="R803" t="str">
            <v>PROFESOR - EDUCACION FISICA</v>
          </cell>
          <cell r="S803" t="str">
            <v>CONTRATADO</v>
          </cell>
          <cell r="T803" t="str">
            <v>OFICIO 00008-2020-MINEDU/SPE-OPEP-UPP</v>
          </cell>
          <cell r="U803" t="str">
            <v>1043323069</v>
          </cell>
          <cell r="V803" t="str">
            <v>LANAZCA</v>
          </cell>
          <cell r="W803" t="str">
            <v>PILCO</v>
          </cell>
          <cell r="X803" t="str">
            <v>CARLA PILAR</v>
          </cell>
          <cell r="Y803" t="str">
            <v xml:space="preserve">  -   -</v>
          </cell>
          <cell r="Z803" t="str">
            <v>1</v>
          </cell>
          <cell r="AA803" t="str">
            <v>6</v>
          </cell>
          <cell r="AB803" t="str">
            <v>ACTIVO</v>
          </cell>
          <cell r="AC803">
            <v>31318</v>
          </cell>
          <cell r="AD803" t="str">
            <v>LANAZCA PILCO CARLA PILAR</v>
          </cell>
          <cell r="AE803">
            <v>43891</v>
          </cell>
          <cell r="AF803">
            <v>44196</v>
          </cell>
          <cell r="AG803">
            <v>0</v>
          </cell>
          <cell r="AH803" t="str">
            <v>EVENTUAL</v>
          </cell>
          <cell r="AI803" t="str">
            <v>LEY 30328</v>
          </cell>
          <cell r="AJ803" t="str">
            <v>NO</v>
          </cell>
          <cell r="AK803" t="str">
            <v/>
          </cell>
          <cell r="AL803" t="str">
            <v/>
          </cell>
          <cell r="AM803" t="str">
            <v>SUPERIOR UNIVERSITARIA</v>
          </cell>
          <cell r="AN803" t="str">
            <v>PEDAGOGICO</v>
          </cell>
          <cell r="AO803" t="str">
            <v>TITULADO</v>
          </cell>
          <cell r="AP803" t="str">
            <v>EDUCACION FISICA, REG.SUNEDU,</v>
          </cell>
          <cell r="AQ803" t="str">
            <v>LICENCIADO EN EDUCACION</v>
          </cell>
          <cell r="AR803">
            <v>43887</v>
          </cell>
          <cell r="AS803" t="str">
            <v>03041-2020</v>
          </cell>
          <cell r="AT803" t="str">
            <v>UNIVERSIDAD NACIONAL DE EDUCACION ENRIQUE GUZMAN Y VALLE</v>
          </cell>
        </row>
        <row r="804">
          <cell r="L804" t="str">
            <v>00523456</v>
          </cell>
          <cell r="M804" t="str">
            <v>Primaria</v>
          </cell>
          <cell r="N804" t="str">
            <v>1245 JOSE CARLOS MARIATEGUI</v>
          </cell>
          <cell r="O804" t="str">
            <v>788831115313</v>
          </cell>
          <cell r="P804" t="str">
            <v>DOCENTE</v>
          </cell>
          <cell r="Q804" t="str">
            <v>DOCENTE</v>
          </cell>
          <cell r="R804" t="str">
            <v>PROFESOR</v>
          </cell>
          <cell r="S804" t="str">
            <v>CONTRATADO</v>
          </cell>
          <cell r="T804" t="str">
            <v>DESIGNACION COMO DIRECTIVO DE I.E. (R.S.G. 1551-2014) DE LOPEZ SALCEDO, EDGARDO MOISES</v>
          </cell>
          <cell r="U804" t="str">
            <v>1000523456</v>
          </cell>
          <cell r="V804" t="str">
            <v>VALVERDE</v>
          </cell>
          <cell r="W804" t="str">
            <v>PINTO</v>
          </cell>
          <cell r="X804" t="str">
            <v>ITALA MARLUBE</v>
          </cell>
          <cell r="Y804" t="str">
            <v xml:space="preserve">  -   -</v>
          </cell>
          <cell r="Z804" t="str">
            <v>1</v>
          </cell>
          <cell r="AA804" t="str">
            <v>30</v>
          </cell>
          <cell r="AB804" t="str">
            <v>ACTIVO</v>
          </cell>
          <cell r="AC804">
            <v>28587</v>
          </cell>
          <cell r="AD804" t="str">
            <v>VALVERDE PINTO ITALA MARLUBE</v>
          </cell>
          <cell r="AE804">
            <v>43891</v>
          </cell>
          <cell r="AF804">
            <v>44196</v>
          </cell>
          <cell r="AG804">
            <v>0</v>
          </cell>
          <cell r="AH804" t="str">
            <v>ORGANICA</v>
          </cell>
          <cell r="AI804" t="str">
            <v>LEY 30328</v>
          </cell>
          <cell r="AJ804" t="str">
            <v>NO</v>
          </cell>
          <cell r="AK804" t="str">
            <v/>
          </cell>
          <cell r="AL804" t="str">
            <v/>
          </cell>
          <cell r="AM804" t="str">
            <v>SUPERIOR NO UNIVERSITARIA</v>
          </cell>
          <cell r="AN804" t="str">
            <v>PEDAGOGICO</v>
          </cell>
          <cell r="AO804" t="str">
            <v>TITULADO</v>
          </cell>
          <cell r="AP804" t="str">
            <v>PRIMARIA - REG. Nº 03750-P-DRE-TACNA</v>
          </cell>
          <cell r="AQ804" t="str">
            <v>PROFESOR DE EDUCACION PRIMARIA</v>
          </cell>
          <cell r="AR804">
            <v>43853</v>
          </cell>
          <cell r="AS804" t="str">
            <v>01470-2020</v>
          </cell>
          <cell r="AT804" t="str">
            <v>I.S.P.P. "JOSE JIMENEZ BORJA" - TACNA</v>
          </cell>
        </row>
        <row r="805">
          <cell r="L805" t="str">
            <v>10267573</v>
          </cell>
          <cell r="M805" t="str">
            <v>Primaria</v>
          </cell>
          <cell r="N805" t="str">
            <v>1245 JOSE CARLOS MARIATEGUI</v>
          </cell>
          <cell r="O805" t="str">
            <v>788831115315</v>
          </cell>
          <cell r="P805" t="str">
            <v>DOCENTE</v>
          </cell>
          <cell r="Q805" t="str">
            <v>DOCENTE</v>
          </cell>
          <cell r="R805" t="str">
            <v>PROFESOR</v>
          </cell>
          <cell r="S805" t="str">
            <v>CONTRATADO</v>
          </cell>
          <cell r="T805" t="str">
            <v>DESIGNACION COMO DIRECTIVO DE I.E. (R.S.G. 1551-2014) DE BARBARAN SAAVEDRA, ANGELICA</v>
          </cell>
          <cell r="U805" t="str">
            <v>1010267573</v>
          </cell>
          <cell r="V805" t="str">
            <v>ATOCCZA</v>
          </cell>
          <cell r="W805" t="str">
            <v>PASCUAL</v>
          </cell>
          <cell r="X805" t="str">
            <v>BEATRIZ ROSARIO</v>
          </cell>
          <cell r="Y805" t="str">
            <v xml:space="preserve">  -   -</v>
          </cell>
          <cell r="Z805" t="str">
            <v>1</v>
          </cell>
          <cell r="AA805" t="str">
            <v>30</v>
          </cell>
          <cell r="AB805" t="str">
            <v>ACTIVO</v>
          </cell>
          <cell r="AC805">
            <v>27062</v>
          </cell>
          <cell r="AD805" t="str">
            <v>ATOCCZA PASCUAL BEATRIZ ROSARIO</v>
          </cell>
          <cell r="AE805">
            <v>43891</v>
          </cell>
          <cell r="AF805">
            <v>44196</v>
          </cell>
          <cell r="AG805">
            <v>0</v>
          </cell>
          <cell r="AH805" t="str">
            <v>ORGANICA</v>
          </cell>
          <cell r="AI805" t="str">
            <v>LEY 30328</v>
          </cell>
          <cell r="AJ805" t="str">
            <v>NO</v>
          </cell>
          <cell r="AK805" t="str">
            <v/>
          </cell>
          <cell r="AL805" t="str">
            <v/>
          </cell>
          <cell r="AM805" t="str">
            <v>SUPERIOR UNIVERSITARIA</v>
          </cell>
          <cell r="AN805" t="str">
            <v>PEDAGOGICO</v>
          </cell>
          <cell r="AO805" t="str">
            <v>TITULADO</v>
          </cell>
          <cell r="AP805" t="str">
            <v>EDUCACION PRIMARIA REG Nº 100349 P-DDOO - SENEDU</v>
          </cell>
          <cell r="AQ805" t="str">
            <v>LICENCIADO EN EDUCACION</v>
          </cell>
          <cell r="AR805" t="str">
            <v xml:space="preserve">  -   -</v>
          </cell>
          <cell r="AS805" t="str">
            <v>01646-2020</v>
          </cell>
          <cell r="AT805" t="str">
            <v>UNE - ENRIQUE GUZMAN Y VALLE</v>
          </cell>
        </row>
        <row r="806">
          <cell r="L806" t="str">
            <v>09761749</v>
          </cell>
          <cell r="M806" t="str">
            <v>Primaria</v>
          </cell>
          <cell r="N806" t="str">
            <v>1245 JOSE CARLOS MARIATEGUI</v>
          </cell>
          <cell r="O806" t="str">
            <v>788831115316</v>
          </cell>
          <cell r="P806" t="str">
            <v>DOCENTE</v>
          </cell>
          <cell r="Q806" t="str">
            <v>DOCENTE</v>
          </cell>
          <cell r="R806" t="str">
            <v>PROFESOR</v>
          </cell>
          <cell r="S806" t="str">
            <v>CONTRATADO</v>
          </cell>
          <cell r="T806" t="str">
            <v>CESE POR LIMITE DE EDAD DE: HUAMAN CHACCHI, MATILDE, Resolución Nº 172-2019</v>
          </cell>
          <cell r="U806" t="str">
            <v>1009761749</v>
          </cell>
          <cell r="V806" t="str">
            <v>YUPANQUI</v>
          </cell>
          <cell r="W806" t="str">
            <v>CAJAHUARINGA</v>
          </cell>
          <cell r="X806" t="str">
            <v>NANCY EDITH</v>
          </cell>
          <cell r="Y806" t="str">
            <v xml:space="preserve">  -   -</v>
          </cell>
          <cell r="Z806" t="str">
            <v>1</v>
          </cell>
          <cell r="AA806" t="str">
            <v>30</v>
          </cell>
          <cell r="AB806" t="str">
            <v>ACTIVO</v>
          </cell>
          <cell r="AC806">
            <v>26170</v>
          </cell>
          <cell r="AD806" t="str">
            <v>YUPANQUI CAJAHUARINGA NANCY EDITH</v>
          </cell>
          <cell r="AE806">
            <v>43891</v>
          </cell>
          <cell r="AF806">
            <v>44196</v>
          </cell>
          <cell r="AG806">
            <v>0</v>
          </cell>
          <cell r="AH806" t="str">
            <v>ORGANICA</v>
          </cell>
          <cell r="AI806" t="str">
            <v>LEY 30328</v>
          </cell>
          <cell r="AJ806" t="str">
            <v>NO</v>
          </cell>
          <cell r="AK806" t="str">
            <v/>
          </cell>
          <cell r="AL806" t="str">
            <v/>
          </cell>
          <cell r="AM806" t="str">
            <v>SUPERIOR UNIVERSITARIA</v>
          </cell>
          <cell r="AN806" t="str">
            <v>PEDAGOGICO</v>
          </cell>
          <cell r="AP806" t="str">
            <v>EDUCACION PRIMARIA, UNE"EGYV",  REG.Nº00144-SE.</v>
          </cell>
          <cell r="AQ806" t="str">
            <v>SEGUNDA ESPECIALIDAD EDUCACION PRIMARIA</v>
          </cell>
          <cell r="AR806" t="str">
            <v xml:space="preserve">  -   -</v>
          </cell>
          <cell r="AS806" t="str">
            <v/>
          </cell>
          <cell r="AT806" t="str">
            <v>UNIVERSIDAD NACIONAL DE EDUCACION ENRIQUE GUZMAN Y VALLE</v>
          </cell>
        </row>
        <row r="807">
          <cell r="L807" t="str">
            <v>09355408</v>
          </cell>
          <cell r="M807" t="str">
            <v>Primaria</v>
          </cell>
          <cell r="N807" t="str">
            <v>1245 JOSE CARLOS MARIATEGUI</v>
          </cell>
          <cell r="O807" t="str">
            <v>788831115317</v>
          </cell>
          <cell r="P807" t="str">
            <v>DOCENTE</v>
          </cell>
          <cell r="Q807" t="str">
            <v>DOCENTE</v>
          </cell>
          <cell r="R807" t="str">
            <v>PROFESOR - AIP</v>
          </cell>
          <cell r="S807" t="str">
            <v>VACANTE</v>
          </cell>
          <cell r="T807" t="str">
            <v>ENCARGATURA DE:RIVERA MEDINA, KARINA COSTANZA, Resolución Nº INFORME Nº 00012-2020-UGEL 06/DIR-ARH-CSED20</v>
          </cell>
          <cell r="U807" t="str">
            <v>1009355408</v>
          </cell>
          <cell r="V807" t="str">
            <v/>
          </cell>
          <cell r="W807" t="str">
            <v/>
          </cell>
          <cell r="X807" t="str">
            <v/>
          </cell>
          <cell r="Y807">
            <v>24758</v>
          </cell>
          <cell r="Z807" t="str">
            <v>1</v>
          </cell>
          <cell r="AA807" t="str">
            <v>30</v>
          </cell>
          <cell r="AB807" t="str">
            <v>ACTIVO</v>
          </cell>
          <cell r="AC807">
            <v>24758</v>
          </cell>
          <cell r="AD807" t="str">
            <v xml:space="preserve">  </v>
          </cell>
          <cell r="AE807">
            <v>44102</v>
          </cell>
          <cell r="AF807">
            <v>44196</v>
          </cell>
          <cell r="AG807">
            <v>0</v>
          </cell>
          <cell r="AH807" t="str">
            <v>POR REEMPLAZO</v>
          </cell>
          <cell r="AI807" t="str">
            <v>SIN REGIMEN</v>
          </cell>
          <cell r="AJ807" t="str">
            <v>NO</v>
          </cell>
          <cell r="AK807" t="str">
            <v/>
          </cell>
          <cell r="AL807" t="str">
            <v/>
          </cell>
          <cell r="AM807" t="str">
            <v>NO ESPECIFICA</v>
          </cell>
          <cell r="AP807" t="str">
            <v/>
          </cell>
          <cell r="AQ807" t="str">
            <v/>
          </cell>
          <cell r="AR807">
            <v>44095</v>
          </cell>
          <cell r="AS807" t="str">
            <v>INFORME Nº 00012-2020-UGEL 06/DIR-ARH-CSED20</v>
          </cell>
          <cell r="AT807" t="str">
            <v>UNIVERSIDAD</v>
          </cell>
        </row>
        <row r="808">
          <cell r="L808" t="str">
            <v>42416434</v>
          </cell>
          <cell r="M808" t="str">
            <v>Primaria</v>
          </cell>
          <cell r="N808" t="str">
            <v>1245 JOSE CARLOS MARIATEGUI</v>
          </cell>
          <cell r="O808" t="str">
            <v>788831115319</v>
          </cell>
          <cell r="P808" t="str">
            <v>DOCENTE</v>
          </cell>
          <cell r="Q808" t="str">
            <v>DOCENTE</v>
          </cell>
          <cell r="R808" t="str">
            <v>PROFESOR</v>
          </cell>
          <cell r="S808" t="str">
            <v>CONTRATADO</v>
          </cell>
          <cell r="T808" t="str">
            <v>DESIGNACION COMO DIRECTIVO DE I.E. (R.S.G. 1551-2014) DE VILLARROEL ESPINOZA, CARLOS ENRIQUE</v>
          </cell>
          <cell r="U808" t="str">
            <v>1042416434</v>
          </cell>
          <cell r="V808" t="str">
            <v>GALVEZ</v>
          </cell>
          <cell r="W808" t="str">
            <v>OCHAVANO</v>
          </cell>
          <cell r="X808" t="str">
            <v>CAROLINA</v>
          </cell>
          <cell r="Y808" t="str">
            <v xml:space="preserve">  -   -</v>
          </cell>
          <cell r="Z808" t="str">
            <v>1</v>
          </cell>
          <cell r="AA808" t="str">
            <v>30</v>
          </cell>
          <cell r="AB808" t="str">
            <v>ACTIVO</v>
          </cell>
          <cell r="AC808">
            <v>30858</v>
          </cell>
          <cell r="AD808" t="str">
            <v>GALVEZ OCHAVANO CAROLINA</v>
          </cell>
          <cell r="AE808">
            <v>43891</v>
          </cell>
          <cell r="AF808">
            <v>44196</v>
          </cell>
          <cell r="AG808">
            <v>0</v>
          </cell>
          <cell r="AH808" t="str">
            <v>ORGANICA</v>
          </cell>
          <cell r="AI808" t="str">
            <v>LEY 30328</v>
          </cell>
          <cell r="AJ808" t="str">
            <v>NO</v>
          </cell>
          <cell r="AK808" t="str">
            <v/>
          </cell>
          <cell r="AL808" t="str">
            <v/>
          </cell>
          <cell r="AM808" t="str">
            <v>SUPERIOR UNIVERSITARIA</v>
          </cell>
          <cell r="AN808" t="str">
            <v>PEDAGOGICO</v>
          </cell>
          <cell r="AO808" t="str">
            <v>TITULADO</v>
          </cell>
          <cell r="AP808" t="str">
            <v>ESP. EDUC. PRIMARIA. REG. N° 118400 P-DDOO. UNIV. EGYV.</v>
          </cell>
          <cell r="AQ808" t="str">
            <v>LICENCIADO EN EDUCACION</v>
          </cell>
          <cell r="AR808">
            <v>43861</v>
          </cell>
          <cell r="AS808" t="str">
            <v>01840-2020</v>
          </cell>
          <cell r="AT808" t="str">
            <v>UNIVERSIDAD NACIONAL DE EDUCACION ENRIQUE GUZMAN Y VALLE</v>
          </cell>
        </row>
        <row r="809">
          <cell r="L809" t="str">
            <v>21118017</v>
          </cell>
          <cell r="M809" t="str">
            <v>Primaria</v>
          </cell>
          <cell r="N809" t="str">
            <v>1245 JOSE CARLOS MARIATEGUI</v>
          </cell>
          <cell r="O809" t="str">
            <v>788841119313</v>
          </cell>
          <cell r="P809" t="str">
            <v>DOCENTE</v>
          </cell>
          <cell r="Q809" t="str">
            <v>DOCENTE</v>
          </cell>
          <cell r="R809" t="str">
            <v>PROFESOR</v>
          </cell>
          <cell r="S809" t="str">
            <v>CONTRATADO</v>
          </cell>
          <cell r="T809" t="str">
            <v>ENCARGATURA DE:LEON JIMENEZ, HERNAN ROLANDO, Resolución Nº -</v>
          </cell>
          <cell r="U809" t="str">
            <v>1021118017</v>
          </cell>
          <cell r="V809" t="str">
            <v>CHALCO</v>
          </cell>
          <cell r="W809" t="str">
            <v>VILLAIZAN</v>
          </cell>
          <cell r="X809" t="str">
            <v>GLADYS MARLENE</v>
          </cell>
          <cell r="Y809" t="str">
            <v xml:space="preserve">  -   -</v>
          </cell>
          <cell r="Z809" t="str">
            <v>1</v>
          </cell>
          <cell r="AA809" t="str">
            <v>30</v>
          </cell>
          <cell r="AB809" t="str">
            <v>ACTIVO</v>
          </cell>
          <cell r="AC809">
            <v>25382</v>
          </cell>
          <cell r="AD809" t="str">
            <v>CHALCO VILLAIZAN GLADYS MARLENE</v>
          </cell>
          <cell r="AE809">
            <v>43902</v>
          </cell>
          <cell r="AF809">
            <v>44196</v>
          </cell>
          <cell r="AG809">
            <v>0</v>
          </cell>
          <cell r="AH809" t="str">
            <v>POR REEMPLAZO</v>
          </cell>
          <cell r="AI809" t="str">
            <v>LEY 30328</v>
          </cell>
          <cell r="AJ809" t="str">
            <v>NO</v>
          </cell>
          <cell r="AK809" t="str">
            <v/>
          </cell>
          <cell r="AL809" t="str">
            <v>EDUCACION PRIMARIA</v>
          </cell>
          <cell r="AM809" t="str">
            <v>SUPERIOR NO UNIVERSITARIA</v>
          </cell>
          <cell r="AN809" t="str">
            <v/>
          </cell>
          <cell r="AO809" t="str">
            <v>TITULADO</v>
          </cell>
          <cell r="AP809" t="str">
            <v>3EDUCACION PRIMARIA</v>
          </cell>
          <cell r="AQ809" t="str">
            <v>PROFESOR DE EDUCACION PRIMARIA/REG. N°80451 P-DDOO.</v>
          </cell>
          <cell r="AR809">
            <v>43901</v>
          </cell>
          <cell r="AS809" t="str">
            <v>-</v>
          </cell>
          <cell r="AT809" t="str">
            <v>ISPP "LAS AMERICAS"</v>
          </cell>
        </row>
        <row r="810">
          <cell r="L810" t="str">
            <v>10172999</v>
          </cell>
          <cell r="M810" t="str">
            <v>Primaria</v>
          </cell>
          <cell r="N810" t="str">
            <v>1245 JOSE CARLOS MARIATEGUI</v>
          </cell>
          <cell r="O810" t="str">
            <v>788851115316</v>
          </cell>
          <cell r="P810" t="str">
            <v>DOCENTE</v>
          </cell>
          <cell r="Q810" t="str">
            <v>DOCENTE</v>
          </cell>
          <cell r="R810" t="str">
            <v>PROFESOR</v>
          </cell>
          <cell r="S810" t="str">
            <v>CONTRATADO</v>
          </cell>
          <cell r="T810" t="str">
            <v>LICENCIA SIN GOCE DE HABER POR MOTIVOS PARTICULARES DE:CELIS VASQUEZ, ELIDA JAQUELINE, Resolución N° 6387-2020.</v>
          </cell>
          <cell r="U810" t="str">
            <v>1010172999</v>
          </cell>
          <cell r="V810" t="str">
            <v>VICHARRA</v>
          </cell>
          <cell r="W810" t="str">
            <v>CORDOVA</v>
          </cell>
          <cell r="X810" t="str">
            <v>BEATRIZ MARISOL</v>
          </cell>
          <cell r="Y810" t="str">
            <v xml:space="preserve">  -   -</v>
          </cell>
          <cell r="Z810" t="str">
            <v>1</v>
          </cell>
          <cell r="AA810" t="str">
            <v>30</v>
          </cell>
          <cell r="AB810" t="str">
            <v>ACTIVO</v>
          </cell>
          <cell r="AC810">
            <v>27657</v>
          </cell>
          <cell r="AD810" t="str">
            <v>VICHARRA CORDOVA BEATRIZ MARISOL</v>
          </cell>
          <cell r="AE810">
            <v>44110</v>
          </cell>
          <cell r="AF810">
            <v>44196</v>
          </cell>
          <cell r="AG810">
            <v>0</v>
          </cell>
          <cell r="AH810" t="str">
            <v>POR REEMPLAZO</v>
          </cell>
          <cell r="AI810" t="str">
            <v>LEY 30328</v>
          </cell>
          <cell r="AJ810" t="str">
            <v>NO</v>
          </cell>
          <cell r="AK810" t="str">
            <v/>
          </cell>
          <cell r="AL810" t="str">
            <v/>
          </cell>
          <cell r="AM810" t="str">
            <v>SUPERIOR UNIVERSITARIA</v>
          </cell>
          <cell r="AN810" t="str">
            <v/>
          </cell>
          <cell r="AO810" t="str">
            <v>TITULADO</v>
          </cell>
          <cell r="AP810" t="str">
            <v>EDUCACIÓN PRIMARIA, REG. Nº 59109-P-DDOO.-SUNEDU</v>
          </cell>
          <cell r="AQ810" t="str">
            <v>LICENCIADO EN EDUCACIÓN</v>
          </cell>
          <cell r="AR810" t="str">
            <v xml:space="preserve">  -   -</v>
          </cell>
          <cell r="AS810" t="str">
            <v/>
          </cell>
          <cell r="AT810" t="str">
            <v>U.N.E. ENRIQUE GUZMÁN Y VALLE.</v>
          </cell>
        </row>
        <row r="811">
          <cell r="L811" t="str">
            <v>41347915</v>
          </cell>
          <cell r="M811" t="str">
            <v>Primaria</v>
          </cell>
          <cell r="N811" t="str">
            <v>1245 JOSE CARLOS MARIATEGUI</v>
          </cell>
          <cell r="O811" t="str">
            <v>788851115318</v>
          </cell>
          <cell r="P811" t="str">
            <v>DOCENTE</v>
          </cell>
          <cell r="Q811" t="str">
            <v>DOCENTE</v>
          </cell>
          <cell r="R811" t="str">
            <v>PROFESOR</v>
          </cell>
          <cell r="S811" t="str">
            <v>CONTRATADO</v>
          </cell>
          <cell r="T811" t="str">
            <v>REASIGNACION POR INTERES PERSONAL DE : YALLE QUISPE, GERMAN (R-2020)</v>
          </cell>
          <cell r="U811" t="str">
            <v>1041347915</v>
          </cell>
          <cell r="V811" t="str">
            <v>SOLIS</v>
          </cell>
          <cell r="W811" t="str">
            <v>BUSTAMANTE</v>
          </cell>
          <cell r="X811" t="str">
            <v>JESSICA NERIDA</v>
          </cell>
          <cell r="Y811" t="str">
            <v xml:space="preserve">  -   -</v>
          </cell>
          <cell r="Z811" t="str">
            <v>1</v>
          </cell>
          <cell r="AA811" t="str">
            <v>30</v>
          </cell>
          <cell r="AB811" t="str">
            <v>ACTIVO</v>
          </cell>
          <cell r="AC811">
            <v>29997</v>
          </cell>
          <cell r="AD811" t="str">
            <v>SOLIS BUSTAMANTE JESSICA NERIDA</v>
          </cell>
          <cell r="AE811">
            <v>43891</v>
          </cell>
          <cell r="AF811">
            <v>44196</v>
          </cell>
          <cell r="AG811">
            <v>0</v>
          </cell>
          <cell r="AH811" t="str">
            <v>ORGANICA</v>
          </cell>
          <cell r="AI811" t="str">
            <v>LEY 30328</v>
          </cell>
          <cell r="AJ811" t="str">
            <v>NO</v>
          </cell>
          <cell r="AK811" t="str">
            <v/>
          </cell>
          <cell r="AL811" t="str">
            <v/>
          </cell>
          <cell r="AM811" t="str">
            <v>SUPERIOR UNIVERSITARIA</v>
          </cell>
          <cell r="AN811" t="str">
            <v>PEDAGOGICO</v>
          </cell>
          <cell r="AO811" t="str">
            <v>TITULADO</v>
          </cell>
          <cell r="AP811" t="str">
            <v>INICIAL Y PRIMARIA - REG. N° 003831-P-DRE-HCO</v>
          </cell>
          <cell r="AQ811" t="str">
            <v>LICENCIADO EN EDUCACION</v>
          </cell>
          <cell r="AR811" t="str">
            <v xml:space="preserve">  -   -</v>
          </cell>
          <cell r="AS811" t="str">
            <v>01536-2020</v>
          </cell>
          <cell r="AT811" t="str">
            <v>UNIVERSIDAD DE HUANUCO</v>
          </cell>
        </row>
        <row r="812">
          <cell r="L812" t="str">
            <v>41384736</v>
          </cell>
          <cell r="M812" t="str">
            <v>Primaria</v>
          </cell>
          <cell r="N812" t="str">
            <v>1247</v>
          </cell>
          <cell r="O812" t="str">
            <v>15EV02006212</v>
          </cell>
          <cell r="P812" t="str">
            <v>DOCENTE</v>
          </cell>
          <cell r="Q812" t="str">
            <v>DOCENTE</v>
          </cell>
          <cell r="R812" t="str">
            <v>PROFESOR - EDUCACION FISICA</v>
          </cell>
          <cell r="S812" t="str">
            <v>CONTRATADO</v>
          </cell>
          <cell r="T812" t="str">
            <v>OFICIO 00008-2020-MINEDU/SPE-OPEP-UPP</v>
          </cell>
          <cell r="U812" t="str">
            <v>1041384736</v>
          </cell>
          <cell r="V812" t="str">
            <v>URBINA</v>
          </cell>
          <cell r="W812" t="str">
            <v>LAMA</v>
          </cell>
          <cell r="X812" t="str">
            <v>MARCO ANTONIO</v>
          </cell>
          <cell r="Y812" t="str">
            <v xml:space="preserve">  -   -</v>
          </cell>
          <cell r="Z812" t="str">
            <v>1</v>
          </cell>
          <cell r="AA812" t="str">
            <v>30</v>
          </cell>
          <cell r="AB812" t="str">
            <v>ACTIVO</v>
          </cell>
          <cell r="AC812">
            <v>29985</v>
          </cell>
          <cell r="AD812" t="str">
            <v>URBINA LAMA MARCO ANTONIO</v>
          </cell>
          <cell r="AE812">
            <v>43891</v>
          </cell>
          <cell r="AF812">
            <v>44196</v>
          </cell>
          <cell r="AG812">
            <v>0</v>
          </cell>
          <cell r="AH812" t="str">
            <v>EVENTUAL</v>
          </cell>
          <cell r="AI812" t="str">
            <v>LEY 30328</v>
          </cell>
          <cell r="AJ812" t="str">
            <v>NO</v>
          </cell>
          <cell r="AK812" t="str">
            <v/>
          </cell>
          <cell r="AL812" t="str">
            <v/>
          </cell>
          <cell r="AM812" t="str">
            <v>SUPERIOR UNIVERSITARIA</v>
          </cell>
          <cell r="AN812" t="str">
            <v>PEDAGOGICO</v>
          </cell>
          <cell r="AO812" t="str">
            <v>TITULADO</v>
          </cell>
          <cell r="AP812" t="str">
            <v>EDUCACION FISICA, REG. N°115592-P-DDOO.</v>
          </cell>
          <cell r="AQ812" t="str">
            <v>LICENCIADO EN EDUCACION</v>
          </cell>
          <cell r="AR812" t="str">
            <v xml:space="preserve">  -   -</v>
          </cell>
          <cell r="AS812" t="str">
            <v>01755-2020</v>
          </cell>
          <cell r="AT812" t="str">
            <v>UNIVERSIDAD NACIONAL DE EDUCACION ENRIQUE GUZMAN Y VALLE</v>
          </cell>
        </row>
        <row r="813">
          <cell r="L813" t="str">
            <v>45761827</v>
          </cell>
          <cell r="M813" t="str">
            <v>Primaria</v>
          </cell>
          <cell r="N813" t="str">
            <v>1247</v>
          </cell>
          <cell r="O813" t="str">
            <v>15EV02007451</v>
          </cell>
          <cell r="P813" t="str">
            <v>DOCENTE</v>
          </cell>
          <cell r="Q813" t="str">
            <v>DOCENTE</v>
          </cell>
          <cell r="R813" t="str">
            <v>PROFESOR - EDUCACION FISICA</v>
          </cell>
          <cell r="S813" t="str">
            <v>CONTRATADO</v>
          </cell>
          <cell r="T813" t="str">
            <v>OFICIO 00008-2020-MINEDU/SPE-OPEP-UPP</v>
          </cell>
          <cell r="U813" t="str">
            <v>1045761827</v>
          </cell>
          <cell r="V813" t="str">
            <v>TRELLES</v>
          </cell>
          <cell r="W813" t="str">
            <v>LUNA</v>
          </cell>
          <cell r="X813" t="str">
            <v>EDWIN ALEXANDER</v>
          </cell>
          <cell r="Y813" t="str">
            <v xml:space="preserve">  -   -</v>
          </cell>
          <cell r="Z813" t="str">
            <v>1</v>
          </cell>
          <cell r="AA813" t="str">
            <v>3</v>
          </cell>
          <cell r="AB813" t="str">
            <v>ACTIVO</v>
          </cell>
          <cell r="AC813">
            <v>32621</v>
          </cell>
          <cell r="AD813" t="str">
            <v>TRELLES LUNA EDWIN ALEXANDER</v>
          </cell>
          <cell r="AE813">
            <v>43891</v>
          </cell>
          <cell r="AF813">
            <v>44196</v>
          </cell>
          <cell r="AG813">
            <v>0</v>
          </cell>
          <cell r="AH813" t="str">
            <v>EVENTUAL</v>
          </cell>
          <cell r="AI813" t="str">
            <v>LEY 30328</v>
          </cell>
          <cell r="AJ813" t="str">
            <v>NO</v>
          </cell>
          <cell r="AK813" t="str">
            <v/>
          </cell>
          <cell r="AL813" t="str">
            <v/>
          </cell>
          <cell r="AM813" t="str">
            <v>SUPERIOR UNIVERSITARIA</v>
          </cell>
          <cell r="AN813" t="str">
            <v>PEDAGOGICO</v>
          </cell>
          <cell r="AO813" t="str">
            <v>TITULADO</v>
          </cell>
          <cell r="AP813" t="str">
            <v>EDUCACION FISICA, REG. N°134119-P-DDOOREG.SUNEDU</v>
          </cell>
          <cell r="AQ813" t="str">
            <v>LICENCIADO EN EDUCACION FISICA</v>
          </cell>
          <cell r="AR813">
            <v>43894</v>
          </cell>
          <cell r="AS813" t="str">
            <v>03336-2020</v>
          </cell>
          <cell r="AT813" t="str">
            <v>UNIV. NAC. FEDERICO VILLARREAL</v>
          </cell>
        </row>
        <row r="814">
          <cell r="L814" t="str">
            <v>41391984</v>
          </cell>
          <cell r="M814" t="str">
            <v>Primaria</v>
          </cell>
          <cell r="N814" t="str">
            <v>1247</v>
          </cell>
          <cell r="O814" t="str">
            <v>15EV02033037</v>
          </cell>
          <cell r="P814" t="str">
            <v>DOCENTE</v>
          </cell>
          <cell r="Q814" t="str">
            <v>DOCENTE</v>
          </cell>
          <cell r="R814" t="str">
            <v>PROFESOR</v>
          </cell>
          <cell r="S814" t="str">
            <v>CONTRATADO</v>
          </cell>
          <cell r="T814" t="str">
            <v>OFICIO N° 00468-2020-MINEDU/SPE-OPEP-UPP (D.S.Nro. 238-2020-EF)</v>
          </cell>
          <cell r="U814" t="str">
            <v>1041391984</v>
          </cell>
          <cell r="V814" t="str">
            <v>MENDOZA</v>
          </cell>
          <cell r="W814" t="str">
            <v>QUISPE</v>
          </cell>
          <cell r="X814" t="str">
            <v>CINTIA MARITA</v>
          </cell>
          <cell r="Y814" t="str">
            <v xml:space="preserve">  -   -</v>
          </cell>
          <cell r="Z814" t="str">
            <v>1</v>
          </cell>
          <cell r="AA814" t="str">
            <v>30</v>
          </cell>
          <cell r="AB814" t="str">
            <v>ACTIVO</v>
          </cell>
          <cell r="AC814">
            <v>29846</v>
          </cell>
          <cell r="AD814" t="str">
            <v>MENDOZA QUISPE CINTIA MARITA</v>
          </cell>
          <cell r="AE814">
            <v>44075</v>
          </cell>
          <cell r="AF814">
            <v>44196</v>
          </cell>
          <cell r="AG814">
            <v>0</v>
          </cell>
          <cell r="AH814" t="str">
            <v>EVENTUAL</v>
          </cell>
          <cell r="AI814" t="str">
            <v>LEY 30328</v>
          </cell>
          <cell r="AJ814" t="str">
            <v>NO</v>
          </cell>
          <cell r="AK814" t="str">
            <v/>
          </cell>
          <cell r="AL814" t="str">
            <v/>
          </cell>
          <cell r="AM814" t="str">
            <v>SUPERIOR UNIVERSITARIA</v>
          </cell>
          <cell r="AN814" t="str">
            <v/>
          </cell>
          <cell r="AO814" t="str">
            <v>TITULADO</v>
          </cell>
          <cell r="AP814" t="str">
            <v>EDUCACION PRIMARIA  - REG. SUNEDU</v>
          </cell>
          <cell r="AQ814" t="str">
            <v>LICENCIADO EN EDUCACION</v>
          </cell>
          <cell r="AR814" t="str">
            <v xml:space="preserve">  -   -</v>
          </cell>
          <cell r="AS814" t="str">
            <v/>
          </cell>
          <cell r="AT814" t="str">
            <v>UNE - ENRIQUE GUZMAN Y VALLE</v>
          </cell>
        </row>
        <row r="815">
          <cell r="L815" t="str">
            <v>20703199</v>
          </cell>
          <cell r="M815" t="str">
            <v>Primaria</v>
          </cell>
          <cell r="N815" t="str">
            <v>1247</v>
          </cell>
          <cell r="O815" t="str">
            <v>788881119312</v>
          </cell>
          <cell r="P815" t="str">
            <v>DOCENTE</v>
          </cell>
          <cell r="Q815" t="str">
            <v>DOCENTE</v>
          </cell>
          <cell r="R815" t="str">
            <v>PROFESOR</v>
          </cell>
          <cell r="S815" t="str">
            <v>CONTRATADO</v>
          </cell>
          <cell r="T815" t="str">
            <v>REASIGNACION POR INTERES PERSONAL DE : CHANG VERA, ESTHER ANGUI (R-2020)</v>
          </cell>
          <cell r="U815" t="str">
            <v>1020703199</v>
          </cell>
          <cell r="V815" t="str">
            <v>CASACHAGUA</v>
          </cell>
          <cell r="W815" t="str">
            <v>SOLANO</v>
          </cell>
          <cell r="X815" t="str">
            <v>ADILSON</v>
          </cell>
          <cell r="Y815" t="str">
            <v xml:space="preserve">  -   -</v>
          </cell>
          <cell r="Z815" t="str">
            <v>1</v>
          </cell>
          <cell r="AA815" t="str">
            <v>30</v>
          </cell>
          <cell r="AB815" t="str">
            <v>ACTIVO</v>
          </cell>
          <cell r="AC815">
            <v>27352</v>
          </cell>
          <cell r="AD815" t="str">
            <v>CASACHAGUA SOLANO ADILSON</v>
          </cell>
          <cell r="AE815">
            <v>43891</v>
          </cell>
          <cell r="AF815">
            <v>44196</v>
          </cell>
          <cell r="AG815">
            <v>0</v>
          </cell>
          <cell r="AH815" t="str">
            <v>ORGANICA</v>
          </cell>
          <cell r="AI815" t="str">
            <v>LEY 30328</v>
          </cell>
          <cell r="AJ815" t="str">
            <v>NO</v>
          </cell>
          <cell r="AK815" t="str">
            <v/>
          </cell>
          <cell r="AL815" t="str">
            <v/>
          </cell>
          <cell r="AM815" t="str">
            <v>SUPERIOR NO UNIVERSITARIA</v>
          </cell>
          <cell r="AN815" t="str">
            <v>PEDAGOGICO</v>
          </cell>
          <cell r="AO815" t="str">
            <v>TITULADO</v>
          </cell>
          <cell r="AP815" t="str">
            <v>REG. Nº 00595-P-DREJ-H.</v>
          </cell>
          <cell r="AQ815" t="str">
            <v>PROFESOR</v>
          </cell>
          <cell r="AR815" t="str">
            <v xml:space="preserve">  -   -</v>
          </cell>
          <cell r="AS815" t="str">
            <v>01636-2020</v>
          </cell>
          <cell r="AT815" t="str">
            <v>INSTITUTO SUPERIOR PEDAGOGICO PUBLICO "PEDRO MONGE CORDOVA"</v>
          </cell>
        </row>
        <row r="816">
          <cell r="L816" t="str">
            <v>20405967</v>
          </cell>
          <cell r="M816" t="str">
            <v>Primaria</v>
          </cell>
          <cell r="N816" t="str">
            <v>1248 5 DE ABRIL</v>
          </cell>
          <cell r="O816" t="str">
            <v>15EV02000626</v>
          </cell>
          <cell r="P816" t="str">
            <v>DOCENTE</v>
          </cell>
          <cell r="Q816" t="str">
            <v>DOCENTE</v>
          </cell>
          <cell r="R816" t="str">
            <v>PROFESOR</v>
          </cell>
          <cell r="S816" t="str">
            <v>CONTRATADO</v>
          </cell>
          <cell r="T816" t="str">
            <v>OFICIO 00111-2020-MINEDU/SPE-OPEP-UPP</v>
          </cell>
          <cell r="U816" t="str">
            <v>1020405967</v>
          </cell>
          <cell r="V816" t="str">
            <v>CERRON</v>
          </cell>
          <cell r="W816" t="str">
            <v>ALBARRACIN</v>
          </cell>
          <cell r="X816" t="str">
            <v>MERCEDES DEL SOCORRO</v>
          </cell>
          <cell r="Y816" t="str">
            <v xml:space="preserve">  -   -</v>
          </cell>
          <cell r="Z816" t="str">
            <v>1</v>
          </cell>
          <cell r="AA816" t="str">
            <v>30</v>
          </cell>
          <cell r="AB816" t="str">
            <v>ACTIVO</v>
          </cell>
          <cell r="AC816">
            <v>24945</v>
          </cell>
          <cell r="AD816" t="str">
            <v>CERRON ALBARRACIN MERCEDES DEL SOCORRO</v>
          </cell>
          <cell r="AE816">
            <v>43892</v>
          </cell>
          <cell r="AF816">
            <v>44196</v>
          </cell>
          <cell r="AG816">
            <v>0</v>
          </cell>
          <cell r="AH816" t="str">
            <v>EVENTUAL</v>
          </cell>
          <cell r="AI816" t="str">
            <v>LEY 30328</v>
          </cell>
          <cell r="AJ816" t="str">
            <v>NO</v>
          </cell>
          <cell r="AK816" t="str">
            <v/>
          </cell>
          <cell r="AL816" t="str">
            <v/>
          </cell>
          <cell r="AM816" t="str">
            <v>SUPERIOR NO UNIVERSITARIA</v>
          </cell>
          <cell r="AN816" t="str">
            <v>PEDAGOGICO</v>
          </cell>
          <cell r="AO816" t="str">
            <v>TITULADO</v>
          </cell>
          <cell r="AP816" t="str">
            <v>REG. Nº 01032-P-DREJ-H.</v>
          </cell>
          <cell r="AQ816" t="str">
            <v>PROFESOR DE EDUCACION PRIMARIA</v>
          </cell>
          <cell r="AR816">
            <v>43894</v>
          </cell>
          <cell r="AS816" t="str">
            <v>03349-2020</v>
          </cell>
          <cell r="AT816" t="str">
            <v>INSTITUTO SUPERIOR PEDAGOGICO PRIVADO JOSE ANTONIO ENCINAS</v>
          </cell>
        </row>
        <row r="817">
          <cell r="L817" t="str">
            <v>43388808</v>
          </cell>
          <cell r="M817" t="str">
            <v>Primaria</v>
          </cell>
          <cell r="N817" t="str">
            <v>1248 5 DE ABRIL</v>
          </cell>
          <cell r="O817" t="str">
            <v>15EV02008428</v>
          </cell>
          <cell r="P817" t="str">
            <v>DOCENTE</v>
          </cell>
          <cell r="Q817" t="str">
            <v>DOCENTE</v>
          </cell>
          <cell r="R817" t="str">
            <v>PROFESOR - EDUCACION FISICA</v>
          </cell>
          <cell r="S817" t="str">
            <v>CONTRATADO</v>
          </cell>
          <cell r="T817" t="str">
            <v>OFICIO 00008-2020-MINEDU/SPE-OPEP-UPP</v>
          </cell>
          <cell r="U817" t="str">
            <v>1043388808</v>
          </cell>
          <cell r="V817" t="str">
            <v>YANGALY</v>
          </cell>
          <cell r="W817" t="str">
            <v>RIMAREZ</v>
          </cell>
          <cell r="X817" t="str">
            <v>YANET MAGALY</v>
          </cell>
          <cell r="Y817" t="str">
            <v xml:space="preserve">  -   -</v>
          </cell>
          <cell r="Z817" t="str">
            <v>1</v>
          </cell>
          <cell r="AA817" t="str">
            <v>30</v>
          </cell>
          <cell r="AB817" t="str">
            <v>ACTIVO</v>
          </cell>
          <cell r="AC817">
            <v>31408</v>
          </cell>
          <cell r="AD817" t="str">
            <v>YANGALY RIMAREZ YANET MAGALY</v>
          </cell>
          <cell r="AE817">
            <v>43891</v>
          </cell>
          <cell r="AF817">
            <v>44196</v>
          </cell>
          <cell r="AG817">
            <v>0</v>
          </cell>
          <cell r="AH817" t="str">
            <v>EVENTUAL</v>
          </cell>
          <cell r="AI817" t="str">
            <v>LEY 30328</v>
          </cell>
          <cell r="AJ817" t="str">
            <v>NO</v>
          </cell>
          <cell r="AK817" t="str">
            <v/>
          </cell>
          <cell r="AL817" t="str">
            <v/>
          </cell>
          <cell r="AM817" t="str">
            <v>SUPERIOR UNIVERSITARIA</v>
          </cell>
          <cell r="AN817" t="str">
            <v>PEDAGOGICO</v>
          </cell>
          <cell r="AO817" t="str">
            <v>TITULADO</v>
          </cell>
          <cell r="AP817" t="str">
            <v>EDUCACION FISICA - REG. Nº 131171-P-DDOO</v>
          </cell>
          <cell r="AQ817" t="str">
            <v>LICENCIADO EN EDUCACION</v>
          </cell>
          <cell r="AR817">
            <v>43866</v>
          </cell>
          <cell r="AS817" t="str">
            <v>02215-2020</v>
          </cell>
          <cell r="AT817" t="str">
            <v>UNE - ENRIQUE GUZMAN Y VALLE</v>
          </cell>
        </row>
        <row r="818">
          <cell r="L818" t="str">
            <v>10819291</v>
          </cell>
          <cell r="M818" t="str">
            <v>Primaria</v>
          </cell>
          <cell r="N818" t="str">
            <v>1248 5 DE ABRIL</v>
          </cell>
          <cell r="O818" t="str">
            <v>15EV02008720</v>
          </cell>
          <cell r="P818" t="str">
            <v>DOCENTE</v>
          </cell>
          <cell r="Q818" t="str">
            <v>DOCENTE</v>
          </cell>
          <cell r="R818" t="str">
            <v>PROFESOR - EDUCACION FISICA</v>
          </cell>
          <cell r="S818" t="str">
            <v>CONTRATADO</v>
          </cell>
          <cell r="T818" t="str">
            <v>OFICIO 00008-2020-MINEDU/SPE-OPEP-UPP</v>
          </cell>
          <cell r="U818" t="str">
            <v>1010819291</v>
          </cell>
          <cell r="V818" t="str">
            <v>VISALOT</v>
          </cell>
          <cell r="W818" t="str">
            <v>GONZALES</v>
          </cell>
          <cell r="X818" t="str">
            <v>WALTER MANUEL</v>
          </cell>
          <cell r="Y818" t="str">
            <v xml:space="preserve">  -   -</v>
          </cell>
          <cell r="Z818" t="str">
            <v>1</v>
          </cell>
          <cell r="AA818" t="str">
            <v>30</v>
          </cell>
          <cell r="AB818" t="str">
            <v>ACTIVO</v>
          </cell>
          <cell r="AC818">
            <v>28569</v>
          </cell>
          <cell r="AD818" t="str">
            <v>VISALOT GONZALES WALTER MANUEL</v>
          </cell>
          <cell r="AE818">
            <v>43891</v>
          </cell>
          <cell r="AF818">
            <v>44196</v>
          </cell>
          <cell r="AG818">
            <v>0</v>
          </cell>
          <cell r="AH818" t="str">
            <v>EVENTUAL</v>
          </cell>
          <cell r="AI818" t="str">
            <v>LEY 30328</v>
          </cell>
          <cell r="AJ818" t="str">
            <v>NO</v>
          </cell>
          <cell r="AK818" t="str">
            <v/>
          </cell>
          <cell r="AL818" t="str">
            <v/>
          </cell>
          <cell r="AM818" t="str">
            <v>SUPERIOR UNIVERSITARIA</v>
          </cell>
          <cell r="AN818" t="str">
            <v>PEDAGOGICO</v>
          </cell>
          <cell r="AO818" t="str">
            <v>TITULADO</v>
          </cell>
          <cell r="AP818" t="str">
            <v>ESPECIALIDAD EDUCACION FISICA- REG. N° 81562-P-DDOO-</v>
          </cell>
          <cell r="AQ818" t="str">
            <v>LICENCIADO EN EDUCACION</v>
          </cell>
          <cell r="AR818">
            <v>43866</v>
          </cell>
          <cell r="AS818" t="str">
            <v>02297-2020</v>
          </cell>
          <cell r="AT818" t="str">
            <v>UNIVERSIDAD NACIONAL DE EDUCACION "EGYV"</v>
          </cell>
        </row>
        <row r="819">
          <cell r="L819" t="str">
            <v>09965600</v>
          </cell>
          <cell r="M819" t="str">
            <v>Primaria</v>
          </cell>
          <cell r="N819" t="str">
            <v>1248 5 DE ABRIL</v>
          </cell>
          <cell r="O819" t="str">
            <v>15EV02009012</v>
          </cell>
          <cell r="P819" t="str">
            <v>DOCENTE</v>
          </cell>
          <cell r="Q819" t="str">
            <v>DOCENTE</v>
          </cell>
          <cell r="R819" t="str">
            <v>PROFESOR - EDUCACION FISICA</v>
          </cell>
          <cell r="S819" t="str">
            <v>CONTRATADO</v>
          </cell>
          <cell r="T819" t="str">
            <v>OFICIO 00008-2020-MINEDU/SPE-OPEP-UPP</v>
          </cell>
          <cell r="U819" t="str">
            <v>1009965600</v>
          </cell>
          <cell r="V819" t="str">
            <v>ZUÑIGA</v>
          </cell>
          <cell r="W819" t="str">
            <v>CACERES DE ESPINOZA</v>
          </cell>
          <cell r="X819" t="str">
            <v>AIME</v>
          </cell>
          <cell r="Y819">
            <v>43891</v>
          </cell>
          <cell r="Z819" t="str">
            <v>1</v>
          </cell>
          <cell r="AA819" t="str">
            <v>9</v>
          </cell>
          <cell r="AB819" t="str">
            <v>ACTIVO</v>
          </cell>
          <cell r="AC819">
            <v>26426</v>
          </cell>
          <cell r="AD819" t="str">
            <v>ZUÑIGA CACERES DE ESPINOZA AIME</v>
          </cell>
          <cell r="AE819">
            <v>43891</v>
          </cell>
          <cell r="AF819">
            <v>44196</v>
          </cell>
          <cell r="AG819">
            <v>0</v>
          </cell>
          <cell r="AH819" t="str">
            <v>EVENTUAL</v>
          </cell>
          <cell r="AI819" t="str">
            <v>LEY 30328</v>
          </cell>
          <cell r="AJ819" t="str">
            <v>NO</v>
          </cell>
          <cell r="AK819" t="str">
            <v/>
          </cell>
          <cell r="AL819" t="str">
            <v/>
          </cell>
          <cell r="AM819" t="str">
            <v>SUPERIOR UNIVERSITARIA</v>
          </cell>
          <cell r="AN819" t="str">
            <v>PEDAGOGICO</v>
          </cell>
          <cell r="AO819" t="str">
            <v>TITULADO</v>
          </cell>
          <cell r="AP819" t="str">
            <v>AP. EDUCACIÓN FISICA, AS. DEPORTES - REG. Nº 41185 P-DDOO -REG. SUNEDU</v>
          </cell>
          <cell r="AQ819" t="str">
            <v>LICENCIADO EN EDUCACION</v>
          </cell>
          <cell r="AR819">
            <v>43866</v>
          </cell>
          <cell r="AS819" t="str">
            <v>02357-2020</v>
          </cell>
          <cell r="AT819" t="str">
            <v>.</v>
          </cell>
        </row>
        <row r="820">
          <cell r="L820" t="str">
            <v>16168550</v>
          </cell>
          <cell r="M820" t="str">
            <v>Primaria</v>
          </cell>
          <cell r="N820" t="str">
            <v>1248 5 DE ABRIL</v>
          </cell>
          <cell r="O820" t="str">
            <v>15EV02033104</v>
          </cell>
          <cell r="P820" t="str">
            <v>DOCENTE</v>
          </cell>
          <cell r="Q820" t="str">
            <v>DOCENTE</v>
          </cell>
          <cell r="R820" t="str">
            <v>PROFESOR</v>
          </cell>
          <cell r="S820" t="str">
            <v>CONTRATADO</v>
          </cell>
          <cell r="T820" t="str">
            <v>OFICIO N° 00468-2020-MINEDU/SPE-OPEP-UPP (D.S.Nro. 238-2020-EF)</v>
          </cell>
          <cell r="U820" t="str">
            <v>1016168550</v>
          </cell>
          <cell r="V820" t="str">
            <v>MORALES</v>
          </cell>
          <cell r="W820" t="str">
            <v>MERCADO</v>
          </cell>
          <cell r="X820" t="str">
            <v>NELVA ESTHER</v>
          </cell>
          <cell r="Y820">
            <v>44075</v>
          </cell>
          <cell r="Z820" t="str">
            <v>1</v>
          </cell>
          <cell r="AA820" t="str">
            <v>30</v>
          </cell>
          <cell r="AB820" t="str">
            <v>ACTIVO</v>
          </cell>
          <cell r="AC820">
            <v>25969</v>
          </cell>
          <cell r="AD820" t="str">
            <v>MORALES MERCADO NELVA ESTHER</v>
          </cell>
          <cell r="AE820">
            <v>44075</v>
          </cell>
          <cell r="AF820">
            <v>44196</v>
          </cell>
          <cell r="AG820">
            <v>0</v>
          </cell>
          <cell r="AH820" t="str">
            <v>EVENTUAL</v>
          </cell>
          <cell r="AI820" t="str">
            <v>LEY 30328</v>
          </cell>
          <cell r="AJ820" t="str">
            <v>NO</v>
          </cell>
          <cell r="AK820" t="str">
            <v/>
          </cell>
          <cell r="AL820" t="str">
            <v>EDUCACION PRIMARIA</v>
          </cell>
          <cell r="AM820" t="str">
            <v>SUPERIOR UNIVERSITARIA</v>
          </cell>
          <cell r="AN820" t="str">
            <v>PEDAGOGICO</v>
          </cell>
          <cell r="AO820" t="str">
            <v>TITULADO</v>
          </cell>
          <cell r="AP820" t="str">
            <v>EDUCACION PRIMARIA Y PROBLEMAS DE APRENDIZAJE</v>
          </cell>
          <cell r="AQ820" t="str">
            <v>LICENCIADO EN EDUCACION</v>
          </cell>
          <cell r="AR820" t="str">
            <v xml:space="preserve">  -   -</v>
          </cell>
          <cell r="AS820" t="str">
            <v/>
          </cell>
          <cell r="AT820" t="str">
            <v>UNIVERSIDAD NACIONAL JOSÉ FAUSTINO SÁNCHEZ CARRIÓN-SUNEDU</v>
          </cell>
        </row>
        <row r="821">
          <cell r="L821" t="str">
            <v>41283940</v>
          </cell>
          <cell r="M821" t="str">
            <v>Primaria</v>
          </cell>
          <cell r="N821" t="str">
            <v>1248 5 DE ABRIL</v>
          </cell>
          <cell r="O821" t="str">
            <v>788861119314</v>
          </cell>
          <cell r="P821" t="str">
            <v>DOCENTE</v>
          </cell>
          <cell r="Q821" t="str">
            <v>DOCENTE</v>
          </cell>
          <cell r="R821" t="str">
            <v>PROFESOR</v>
          </cell>
          <cell r="S821" t="str">
            <v>CONTRATADO</v>
          </cell>
          <cell r="T821" t="str">
            <v>DESIGNACION COMO DIRECTIVO DE I.E. (R.S.G. 1551-2014) DE ROJAS IDROGO, HORMENIO</v>
          </cell>
          <cell r="U821" t="str">
            <v>1041283940</v>
          </cell>
          <cell r="V821" t="str">
            <v>RIVERA</v>
          </cell>
          <cell r="W821" t="str">
            <v>CERVANTES</v>
          </cell>
          <cell r="X821" t="str">
            <v>BERTHA NIDIA</v>
          </cell>
          <cell r="Y821" t="str">
            <v xml:space="preserve">  -   -</v>
          </cell>
          <cell r="Z821" t="str">
            <v>1</v>
          </cell>
          <cell r="AA821" t="str">
            <v>30</v>
          </cell>
          <cell r="AB821" t="str">
            <v>ACTIVO</v>
          </cell>
          <cell r="AC821">
            <v>30097</v>
          </cell>
          <cell r="AD821" t="str">
            <v>RIVERA CERVANTES BERTHA NIDIA</v>
          </cell>
          <cell r="AE821">
            <v>43891</v>
          </cell>
          <cell r="AF821">
            <v>44196</v>
          </cell>
          <cell r="AG821">
            <v>0</v>
          </cell>
          <cell r="AH821" t="str">
            <v>ORGANICA</v>
          </cell>
          <cell r="AI821" t="str">
            <v>LEY 30328</v>
          </cell>
          <cell r="AJ821" t="str">
            <v>NO</v>
          </cell>
          <cell r="AK821" t="str">
            <v/>
          </cell>
          <cell r="AL821" t="str">
            <v/>
          </cell>
          <cell r="AM821" t="str">
            <v>SUPERIOR UNIVERSITARIA</v>
          </cell>
          <cell r="AN821" t="str">
            <v>PEDAGOGICO</v>
          </cell>
          <cell r="AO821" t="str">
            <v>TITULADO</v>
          </cell>
          <cell r="AP821" t="str">
            <v>EDUCACION PRIMARIA REG. Nº 101599-P-DDOO  UNE. "ENRRIQUE GUZMAN Y VALLE"</v>
          </cell>
          <cell r="AQ821" t="str">
            <v>LICENCIADO EN EDUCACION</v>
          </cell>
          <cell r="AR821" t="str">
            <v xml:space="preserve">  -   -</v>
          </cell>
          <cell r="AS821" t="str">
            <v>01845-2020</v>
          </cell>
          <cell r="AT821" t="str">
            <v>UNIVERSIDAD "ENRRIQUE GUZMAN Y VALLE"</v>
          </cell>
        </row>
        <row r="822">
          <cell r="L822" t="str">
            <v>08337778</v>
          </cell>
          <cell r="M822" t="str">
            <v>Primaria</v>
          </cell>
          <cell r="N822" t="str">
            <v>1248 5 DE ABRIL</v>
          </cell>
          <cell r="O822" t="str">
            <v>788861119316</v>
          </cell>
          <cell r="P822" t="str">
            <v>DOCENTE</v>
          </cell>
          <cell r="Q822" t="str">
            <v>DOCENTE</v>
          </cell>
          <cell r="R822" t="str">
            <v>PROFESOR</v>
          </cell>
          <cell r="S822" t="str">
            <v>CONTRATADO</v>
          </cell>
          <cell r="T822" t="str">
            <v>REASIGNACION POR INTERES PERSONAL DE : PINARES SHUPINGAHUA, MILAGROS LOURDES (R-2020)</v>
          </cell>
          <cell r="U822" t="str">
            <v>1008337778</v>
          </cell>
          <cell r="V822" t="str">
            <v>ARAUJO</v>
          </cell>
          <cell r="W822" t="str">
            <v>CAMACHO</v>
          </cell>
          <cell r="X822" t="str">
            <v>ANA ISABEL</v>
          </cell>
          <cell r="Y822">
            <v>43891</v>
          </cell>
          <cell r="Z822" t="str">
            <v>1</v>
          </cell>
          <cell r="AA822" t="str">
            <v>30</v>
          </cell>
          <cell r="AB822" t="str">
            <v>ACTIVO</v>
          </cell>
          <cell r="AC822">
            <v>24365</v>
          </cell>
          <cell r="AD822" t="str">
            <v>ARAUJO CAMACHO ANA ISABEL</v>
          </cell>
          <cell r="AE822">
            <v>43891</v>
          </cell>
          <cell r="AF822">
            <v>44196</v>
          </cell>
          <cell r="AG822">
            <v>0</v>
          </cell>
          <cell r="AH822" t="str">
            <v>ORGANICA</v>
          </cell>
          <cell r="AI822" t="str">
            <v>LEY 30328</v>
          </cell>
          <cell r="AJ822" t="str">
            <v>NO</v>
          </cell>
          <cell r="AK822" t="str">
            <v/>
          </cell>
          <cell r="AL822" t="str">
            <v/>
          </cell>
          <cell r="AM822" t="str">
            <v>SUPERIOR UNIVERSITARIA</v>
          </cell>
          <cell r="AN822" t="str">
            <v>PEDAGOGICO</v>
          </cell>
          <cell r="AO822" t="str">
            <v>TITULADO</v>
          </cell>
          <cell r="AP822" t="str">
            <v>EDUCACION PRIMARIA REG. N°50892-P-DDOO REG. SEGUN SUNEDU</v>
          </cell>
          <cell r="AQ822" t="str">
            <v>LICENCIADO EN EDUCACION PRIMARIA</v>
          </cell>
          <cell r="AR822" t="str">
            <v xml:space="preserve">  -   -</v>
          </cell>
          <cell r="AS822" t="str">
            <v>01756-2020</v>
          </cell>
          <cell r="AT822" t="str">
            <v>.</v>
          </cell>
        </row>
        <row r="823">
          <cell r="L823" t="str">
            <v>41024973</v>
          </cell>
          <cell r="M823" t="str">
            <v>Primaria</v>
          </cell>
          <cell r="N823" t="str">
            <v>1248 5 DE ABRIL</v>
          </cell>
          <cell r="O823" t="str">
            <v>788861119317</v>
          </cell>
          <cell r="P823" t="str">
            <v>DOCENTE</v>
          </cell>
          <cell r="Q823" t="str">
            <v>DOCENTE</v>
          </cell>
          <cell r="R823" t="str">
            <v>PROFESOR</v>
          </cell>
          <cell r="S823" t="str">
            <v>CONTRATADO</v>
          </cell>
          <cell r="T823" t="str">
            <v>REASIGNACION POR UNIDAD FAMILIAR DE:HURTADO HUAMAN, AIDA, Resolución N° 12882-2018</v>
          </cell>
          <cell r="U823" t="str">
            <v>1041024973</v>
          </cell>
          <cell r="V823" t="str">
            <v>LOPEZ</v>
          </cell>
          <cell r="W823" t="str">
            <v>PEREZ</v>
          </cell>
          <cell r="X823" t="str">
            <v>GABY GISELA</v>
          </cell>
          <cell r="Y823" t="str">
            <v xml:space="preserve">  -   -</v>
          </cell>
          <cell r="Z823" t="str">
            <v>1</v>
          </cell>
          <cell r="AA823" t="str">
            <v>30</v>
          </cell>
          <cell r="AB823" t="str">
            <v>ACTIVO</v>
          </cell>
          <cell r="AC823">
            <v>29775</v>
          </cell>
          <cell r="AD823" t="str">
            <v>LOPEZ PEREZ GABY GISELA</v>
          </cell>
          <cell r="AE823">
            <v>43891</v>
          </cell>
          <cell r="AF823">
            <v>44196</v>
          </cell>
          <cell r="AG823">
            <v>0</v>
          </cell>
          <cell r="AH823" t="str">
            <v>ORGANICA</v>
          </cell>
          <cell r="AI823" t="str">
            <v>LEY 30328</v>
          </cell>
          <cell r="AJ823" t="str">
            <v>NO</v>
          </cell>
          <cell r="AK823" t="str">
            <v/>
          </cell>
          <cell r="AL823" t="str">
            <v/>
          </cell>
          <cell r="AM823" t="str">
            <v>SUPERIOR NO UNIVERSITARIA</v>
          </cell>
          <cell r="AN823" t="str">
            <v>PEDAGOGICO</v>
          </cell>
          <cell r="AO823" t="str">
            <v>TITULADO</v>
          </cell>
          <cell r="AP823" t="str">
            <v>EDUCACION PRIMARIA</v>
          </cell>
          <cell r="AQ823" t="str">
            <v>PROFESOR</v>
          </cell>
          <cell r="AR823" t="str">
            <v xml:space="preserve">  -   -</v>
          </cell>
          <cell r="AS823" t="str">
            <v>01643-2020</v>
          </cell>
          <cell r="AT823" t="str">
            <v>INSTITUTO SUPERIOR PEDAGOGICO PUBLICO "PEDRO MONGE CORDOVA"</v>
          </cell>
        </row>
        <row r="824">
          <cell r="L824" t="str">
            <v>21274122</v>
          </cell>
          <cell r="M824" t="str">
            <v>Primaria</v>
          </cell>
          <cell r="N824" t="str">
            <v>1248 5 DE ABRIL</v>
          </cell>
          <cell r="O824" t="str">
            <v>788861119319</v>
          </cell>
          <cell r="P824" t="str">
            <v>DOCENTE</v>
          </cell>
          <cell r="Q824" t="str">
            <v>DOCENTE</v>
          </cell>
          <cell r="R824" t="str">
            <v>PROFESOR</v>
          </cell>
          <cell r="S824" t="str">
            <v>CONTRATADO</v>
          </cell>
          <cell r="T824" t="str">
            <v>DESIGNACION COMO DIRECTIVO DE I.E. (R.S.G. 1551-2014) DE BAYONA INCHE, ZOILA</v>
          </cell>
          <cell r="U824" t="str">
            <v>1021274122</v>
          </cell>
          <cell r="V824" t="str">
            <v>CORONEL</v>
          </cell>
          <cell r="W824" t="str">
            <v>ROMERO</v>
          </cell>
          <cell r="X824" t="str">
            <v>NORMA LUZ</v>
          </cell>
          <cell r="Y824" t="str">
            <v xml:space="preserve">  -   -</v>
          </cell>
          <cell r="Z824" t="str">
            <v>1</v>
          </cell>
          <cell r="AA824" t="str">
            <v>30</v>
          </cell>
          <cell r="AB824" t="str">
            <v>ACTIVO</v>
          </cell>
          <cell r="AC824">
            <v>25683</v>
          </cell>
          <cell r="AD824" t="str">
            <v>CORONEL ROMERO NORMA LUZ</v>
          </cell>
          <cell r="AE824">
            <v>43891</v>
          </cell>
          <cell r="AF824">
            <v>44196</v>
          </cell>
          <cell r="AG824">
            <v>0</v>
          </cell>
          <cell r="AH824" t="str">
            <v>ORGANICA</v>
          </cell>
          <cell r="AI824" t="str">
            <v>LEY 30328</v>
          </cell>
          <cell r="AJ824" t="str">
            <v>NO</v>
          </cell>
          <cell r="AK824" t="str">
            <v/>
          </cell>
          <cell r="AL824" t="str">
            <v/>
          </cell>
          <cell r="AM824" t="str">
            <v>SUPERIOR UNIVERSITARIA</v>
          </cell>
          <cell r="AN824" t="str">
            <v>PEDAGOGICO</v>
          </cell>
          <cell r="AO824" t="str">
            <v>TITULADO</v>
          </cell>
          <cell r="AP824" t="str">
            <v>EDUCACION PRIMARIA, REG. Nº79483 P-DDOO, U.N.E."EGYV"</v>
          </cell>
          <cell r="AQ824" t="str">
            <v>LICENCIADO EN EDUCACION</v>
          </cell>
          <cell r="AR824" t="str">
            <v xml:space="preserve">  -   -</v>
          </cell>
          <cell r="AS824" t="str">
            <v>01555-2020</v>
          </cell>
          <cell r="AT824" t="str">
            <v>UNIVERSIDAD</v>
          </cell>
        </row>
        <row r="825">
          <cell r="L825" t="str">
            <v>42774254</v>
          </cell>
          <cell r="M825" t="str">
            <v>Primaria</v>
          </cell>
          <cell r="N825" t="str">
            <v>1248 5 DE ABRIL</v>
          </cell>
          <cell r="O825" t="str">
            <v>788871119316</v>
          </cell>
          <cell r="P825" t="str">
            <v>DOCENTE</v>
          </cell>
          <cell r="Q825" t="str">
            <v>DOCENTE</v>
          </cell>
          <cell r="R825" t="str">
            <v>PROFESOR</v>
          </cell>
          <cell r="S825" t="str">
            <v>CONTRATADO</v>
          </cell>
          <cell r="T825" t="str">
            <v>DESIGNACION COMO DIRECTIVO DE: ORDONEZ RAVELO, SOLEDAD CONSUELO SEGUN RSG Nº 279-2016</v>
          </cell>
          <cell r="U825" t="str">
            <v>1042774254</v>
          </cell>
          <cell r="V825" t="str">
            <v>GONGORA</v>
          </cell>
          <cell r="W825" t="str">
            <v>HUAMAN</v>
          </cell>
          <cell r="X825" t="str">
            <v>KELLY SUSAN</v>
          </cell>
          <cell r="Y825" t="str">
            <v xml:space="preserve">  -   -</v>
          </cell>
          <cell r="Z825" t="str">
            <v>1</v>
          </cell>
          <cell r="AA825" t="str">
            <v>30</v>
          </cell>
          <cell r="AB825" t="str">
            <v>ACTIVO</v>
          </cell>
          <cell r="AC825">
            <v>31061</v>
          </cell>
          <cell r="AD825" t="str">
            <v>GONGORA HUAMAN KELLY SUSAN</v>
          </cell>
          <cell r="AE825">
            <v>43891</v>
          </cell>
          <cell r="AF825">
            <v>44196</v>
          </cell>
          <cell r="AG825">
            <v>0</v>
          </cell>
          <cell r="AH825" t="str">
            <v>ORGANICA</v>
          </cell>
          <cell r="AI825" t="str">
            <v>LEY 30328</v>
          </cell>
          <cell r="AJ825" t="str">
            <v>NO</v>
          </cell>
          <cell r="AK825" t="str">
            <v/>
          </cell>
          <cell r="AL825" t="str">
            <v/>
          </cell>
          <cell r="AM825" t="str">
            <v>SUPERIOR UNIVERSITARIA</v>
          </cell>
          <cell r="AN825" t="str">
            <v>PEDAGOGICO</v>
          </cell>
          <cell r="AP825" t="str">
            <v>ESP: EDUCACION PRIMARIA REG. Nº 110202-P-DD-OO  DE LA UNE "ENRIQUE GUZMAN Y VALLE" LA CANTUTA</v>
          </cell>
          <cell r="AQ825" t="str">
            <v>LICENCIADA EN EDUCACIÓN</v>
          </cell>
          <cell r="AR825">
            <v>43852</v>
          </cell>
          <cell r="AS825" t="str">
            <v>00756-2020</v>
          </cell>
          <cell r="AT825" t="str">
            <v>UNIVERSIDAD</v>
          </cell>
        </row>
        <row r="826">
          <cell r="L826" t="str">
            <v>07655677</v>
          </cell>
          <cell r="M826" t="str">
            <v>Primaria</v>
          </cell>
          <cell r="N826" t="str">
            <v>1248 5 DE ABRIL</v>
          </cell>
          <cell r="O826" t="str">
            <v>788871119317</v>
          </cell>
          <cell r="P826" t="str">
            <v>DOCENTE</v>
          </cell>
          <cell r="Q826" t="str">
            <v>DOCENTE</v>
          </cell>
          <cell r="R826" t="str">
            <v>PROFESOR</v>
          </cell>
          <cell r="S826" t="str">
            <v>CONTRATADO</v>
          </cell>
          <cell r="T826" t="str">
            <v>LICENCIA SIN GOCE DE HABER POR MOTIVOS PARTICULARES DE:HILARIO AGUIRRE, ARTURO, Resolución N° 05549-2020-UGEL 06</v>
          </cell>
          <cell r="U826" t="str">
            <v>1007655677</v>
          </cell>
          <cell r="V826" t="str">
            <v>GASTELU</v>
          </cell>
          <cell r="W826" t="str">
            <v>PALOMINO</v>
          </cell>
          <cell r="X826" t="str">
            <v>SONIA CAROLA</v>
          </cell>
          <cell r="Y826" t="str">
            <v xml:space="preserve">  -   -</v>
          </cell>
          <cell r="Z826" t="str">
            <v>1</v>
          </cell>
          <cell r="AA826" t="str">
            <v>30</v>
          </cell>
          <cell r="AB826" t="str">
            <v>ACTIVO</v>
          </cell>
          <cell r="AC826">
            <v>23316</v>
          </cell>
          <cell r="AD826" t="str">
            <v>GASTELU PALOMINO SONIA CAROLA</v>
          </cell>
          <cell r="AE826">
            <v>44102</v>
          </cell>
          <cell r="AF826">
            <v>44196</v>
          </cell>
          <cell r="AG826">
            <v>0</v>
          </cell>
          <cell r="AH826" t="str">
            <v>POR REEMPLAZO</v>
          </cell>
          <cell r="AI826" t="str">
            <v>LEY 30328</v>
          </cell>
          <cell r="AJ826" t="str">
            <v>NO</v>
          </cell>
          <cell r="AK826" t="str">
            <v/>
          </cell>
          <cell r="AL826" t="str">
            <v/>
          </cell>
          <cell r="AM826" t="str">
            <v>SUPERIOR UNIVERSITARIA</v>
          </cell>
          <cell r="AN826" t="str">
            <v/>
          </cell>
          <cell r="AO826" t="str">
            <v>TITULADO</v>
          </cell>
          <cell r="AP826" t="str">
            <v>EDUCAACION PRIMARIA - REG. N° 55771-P-DDOO - .SUNEDU</v>
          </cell>
          <cell r="AQ826" t="str">
            <v>LICENCIADO EN EDUCACION</v>
          </cell>
          <cell r="AR826" t="str">
            <v xml:space="preserve">  -   -</v>
          </cell>
          <cell r="AS826" t="str">
            <v/>
          </cell>
          <cell r="AT826" t="str">
            <v>UNE - ENRIQUE GUZMAN Y VALLE</v>
          </cell>
        </row>
        <row r="827">
          <cell r="L827" t="str">
            <v>40232140</v>
          </cell>
          <cell r="M827" t="str">
            <v>Primaria</v>
          </cell>
          <cell r="N827" t="str">
            <v>1248 5 DE ABRIL</v>
          </cell>
          <cell r="O827" t="str">
            <v>788891119311</v>
          </cell>
          <cell r="P827" t="str">
            <v>DOCENTE</v>
          </cell>
          <cell r="Q827" t="str">
            <v>DOCENTE</v>
          </cell>
          <cell r="R827" t="str">
            <v>PROFESOR</v>
          </cell>
          <cell r="S827" t="str">
            <v>CONTRATADO</v>
          </cell>
          <cell r="T827" t="str">
            <v>REASIGNACION POR INTERES PERSONAL DE : GAVILAN CERAS, NOEMI DOMINGA (R-2020)</v>
          </cell>
          <cell r="U827" t="str">
            <v>1040232140</v>
          </cell>
          <cell r="V827" t="str">
            <v>CULLACHAGUA</v>
          </cell>
          <cell r="W827" t="str">
            <v>INGA</v>
          </cell>
          <cell r="X827" t="str">
            <v>EVA KATHY</v>
          </cell>
          <cell r="Y827" t="str">
            <v xml:space="preserve">  -   -</v>
          </cell>
          <cell r="Z827" t="str">
            <v>1</v>
          </cell>
          <cell r="AA827" t="str">
            <v>30</v>
          </cell>
          <cell r="AB827" t="str">
            <v>ACTIVO</v>
          </cell>
          <cell r="AC827">
            <v>28955</v>
          </cell>
          <cell r="AD827" t="str">
            <v>CULLACHAGUA INGA EVA KATHY</v>
          </cell>
          <cell r="AE827">
            <v>43891</v>
          </cell>
          <cell r="AF827">
            <v>44196</v>
          </cell>
          <cell r="AG827">
            <v>0</v>
          </cell>
          <cell r="AH827" t="str">
            <v>ORGANICA</v>
          </cell>
          <cell r="AI827" t="str">
            <v>LEY 30328</v>
          </cell>
          <cell r="AJ827" t="str">
            <v>NO</v>
          </cell>
          <cell r="AK827" t="str">
            <v/>
          </cell>
          <cell r="AL827" t="str">
            <v/>
          </cell>
          <cell r="AM827" t="str">
            <v>SUPERIOR UNIVERSITARIA</v>
          </cell>
          <cell r="AN827" t="str">
            <v>PEDAGOGICO</v>
          </cell>
          <cell r="AO827" t="str">
            <v>TITULADO</v>
          </cell>
          <cell r="AP827" t="str">
            <v>EDUCACION PRIMARIA, REG. N°07134-P-DREJ-H. ISPP "PAMPA SILVA" - JUNIN</v>
          </cell>
          <cell r="AQ827" t="str">
            <v>LICENCIADO EN EDUCACION</v>
          </cell>
          <cell r="AR827">
            <v>43866</v>
          </cell>
          <cell r="AS827" t="str">
            <v>02351-2020</v>
          </cell>
          <cell r="AT827" t="str">
            <v>ISPP "PAMPA SILVA" - JUNIN</v>
          </cell>
        </row>
        <row r="828">
          <cell r="L828" t="str">
            <v>42539525</v>
          </cell>
          <cell r="M828" t="str">
            <v>Primaria</v>
          </cell>
          <cell r="N828" t="str">
            <v>1248 5 DE ABRIL</v>
          </cell>
          <cell r="O828" t="str">
            <v>788891119313</v>
          </cell>
          <cell r="P828" t="str">
            <v>DOCENTE</v>
          </cell>
          <cell r="Q828" t="str">
            <v>DOCENTE</v>
          </cell>
          <cell r="R828" t="str">
            <v>PROFESOR</v>
          </cell>
          <cell r="S828" t="str">
            <v>CONTRATADO</v>
          </cell>
          <cell r="T828" t="str">
            <v>REASIGNACION POR INTERES PERSONAL DE:GRADOS PACHAMANGO, ALICIA EDELMIRA, Resolución N° 12825-2018</v>
          </cell>
          <cell r="U828" t="str">
            <v>1042539525</v>
          </cell>
          <cell r="V828" t="str">
            <v>MONTERO</v>
          </cell>
          <cell r="W828" t="str">
            <v>ATOCHE</v>
          </cell>
          <cell r="X828" t="str">
            <v>GIULIANNA ELENA</v>
          </cell>
          <cell r="Y828" t="str">
            <v xml:space="preserve">  -   -</v>
          </cell>
          <cell r="Z828" t="str">
            <v>1</v>
          </cell>
          <cell r="AA828" t="str">
            <v>30</v>
          </cell>
          <cell r="AB828" t="str">
            <v>ACTIVO</v>
          </cell>
          <cell r="AC828">
            <v>30872</v>
          </cell>
          <cell r="AD828" t="str">
            <v>MONTERO ATOCHE GIULIANNA ELENA</v>
          </cell>
          <cell r="AE828">
            <v>43891</v>
          </cell>
          <cell r="AF828">
            <v>44196</v>
          </cell>
          <cell r="AG828">
            <v>0</v>
          </cell>
          <cell r="AH828" t="str">
            <v>ORGANICA</v>
          </cell>
          <cell r="AI828" t="str">
            <v>LEY 30328</v>
          </cell>
          <cell r="AJ828" t="str">
            <v>NO</v>
          </cell>
          <cell r="AK828" t="str">
            <v/>
          </cell>
          <cell r="AL828" t="str">
            <v/>
          </cell>
          <cell r="AM828" t="str">
            <v>SUPERIOR UNIVERSITARIA</v>
          </cell>
          <cell r="AN828" t="str">
            <v>PEDAGOGICO</v>
          </cell>
          <cell r="AO828" t="str">
            <v>TITULADO</v>
          </cell>
          <cell r="AP828" t="str">
            <v>EDUCACION PRIMARIA</v>
          </cell>
          <cell r="AQ828" t="str">
            <v>LICENCIADO EN EDUCACION</v>
          </cell>
          <cell r="AR828" t="str">
            <v xml:space="preserve">  -   -</v>
          </cell>
          <cell r="AS828" t="str">
            <v>01641-2020</v>
          </cell>
          <cell r="AT828" t="str">
            <v>UNIVERSIDAD NACIONAL MAYOR DE SAN MARCOS</v>
          </cell>
        </row>
        <row r="829">
          <cell r="L829" t="str">
            <v>41148904</v>
          </cell>
          <cell r="M829" t="str">
            <v>Primaria</v>
          </cell>
          <cell r="N829" t="str">
            <v>1248 5 DE ABRIL</v>
          </cell>
          <cell r="O829" t="str">
            <v>788891119319</v>
          </cell>
          <cell r="P829" t="str">
            <v>DOCENTE</v>
          </cell>
          <cell r="Q829" t="str">
            <v>DOCENTE</v>
          </cell>
          <cell r="R829" t="str">
            <v>PROFESOR</v>
          </cell>
          <cell r="S829" t="str">
            <v>CONTRATADO</v>
          </cell>
          <cell r="T829" t="str">
            <v>ENCARGATURA DE:GODOY ORIUNDO, YRMA CONSUELO, Resolución Nº INFORME</v>
          </cell>
          <cell r="U829" t="str">
            <v>1041148904</v>
          </cell>
          <cell r="V829" t="str">
            <v>NIETO</v>
          </cell>
          <cell r="W829" t="str">
            <v>ARBOLEDA</v>
          </cell>
          <cell r="X829" t="str">
            <v>ALAN JESUS</v>
          </cell>
          <cell r="Y829" t="str">
            <v xml:space="preserve">  -   -</v>
          </cell>
          <cell r="Z829" t="str">
            <v>1</v>
          </cell>
          <cell r="AA829" t="str">
            <v>30</v>
          </cell>
          <cell r="AB829" t="str">
            <v>ACTIVO</v>
          </cell>
          <cell r="AC829">
            <v>29778</v>
          </cell>
          <cell r="AD829" t="str">
            <v>NIETO ARBOLEDA ALAN JESUS</v>
          </cell>
          <cell r="AE829">
            <v>43891</v>
          </cell>
          <cell r="AF829">
            <v>44196</v>
          </cell>
          <cell r="AG829">
            <v>0</v>
          </cell>
          <cell r="AH829" t="str">
            <v>POR REEMPLAZO</v>
          </cell>
          <cell r="AI829" t="str">
            <v>LEY 30328</v>
          </cell>
          <cell r="AJ829" t="str">
            <v>NO</v>
          </cell>
          <cell r="AK829" t="str">
            <v/>
          </cell>
          <cell r="AL829" t="str">
            <v/>
          </cell>
          <cell r="AM829" t="str">
            <v>SUPERIOR UNIVERSITARIA</v>
          </cell>
          <cell r="AN829" t="str">
            <v>PEDAGOGICO</v>
          </cell>
          <cell r="AO829" t="str">
            <v>TITULADO</v>
          </cell>
          <cell r="AP829" t="str">
            <v>EDUCACION PRIMARIA</v>
          </cell>
          <cell r="AQ829" t="str">
            <v>LICENCIADO EN EDUCACION</v>
          </cell>
          <cell r="AR829">
            <v>43887</v>
          </cell>
          <cell r="AS829" t="str">
            <v>3137-2020</v>
          </cell>
          <cell r="AT829" t="str">
            <v>UNIVERSIDAD NACIONAL FEDERICO VILLARREAL</v>
          </cell>
        </row>
        <row r="830">
          <cell r="L830" t="str">
            <v>43179293</v>
          </cell>
          <cell r="M830" t="str">
            <v>Primaria</v>
          </cell>
          <cell r="N830" t="str">
            <v>1249 JAVIER HERAUD</v>
          </cell>
          <cell r="O830" t="str">
            <v>15EV02004022</v>
          </cell>
          <cell r="P830" t="str">
            <v>DOCENTE</v>
          </cell>
          <cell r="Q830" t="str">
            <v>DOCENTE</v>
          </cell>
          <cell r="R830" t="str">
            <v>PROFESOR - EDUCACION FISICA</v>
          </cell>
          <cell r="S830" t="str">
            <v>CONTRATADO</v>
          </cell>
          <cell r="T830" t="str">
            <v>OFICIO 00008-2020-MINEDU/SPE-OPEP-UPP</v>
          </cell>
          <cell r="U830" t="str">
            <v>1043179293</v>
          </cell>
          <cell r="V830" t="str">
            <v>REYES</v>
          </cell>
          <cell r="W830" t="str">
            <v>QUISPE</v>
          </cell>
          <cell r="X830" t="str">
            <v>YONATAN ISRAEL</v>
          </cell>
          <cell r="Y830" t="str">
            <v xml:space="preserve">  -   -</v>
          </cell>
          <cell r="Z830" t="str">
            <v>1</v>
          </cell>
          <cell r="AA830" t="str">
            <v>27</v>
          </cell>
          <cell r="AB830" t="str">
            <v>ACTIVO</v>
          </cell>
          <cell r="AC830">
            <v>31298</v>
          </cell>
          <cell r="AD830" t="str">
            <v>REYES QUISPE YONATAN ISRAEL</v>
          </cell>
          <cell r="AE830">
            <v>43891</v>
          </cell>
          <cell r="AF830">
            <v>44196</v>
          </cell>
          <cell r="AG830">
            <v>0</v>
          </cell>
          <cell r="AH830" t="str">
            <v>EVENTUAL</v>
          </cell>
          <cell r="AI830" t="str">
            <v>LEY 30328</v>
          </cell>
          <cell r="AJ830" t="str">
            <v>NO</v>
          </cell>
          <cell r="AK830" t="str">
            <v/>
          </cell>
          <cell r="AL830" t="str">
            <v/>
          </cell>
          <cell r="AM830" t="str">
            <v>SUPERIOR UNIVERSITARIA</v>
          </cell>
          <cell r="AN830" t="str">
            <v>PEDAGOGICO</v>
          </cell>
          <cell r="AO830" t="str">
            <v>TITULADO</v>
          </cell>
          <cell r="AP830" t="str">
            <v>EDUCACIÓN FISICA REG.N°127386-P-DDO- SUNEDU</v>
          </cell>
          <cell r="AQ830" t="str">
            <v>LICENCIADO EN EDUCACION</v>
          </cell>
          <cell r="AR830">
            <v>43866</v>
          </cell>
          <cell r="AS830" t="str">
            <v>02276-2020</v>
          </cell>
          <cell r="AT830" t="str">
            <v>UNIVERSIDAD NACIONAL DE EDUCACION ENRIQUE GUZMAN Y VALLE</v>
          </cell>
        </row>
        <row r="831">
          <cell r="L831" t="str">
            <v>10259004</v>
          </cell>
          <cell r="M831" t="str">
            <v>Primaria</v>
          </cell>
          <cell r="N831" t="str">
            <v>1249 JAVIER HERAUD</v>
          </cell>
          <cell r="O831" t="str">
            <v>15EV02028288</v>
          </cell>
          <cell r="P831" t="str">
            <v>DOCENTE</v>
          </cell>
          <cell r="Q831" t="str">
            <v>DOCENTE</v>
          </cell>
          <cell r="R831" t="str">
            <v>PROFESOR</v>
          </cell>
          <cell r="S831" t="str">
            <v>CONTRATADO</v>
          </cell>
          <cell r="T831" t="str">
            <v>OFICIO 00210-2020-MINEDU/SPE-OPEP-UPP</v>
          </cell>
          <cell r="U831" t="str">
            <v>1010259004</v>
          </cell>
          <cell r="V831" t="str">
            <v>VILCATOMA</v>
          </cell>
          <cell r="W831" t="str">
            <v>ROCA</v>
          </cell>
          <cell r="X831" t="str">
            <v>ANA TABITA</v>
          </cell>
          <cell r="Y831" t="str">
            <v xml:space="preserve">  -   -</v>
          </cell>
          <cell r="Z831" t="str">
            <v>1</v>
          </cell>
          <cell r="AA831" t="str">
            <v>30</v>
          </cell>
          <cell r="AB831" t="str">
            <v>ACTIVO</v>
          </cell>
          <cell r="AC831">
            <v>27960</v>
          </cell>
          <cell r="AD831" t="str">
            <v>VILCATOMA ROCA ANA TABITA</v>
          </cell>
          <cell r="AE831">
            <v>43983</v>
          </cell>
          <cell r="AF831">
            <v>44196</v>
          </cell>
          <cell r="AG831">
            <v>0</v>
          </cell>
          <cell r="AH831" t="str">
            <v>EVENTUAL</v>
          </cell>
          <cell r="AI831" t="str">
            <v>LEY 30328</v>
          </cell>
          <cell r="AJ831" t="str">
            <v>NO</v>
          </cell>
          <cell r="AK831" t="str">
            <v/>
          </cell>
          <cell r="AL831" t="str">
            <v/>
          </cell>
          <cell r="AM831" t="str">
            <v>SUPERIOR UNIVERSITARIA</v>
          </cell>
          <cell r="AN831" t="str">
            <v/>
          </cell>
          <cell r="AO831" t="str">
            <v>TITULADO</v>
          </cell>
          <cell r="AP831" t="str">
            <v>EDUCACION PRIMARIA, REG. Nº91541 P-DDOO. REG. SUNEDU</v>
          </cell>
          <cell r="AQ831" t="str">
            <v>LICENCIADO EN EDUCACION</v>
          </cell>
          <cell r="AR831" t="str">
            <v xml:space="preserve">  -   -</v>
          </cell>
          <cell r="AS831" t="str">
            <v/>
          </cell>
          <cell r="AT831" t="str">
            <v>UNIVERSIDAD NACIONAL DE EDUCACION ENRIQUE GUZMAN Y VALLE</v>
          </cell>
        </row>
        <row r="832">
          <cell r="L832" t="str">
            <v>09357683</v>
          </cell>
          <cell r="M832" t="str">
            <v>Primaria</v>
          </cell>
          <cell r="N832" t="str">
            <v>1249 JAVIER HERAUD</v>
          </cell>
          <cell r="O832" t="str">
            <v>15EV02033030</v>
          </cell>
          <cell r="P832" t="str">
            <v>DOCENTE</v>
          </cell>
          <cell r="Q832" t="str">
            <v>DOCENTE</v>
          </cell>
          <cell r="R832" t="str">
            <v>PROFESOR</v>
          </cell>
          <cell r="S832" t="str">
            <v>CONTRATADO</v>
          </cell>
          <cell r="T832" t="str">
            <v>OFICIO N° 00468-2020-MINEDU/SPE-OPEP-UPP (D.S.Nro. 238-2020-EF)</v>
          </cell>
          <cell r="U832" t="str">
            <v>1009357683</v>
          </cell>
          <cell r="V832" t="str">
            <v>CCALLOCUNTO</v>
          </cell>
          <cell r="W832" t="str">
            <v>RAMOS</v>
          </cell>
          <cell r="X832" t="str">
            <v>NORMA PATRICIA</v>
          </cell>
          <cell r="Y832" t="str">
            <v xml:space="preserve">  -   -</v>
          </cell>
          <cell r="Z832" t="str">
            <v>1</v>
          </cell>
          <cell r="AA832" t="str">
            <v>30</v>
          </cell>
          <cell r="AB832" t="str">
            <v>ACTIVO</v>
          </cell>
          <cell r="AC832">
            <v>25009</v>
          </cell>
          <cell r="AD832" t="str">
            <v>CCALLOCUNTO RAMOS NORMA PATRICIA</v>
          </cell>
          <cell r="AE832">
            <v>44075</v>
          </cell>
          <cell r="AF832">
            <v>44196</v>
          </cell>
          <cell r="AG832">
            <v>0</v>
          </cell>
          <cell r="AH832" t="str">
            <v>EVENTUAL</v>
          </cell>
          <cell r="AI832" t="str">
            <v>LEY 30328</v>
          </cell>
          <cell r="AJ832" t="str">
            <v>NO</v>
          </cell>
          <cell r="AK832" t="str">
            <v/>
          </cell>
          <cell r="AL832" t="str">
            <v/>
          </cell>
          <cell r="AM832" t="str">
            <v>SUPERIOR UNIVERSITARIA</v>
          </cell>
          <cell r="AN832" t="str">
            <v/>
          </cell>
          <cell r="AO832" t="str">
            <v>TITULADO</v>
          </cell>
          <cell r="AP832" t="str">
            <v>EDUCACION PRIMARIA- REG.N°87771 P-DDOO</v>
          </cell>
          <cell r="AQ832" t="str">
            <v>LICENCIADO EN EDUCACION</v>
          </cell>
          <cell r="AR832" t="str">
            <v xml:space="preserve">  -   -</v>
          </cell>
          <cell r="AS832" t="str">
            <v/>
          </cell>
          <cell r="AT832" t="str">
            <v>UNIVERSIDAD INCA GARCILASO DE LA VEGA.</v>
          </cell>
        </row>
        <row r="833">
          <cell r="L833" t="str">
            <v>04070855</v>
          </cell>
          <cell r="M833" t="str">
            <v>Primaria</v>
          </cell>
          <cell r="N833" t="str">
            <v>1249 JAVIER HERAUD</v>
          </cell>
          <cell r="O833" t="str">
            <v>15EV02033031</v>
          </cell>
          <cell r="P833" t="str">
            <v>DOCENTE</v>
          </cell>
          <cell r="Q833" t="str">
            <v>DOCENTE</v>
          </cell>
          <cell r="R833" t="str">
            <v>PROFESOR</v>
          </cell>
          <cell r="S833" t="str">
            <v>CONTRATADO</v>
          </cell>
          <cell r="T833" t="str">
            <v>OFICIO N° 00468-2020-MINEDU/SPE-OPEP-UPP (D.S.Nro. 238-2020-EF)</v>
          </cell>
          <cell r="U833" t="str">
            <v>1004070855</v>
          </cell>
          <cell r="V833" t="str">
            <v>FIOL</v>
          </cell>
          <cell r="W833" t="str">
            <v>MAURICIO</v>
          </cell>
          <cell r="X833" t="str">
            <v>CARMEN KARINA</v>
          </cell>
          <cell r="Y833" t="str">
            <v xml:space="preserve">  -   -</v>
          </cell>
          <cell r="Z833" t="str">
            <v>1</v>
          </cell>
          <cell r="AA833" t="str">
            <v>30</v>
          </cell>
          <cell r="AB833" t="str">
            <v>ACTIVO</v>
          </cell>
          <cell r="AC833">
            <v>27913</v>
          </cell>
          <cell r="AD833" t="str">
            <v>FIOL MAURICIO CARMEN KARINA</v>
          </cell>
          <cell r="AE833">
            <v>44075</v>
          </cell>
          <cell r="AF833">
            <v>44196</v>
          </cell>
          <cell r="AG833">
            <v>0</v>
          </cell>
          <cell r="AH833" t="str">
            <v>EVENTUAL</v>
          </cell>
          <cell r="AI833" t="str">
            <v>LEY 30328</v>
          </cell>
          <cell r="AJ833" t="str">
            <v>NO</v>
          </cell>
          <cell r="AK833" t="str">
            <v/>
          </cell>
          <cell r="AL833" t="str">
            <v/>
          </cell>
          <cell r="AM833" t="str">
            <v>SUPERIOR NO UNIVERSITARIA</v>
          </cell>
          <cell r="AN833" t="str">
            <v/>
          </cell>
          <cell r="AO833" t="str">
            <v>TITULADO</v>
          </cell>
          <cell r="AP833" t="str">
            <v>PRIMARIA,REG.00108-P-DREP</v>
          </cell>
          <cell r="AQ833" t="str">
            <v>PROFESORA DE EDUCACION PRIMARIA</v>
          </cell>
          <cell r="AR833" t="str">
            <v xml:space="preserve">  -   -</v>
          </cell>
          <cell r="AS833" t="str">
            <v/>
          </cell>
          <cell r="AT833" t="str">
            <v>.</v>
          </cell>
        </row>
        <row r="834">
          <cell r="L834" t="str">
            <v>09373056</v>
          </cell>
          <cell r="M834" t="str">
            <v>Primaria</v>
          </cell>
          <cell r="N834" t="str">
            <v>1249 JAVIER HERAUD</v>
          </cell>
          <cell r="O834" t="str">
            <v>789881113317</v>
          </cell>
          <cell r="P834" t="str">
            <v>DOCENTE</v>
          </cell>
          <cell r="Q834" t="str">
            <v>DOCENTE</v>
          </cell>
          <cell r="R834" t="str">
            <v>PROFESOR</v>
          </cell>
          <cell r="S834" t="str">
            <v>CONTRATADO</v>
          </cell>
          <cell r="T834" t="str">
            <v>REUBICACION DE PLAZA VACANTE: Resolución Nº 02916-2020-UGEL 06</v>
          </cell>
          <cell r="U834" t="str">
            <v>1009373056</v>
          </cell>
          <cell r="V834" t="str">
            <v>QUISPE</v>
          </cell>
          <cell r="W834" t="str">
            <v>ATOCCSA</v>
          </cell>
          <cell r="X834" t="str">
            <v>MARIA ISABEL</v>
          </cell>
          <cell r="Y834" t="str">
            <v xml:space="preserve">  -   -</v>
          </cell>
          <cell r="Z834" t="str">
            <v>1</v>
          </cell>
          <cell r="AA834" t="str">
            <v>30</v>
          </cell>
          <cell r="AB834" t="str">
            <v>ACTIVO</v>
          </cell>
          <cell r="AC834">
            <v>26066</v>
          </cell>
          <cell r="AD834" t="str">
            <v>QUISPE ATOCCSA MARIA ISABEL</v>
          </cell>
          <cell r="AE834">
            <v>43892</v>
          </cell>
          <cell r="AF834">
            <v>44196</v>
          </cell>
          <cell r="AG834">
            <v>0</v>
          </cell>
          <cell r="AH834" t="str">
            <v>ORGANICA</v>
          </cell>
          <cell r="AI834" t="str">
            <v>LEY 30328</v>
          </cell>
          <cell r="AJ834" t="str">
            <v>NO</v>
          </cell>
          <cell r="AK834" t="str">
            <v/>
          </cell>
          <cell r="AL834" t="str">
            <v/>
          </cell>
          <cell r="AM834" t="str">
            <v>SUPERIOR UNIVERSITARIA</v>
          </cell>
          <cell r="AN834" t="str">
            <v>PEDAGOGICO</v>
          </cell>
          <cell r="AO834" t="str">
            <v>TITULADO</v>
          </cell>
          <cell r="AP834" t="str">
            <v>PRIMARIA - REG. Nº 92219 P-DDOO - SUNEDU</v>
          </cell>
          <cell r="AQ834" t="str">
            <v>LICENCIADA EN EDUCACION</v>
          </cell>
          <cell r="AR834">
            <v>43895</v>
          </cell>
          <cell r="AS834" t="str">
            <v>3573-2020</v>
          </cell>
          <cell r="AT834" t="str">
            <v>UNIV. PERUANA UNION</v>
          </cell>
        </row>
        <row r="835">
          <cell r="L835" t="str">
            <v>43063193</v>
          </cell>
          <cell r="M835" t="str">
            <v>Primaria</v>
          </cell>
          <cell r="N835" t="str">
            <v>1252 SANTA ISABEL</v>
          </cell>
          <cell r="O835" t="str">
            <v>15EV02006191</v>
          </cell>
          <cell r="P835" t="str">
            <v>DOCENTE</v>
          </cell>
          <cell r="Q835" t="str">
            <v>DOCENTE</v>
          </cell>
          <cell r="R835" t="str">
            <v>PROFESOR - EDUCACION FISICA</v>
          </cell>
          <cell r="S835" t="str">
            <v>CONTRATADO</v>
          </cell>
          <cell r="T835" t="str">
            <v>OFICIO 00008-2020-MINEDU/SPE-OPEP-UPP</v>
          </cell>
          <cell r="U835" t="str">
            <v>1043063193</v>
          </cell>
          <cell r="V835" t="str">
            <v>ANAMPA</v>
          </cell>
          <cell r="W835" t="str">
            <v>RIOS</v>
          </cell>
          <cell r="X835" t="str">
            <v>JAHN CARLOS</v>
          </cell>
          <cell r="Y835" t="str">
            <v xml:space="preserve">  -   -</v>
          </cell>
          <cell r="Z835" t="str">
            <v>1</v>
          </cell>
          <cell r="AA835" t="str">
            <v>30</v>
          </cell>
          <cell r="AB835" t="str">
            <v>ACTIVO</v>
          </cell>
          <cell r="AC835">
            <v>31251</v>
          </cell>
          <cell r="AD835" t="str">
            <v>ANAMPA RIOS JAHN CARLOS</v>
          </cell>
          <cell r="AE835">
            <v>43891</v>
          </cell>
          <cell r="AF835">
            <v>44196</v>
          </cell>
          <cell r="AG835">
            <v>0</v>
          </cell>
          <cell r="AH835" t="str">
            <v>EVENTUAL</v>
          </cell>
          <cell r="AI835" t="str">
            <v>LEY 30328</v>
          </cell>
          <cell r="AJ835" t="str">
            <v>NO</v>
          </cell>
          <cell r="AK835" t="str">
            <v/>
          </cell>
          <cell r="AL835" t="str">
            <v/>
          </cell>
          <cell r="AM835" t="str">
            <v>SUPERIOR UNIVERSITARIA</v>
          </cell>
          <cell r="AN835" t="str">
            <v>PEDAGOGICO</v>
          </cell>
          <cell r="AO835" t="str">
            <v>TITULADO</v>
          </cell>
          <cell r="AP835" t="str">
            <v>EDUCACION FISICA, REG. SUNEDU, UNE EGYV</v>
          </cell>
          <cell r="AQ835" t="str">
            <v>LICENCIADO EN EDUCACION</v>
          </cell>
          <cell r="AR835" t="str">
            <v xml:space="preserve">  -   -</v>
          </cell>
          <cell r="AS835" t="str">
            <v>01867-2020</v>
          </cell>
          <cell r="AT835" t="str">
            <v>UNIVERSIDAD</v>
          </cell>
        </row>
        <row r="836">
          <cell r="L836" t="str">
            <v>41891531</v>
          </cell>
          <cell r="M836" t="str">
            <v>Primaria</v>
          </cell>
          <cell r="N836" t="str">
            <v>1252 SANTA ISABEL</v>
          </cell>
          <cell r="O836" t="str">
            <v>15EV02007430</v>
          </cell>
          <cell r="P836" t="str">
            <v>DOCENTE</v>
          </cell>
          <cell r="Q836" t="str">
            <v>DOCENTE</v>
          </cell>
          <cell r="R836" t="str">
            <v>PROFESOR - EDUCACION FISICA</v>
          </cell>
          <cell r="S836" t="str">
            <v>CONTRATADO</v>
          </cell>
          <cell r="T836" t="str">
            <v>OFICIO 00008-2020-MINEDU/SPE-OPEP-UPP</v>
          </cell>
          <cell r="U836" t="str">
            <v>1041891531</v>
          </cell>
          <cell r="V836" t="str">
            <v>RAMOS</v>
          </cell>
          <cell r="W836" t="str">
            <v>MALLQUI</v>
          </cell>
          <cell r="X836" t="str">
            <v>MARIA DEL CARMEN</v>
          </cell>
          <cell r="Y836" t="str">
            <v xml:space="preserve">  -   -</v>
          </cell>
          <cell r="Z836" t="str">
            <v>1</v>
          </cell>
          <cell r="AA836" t="str">
            <v>9</v>
          </cell>
          <cell r="AB836" t="str">
            <v>ACTIVO</v>
          </cell>
          <cell r="AC836">
            <v>30129</v>
          </cell>
          <cell r="AD836" t="str">
            <v>RAMOS MALLQUI MARIA DEL CARMEN</v>
          </cell>
          <cell r="AE836">
            <v>43891</v>
          </cell>
          <cell r="AF836">
            <v>44196</v>
          </cell>
          <cell r="AG836">
            <v>0</v>
          </cell>
          <cell r="AH836" t="str">
            <v>EVENTUAL</v>
          </cell>
          <cell r="AI836" t="str">
            <v>LEY 30328</v>
          </cell>
          <cell r="AJ836" t="str">
            <v>NO</v>
          </cell>
          <cell r="AK836" t="str">
            <v/>
          </cell>
          <cell r="AL836" t="str">
            <v/>
          </cell>
          <cell r="AM836" t="str">
            <v>SUPERIOR UNIVERSITARIA</v>
          </cell>
          <cell r="AN836" t="str">
            <v>PEDAGOGICO</v>
          </cell>
          <cell r="AO836" t="str">
            <v>TITULADO</v>
          </cell>
          <cell r="AP836" t="str">
            <v>EDUCACION FISICA- REG. 017129-P-DRED -REG. SUNEDU</v>
          </cell>
          <cell r="AQ836" t="str">
            <v>LICENCIADO EN EDUCACION</v>
          </cell>
          <cell r="AR836">
            <v>43866</v>
          </cell>
          <cell r="AS836" t="str">
            <v>02354-2020</v>
          </cell>
          <cell r="AT836" t="str">
            <v>UNIVERSIDAD NACIONAL DE SAN CRISTÓBAL DE HUAMANGA</v>
          </cell>
        </row>
        <row r="837">
          <cell r="L837" t="str">
            <v>40937882</v>
          </cell>
          <cell r="M837" t="str">
            <v>Primaria</v>
          </cell>
          <cell r="N837" t="str">
            <v>1252 SANTA ISABEL</v>
          </cell>
          <cell r="O837" t="str">
            <v>15EV02033025</v>
          </cell>
          <cell r="P837" t="str">
            <v>DOCENTE</v>
          </cell>
          <cell r="Q837" t="str">
            <v>DOCENTE</v>
          </cell>
          <cell r="R837" t="str">
            <v>PROFESOR</v>
          </cell>
          <cell r="S837" t="str">
            <v>CONTRATADO</v>
          </cell>
          <cell r="T837" t="str">
            <v>OFICIO N° 00468-2020-MINEDU/SPE-OPEP-UPP (D.S.Nro. 238-2020-EF)</v>
          </cell>
          <cell r="U837" t="str">
            <v>1040937882</v>
          </cell>
          <cell r="V837" t="str">
            <v>CUTIPA</v>
          </cell>
          <cell r="W837" t="str">
            <v>MAQQUE</v>
          </cell>
          <cell r="X837" t="str">
            <v>MERI BEATRIZ</v>
          </cell>
          <cell r="Y837" t="str">
            <v xml:space="preserve">  -   -</v>
          </cell>
          <cell r="Z837" t="str">
            <v>1</v>
          </cell>
          <cell r="AA837" t="str">
            <v>30</v>
          </cell>
          <cell r="AB837" t="str">
            <v>ACTIVO</v>
          </cell>
          <cell r="AC837">
            <v>29010</v>
          </cell>
          <cell r="AD837" t="str">
            <v>CUTIPA MAQQUE MERI BEATRIZ</v>
          </cell>
          <cell r="AE837">
            <v>44075</v>
          </cell>
          <cell r="AF837">
            <v>44196</v>
          </cell>
          <cell r="AG837">
            <v>0</v>
          </cell>
          <cell r="AH837" t="str">
            <v>EVENTUAL</v>
          </cell>
          <cell r="AI837" t="str">
            <v>LEY 30328</v>
          </cell>
          <cell r="AJ837" t="str">
            <v>NO</v>
          </cell>
          <cell r="AK837" t="str">
            <v/>
          </cell>
          <cell r="AL837" t="str">
            <v/>
          </cell>
          <cell r="AM837" t="str">
            <v>SUPERIOR UNIVERSITARIA</v>
          </cell>
          <cell r="AN837" t="str">
            <v/>
          </cell>
          <cell r="AO837" t="str">
            <v>TITULADO</v>
          </cell>
          <cell r="AP837" t="str">
            <v>EDUCACION PRIMARIA Y PROBLEMAS DE APRENDIZAJE - REG. 001032-P-DRELP,</v>
          </cell>
          <cell r="AQ837" t="str">
            <v>LICENCIADA EN EDUCACION NIVEL PRIMARIA</v>
          </cell>
          <cell r="AR837" t="str">
            <v xml:space="preserve">  -   -</v>
          </cell>
          <cell r="AS837" t="str">
            <v/>
          </cell>
          <cell r="AT837" t="str">
            <v>UNIV. NAC. JOSE FAUSTINO SANCHEZ CARRION</v>
          </cell>
        </row>
        <row r="838">
          <cell r="L838" t="str">
            <v>42742024</v>
          </cell>
          <cell r="M838" t="str">
            <v>Primaria</v>
          </cell>
          <cell r="N838" t="str">
            <v>1252 SANTA ISABEL</v>
          </cell>
          <cell r="O838" t="str">
            <v>15EV02033026</v>
          </cell>
          <cell r="P838" t="str">
            <v>DOCENTE</v>
          </cell>
          <cell r="Q838" t="str">
            <v>DOCENTE</v>
          </cell>
          <cell r="R838" t="str">
            <v>PROFESOR</v>
          </cell>
          <cell r="S838" t="str">
            <v>CONTRATADO</v>
          </cell>
          <cell r="T838" t="str">
            <v>OFICIO N° 00468-2020-MINEDU/SPE-OPEP-UPP (D.S.Nro. 238-2020-EF)</v>
          </cell>
          <cell r="U838" t="str">
            <v>1042742024</v>
          </cell>
          <cell r="V838" t="str">
            <v>CESPEDES</v>
          </cell>
          <cell r="W838" t="str">
            <v>FLORES</v>
          </cell>
          <cell r="X838" t="str">
            <v>ROSA LUZ</v>
          </cell>
          <cell r="Y838">
            <v>44075</v>
          </cell>
          <cell r="Z838" t="str">
            <v>1</v>
          </cell>
          <cell r="AA838" t="str">
            <v>30</v>
          </cell>
          <cell r="AB838" t="str">
            <v>ACTIVO</v>
          </cell>
          <cell r="AC838">
            <v>30999</v>
          </cell>
          <cell r="AD838" t="str">
            <v>CESPEDES FLORES ROSA LUZ</v>
          </cell>
          <cell r="AE838">
            <v>44075</v>
          </cell>
          <cell r="AF838">
            <v>44196</v>
          </cell>
          <cell r="AG838">
            <v>0</v>
          </cell>
          <cell r="AH838" t="str">
            <v>EVENTUAL</v>
          </cell>
          <cell r="AI838" t="str">
            <v>LEY 30328</v>
          </cell>
          <cell r="AJ838" t="str">
            <v>NO</v>
          </cell>
          <cell r="AK838" t="str">
            <v/>
          </cell>
          <cell r="AL838" t="str">
            <v>EDUCACION PRIMARIA</v>
          </cell>
          <cell r="AM838" t="str">
            <v>SUPERIOR NO UNIVERSITARIA</v>
          </cell>
          <cell r="AN838" t="str">
            <v>PEDAGOGICO</v>
          </cell>
          <cell r="AO838" t="str">
            <v>TITULADO</v>
          </cell>
          <cell r="AP838" t="str">
            <v>EDUCACION PRIMARIA</v>
          </cell>
          <cell r="AQ838" t="str">
            <v>PROFESOR DE EDUCACION PRIMARIA</v>
          </cell>
          <cell r="AR838" t="str">
            <v xml:space="preserve">  -   -</v>
          </cell>
          <cell r="AS838" t="str">
            <v/>
          </cell>
          <cell r="AT838" t="str">
            <v>INSTITUTO SUPERIOR PEDAGOGICO PRIVADO "VICTOR ANDRES BELAUNDE"-REG. N° 109064 P-DDOO</v>
          </cell>
        </row>
        <row r="839">
          <cell r="L839" t="str">
            <v>20422091</v>
          </cell>
          <cell r="M839" t="str">
            <v>Primaria</v>
          </cell>
          <cell r="N839" t="str">
            <v>1252 SANTA ISABEL</v>
          </cell>
          <cell r="O839" t="str">
            <v>788801119313</v>
          </cell>
          <cell r="P839" t="str">
            <v>DOCENTE</v>
          </cell>
          <cell r="Q839" t="str">
            <v>DOCENTE</v>
          </cell>
          <cell r="R839" t="str">
            <v>PROFESOR</v>
          </cell>
          <cell r="S839" t="str">
            <v>CONTRATADO</v>
          </cell>
          <cell r="T839" t="str">
            <v>REASIGNACION POR INTERES PERSONAL DE : PABLO NAVARRO, EMETERIA ADELAIDA (R-2020)</v>
          </cell>
          <cell r="U839" t="str">
            <v>1020422091</v>
          </cell>
          <cell r="V839" t="str">
            <v>LAURA</v>
          </cell>
          <cell r="W839" t="str">
            <v>PERALES</v>
          </cell>
          <cell r="X839" t="str">
            <v>ROSARIO ISABEL</v>
          </cell>
          <cell r="Y839">
            <v>43891</v>
          </cell>
          <cell r="Z839" t="str">
            <v>1</v>
          </cell>
          <cell r="AA839" t="str">
            <v>30</v>
          </cell>
          <cell r="AB839" t="str">
            <v>ACTIVO</v>
          </cell>
          <cell r="AC839">
            <v>27517</v>
          </cell>
          <cell r="AD839" t="str">
            <v>LAURA PERALES ROSARIO ISABEL</v>
          </cell>
          <cell r="AE839">
            <v>43891</v>
          </cell>
          <cell r="AF839">
            <v>44196</v>
          </cell>
          <cell r="AG839">
            <v>0</v>
          </cell>
          <cell r="AH839" t="str">
            <v>ORGANICA</v>
          </cell>
          <cell r="AI839" t="str">
            <v>LEY 30328</v>
          </cell>
          <cell r="AJ839" t="str">
            <v>NO</v>
          </cell>
          <cell r="AK839" t="str">
            <v/>
          </cell>
          <cell r="AL839" t="str">
            <v/>
          </cell>
          <cell r="AM839" t="str">
            <v>SUPERIOR NO UNIVERSITARIA</v>
          </cell>
          <cell r="AN839" t="str">
            <v>PEDAGOGICO</v>
          </cell>
          <cell r="AO839" t="str">
            <v>TITULADO</v>
          </cell>
          <cell r="AP839" t="str">
            <v>EDUCACION PRIMARIA - REG.Nº 46245-P-DDOO</v>
          </cell>
          <cell r="AQ839" t="str">
            <v>PROFESOR DE EDUCACION PRIMARIA</v>
          </cell>
          <cell r="AR839" t="str">
            <v xml:space="preserve">  -   -</v>
          </cell>
          <cell r="AS839" t="str">
            <v/>
          </cell>
          <cell r="AT839" t="str">
            <v>.</v>
          </cell>
        </row>
        <row r="840">
          <cell r="L840" t="str">
            <v>40898646</v>
          </cell>
          <cell r="M840" t="str">
            <v>Primaria</v>
          </cell>
          <cell r="N840" t="str">
            <v>1252 SANTA ISABEL</v>
          </cell>
          <cell r="O840" t="str">
            <v>788851119314</v>
          </cell>
          <cell r="P840" t="str">
            <v>DOCENTE</v>
          </cell>
          <cell r="Q840" t="str">
            <v>DOCENTE</v>
          </cell>
          <cell r="R840" t="str">
            <v>PROFESOR</v>
          </cell>
          <cell r="S840" t="str">
            <v>CONTRATADO</v>
          </cell>
          <cell r="T840" t="str">
            <v>ENCARGATURA DE:GALINDO DIAZ, RICARDO, Resolución Nº INFORME Nº 00012-2020-UGEL 06/DIR-ARH-CSED20</v>
          </cell>
          <cell r="U840" t="str">
            <v>1040898646</v>
          </cell>
          <cell r="V840" t="str">
            <v>GOMERO</v>
          </cell>
          <cell r="W840" t="str">
            <v>AYALA</v>
          </cell>
          <cell r="X840" t="str">
            <v>TULA DIANA</v>
          </cell>
          <cell r="Y840" t="str">
            <v xml:space="preserve">  -   -</v>
          </cell>
          <cell r="Z840" t="str">
            <v>1</v>
          </cell>
          <cell r="AA840" t="str">
            <v>30</v>
          </cell>
          <cell r="AB840" t="str">
            <v>ACTIVO</v>
          </cell>
          <cell r="AC840">
            <v>29745</v>
          </cell>
          <cell r="AD840" t="str">
            <v>GOMERO AYALA TULA DIANA</v>
          </cell>
          <cell r="AE840">
            <v>44102</v>
          </cell>
          <cell r="AF840">
            <v>44196</v>
          </cell>
          <cell r="AG840">
            <v>0</v>
          </cell>
          <cell r="AH840" t="str">
            <v>POR REEMPLAZO</v>
          </cell>
          <cell r="AI840" t="str">
            <v>LEY 30328</v>
          </cell>
          <cell r="AJ840" t="str">
            <v>NO</v>
          </cell>
          <cell r="AK840" t="str">
            <v/>
          </cell>
          <cell r="AL840" t="str">
            <v/>
          </cell>
          <cell r="AM840" t="str">
            <v>SUPERIOR NO UNIVERSITARIA</v>
          </cell>
          <cell r="AN840" t="str">
            <v/>
          </cell>
          <cell r="AO840" t="str">
            <v>TITULADO</v>
          </cell>
          <cell r="AP840" t="str">
            <v>EDUCACION PRIMARIA- REG. 12079-P-DREA-HZ</v>
          </cell>
          <cell r="AQ840" t="str">
            <v>PROFESOR DE EDUCACION PRIMARIA</v>
          </cell>
          <cell r="AR840">
            <v>44095</v>
          </cell>
          <cell r="AS840" t="str">
            <v>INFORME Nº 00012-2020-UGEL 06/DIR-ARH-CSED20</v>
          </cell>
          <cell r="AT840" t="str">
            <v>.</v>
          </cell>
        </row>
        <row r="841">
          <cell r="L841" t="str">
            <v>70063040</v>
          </cell>
          <cell r="M841" t="str">
            <v>Primaria</v>
          </cell>
          <cell r="N841" t="str">
            <v>1254 MARIA REICHE NEWMANN</v>
          </cell>
          <cell r="O841" t="str">
            <v>15EV02006175</v>
          </cell>
          <cell r="P841" t="str">
            <v>DOCENTE</v>
          </cell>
          <cell r="Q841" t="str">
            <v>DOCENTE</v>
          </cell>
          <cell r="R841" t="str">
            <v>PROFESOR - EDUCACION FISICA</v>
          </cell>
          <cell r="S841" t="str">
            <v>CONTRATADO</v>
          </cell>
          <cell r="T841" t="str">
            <v>OFICIO 00008-2020-MINEDU/SPE-OPEP-UPP</v>
          </cell>
          <cell r="U841" t="str">
            <v>1070063040</v>
          </cell>
          <cell r="V841" t="str">
            <v>GOMEZ</v>
          </cell>
          <cell r="W841" t="str">
            <v>ORTEGA</v>
          </cell>
          <cell r="X841" t="str">
            <v>LEVI HERACLEO</v>
          </cell>
          <cell r="Y841" t="str">
            <v xml:space="preserve">  -   -</v>
          </cell>
          <cell r="Z841" t="str">
            <v>1</v>
          </cell>
          <cell r="AA841" t="str">
            <v>30</v>
          </cell>
          <cell r="AB841" t="str">
            <v>ACTIVO</v>
          </cell>
          <cell r="AC841">
            <v>34172</v>
          </cell>
          <cell r="AD841" t="str">
            <v>GOMEZ ORTEGA LEVI HERACLEO</v>
          </cell>
          <cell r="AE841">
            <v>43891</v>
          </cell>
          <cell r="AF841">
            <v>44196</v>
          </cell>
          <cell r="AG841">
            <v>0</v>
          </cell>
          <cell r="AH841" t="str">
            <v>EVENTUAL</v>
          </cell>
          <cell r="AI841" t="str">
            <v>LEY 30328</v>
          </cell>
          <cell r="AJ841" t="str">
            <v>NO</v>
          </cell>
          <cell r="AK841" t="str">
            <v/>
          </cell>
          <cell r="AL841" t="str">
            <v/>
          </cell>
          <cell r="AM841" t="str">
            <v>SUPERIOR UNIVERSITARIA</v>
          </cell>
          <cell r="AN841" t="str">
            <v/>
          </cell>
          <cell r="AO841" t="str">
            <v>TITULADO</v>
          </cell>
          <cell r="AP841" t="str">
            <v>EDUCACIÓN FÍSICA-REG. SUNEDU</v>
          </cell>
          <cell r="AQ841" t="str">
            <v>LICENCIADO EN EDUCACION</v>
          </cell>
          <cell r="AR841" t="str">
            <v xml:space="preserve">  -   -</v>
          </cell>
          <cell r="AS841" t="str">
            <v>01676-2020</v>
          </cell>
          <cell r="AT841" t="str">
            <v>UNIVERSIDAD NACIONAL DE EDUCACIÓN ENRIQUE GUZMÁN Y VALLE</v>
          </cell>
        </row>
        <row r="842">
          <cell r="L842" t="str">
            <v>21813546</v>
          </cell>
          <cell r="M842" t="str">
            <v>Primaria</v>
          </cell>
          <cell r="N842" t="str">
            <v>1254 MARIA REICHE NEWMANN</v>
          </cell>
          <cell r="O842" t="str">
            <v>15EV02007414</v>
          </cell>
          <cell r="P842" t="str">
            <v>DOCENTE</v>
          </cell>
          <cell r="Q842" t="str">
            <v>DOCENTE</v>
          </cell>
          <cell r="R842" t="str">
            <v>PROFESOR - EDUCACION FISICA</v>
          </cell>
          <cell r="S842" t="str">
            <v>CONTRATADO</v>
          </cell>
          <cell r="T842" t="str">
            <v>OFICIO 00008-2020-MINEDU/SPE-OPEP-UPP</v>
          </cell>
          <cell r="U842" t="str">
            <v>1021813546</v>
          </cell>
          <cell r="V842" t="str">
            <v>FLORES</v>
          </cell>
          <cell r="W842" t="str">
            <v>CUADROS</v>
          </cell>
          <cell r="X842" t="str">
            <v>MANUEL TEODOMIRO</v>
          </cell>
          <cell r="Y842" t="str">
            <v xml:space="preserve">  -   -</v>
          </cell>
          <cell r="Z842" t="str">
            <v>1</v>
          </cell>
          <cell r="AA842" t="str">
            <v>24</v>
          </cell>
          <cell r="AB842" t="str">
            <v>ACTIVO</v>
          </cell>
          <cell r="AC842">
            <v>25071</v>
          </cell>
          <cell r="AD842" t="str">
            <v>FLORES CUADROS MANUEL TEODOMIRO</v>
          </cell>
          <cell r="AE842">
            <v>43891</v>
          </cell>
          <cell r="AF842">
            <v>44196</v>
          </cell>
          <cell r="AG842">
            <v>0</v>
          </cell>
          <cell r="AH842" t="str">
            <v>EVENTUAL</v>
          </cell>
          <cell r="AI842" t="str">
            <v>LEY 30328</v>
          </cell>
          <cell r="AJ842" t="str">
            <v>NO</v>
          </cell>
          <cell r="AK842" t="str">
            <v/>
          </cell>
          <cell r="AL842" t="str">
            <v/>
          </cell>
          <cell r="AM842" t="str">
            <v>SUPERIOR NO UNIVERSITARIA</v>
          </cell>
          <cell r="AN842" t="str">
            <v>PEDAGOGICO</v>
          </cell>
          <cell r="AO842" t="str">
            <v>TITULADO</v>
          </cell>
          <cell r="AP842" t="str">
            <v>EDUCACION FISICA - REG. N° 04494-P-DD-ED</v>
          </cell>
          <cell r="AQ842" t="str">
            <v>PROFESOR</v>
          </cell>
          <cell r="AR842" t="str">
            <v xml:space="preserve">  -   -</v>
          </cell>
          <cell r="AS842" t="str">
            <v>01552-2020</v>
          </cell>
          <cell r="AT842" t="str">
            <v>INSTITUTO SUPERIOR PEDAGOGICO DE CHINCHA - PROMOCION 1992</v>
          </cell>
        </row>
        <row r="843">
          <cell r="L843" t="str">
            <v>04071816</v>
          </cell>
          <cell r="M843" t="str">
            <v>Primaria</v>
          </cell>
          <cell r="N843" t="str">
            <v>1254 MARIA REICHE NEWMANN</v>
          </cell>
          <cell r="O843" t="str">
            <v>15EV02033081</v>
          </cell>
          <cell r="P843" t="str">
            <v>DOCENTE</v>
          </cell>
          <cell r="Q843" t="str">
            <v>DOCENTE</v>
          </cell>
          <cell r="R843" t="str">
            <v>PROFESOR</v>
          </cell>
          <cell r="S843" t="str">
            <v>CONTRATADO</v>
          </cell>
          <cell r="T843" t="str">
            <v>OFICIO N° 00468-2020-MINEDU/SPE-OPEP-UPP (D.S.Nro. 238-2020-EF)</v>
          </cell>
          <cell r="U843" t="str">
            <v>1004071816</v>
          </cell>
          <cell r="V843" t="str">
            <v>GUADALUPE</v>
          </cell>
          <cell r="W843" t="str">
            <v>TOMAS</v>
          </cell>
          <cell r="X843" t="str">
            <v>LILIA MAGDALENA</v>
          </cell>
          <cell r="Y843">
            <v>44162</v>
          </cell>
          <cell r="Z843" t="str">
            <v>1</v>
          </cell>
          <cell r="AA843" t="str">
            <v>30</v>
          </cell>
          <cell r="AB843" t="str">
            <v>ACTIVO</v>
          </cell>
          <cell r="AC843">
            <v>27554</v>
          </cell>
          <cell r="AD843" t="str">
            <v>GUADALUPE TOMAS LILIA MAGDALENA</v>
          </cell>
          <cell r="AE843">
            <v>44162</v>
          </cell>
          <cell r="AF843">
            <v>44196</v>
          </cell>
          <cell r="AG843">
            <v>0</v>
          </cell>
          <cell r="AH843" t="str">
            <v>EVENTUAL</v>
          </cell>
          <cell r="AI843" t="str">
            <v>LEY 30328</v>
          </cell>
          <cell r="AJ843" t="str">
            <v>NO</v>
          </cell>
          <cell r="AK843" t="str">
            <v/>
          </cell>
          <cell r="AL843" t="str">
            <v>EDUCACION PRIMARIA</v>
          </cell>
          <cell r="AM843" t="str">
            <v>SUPERIOR NO UNIVERSITARIA</v>
          </cell>
          <cell r="AN843" t="str">
            <v>PEDAGOGICO</v>
          </cell>
          <cell r="AO843" t="str">
            <v>TITULADO</v>
          </cell>
          <cell r="AP843" t="str">
            <v>EDUCACION PRIMARIA</v>
          </cell>
          <cell r="AQ843" t="str">
            <v>PROFESORA DE EDUCACION PRIMARIA</v>
          </cell>
          <cell r="AR843" t="str">
            <v xml:space="preserve">  -   -</v>
          </cell>
          <cell r="AS843" t="str">
            <v/>
          </cell>
          <cell r="AT843" t="str">
            <v>ISP "GAMANIEL BLANCO MURILLO"-REG. Nº 00362-P-DREP</v>
          </cell>
        </row>
        <row r="844">
          <cell r="L844" t="str">
            <v>44449163</v>
          </cell>
          <cell r="M844" t="str">
            <v>Primaria</v>
          </cell>
          <cell r="N844" t="str">
            <v>1254 MARIA REICHE NEWMANN</v>
          </cell>
          <cell r="O844" t="str">
            <v>788811116312</v>
          </cell>
          <cell r="P844" t="str">
            <v>DOCENTE</v>
          </cell>
          <cell r="Q844" t="str">
            <v>DOCENTE</v>
          </cell>
          <cell r="R844" t="str">
            <v>PROFESOR</v>
          </cell>
          <cell r="S844" t="str">
            <v>CONTRATADO</v>
          </cell>
          <cell r="T844" t="str">
            <v>CESE POR LIMITE DE EDAD DE: RIVAS ARRIETA, GRACIELA, Resolución Nº 4633-2019</v>
          </cell>
          <cell r="U844" t="str">
            <v>1044449163</v>
          </cell>
          <cell r="V844" t="str">
            <v>FERNANDEZ</v>
          </cell>
          <cell r="W844" t="str">
            <v>VILLAVERDE</v>
          </cell>
          <cell r="X844" t="str">
            <v>ERICA MARLENI</v>
          </cell>
          <cell r="Y844" t="str">
            <v xml:space="preserve">  -   -</v>
          </cell>
          <cell r="Z844" t="str">
            <v>1</v>
          </cell>
          <cell r="AA844" t="str">
            <v>30</v>
          </cell>
          <cell r="AB844" t="str">
            <v>ACTIVO</v>
          </cell>
          <cell r="AC844">
            <v>31810</v>
          </cell>
          <cell r="AD844" t="str">
            <v>FERNANDEZ VILLAVERDE ERICA MARLENI</v>
          </cell>
          <cell r="AE844">
            <v>43891</v>
          </cell>
          <cell r="AF844">
            <v>44196</v>
          </cell>
          <cell r="AG844">
            <v>0</v>
          </cell>
          <cell r="AH844" t="str">
            <v>ORGANICA</v>
          </cell>
          <cell r="AI844" t="str">
            <v>LEY 30328</v>
          </cell>
          <cell r="AJ844" t="str">
            <v>NO</v>
          </cell>
          <cell r="AK844" t="str">
            <v/>
          </cell>
          <cell r="AL844" t="str">
            <v/>
          </cell>
          <cell r="AM844" t="str">
            <v>SUPERIOR UNIVERSITARIA</v>
          </cell>
          <cell r="AN844" t="str">
            <v>PEDAGOGICO</v>
          </cell>
          <cell r="AO844" t="str">
            <v>TITULADO</v>
          </cell>
          <cell r="AP844" t="str">
            <v>AP. EDUCACION PRIMARIA - AS. EDUCACION BASICA ALTERNATIVA , REGISTRO  SUNEDU, UNE "EGYV"</v>
          </cell>
          <cell r="AQ844" t="str">
            <v>LICENCIADO EN EDUCACION</v>
          </cell>
          <cell r="AR844">
            <v>43852</v>
          </cell>
          <cell r="AS844" t="str">
            <v>00750-2020</v>
          </cell>
          <cell r="AT844" t="str">
            <v>UNIVERSIDAD NACIONAL DE EDUCACION ENRIQUE GUZMAN Y VALLE</v>
          </cell>
        </row>
        <row r="845">
          <cell r="L845" t="str">
            <v>07505720</v>
          </cell>
          <cell r="M845" t="str">
            <v>Primaria</v>
          </cell>
          <cell r="N845" t="str">
            <v>1254 MARIA REICHE NEWMANN</v>
          </cell>
          <cell r="O845" t="str">
            <v>788831119314</v>
          </cell>
          <cell r="P845" t="str">
            <v>DOCENTE</v>
          </cell>
          <cell r="Q845" t="str">
            <v>DOCENTE</v>
          </cell>
          <cell r="R845" t="str">
            <v>PROFESOR</v>
          </cell>
          <cell r="S845" t="str">
            <v>CONTRATADO</v>
          </cell>
          <cell r="T845" t="str">
            <v>LICENCIA SIN GOCE DE HABER POR MOTIVOS PARTICULARES DE:DAMASO RIVERA, ELSA LUZ, Resolución N° 6424-2020</v>
          </cell>
          <cell r="U845" t="str">
            <v>1007505720</v>
          </cell>
          <cell r="V845" t="str">
            <v>REYMUNDO</v>
          </cell>
          <cell r="W845" t="str">
            <v>LUME</v>
          </cell>
          <cell r="X845" t="str">
            <v>JOSE LUIS</v>
          </cell>
          <cell r="Y845" t="str">
            <v xml:space="preserve">  -   -</v>
          </cell>
          <cell r="Z845" t="str">
            <v>1</v>
          </cell>
          <cell r="AA845" t="str">
            <v>30</v>
          </cell>
          <cell r="AB845" t="str">
            <v>ACTIVO</v>
          </cell>
          <cell r="AC845">
            <v>26782</v>
          </cell>
          <cell r="AD845" t="str">
            <v>REYMUNDO LUME JOSE LUIS</v>
          </cell>
          <cell r="AE845">
            <v>44105</v>
          </cell>
          <cell r="AF845">
            <v>44196</v>
          </cell>
          <cell r="AG845">
            <v>0</v>
          </cell>
          <cell r="AH845" t="str">
            <v>POR REEMPLAZO</v>
          </cell>
          <cell r="AI845" t="str">
            <v>LEY 30328</v>
          </cell>
          <cell r="AJ845" t="str">
            <v>NO</v>
          </cell>
          <cell r="AK845" t="str">
            <v/>
          </cell>
          <cell r="AL845" t="str">
            <v/>
          </cell>
          <cell r="AM845" t="str">
            <v>SUPERIOR UNIVERSITARIA</v>
          </cell>
          <cell r="AN845" t="str">
            <v/>
          </cell>
          <cell r="AO845" t="str">
            <v>TITULADO</v>
          </cell>
          <cell r="AP845" t="str">
            <v>EDUCACION PRIMARIA  - REG. Nº 89847 P-DDOO - SUNEDU</v>
          </cell>
          <cell r="AQ845" t="str">
            <v>LICENCIADO EN EDUCACION</v>
          </cell>
          <cell r="AR845" t="str">
            <v xml:space="preserve">  -   -</v>
          </cell>
          <cell r="AS845" t="str">
            <v/>
          </cell>
          <cell r="AT845" t="str">
            <v>UNE - ENRIQUE GUZMAN Y VALLE</v>
          </cell>
        </row>
        <row r="846">
          <cell r="L846" t="str">
            <v>41005147</v>
          </cell>
          <cell r="M846" t="str">
            <v>Primaria</v>
          </cell>
          <cell r="N846" t="str">
            <v>1255</v>
          </cell>
          <cell r="O846" t="str">
            <v>15EV02006162</v>
          </cell>
          <cell r="P846" t="str">
            <v>DOCENTE</v>
          </cell>
          <cell r="Q846" t="str">
            <v>DOCENTE</v>
          </cell>
          <cell r="R846" t="str">
            <v>PROFESOR - EDUCACION FISICA</v>
          </cell>
          <cell r="S846" t="str">
            <v>CONTRATADO</v>
          </cell>
          <cell r="T846" t="str">
            <v>OFICIO 00008-2020-MINEDU/SPE-OPEP-UPP</v>
          </cell>
          <cell r="U846" t="str">
            <v>1041005147</v>
          </cell>
          <cell r="V846" t="str">
            <v>MENDEZ</v>
          </cell>
          <cell r="W846" t="str">
            <v>CORDOVA</v>
          </cell>
          <cell r="X846" t="str">
            <v>ABEL</v>
          </cell>
          <cell r="Y846" t="str">
            <v xml:space="preserve">  -   -</v>
          </cell>
          <cell r="Z846" t="str">
            <v>1</v>
          </cell>
          <cell r="AA846" t="str">
            <v>30</v>
          </cell>
          <cell r="AB846" t="str">
            <v>ACTIVO</v>
          </cell>
          <cell r="AC846">
            <v>29815</v>
          </cell>
          <cell r="AD846" t="str">
            <v>MENDEZ CORDOVA ABEL</v>
          </cell>
          <cell r="AE846">
            <v>43891</v>
          </cell>
          <cell r="AF846">
            <v>44196</v>
          </cell>
          <cell r="AG846">
            <v>0</v>
          </cell>
          <cell r="AH846" t="str">
            <v>EVENTUAL</v>
          </cell>
          <cell r="AI846" t="str">
            <v>LEY 30328</v>
          </cell>
          <cell r="AJ846" t="str">
            <v>NO</v>
          </cell>
          <cell r="AK846" t="str">
            <v/>
          </cell>
          <cell r="AL846" t="str">
            <v/>
          </cell>
          <cell r="AM846" t="str">
            <v>SUPERIOR UNIVERSITARIA</v>
          </cell>
          <cell r="AN846" t="str">
            <v>PEDAGOGICO</v>
          </cell>
          <cell r="AO846" t="str">
            <v>TITULADO</v>
          </cell>
          <cell r="AP846" t="str">
            <v>EDUCACION FISICA - REG. SUNEDU</v>
          </cell>
          <cell r="AQ846" t="str">
            <v>LICENCIADO EN EDUCACION</v>
          </cell>
          <cell r="AR846" t="str">
            <v xml:space="preserve">  -   -</v>
          </cell>
          <cell r="AS846" t="str">
            <v>01742-2020</v>
          </cell>
          <cell r="AT846" t="str">
            <v>UNIVERSIDAD NACIONAL DE EDUCACION ENRIQUE GUZMAN Y VALLE</v>
          </cell>
        </row>
        <row r="847">
          <cell r="L847" t="str">
            <v>09726435</v>
          </cell>
          <cell r="M847" t="str">
            <v>Primaria</v>
          </cell>
          <cell r="N847" t="str">
            <v>1255</v>
          </cell>
          <cell r="O847" t="str">
            <v>15EV02007401</v>
          </cell>
          <cell r="P847" t="str">
            <v>DOCENTE</v>
          </cell>
          <cell r="Q847" t="str">
            <v>DOCENTE</v>
          </cell>
          <cell r="R847" t="str">
            <v>PROFESOR - EDUCACION FISICA</v>
          </cell>
          <cell r="S847" t="str">
            <v>CONTRATADO</v>
          </cell>
          <cell r="T847" t="str">
            <v>OFICIO 00008-2020-MINEDU/SPE-OPEP-UPP</v>
          </cell>
          <cell r="U847" t="str">
            <v>1009726435</v>
          </cell>
          <cell r="V847" t="str">
            <v>MEZA</v>
          </cell>
          <cell r="W847" t="str">
            <v>ESPINOZA</v>
          </cell>
          <cell r="X847" t="str">
            <v>JULIO CESAR</v>
          </cell>
          <cell r="Y847" t="str">
            <v xml:space="preserve">  -   -</v>
          </cell>
          <cell r="Z847" t="str">
            <v>1</v>
          </cell>
          <cell r="AA847" t="str">
            <v>18</v>
          </cell>
          <cell r="AB847" t="str">
            <v>ACTIVO</v>
          </cell>
          <cell r="AC847">
            <v>25089</v>
          </cell>
          <cell r="AD847" t="str">
            <v>MEZA ESPINOZA JULIO CESAR</v>
          </cell>
          <cell r="AE847">
            <v>43891</v>
          </cell>
          <cell r="AF847">
            <v>44196</v>
          </cell>
          <cell r="AG847">
            <v>0</v>
          </cell>
          <cell r="AH847" t="str">
            <v>EVENTUAL</v>
          </cell>
          <cell r="AI847" t="str">
            <v>LEY 30328</v>
          </cell>
          <cell r="AJ847" t="str">
            <v>NO</v>
          </cell>
          <cell r="AK847" t="str">
            <v/>
          </cell>
          <cell r="AL847" t="str">
            <v/>
          </cell>
          <cell r="AM847" t="str">
            <v>SUPERIOR UNIVERSITARIA</v>
          </cell>
          <cell r="AN847" t="str">
            <v>PEDAGOGICO</v>
          </cell>
          <cell r="AO847" t="str">
            <v>TITULADO</v>
          </cell>
          <cell r="AP847" t="str">
            <v>AP. EDUCACION FISICA - AS. DEPORTES, REG. N°40096 P-DDOO - U.N.E. -REG. SUNEDU</v>
          </cell>
          <cell r="AQ847" t="str">
            <v>LICENCIADO EN EDUCACION</v>
          </cell>
          <cell r="AR847">
            <v>43865</v>
          </cell>
          <cell r="AS847" t="str">
            <v>02078-2020</v>
          </cell>
          <cell r="AT847" t="str">
            <v>UNIVERSIDAD "EGYV"</v>
          </cell>
        </row>
        <row r="848">
          <cell r="L848" t="str">
            <v>47519019</v>
          </cell>
          <cell r="M848" t="str">
            <v>Primaria</v>
          </cell>
          <cell r="N848" t="str">
            <v>1255</v>
          </cell>
          <cell r="O848" t="str">
            <v>15EV02033164</v>
          </cell>
          <cell r="P848" t="str">
            <v>DOCENTE</v>
          </cell>
          <cell r="Q848" t="str">
            <v>DOCENTE</v>
          </cell>
          <cell r="R848" t="str">
            <v>PROFESOR</v>
          </cell>
          <cell r="S848" t="str">
            <v>CONTRATADO</v>
          </cell>
          <cell r="T848" t="str">
            <v>OFICIO N° 00468-2020-MINEDU/SPE-OPEP-UPP (D.S.Nro. 238-2020-EF)</v>
          </cell>
          <cell r="U848" t="str">
            <v>1047519019</v>
          </cell>
          <cell r="V848" t="str">
            <v>ISIDRO</v>
          </cell>
          <cell r="W848" t="str">
            <v>ARIAS</v>
          </cell>
          <cell r="X848" t="str">
            <v>LIZBETH ROSEMERY</v>
          </cell>
          <cell r="Y848">
            <v>44075</v>
          </cell>
          <cell r="Z848" t="str">
            <v>1</v>
          </cell>
          <cell r="AA848" t="str">
            <v>30</v>
          </cell>
          <cell r="AB848" t="str">
            <v>ACTIVO</v>
          </cell>
          <cell r="AC848">
            <v>33597</v>
          </cell>
          <cell r="AD848" t="str">
            <v>ISIDRO ARIAS LIZBETH ROSEMERY</v>
          </cell>
          <cell r="AE848">
            <v>44075</v>
          </cell>
          <cell r="AF848">
            <v>44196</v>
          </cell>
          <cell r="AG848">
            <v>0</v>
          </cell>
          <cell r="AH848" t="str">
            <v>EVENTUAL</v>
          </cell>
          <cell r="AI848" t="str">
            <v>LEY 30328</v>
          </cell>
          <cell r="AJ848" t="str">
            <v>NO</v>
          </cell>
          <cell r="AK848" t="str">
            <v/>
          </cell>
          <cell r="AL848" t="str">
            <v>EDUCACION PRIMARIA</v>
          </cell>
          <cell r="AM848" t="str">
            <v>SUPERIOR UNIVERSITARIA</v>
          </cell>
          <cell r="AN848" t="str">
            <v>PEDAGOGICO</v>
          </cell>
          <cell r="AO848" t="str">
            <v>TITULADO</v>
          </cell>
          <cell r="AP848" t="str">
            <v>AP: EDUCACION PRIMARIA AS: EDUCACION BASICA ALTERNATIVA</v>
          </cell>
          <cell r="AQ848" t="str">
            <v>LICENCIADO EN EDUCACION</v>
          </cell>
          <cell r="AR848" t="str">
            <v xml:space="preserve">  -   -</v>
          </cell>
          <cell r="AS848" t="str">
            <v/>
          </cell>
          <cell r="AT848" t="str">
            <v>UNIVERSIDAD NACIONAL DE EDUCACIÓN ENRIQUE GUZMÁN Y VALLE-SUNEDU</v>
          </cell>
        </row>
        <row r="849">
          <cell r="L849" t="str">
            <v>44453786</v>
          </cell>
          <cell r="M849" t="str">
            <v>Primaria</v>
          </cell>
          <cell r="N849" t="str">
            <v>1255</v>
          </cell>
          <cell r="O849" t="str">
            <v>15EV02033165</v>
          </cell>
          <cell r="P849" t="str">
            <v>DOCENTE</v>
          </cell>
          <cell r="Q849" t="str">
            <v>DOCENTE</v>
          </cell>
          <cell r="R849" t="str">
            <v>PROFESOR</v>
          </cell>
          <cell r="S849" t="str">
            <v>CONTRATADO</v>
          </cell>
          <cell r="T849" t="str">
            <v>OFICIO N° 00468-2020-MINEDU/SPE-OPEP-UPP (D.S.Nro. 238-2020-EF)</v>
          </cell>
          <cell r="U849" t="str">
            <v>1044453786</v>
          </cell>
          <cell r="V849" t="str">
            <v>SANCHEZ</v>
          </cell>
          <cell r="W849" t="str">
            <v>LEON</v>
          </cell>
          <cell r="X849" t="str">
            <v>BEATRIZ</v>
          </cell>
          <cell r="Y849" t="str">
            <v xml:space="preserve">  -   -</v>
          </cell>
          <cell r="Z849" t="str">
            <v>1</v>
          </cell>
          <cell r="AA849" t="str">
            <v>30</v>
          </cell>
          <cell r="AB849" t="str">
            <v>ACTIVO</v>
          </cell>
          <cell r="AC849">
            <v>32010</v>
          </cell>
          <cell r="AD849" t="str">
            <v>SANCHEZ LEON BEATRIZ</v>
          </cell>
          <cell r="AE849">
            <v>44075</v>
          </cell>
          <cell r="AF849">
            <v>44196</v>
          </cell>
          <cell r="AG849">
            <v>0</v>
          </cell>
          <cell r="AH849" t="str">
            <v>EVENTUAL</v>
          </cell>
          <cell r="AI849" t="str">
            <v>LEY 30328</v>
          </cell>
          <cell r="AJ849" t="str">
            <v>NO</v>
          </cell>
          <cell r="AK849" t="str">
            <v/>
          </cell>
          <cell r="AL849" t="str">
            <v/>
          </cell>
          <cell r="AM849" t="str">
            <v>SUPERIOR UNIVERSITARIA</v>
          </cell>
          <cell r="AN849" t="str">
            <v/>
          </cell>
          <cell r="AO849" t="str">
            <v>TITULADO</v>
          </cell>
          <cell r="AP849" t="str">
            <v>EDUCACION PRIMARIA Y PROBLEMAS DE APRENDIZAJE REG. SEGUN SUNEDU</v>
          </cell>
          <cell r="AQ849" t="str">
            <v>LICENCIADA EN EDUCACION - NIVEL PRIMARIA</v>
          </cell>
          <cell r="AR849" t="str">
            <v xml:space="preserve">  -   -</v>
          </cell>
          <cell r="AS849" t="str">
            <v/>
          </cell>
          <cell r="AT849" t="str">
            <v>UNIVERSIDAD. NACIONAL JOSÉ FAUSTINO SÁNCHEZ CARRIÓN - HUACHO</v>
          </cell>
        </row>
        <row r="850">
          <cell r="L850" t="str">
            <v>04050648</v>
          </cell>
          <cell r="M850" t="str">
            <v>Primaria</v>
          </cell>
          <cell r="N850" t="str">
            <v>1255</v>
          </cell>
          <cell r="O850" t="str">
            <v>15EV02033166</v>
          </cell>
          <cell r="P850" t="str">
            <v>DOCENTE</v>
          </cell>
          <cell r="Q850" t="str">
            <v>DOCENTE</v>
          </cell>
          <cell r="R850" t="str">
            <v>PROFESOR</v>
          </cell>
          <cell r="S850" t="str">
            <v>CONTRATADO</v>
          </cell>
          <cell r="T850" t="str">
            <v>OFICIO N° 00468-2020-MINEDU/SPE-OPEP-UPP (D.S.Nro. 238-2020-EF)</v>
          </cell>
          <cell r="U850" t="str">
            <v>1004050648</v>
          </cell>
          <cell r="V850" t="str">
            <v>CALERO</v>
          </cell>
          <cell r="W850" t="str">
            <v>ALVARADO</v>
          </cell>
          <cell r="X850" t="str">
            <v>SONIA SOLEDAD</v>
          </cell>
          <cell r="Y850" t="str">
            <v xml:space="preserve">  -   -</v>
          </cell>
          <cell r="Z850" t="str">
            <v>1</v>
          </cell>
          <cell r="AA850" t="str">
            <v>30</v>
          </cell>
          <cell r="AB850" t="str">
            <v>ACTIVO</v>
          </cell>
          <cell r="AC850">
            <v>27335</v>
          </cell>
          <cell r="AD850" t="str">
            <v>CALERO ALVARADO SONIA SOLEDAD</v>
          </cell>
          <cell r="AE850">
            <v>44075</v>
          </cell>
          <cell r="AF850">
            <v>44196</v>
          </cell>
          <cell r="AG850">
            <v>0</v>
          </cell>
          <cell r="AH850" t="str">
            <v>EVENTUAL</v>
          </cell>
          <cell r="AI850" t="str">
            <v>LEY 30328</v>
          </cell>
          <cell r="AJ850" t="str">
            <v>NO</v>
          </cell>
          <cell r="AK850" t="str">
            <v/>
          </cell>
          <cell r="AL850" t="str">
            <v/>
          </cell>
          <cell r="AM850" t="str">
            <v>SUPERIOR UNIVERSITARIA</v>
          </cell>
          <cell r="AN850" t="str">
            <v/>
          </cell>
          <cell r="AO850" t="str">
            <v>TITULADO</v>
          </cell>
          <cell r="AP850" t="str">
            <v>EDUCACION PRIMARIA,REG.SUNEDU</v>
          </cell>
          <cell r="AQ850" t="str">
            <v>LICENCIADA EN EDUCACION PRIMARIA</v>
          </cell>
          <cell r="AR850" t="str">
            <v xml:space="preserve">  -   -</v>
          </cell>
          <cell r="AS850" t="str">
            <v/>
          </cell>
          <cell r="AT850" t="str">
            <v>UNIVERSIDAD NACIONAL DANIEL ALCIDES CARRION</v>
          </cell>
        </row>
        <row r="851">
          <cell r="L851" t="str">
            <v>40450972</v>
          </cell>
          <cell r="M851" t="str">
            <v>Primaria</v>
          </cell>
          <cell r="N851" t="str">
            <v>1255</v>
          </cell>
          <cell r="O851" t="str">
            <v>15EV02033167</v>
          </cell>
          <cell r="P851" t="str">
            <v>DOCENTE</v>
          </cell>
          <cell r="Q851" t="str">
            <v>DOCENTE</v>
          </cell>
          <cell r="R851" t="str">
            <v>PROFESOR</v>
          </cell>
          <cell r="S851" t="str">
            <v>CONTRATADO</v>
          </cell>
          <cell r="T851" t="str">
            <v>OFICIO N° 00468-2020-MINEDU/SPE-OPEP-UPP (D.S.Nro. 238-2020-EF)</v>
          </cell>
          <cell r="U851" t="str">
            <v>1040450972</v>
          </cell>
          <cell r="V851" t="str">
            <v>SANCHEZ</v>
          </cell>
          <cell r="W851" t="str">
            <v>QUIÑONES</v>
          </cell>
          <cell r="X851" t="str">
            <v>LUTTY ADMID</v>
          </cell>
          <cell r="Y851" t="str">
            <v xml:space="preserve">  -   -</v>
          </cell>
          <cell r="Z851" t="str">
            <v>1</v>
          </cell>
          <cell r="AA851" t="str">
            <v>30</v>
          </cell>
          <cell r="AB851" t="str">
            <v>ACTIVO</v>
          </cell>
          <cell r="AC851">
            <v>28762</v>
          </cell>
          <cell r="AD851" t="str">
            <v>SANCHEZ QUIÑONES LUTTY ADMID</v>
          </cell>
          <cell r="AE851">
            <v>44075</v>
          </cell>
          <cell r="AF851">
            <v>44196</v>
          </cell>
          <cell r="AG851">
            <v>0</v>
          </cell>
          <cell r="AH851" t="str">
            <v>EVENTUAL</v>
          </cell>
          <cell r="AI851" t="str">
            <v>LEY 30328</v>
          </cell>
          <cell r="AJ851" t="str">
            <v>NO</v>
          </cell>
          <cell r="AK851" t="str">
            <v/>
          </cell>
          <cell r="AL851" t="str">
            <v/>
          </cell>
          <cell r="AM851" t="str">
            <v>SUPERIOR NO UNIVERSITARIA</v>
          </cell>
          <cell r="AN851" t="str">
            <v/>
          </cell>
          <cell r="AO851" t="str">
            <v>TITULADO</v>
          </cell>
          <cell r="AP851" t="str">
            <v>PRIMARIA - REG. Nº 105533 P-DDOO</v>
          </cell>
          <cell r="AQ851" t="str">
            <v>PROFESOR DE EDUCACION PRIMARIA</v>
          </cell>
          <cell r="AR851" t="str">
            <v xml:space="preserve">  -   -</v>
          </cell>
          <cell r="AS851" t="str">
            <v/>
          </cell>
          <cell r="AT851" t="str">
            <v>INSTITUTO SUPERIOR PEDAGOGICO PRIVADO - "AMERICA"</v>
          </cell>
        </row>
        <row r="852">
          <cell r="L852" t="str">
            <v>09425420</v>
          </cell>
          <cell r="M852" t="str">
            <v>Primaria</v>
          </cell>
          <cell r="N852" t="str">
            <v>1255</v>
          </cell>
          <cell r="O852" t="str">
            <v>15EV02033168</v>
          </cell>
          <cell r="P852" t="str">
            <v>DOCENTE</v>
          </cell>
          <cell r="Q852" t="str">
            <v>DOCENTE</v>
          </cell>
          <cell r="R852" t="str">
            <v>PROFESOR</v>
          </cell>
          <cell r="S852" t="str">
            <v>CONTRATADO</v>
          </cell>
          <cell r="T852" t="str">
            <v>OFICIO N° 00468-2020-MINEDU/SPE-OPEP-UPP (D.S.Nro. 238-2020-EF)</v>
          </cell>
          <cell r="U852" t="str">
            <v>1009425420</v>
          </cell>
          <cell r="V852" t="str">
            <v>HUAMAN</v>
          </cell>
          <cell r="W852" t="str">
            <v>ARISMENDI</v>
          </cell>
          <cell r="X852" t="str">
            <v>BETTY MARLENE</v>
          </cell>
          <cell r="Y852" t="str">
            <v xml:space="preserve">  -   -</v>
          </cell>
          <cell r="Z852" t="str">
            <v>1</v>
          </cell>
          <cell r="AA852" t="str">
            <v>30</v>
          </cell>
          <cell r="AB852" t="str">
            <v>ACTIVO</v>
          </cell>
          <cell r="AC852">
            <v>24722</v>
          </cell>
          <cell r="AD852" t="str">
            <v>HUAMAN ARISMENDI BETTY MARLENE</v>
          </cell>
          <cell r="AE852">
            <v>44075</v>
          </cell>
          <cell r="AF852">
            <v>44196</v>
          </cell>
          <cell r="AG852">
            <v>0</v>
          </cell>
          <cell r="AH852" t="str">
            <v>EVENTUAL</v>
          </cell>
          <cell r="AI852" t="str">
            <v>LEY 30328</v>
          </cell>
          <cell r="AJ852" t="str">
            <v>NO</v>
          </cell>
          <cell r="AK852" t="str">
            <v/>
          </cell>
          <cell r="AL852" t="str">
            <v/>
          </cell>
          <cell r="AM852" t="str">
            <v>SUPERIOR UNIVERSITARIA</v>
          </cell>
          <cell r="AN852" t="str">
            <v/>
          </cell>
          <cell r="AO852" t="str">
            <v>TITULADO</v>
          </cell>
          <cell r="AP852" t="str">
            <v>REG. Nº 99811-P-DDOO - SUNEDU</v>
          </cell>
          <cell r="AQ852" t="str">
            <v>LICENCIADO EN EDUCACION PRIMARIA</v>
          </cell>
          <cell r="AR852" t="str">
            <v xml:space="preserve">  -   -</v>
          </cell>
          <cell r="AS852" t="str">
            <v/>
          </cell>
          <cell r="AT852" t="str">
            <v>UNIVERSIDAD INCA GARCILASO DE LA VEGA</v>
          </cell>
        </row>
        <row r="853">
          <cell r="L853" t="str">
            <v>41229581</v>
          </cell>
          <cell r="M853" t="str">
            <v>Primaria</v>
          </cell>
          <cell r="N853" t="str">
            <v>1255</v>
          </cell>
          <cell r="O853" t="str">
            <v>788841116311</v>
          </cell>
          <cell r="P853" t="str">
            <v>DOCENTE</v>
          </cell>
          <cell r="Q853" t="str">
            <v>DOCENTE</v>
          </cell>
          <cell r="R853" t="str">
            <v>PROFESOR - AIP</v>
          </cell>
          <cell r="S853" t="str">
            <v>CONTRATADO</v>
          </cell>
          <cell r="T853" t="str">
            <v>DESIGNACION COMO DIRECTIVO DE I.E. (R.S.G. 1551-2014) DE ROLDAN LLERENA, LILIANA VILMA</v>
          </cell>
          <cell r="U853" t="str">
            <v>1041229581</v>
          </cell>
          <cell r="V853" t="str">
            <v>RIVERA</v>
          </cell>
          <cell r="W853" t="str">
            <v>DAVILA</v>
          </cell>
          <cell r="X853" t="str">
            <v>ELIAS</v>
          </cell>
          <cell r="Y853" t="str">
            <v xml:space="preserve">  -   -</v>
          </cell>
          <cell r="Z853" t="str">
            <v>1</v>
          </cell>
          <cell r="AA853" t="str">
            <v>30</v>
          </cell>
          <cell r="AB853" t="str">
            <v>ACTIVO</v>
          </cell>
          <cell r="AC853">
            <v>30076</v>
          </cell>
          <cell r="AD853" t="str">
            <v>RIVERA DAVILA ELIAS</v>
          </cell>
          <cell r="AE853">
            <v>43891</v>
          </cell>
          <cell r="AF853">
            <v>44196</v>
          </cell>
          <cell r="AG853">
            <v>0</v>
          </cell>
          <cell r="AH853" t="str">
            <v>ORGANICA</v>
          </cell>
          <cell r="AI853" t="str">
            <v>LEY 30328</v>
          </cell>
          <cell r="AJ853" t="str">
            <v>NO</v>
          </cell>
          <cell r="AK853" t="str">
            <v/>
          </cell>
          <cell r="AL853" t="str">
            <v/>
          </cell>
          <cell r="AM853" t="str">
            <v>SUPERIOR UNIVERSITARIA</v>
          </cell>
          <cell r="AN853" t="str">
            <v>PEDAGOGICO</v>
          </cell>
          <cell r="AO853" t="str">
            <v>TITULADO</v>
          </cell>
          <cell r="AP853" t="str">
            <v>MATEMATICA E INFORMATICA, REG. N°98769-P-DDOO REG SUNEDU, UNE "EGYV"</v>
          </cell>
          <cell r="AQ853" t="str">
            <v>LICENCIADO EN EDUCACION</v>
          </cell>
          <cell r="AR853" t="str">
            <v xml:space="preserve">  -   -</v>
          </cell>
          <cell r="AS853" t="str">
            <v/>
          </cell>
          <cell r="AT853" t="str">
            <v>UNIVERSIDAD NACIONAL DE EDUCACION ENRIQUE GUZMAN Y VALLE</v>
          </cell>
        </row>
        <row r="854">
          <cell r="L854" t="str">
            <v>10082685</v>
          </cell>
          <cell r="M854" t="str">
            <v>Primaria</v>
          </cell>
          <cell r="N854" t="str">
            <v>1255</v>
          </cell>
          <cell r="O854" t="str">
            <v>788841116312</v>
          </cell>
          <cell r="P854" t="str">
            <v>DOCENTE</v>
          </cell>
          <cell r="Q854" t="str">
            <v>DOCENTE</v>
          </cell>
          <cell r="R854" t="str">
            <v>PROFESOR</v>
          </cell>
          <cell r="S854" t="str">
            <v>CONTRATADO</v>
          </cell>
          <cell r="T854" t="str">
            <v>REASIGNACION POR INTERES PERSONAL DE : CONTRERAS SOLIS, OFELIA MARISOL (R-2020)</v>
          </cell>
          <cell r="U854" t="str">
            <v>1010082685</v>
          </cell>
          <cell r="V854" t="str">
            <v>CALCINA</v>
          </cell>
          <cell r="W854" t="str">
            <v>BERROSPI</v>
          </cell>
          <cell r="X854" t="str">
            <v>ROSANA</v>
          </cell>
          <cell r="Y854" t="str">
            <v xml:space="preserve">  -   -</v>
          </cell>
          <cell r="Z854" t="str">
            <v>1</v>
          </cell>
          <cell r="AA854" t="str">
            <v>30</v>
          </cell>
          <cell r="AB854" t="str">
            <v>ACTIVO</v>
          </cell>
          <cell r="AC854">
            <v>27215</v>
          </cell>
          <cell r="AD854" t="str">
            <v>CALCINA BERROSPI ROSANA</v>
          </cell>
          <cell r="AE854">
            <v>43891</v>
          </cell>
          <cell r="AF854">
            <v>44196</v>
          </cell>
          <cell r="AG854">
            <v>0</v>
          </cell>
          <cell r="AH854" t="str">
            <v>ORGANICA</v>
          </cell>
          <cell r="AI854" t="str">
            <v>LEY 30328</v>
          </cell>
          <cell r="AJ854" t="str">
            <v>NO</v>
          </cell>
          <cell r="AK854" t="str">
            <v/>
          </cell>
          <cell r="AL854" t="str">
            <v/>
          </cell>
          <cell r="AM854" t="str">
            <v>SUPERIOR UNIVERSITARIA</v>
          </cell>
          <cell r="AN854" t="str">
            <v>PEDAGOGICO</v>
          </cell>
          <cell r="AO854" t="str">
            <v>TITULADO</v>
          </cell>
          <cell r="AP854" t="str">
            <v>ESP. EDUCACIÓN PRIMARIA - REG. Nº 66880-P-DDOO  REG SUNEDU</v>
          </cell>
          <cell r="AQ854" t="str">
            <v>LICENCIADO EN EDUCACION</v>
          </cell>
          <cell r="AR854">
            <v>43853</v>
          </cell>
          <cell r="AS854" t="str">
            <v>01457-2020</v>
          </cell>
          <cell r="AT854" t="str">
            <v>UNE. "EGYV"</v>
          </cell>
        </row>
        <row r="855">
          <cell r="L855" t="str">
            <v>10246298</v>
          </cell>
          <cell r="M855" t="str">
            <v>Primaria</v>
          </cell>
          <cell r="N855" t="str">
            <v>1255</v>
          </cell>
          <cell r="O855" t="str">
            <v>788841116313</v>
          </cell>
          <cell r="P855" t="str">
            <v>DOCENTE</v>
          </cell>
          <cell r="Q855" t="str">
            <v>DOCENTE</v>
          </cell>
          <cell r="R855" t="str">
            <v>PROFESOR</v>
          </cell>
          <cell r="S855" t="str">
            <v>CONTRATADO</v>
          </cell>
          <cell r="T855" t="str">
            <v>LICENCIA SIN GOCE DE HABER POR MOTIVOS PARTICULARES DE:BULEJE VELASQUEZ, MIRIAM ROSARIO, Resolución N° 6474-2020</v>
          </cell>
          <cell r="U855" t="str">
            <v>1010246298</v>
          </cell>
          <cell r="V855" t="str">
            <v>HUARACCALLO</v>
          </cell>
          <cell r="W855" t="str">
            <v>MOLINA</v>
          </cell>
          <cell r="X855" t="str">
            <v>CORINA NORA</v>
          </cell>
          <cell r="Y855" t="str">
            <v xml:space="preserve">  -   -</v>
          </cell>
          <cell r="Z855" t="str">
            <v>1</v>
          </cell>
          <cell r="AA855" t="str">
            <v>30</v>
          </cell>
          <cell r="AB855" t="str">
            <v>ACTIVO</v>
          </cell>
          <cell r="AC855">
            <v>26918</v>
          </cell>
          <cell r="AD855" t="str">
            <v>HUARACCALLO MOLINA CORINA NORA</v>
          </cell>
          <cell r="AE855">
            <v>44105</v>
          </cell>
          <cell r="AF855">
            <v>44196</v>
          </cell>
          <cell r="AG855">
            <v>0</v>
          </cell>
          <cell r="AH855" t="str">
            <v>POR REEMPLAZO</v>
          </cell>
          <cell r="AI855" t="str">
            <v>LEY 30328</v>
          </cell>
          <cell r="AJ855" t="str">
            <v>NO</v>
          </cell>
          <cell r="AK855" t="str">
            <v/>
          </cell>
          <cell r="AL855" t="str">
            <v/>
          </cell>
          <cell r="AM855" t="str">
            <v>SUPERIOR UNIVERSITARIA</v>
          </cell>
          <cell r="AN855" t="str">
            <v/>
          </cell>
          <cell r="AO855" t="str">
            <v>TITULADO</v>
          </cell>
          <cell r="AP855" t="str">
            <v>EDUCACION PRIMARIA REG. Nº DREP-P 000253 -UNIV. NAC. DANIEL ALCIDES CARRION - SUNEDU</v>
          </cell>
          <cell r="AQ855" t="str">
            <v>LICENCIADO EN EDUCACION</v>
          </cell>
          <cell r="AR855" t="str">
            <v xml:space="preserve">  -   -</v>
          </cell>
          <cell r="AS855" t="str">
            <v/>
          </cell>
          <cell r="AT855" t="str">
            <v>UNIV. NAC. DANIEL ALCIDES CARRION</v>
          </cell>
        </row>
        <row r="856">
          <cell r="L856" t="str">
            <v>45672341</v>
          </cell>
          <cell r="M856" t="str">
            <v>Primaria</v>
          </cell>
          <cell r="N856" t="str">
            <v>1255</v>
          </cell>
          <cell r="O856" t="str">
            <v>788841116316</v>
          </cell>
          <cell r="P856" t="str">
            <v>DOCENTE</v>
          </cell>
          <cell r="Q856" t="str">
            <v>DOCENTE</v>
          </cell>
          <cell r="R856" t="str">
            <v>PROFESOR</v>
          </cell>
          <cell r="S856" t="str">
            <v>CONTRATADO</v>
          </cell>
          <cell r="T856" t="str">
            <v>LICENCIA SIN GOCE DE HABER POR MOTIVOS PARTICULARES DE:HUAMANI HUAYASCACHI, MARLENE, Resolución N° 02816-2020-UGEL 06</v>
          </cell>
          <cell r="U856" t="str">
            <v>1045672341</v>
          </cell>
          <cell r="V856" t="str">
            <v>PEREZ</v>
          </cell>
          <cell r="W856" t="str">
            <v>REYES</v>
          </cell>
          <cell r="X856" t="str">
            <v>JESSY ENMA</v>
          </cell>
          <cell r="Y856" t="str">
            <v xml:space="preserve">  -   -</v>
          </cell>
          <cell r="Z856" t="str">
            <v>1</v>
          </cell>
          <cell r="AA856" t="str">
            <v>30</v>
          </cell>
          <cell r="AB856" t="str">
            <v>ACTIVO</v>
          </cell>
          <cell r="AC856">
            <v>32620</v>
          </cell>
          <cell r="AD856" t="str">
            <v>PEREZ REYES JESSY ENMA</v>
          </cell>
          <cell r="AE856">
            <v>43983</v>
          </cell>
          <cell r="AF856">
            <v>44196</v>
          </cell>
          <cell r="AG856">
            <v>0</v>
          </cell>
          <cell r="AH856" t="str">
            <v>POR REEMPLAZO</v>
          </cell>
          <cell r="AI856" t="str">
            <v>LEY 30328</v>
          </cell>
          <cell r="AJ856" t="str">
            <v>NO</v>
          </cell>
          <cell r="AK856" t="str">
            <v/>
          </cell>
          <cell r="AL856" t="str">
            <v/>
          </cell>
          <cell r="AM856" t="str">
            <v>SUPERIOR UNIVERSITARIA</v>
          </cell>
          <cell r="AN856" t="str">
            <v/>
          </cell>
          <cell r="AO856" t="str">
            <v>TITULADO</v>
          </cell>
          <cell r="AP856" t="str">
            <v>AP.  EDUCACION PRIMARIA AS. EDUCACION BASICA ALTERNATIVA  REG. SEGUN SUNEDU</v>
          </cell>
          <cell r="AQ856" t="str">
            <v>LICENCIADO EN EDUCACION</v>
          </cell>
          <cell r="AR856" t="str">
            <v xml:space="preserve">  -   -</v>
          </cell>
          <cell r="AS856" t="str">
            <v/>
          </cell>
          <cell r="AT856" t="str">
            <v>.UNE. ENRIQUE GUZMAN Y VALLE</v>
          </cell>
        </row>
        <row r="857">
          <cell r="L857" t="str">
            <v>10170670</v>
          </cell>
          <cell r="M857" t="str">
            <v>Primaria</v>
          </cell>
          <cell r="N857" t="str">
            <v>1255</v>
          </cell>
          <cell r="O857" t="str">
            <v>788881116311</v>
          </cell>
          <cell r="P857" t="str">
            <v>DOCENTE</v>
          </cell>
          <cell r="Q857" t="str">
            <v>DOCENTE</v>
          </cell>
          <cell r="R857" t="str">
            <v>PROFESOR</v>
          </cell>
          <cell r="S857" t="str">
            <v>CONTRATADO</v>
          </cell>
          <cell r="T857" t="str">
            <v>DESIGNACION COMO ESPECIALISTA EN EDUCACION DE: BRAVO RETAMOZO, MARIA JULIA SEGUN RSG Nº 279-2016</v>
          </cell>
          <cell r="U857" t="str">
            <v>1010170670</v>
          </cell>
          <cell r="V857" t="str">
            <v>JIMENEZ</v>
          </cell>
          <cell r="W857" t="str">
            <v>RICSE</v>
          </cell>
          <cell r="X857" t="str">
            <v>AURORA LIBRE</v>
          </cell>
          <cell r="Y857" t="str">
            <v xml:space="preserve">  -   -</v>
          </cell>
          <cell r="Z857" t="str">
            <v>1</v>
          </cell>
          <cell r="AA857" t="str">
            <v>30</v>
          </cell>
          <cell r="AB857" t="str">
            <v>ACTIVO</v>
          </cell>
          <cell r="AC857">
            <v>27453</v>
          </cell>
          <cell r="AD857" t="str">
            <v>JIMENEZ RICSE AURORA LIBRE</v>
          </cell>
          <cell r="AE857">
            <v>43891</v>
          </cell>
          <cell r="AF857">
            <v>44196</v>
          </cell>
          <cell r="AG857">
            <v>0</v>
          </cell>
          <cell r="AH857" t="str">
            <v>ORGANICA</v>
          </cell>
          <cell r="AI857" t="str">
            <v>LEY 30328</v>
          </cell>
          <cell r="AJ857" t="str">
            <v>NO</v>
          </cell>
          <cell r="AK857" t="str">
            <v/>
          </cell>
          <cell r="AL857" t="str">
            <v/>
          </cell>
          <cell r="AM857" t="str">
            <v>SUPERIOR UNIVERSITARIA</v>
          </cell>
          <cell r="AN857" t="str">
            <v>PEDAGOGICO</v>
          </cell>
          <cell r="AO857" t="str">
            <v>TITULADO</v>
          </cell>
          <cell r="AP857" t="str">
            <v>AP. EDUCACION DE ADULTOS - AS. EDUCACION PRIMARIA - REG. SUNEDU</v>
          </cell>
          <cell r="AQ857" t="str">
            <v>LICENCIADO EN EDUCACION</v>
          </cell>
          <cell r="AR857" t="str">
            <v xml:space="preserve">  -   -</v>
          </cell>
          <cell r="AS857" t="str">
            <v>01550-2020</v>
          </cell>
          <cell r="AT857" t="str">
            <v>UNE - ENRIQUE GUZMAN Y VALLE</v>
          </cell>
        </row>
        <row r="858">
          <cell r="L858" t="str">
            <v>40741949</v>
          </cell>
          <cell r="M858" t="str">
            <v>Primaria</v>
          </cell>
          <cell r="N858" t="str">
            <v>1257 REINO UNIDO DE GRAN BRETAÑA</v>
          </cell>
          <cell r="O858" t="str">
            <v>15EV02000627</v>
          </cell>
          <cell r="P858" t="str">
            <v>DOCENTE</v>
          </cell>
          <cell r="Q858" t="str">
            <v>DOCENTE</v>
          </cell>
          <cell r="R858" t="str">
            <v>PROFESOR</v>
          </cell>
          <cell r="S858" t="str">
            <v>CONTRATADO</v>
          </cell>
          <cell r="T858" t="str">
            <v>OFICIO 00111-2020-MINEDU/SPE-OPEP-UPP</v>
          </cell>
          <cell r="U858" t="str">
            <v>1040741949</v>
          </cell>
          <cell r="V858" t="str">
            <v>GUTIERREZ</v>
          </cell>
          <cell r="W858" t="str">
            <v>MORENO</v>
          </cell>
          <cell r="X858" t="str">
            <v>GIOVAMNA CIRILA</v>
          </cell>
          <cell r="Y858" t="str">
            <v xml:space="preserve">  -   -</v>
          </cell>
          <cell r="Z858" t="str">
            <v>1</v>
          </cell>
          <cell r="AA858" t="str">
            <v>30</v>
          </cell>
          <cell r="AB858" t="str">
            <v>ACTIVO</v>
          </cell>
          <cell r="AC858">
            <v>29541</v>
          </cell>
          <cell r="AD858" t="str">
            <v>GUTIERREZ MORENO GIOVAMNA CIRILA</v>
          </cell>
          <cell r="AE858">
            <v>43899</v>
          </cell>
          <cell r="AF858">
            <v>44196</v>
          </cell>
          <cell r="AG858">
            <v>0</v>
          </cell>
          <cell r="AH858" t="str">
            <v>EVENTUAL</v>
          </cell>
          <cell r="AI858" t="str">
            <v>LEY 30328</v>
          </cell>
          <cell r="AJ858" t="str">
            <v>NO</v>
          </cell>
          <cell r="AK858" t="str">
            <v/>
          </cell>
          <cell r="AL858" t="str">
            <v/>
          </cell>
          <cell r="AM858" t="str">
            <v>SUPERIOR UNIVERSITARIA</v>
          </cell>
          <cell r="AN858" t="str">
            <v>PEDAGOGICO</v>
          </cell>
          <cell r="AO858" t="str">
            <v>TITULADO</v>
          </cell>
          <cell r="AP858" t="str">
            <v>ESPECIALIDAD: EDUCACION PRIMARIA Y PROBLEMAS DE APRENDIZAJE</v>
          </cell>
          <cell r="AQ858" t="str">
            <v>LICENCIADO EN EDUCACION</v>
          </cell>
          <cell r="AR858">
            <v>43901</v>
          </cell>
          <cell r="AS858" t="str">
            <v>03883-2020</v>
          </cell>
          <cell r="AT858" t="str">
            <v>UNIVERSIDAD. NAC. JOSÉ FAUSTINO SÁNCHEZ CARRIÓN</v>
          </cell>
        </row>
        <row r="859">
          <cell r="L859" t="str">
            <v>09360313</v>
          </cell>
          <cell r="M859" t="str">
            <v>Primaria</v>
          </cell>
          <cell r="N859" t="str">
            <v>1257 REINO UNIDO DE GRAN BRETAÑA</v>
          </cell>
          <cell r="O859" t="str">
            <v>15EV02006184</v>
          </cell>
          <cell r="P859" t="str">
            <v>DOCENTE</v>
          </cell>
          <cell r="Q859" t="str">
            <v>DOCENTE</v>
          </cell>
          <cell r="R859" t="str">
            <v>PROFESOR - EDUCACION FISICA</v>
          </cell>
          <cell r="S859" t="str">
            <v>CONTRATADO</v>
          </cell>
          <cell r="T859" t="str">
            <v>OFICIO 00008-2020-MINEDU/SPE-OPEP-UPP</v>
          </cell>
          <cell r="U859" t="str">
            <v>1009360313</v>
          </cell>
          <cell r="V859" t="str">
            <v>YUPA</v>
          </cell>
          <cell r="W859" t="str">
            <v>TOLEDO</v>
          </cell>
          <cell r="X859" t="str">
            <v>JUSTO PABLO</v>
          </cell>
          <cell r="Y859" t="str">
            <v xml:space="preserve">  -   -</v>
          </cell>
          <cell r="Z859" t="str">
            <v>1</v>
          </cell>
          <cell r="AA859" t="str">
            <v>30</v>
          </cell>
          <cell r="AB859" t="str">
            <v>ACTIVO</v>
          </cell>
          <cell r="AC859">
            <v>23942</v>
          </cell>
          <cell r="AD859" t="str">
            <v>YUPA TOLEDO JUSTO PABLO</v>
          </cell>
          <cell r="AE859">
            <v>43891</v>
          </cell>
          <cell r="AF859">
            <v>44196</v>
          </cell>
          <cell r="AG859">
            <v>0</v>
          </cell>
          <cell r="AH859" t="str">
            <v>EVENTUAL</v>
          </cell>
          <cell r="AI859" t="str">
            <v>LEY 30328</v>
          </cell>
          <cell r="AJ859" t="str">
            <v>NO</v>
          </cell>
          <cell r="AK859" t="str">
            <v/>
          </cell>
          <cell r="AL859" t="str">
            <v/>
          </cell>
          <cell r="AM859" t="str">
            <v>SUPERIOR UNIVERSITARIA</v>
          </cell>
          <cell r="AN859" t="str">
            <v>PEDAGOGICO</v>
          </cell>
          <cell r="AO859" t="str">
            <v>TITULADO</v>
          </cell>
          <cell r="AP859" t="str">
            <v>ESPECIALIDAD: AP. EDUCACION FISICA, AS. DEPORTES,REG. Nº 63786-P-DDOO</v>
          </cell>
          <cell r="AQ859" t="str">
            <v>LICENCIADO EN EDUCACION</v>
          </cell>
          <cell r="AR859">
            <v>43866</v>
          </cell>
          <cell r="AS859" t="str">
            <v>02434-2020</v>
          </cell>
          <cell r="AT859" t="str">
            <v>UNIVERSIDAD NACIONAL DE EDUCACION "EGYV"</v>
          </cell>
        </row>
        <row r="860">
          <cell r="L860" t="str">
            <v>09965600</v>
          </cell>
          <cell r="M860" t="str">
            <v>Primaria</v>
          </cell>
          <cell r="N860" t="str">
            <v>1257 REINO UNIDO DE GRAN BRETAÑA</v>
          </cell>
          <cell r="O860" t="str">
            <v>15EV02007423</v>
          </cell>
          <cell r="P860" t="str">
            <v>DOCENTE</v>
          </cell>
          <cell r="Q860" t="str">
            <v>DOCENTE</v>
          </cell>
          <cell r="R860" t="str">
            <v>PROFESOR - EDUCACION FISICA</v>
          </cell>
          <cell r="S860" t="str">
            <v>CONTRATADO</v>
          </cell>
          <cell r="T860" t="str">
            <v>OFICIO 00008-2020-MINEDU/SPE-OPEP-UPP</v>
          </cell>
          <cell r="U860" t="str">
            <v>1009965600</v>
          </cell>
          <cell r="V860" t="str">
            <v>ZUÑIGA</v>
          </cell>
          <cell r="W860" t="str">
            <v>CACERES DE ESPINOZA</v>
          </cell>
          <cell r="X860" t="str">
            <v>AIME</v>
          </cell>
          <cell r="Y860">
            <v>43891</v>
          </cell>
          <cell r="Z860" t="str">
            <v>1</v>
          </cell>
          <cell r="AA860" t="str">
            <v>18</v>
          </cell>
          <cell r="AB860" t="str">
            <v>ACTIVO</v>
          </cell>
          <cell r="AC860">
            <v>26426</v>
          </cell>
          <cell r="AD860" t="str">
            <v>ZUÑIGA CACERES DE ESPINOZA AIME</v>
          </cell>
          <cell r="AE860">
            <v>43891</v>
          </cell>
          <cell r="AF860">
            <v>44196</v>
          </cell>
          <cell r="AG860">
            <v>0</v>
          </cell>
          <cell r="AH860" t="str">
            <v>EVENTUAL</v>
          </cell>
          <cell r="AI860" t="str">
            <v>LEY 30328</v>
          </cell>
          <cell r="AJ860" t="str">
            <v>NO</v>
          </cell>
          <cell r="AK860" t="str">
            <v/>
          </cell>
          <cell r="AL860" t="str">
            <v/>
          </cell>
          <cell r="AM860" t="str">
            <v>SUPERIOR UNIVERSITARIA</v>
          </cell>
          <cell r="AN860" t="str">
            <v>PEDAGOGICO</v>
          </cell>
          <cell r="AO860" t="str">
            <v>TITULADO</v>
          </cell>
          <cell r="AP860" t="str">
            <v>AP. EDUCACIÓN FISICA, AS. DEPORTES - REG. Nº 41185 P-DDOO -REG. SUNEDU</v>
          </cell>
          <cell r="AQ860" t="str">
            <v>LICENCIADO EN EDUCACION</v>
          </cell>
          <cell r="AR860" t="str">
            <v xml:space="preserve">  -   -</v>
          </cell>
          <cell r="AS860" t="str">
            <v>01590-2020</v>
          </cell>
          <cell r="AT860" t="str">
            <v>.</v>
          </cell>
        </row>
        <row r="861">
          <cell r="L861" t="str">
            <v>42186068</v>
          </cell>
          <cell r="M861" t="str">
            <v>Primaria</v>
          </cell>
          <cell r="N861" t="str">
            <v>1257 REINO UNIDO DE GRAN BRETAÑA</v>
          </cell>
          <cell r="O861" t="str">
            <v>786871110310</v>
          </cell>
          <cell r="P861" t="str">
            <v>DOCENTE</v>
          </cell>
          <cell r="Q861" t="str">
            <v>DOCENTE</v>
          </cell>
          <cell r="R861" t="str">
            <v>PROFESOR</v>
          </cell>
          <cell r="S861" t="str">
            <v>CONTRATADO</v>
          </cell>
          <cell r="T861" t="str">
            <v>REUBICACION DE PLAZA VACANTE: Resolución Nº 02074-2020-UGEL 06</v>
          </cell>
          <cell r="U861" t="str">
            <v>1042186068</v>
          </cell>
          <cell r="V861" t="str">
            <v>JORGE</v>
          </cell>
          <cell r="W861" t="str">
            <v>MIRANDA</v>
          </cell>
          <cell r="X861" t="str">
            <v>JULIA ELIZABETH</v>
          </cell>
          <cell r="Y861" t="str">
            <v xml:space="preserve">  -   -</v>
          </cell>
          <cell r="Z861" t="str">
            <v>1</v>
          </cell>
          <cell r="AA861" t="str">
            <v>30</v>
          </cell>
          <cell r="AB861" t="str">
            <v>ACTIVO</v>
          </cell>
          <cell r="AC861">
            <v>30574</v>
          </cell>
          <cell r="AD861" t="str">
            <v>JORGE MIRANDA JULIA ELIZABETH</v>
          </cell>
          <cell r="AE861">
            <v>43892</v>
          </cell>
          <cell r="AF861">
            <v>44196</v>
          </cell>
          <cell r="AG861">
            <v>0</v>
          </cell>
          <cell r="AH861" t="str">
            <v>ORGANICA</v>
          </cell>
          <cell r="AI861" t="str">
            <v>LEY 30328</v>
          </cell>
          <cell r="AJ861" t="str">
            <v>NO</v>
          </cell>
          <cell r="AK861" t="str">
            <v/>
          </cell>
          <cell r="AL861" t="str">
            <v/>
          </cell>
          <cell r="AM861" t="str">
            <v>SUPERIOR UNIVERSITARIA</v>
          </cell>
          <cell r="AN861" t="str">
            <v>PEDAGOGICO</v>
          </cell>
          <cell r="AO861" t="str">
            <v>TITULADO</v>
          </cell>
          <cell r="AP861" t="str">
            <v>EDUCACION PRIMARIA  REG. SEGUN SUNEDU</v>
          </cell>
          <cell r="AQ861" t="str">
            <v>LICENCIADO EN EDUCACION</v>
          </cell>
          <cell r="AR861">
            <v>43895</v>
          </cell>
          <cell r="AS861" t="str">
            <v>3582-2020</v>
          </cell>
          <cell r="AT861" t="str">
            <v>U.N.MAYOR DE SAN MARCOS</v>
          </cell>
        </row>
        <row r="862">
          <cell r="L862" t="str">
            <v>40225072</v>
          </cell>
          <cell r="M862" t="str">
            <v>Primaria</v>
          </cell>
          <cell r="N862" t="str">
            <v>1257 REINO UNIDO DE GRAN BRETAÑA</v>
          </cell>
          <cell r="O862" t="str">
            <v>788861116310</v>
          </cell>
          <cell r="P862" t="str">
            <v>DOCENTE</v>
          </cell>
          <cell r="Q862" t="str">
            <v>DOCENTE</v>
          </cell>
          <cell r="R862" t="str">
            <v>PROFESOR - AIP</v>
          </cell>
          <cell r="S862" t="str">
            <v>CONTRATADO</v>
          </cell>
          <cell r="T862" t="str">
            <v>ENCARGATURA DE:ROLDAN LLERENA, CARMEN ESPERANZA, Resolución Nº INFORME Nº 00012-2020-UGEL 06/DIR-ARH-CSED20</v>
          </cell>
          <cell r="U862" t="str">
            <v>1040225072</v>
          </cell>
          <cell r="V862" t="str">
            <v>UCHARIMA</v>
          </cell>
          <cell r="W862" t="str">
            <v>TINCO</v>
          </cell>
          <cell r="X862" t="str">
            <v>EDWARD DAVID</v>
          </cell>
          <cell r="Y862">
            <v>44118</v>
          </cell>
          <cell r="Z862" t="str">
            <v>1</v>
          </cell>
          <cell r="AA862" t="str">
            <v>30</v>
          </cell>
          <cell r="AB862" t="str">
            <v>ACTIVO</v>
          </cell>
          <cell r="AC862">
            <v>28946</v>
          </cell>
          <cell r="AD862" t="str">
            <v>UCHARIMA TINCO EDWARD DAVID</v>
          </cell>
          <cell r="AE862">
            <v>44118</v>
          </cell>
          <cell r="AF862">
            <v>44196</v>
          </cell>
          <cell r="AG862">
            <v>0</v>
          </cell>
          <cell r="AH862" t="str">
            <v>POR REEMPLAZO</v>
          </cell>
          <cell r="AI862" t="str">
            <v>LEY 30328</v>
          </cell>
          <cell r="AJ862" t="str">
            <v>NO</v>
          </cell>
          <cell r="AK862" t="str">
            <v/>
          </cell>
          <cell r="AL862" t="str">
            <v>EDUCACION PRIMARIA</v>
          </cell>
          <cell r="AM862" t="str">
            <v>SUPERIOR UNIVERSITARIA</v>
          </cell>
          <cell r="AN862" t="str">
            <v>PEDAGOGICO</v>
          </cell>
          <cell r="AO862" t="str">
            <v>TITULADO</v>
          </cell>
          <cell r="AP862" t="str">
            <v>EDUCACION PRIMARIA</v>
          </cell>
          <cell r="AQ862" t="str">
            <v>LICENCIADO EN EDUCACION</v>
          </cell>
          <cell r="AR862">
            <v>44095</v>
          </cell>
          <cell r="AS862" t="str">
            <v>INFORME Nº 00012-2020-UGEL 06/DIR-ARH-CSED20</v>
          </cell>
          <cell r="AT862" t="str">
            <v>UNIVERSIDAD NACIONAL DE EDUCACIÓN ENRIQUE GUZMÁN Y VALLE-SUNEDU</v>
          </cell>
        </row>
        <row r="863">
          <cell r="L863" t="str">
            <v>48355278</v>
          </cell>
          <cell r="M863" t="str">
            <v>Primaria</v>
          </cell>
          <cell r="N863" t="str">
            <v>1257 REINO UNIDO DE GRAN BRETAÑA</v>
          </cell>
          <cell r="O863" t="str">
            <v>788861116313</v>
          </cell>
          <cell r="P863" t="str">
            <v>DOCENTE</v>
          </cell>
          <cell r="Q863" t="str">
            <v>DOCENTE</v>
          </cell>
          <cell r="R863" t="str">
            <v>PROFESOR</v>
          </cell>
          <cell r="S863" t="str">
            <v>CONTRATADO</v>
          </cell>
          <cell r="T863" t="str">
            <v>DESIGNACION COMO DIRECTIVO DE I.E. (R.S.G. 1551-2014) DE ZEGARRA BASILIO, CHARO NANCY</v>
          </cell>
          <cell r="U863" t="str">
            <v>1048355278</v>
          </cell>
          <cell r="V863" t="str">
            <v>PAUCAR</v>
          </cell>
          <cell r="W863" t="str">
            <v>HICHCAS</v>
          </cell>
          <cell r="X863" t="str">
            <v>ELIZABETH INES VICTORIA</v>
          </cell>
          <cell r="Y863" t="str">
            <v xml:space="preserve">  -   -</v>
          </cell>
          <cell r="Z863" t="str">
            <v>1</v>
          </cell>
          <cell r="AA863" t="str">
            <v>30</v>
          </cell>
          <cell r="AB863" t="str">
            <v>ACTIVO</v>
          </cell>
          <cell r="AC863">
            <v>34417</v>
          </cell>
          <cell r="AD863" t="str">
            <v>PAUCAR HICHCAS ELIZABETH INES VICTORIA</v>
          </cell>
          <cell r="AE863">
            <v>43891</v>
          </cell>
          <cell r="AF863">
            <v>44196</v>
          </cell>
          <cell r="AG863">
            <v>0</v>
          </cell>
          <cell r="AH863" t="str">
            <v>ORGANICA</v>
          </cell>
          <cell r="AI863" t="str">
            <v>LEY 30328</v>
          </cell>
          <cell r="AJ863" t="str">
            <v>NO</v>
          </cell>
          <cell r="AK863" t="str">
            <v/>
          </cell>
          <cell r="AL863" t="str">
            <v/>
          </cell>
          <cell r="AM863" t="str">
            <v>SUPERIOR UNIVERSITARIA</v>
          </cell>
          <cell r="AN863" t="str">
            <v>PEDAGOGICO</v>
          </cell>
          <cell r="AO863" t="str">
            <v>TITULADO</v>
          </cell>
          <cell r="AP863" t="str">
            <v>EDUCACION PRIMARIA REG SUNEDU</v>
          </cell>
          <cell r="AQ863" t="str">
            <v>LICENCIADO EN EDUCACION</v>
          </cell>
          <cell r="AR863">
            <v>43852</v>
          </cell>
          <cell r="AS863" t="str">
            <v>762-2020</v>
          </cell>
          <cell r="AT863" t="str">
            <v>UNIVERSIDAD</v>
          </cell>
        </row>
        <row r="864">
          <cell r="L864" t="str">
            <v>40835960</v>
          </cell>
          <cell r="M864" t="str">
            <v>Primaria</v>
          </cell>
          <cell r="N864" t="str">
            <v>1257 REINO UNIDO DE GRAN BRETAÑA</v>
          </cell>
          <cell r="O864" t="str">
            <v>788891116310</v>
          </cell>
          <cell r="P864" t="str">
            <v>DOCENTE</v>
          </cell>
          <cell r="Q864" t="str">
            <v>DOCENTE</v>
          </cell>
          <cell r="R864" t="str">
            <v>PROFESOR</v>
          </cell>
          <cell r="S864" t="str">
            <v>CONTRATADO</v>
          </cell>
          <cell r="T864" t="str">
            <v>REASIGNACION POR UNIDAD FAMILIAR DE : GAMBOA SULCA, RAUL JESUS (R-2020)</v>
          </cell>
          <cell r="U864" t="str">
            <v>1040835960</v>
          </cell>
          <cell r="V864" t="str">
            <v>QUISPE</v>
          </cell>
          <cell r="W864" t="str">
            <v>ONCEBAY</v>
          </cell>
          <cell r="X864" t="str">
            <v>BRAYAN ANTONY</v>
          </cell>
          <cell r="Y864" t="str">
            <v xml:space="preserve">  -   -</v>
          </cell>
          <cell r="Z864" t="str">
            <v>1</v>
          </cell>
          <cell r="AA864" t="str">
            <v>30</v>
          </cell>
          <cell r="AB864" t="str">
            <v>ACTIVO</v>
          </cell>
          <cell r="AC864">
            <v>29030</v>
          </cell>
          <cell r="AD864" t="str">
            <v>QUISPE ONCEBAY BRAYAN ANTONY</v>
          </cell>
          <cell r="AE864">
            <v>43891</v>
          </cell>
          <cell r="AF864">
            <v>44196</v>
          </cell>
          <cell r="AG864">
            <v>0</v>
          </cell>
          <cell r="AH864" t="str">
            <v>ORGANICA</v>
          </cell>
          <cell r="AI864" t="str">
            <v>LEY 30328</v>
          </cell>
          <cell r="AJ864" t="str">
            <v>NO</v>
          </cell>
          <cell r="AK864" t="str">
            <v/>
          </cell>
          <cell r="AL864" t="str">
            <v/>
          </cell>
          <cell r="AM864" t="str">
            <v>SUPERIOR UNIVERSITARIA</v>
          </cell>
          <cell r="AN864" t="str">
            <v>PEDAGOGICO</v>
          </cell>
          <cell r="AO864" t="str">
            <v>TITULADO</v>
          </cell>
          <cell r="AP864" t="str">
            <v>EDUCACION PRIMARIA  REG. SEGUN SUNEDU</v>
          </cell>
          <cell r="AQ864" t="str">
            <v>LICENCIADO EN EDUCACION</v>
          </cell>
          <cell r="AR864">
            <v>43856</v>
          </cell>
          <cell r="AS864" t="str">
            <v>1434-2020</v>
          </cell>
          <cell r="AT864" t="str">
            <v>UNE. ENRIQUE GUZMAN Y VALLE</v>
          </cell>
        </row>
        <row r="865">
          <cell r="L865" t="str">
            <v>10188146</v>
          </cell>
          <cell r="M865" t="str">
            <v>Primaria</v>
          </cell>
          <cell r="N865" t="str">
            <v>1257 REINO UNIDO DE GRAN BRETAÑA</v>
          </cell>
          <cell r="O865" t="str">
            <v>788891116313</v>
          </cell>
          <cell r="P865" t="str">
            <v>DOCENTE</v>
          </cell>
          <cell r="Q865" t="str">
            <v>DOCENTE</v>
          </cell>
          <cell r="R865" t="str">
            <v>PROFESOR</v>
          </cell>
          <cell r="S865" t="str">
            <v>CONTRATADO</v>
          </cell>
          <cell r="T865" t="str">
            <v>ENCARGATURA DE:ESPINOZA MEDINA, PERCY DANIEL, Resolución Nº INFORME</v>
          </cell>
          <cell r="U865" t="str">
            <v>1010188146</v>
          </cell>
          <cell r="V865" t="str">
            <v>BARRETO</v>
          </cell>
          <cell r="W865" t="str">
            <v>MERINO</v>
          </cell>
          <cell r="X865" t="str">
            <v>DAVID PEDRO</v>
          </cell>
          <cell r="Y865">
            <v>44137</v>
          </cell>
          <cell r="Z865" t="str">
            <v>1</v>
          </cell>
          <cell r="AA865" t="str">
            <v>30</v>
          </cell>
          <cell r="AB865" t="str">
            <v>ACTIVO</v>
          </cell>
          <cell r="AC865">
            <v>27131</v>
          </cell>
          <cell r="AD865" t="str">
            <v>BARRETO MERINO DAVID PEDRO</v>
          </cell>
          <cell r="AE865">
            <v>44137</v>
          </cell>
          <cell r="AF865">
            <v>44196</v>
          </cell>
          <cell r="AG865">
            <v>0</v>
          </cell>
          <cell r="AH865" t="str">
            <v>POR REEMPLAZO</v>
          </cell>
          <cell r="AI865" t="str">
            <v>LEY 30328</v>
          </cell>
          <cell r="AJ865" t="str">
            <v>NO</v>
          </cell>
          <cell r="AK865" t="str">
            <v/>
          </cell>
          <cell r="AL865" t="str">
            <v>EDUCACION PRIMARIA</v>
          </cell>
          <cell r="AM865" t="str">
            <v>SUPERIOR NO UNIVERSITARIA</v>
          </cell>
          <cell r="AN865" t="str">
            <v>PEDAGOGICO</v>
          </cell>
          <cell r="AO865" t="str">
            <v>TITULADO</v>
          </cell>
          <cell r="AP865" t="str">
            <v>EDUCACION PRIMARIA</v>
          </cell>
          <cell r="AQ865" t="str">
            <v>PROFESOR DE EDUCACION PRIMARIA</v>
          </cell>
          <cell r="AR865">
            <v>44133</v>
          </cell>
          <cell r="AS865" t="str">
            <v>INFORME</v>
          </cell>
          <cell r="AT865" t="str">
            <v>I.S.P.P. "SANTO DOMINGO"-REG. Nº 73262 P-DDOO</v>
          </cell>
        </row>
        <row r="866">
          <cell r="L866" t="str">
            <v>09363411</v>
          </cell>
          <cell r="M866" t="str">
            <v>Primaria</v>
          </cell>
          <cell r="N866" t="str">
            <v>1257 REINO UNIDO DE GRAN BRETAÑA</v>
          </cell>
          <cell r="O866" t="str">
            <v>788891116318</v>
          </cell>
          <cell r="P866" t="str">
            <v>DOCENTE</v>
          </cell>
          <cell r="Q866" t="str">
            <v>DOCENTE</v>
          </cell>
          <cell r="R866" t="str">
            <v>PROFESOR</v>
          </cell>
          <cell r="S866" t="str">
            <v>CONTRATADO</v>
          </cell>
          <cell r="T866" t="str">
            <v>LICENCIA CON GOCE DE HABER POR FALLECIMIENTO DE FAMILIAR DE:HUATUCO CHAVEZ, VILMA, Resolución N° 05836-2020-UGEL 06</v>
          </cell>
          <cell r="U866" t="str">
            <v>1009363411</v>
          </cell>
          <cell r="V866" t="str">
            <v>PEREZ</v>
          </cell>
          <cell r="W866" t="str">
            <v>FLORES</v>
          </cell>
          <cell r="X866" t="str">
            <v>MARY LUZ</v>
          </cell>
          <cell r="Y866">
            <v>44087</v>
          </cell>
          <cell r="Z866" t="str">
            <v>1</v>
          </cell>
          <cell r="AA866" t="str">
            <v>30</v>
          </cell>
          <cell r="AB866" t="str">
            <v>ACTIVO</v>
          </cell>
          <cell r="AC866">
            <v>25236</v>
          </cell>
          <cell r="AD866" t="str">
            <v>PEREZ FLORES MARY LUZ</v>
          </cell>
          <cell r="AE866">
            <v>44087</v>
          </cell>
          <cell r="AF866">
            <v>44101</v>
          </cell>
          <cell r="AG866">
            <v>0</v>
          </cell>
          <cell r="AH866" t="str">
            <v>POR REEMPLAZO</v>
          </cell>
          <cell r="AI866" t="str">
            <v>LEY 30328</v>
          </cell>
          <cell r="AJ866" t="str">
            <v>NO</v>
          </cell>
          <cell r="AK866" t="str">
            <v/>
          </cell>
          <cell r="AL866" t="str">
            <v>EDUCACION PRIMARIA</v>
          </cell>
          <cell r="AM866" t="str">
            <v>SUPERIOR NO UNIVERSITARIA</v>
          </cell>
          <cell r="AN866" t="str">
            <v>PEDAGOGICO</v>
          </cell>
          <cell r="AO866" t="str">
            <v>TITULADO</v>
          </cell>
          <cell r="AP866" t="str">
            <v>EDUCACION PRIMARIA</v>
          </cell>
          <cell r="AQ866" t="str">
            <v>PROFESORA DE EDUCACION PRIMARIA</v>
          </cell>
          <cell r="AR866" t="str">
            <v xml:space="preserve">  -   -</v>
          </cell>
          <cell r="AS866" t="str">
            <v/>
          </cell>
          <cell r="AT866" t="str">
            <v>I.S.P.P. "JESUS NAZARENO"-REG. N° 10735-P-DREA</v>
          </cell>
        </row>
        <row r="867">
          <cell r="L867" t="str">
            <v>20065144</v>
          </cell>
          <cell r="M867" t="str">
            <v>Primaria</v>
          </cell>
          <cell r="N867" t="str">
            <v>1257 REINO UNIDO DE GRAN BRETAÑA</v>
          </cell>
          <cell r="O867" t="str">
            <v>789851014318</v>
          </cell>
          <cell r="P867" t="str">
            <v>DOCENTE</v>
          </cell>
          <cell r="Q867" t="str">
            <v>DOCENTE</v>
          </cell>
          <cell r="R867" t="str">
            <v>PROFESOR</v>
          </cell>
          <cell r="S867" t="str">
            <v>CONTRATADO</v>
          </cell>
          <cell r="T867" t="str">
            <v>LICENCIA SIN GOCE DE HABER POR MOTIVOS PARTICULARES DE:HERRERA LLUSCA, LISSETTI GIOVANNA, Resolución N° 06460-2020-UGEL 06</v>
          </cell>
          <cell r="U867" t="str">
            <v>1020065144</v>
          </cell>
          <cell r="V867" t="str">
            <v>VILA</v>
          </cell>
          <cell r="W867" t="str">
            <v>PAUCAR</v>
          </cell>
          <cell r="X867" t="str">
            <v>DULA</v>
          </cell>
          <cell r="Y867">
            <v>44105</v>
          </cell>
          <cell r="Z867" t="str">
            <v>1</v>
          </cell>
          <cell r="AA867" t="str">
            <v>30</v>
          </cell>
          <cell r="AB867" t="str">
            <v>ACTIVO</v>
          </cell>
          <cell r="AC867">
            <v>27494</v>
          </cell>
          <cell r="AD867" t="str">
            <v>VILA PAUCAR DULA</v>
          </cell>
          <cell r="AE867">
            <v>44105</v>
          </cell>
          <cell r="AF867">
            <v>44196</v>
          </cell>
          <cell r="AG867">
            <v>0</v>
          </cell>
          <cell r="AH867" t="str">
            <v>POR REEMPLAZO</v>
          </cell>
          <cell r="AI867" t="str">
            <v>LEY 30328</v>
          </cell>
          <cell r="AJ867" t="str">
            <v>NO</v>
          </cell>
          <cell r="AK867" t="str">
            <v/>
          </cell>
          <cell r="AL867" t="str">
            <v>EDUCACION PRIMARIA</v>
          </cell>
          <cell r="AM867" t="str">
            <v>SUPERIOR NO UNIVERSITARIA</v>
          </cell>
          <cell r="AN867" t="str">
            <v>PEDAGOGICO</v>
          </cell>
          <cell r="AO867" t="str">
            <v>TITULADO</v>
          </cell>
          <cell r="AP867" t="str">
            <v>EDUCACION PRIMARIA</v>
          </cell>
          <cell r="AQ867" t="str">
            <v>PROFESORA DE EDUCACION PRIMARIA</v>
          </cell>
          <cell r="AR867" t="str">
            <v xml:space="preserve">  -   -</v>
          </cell>
          <cell r="AS867" t="str">
            <v/>
          </cell>
          <cell r="AT867" t="str">
            <v>I.S.P.P. "LEONCIO PRADO"-REG. N° 15175-P-DSREJ-H</v>
          </cell>
        </row>
        <row r="868">
          <cell r="L868" t="str">
            <v>16170721</v>
          </cell>
          <cell r="M868" t="str">
            <v>Primaria</v>
          </cell>
          <cell r="N868" t="str">
            <v>1258 SEBASTIAN LORENTE</v>
          </cell>
          <cell r="O868" t="str">
            <v>15EV02006165</v>
          </cell>
          <cell r="P868" t="str">
            <v>DOCENTE</v>
          </cell>
          <cell r="Q868" t="str">
            <v>DOCENTE</v>
          </cell>
          <cell r="R868" t="str">
            <v>PROFESOR - EDUCACION FISICA</v>
          </cell>
          <cell r="S868" t="str">
            <v>CONTRATADO</v>
          </cell>
          <cell r="T868" t="str">
            <v>OFICIO 00008-2020-MINEDU/SPE-OPEP-UPP</v>
          </cell>
          <cell r="U868" t="str">
            <v>1016170721</v>
          </cell>
          <cell r="V868" t="str">
            <v>GAMONAL</v>
          </cell>
          <cell r="W868" t="str">
            <v>CASTILLO</v>
          </cell>
          <cell r="X868" t="str">
            <v>ELMER</v>
          </cell>
          <cell r="Y868" t="str">
            <v xml:space="preserve">  -   -</v>
          </cell>
          <cell r="Z868" t="str">
            <v>1</v>
          </cell>
          <cell r="AA868" t="str">
            <v>30</v>
          </cell>
          <cell r="AB868" t="str">
            <v>ACTIVO</v>
          </cell>
          <cell r="AC868">
            <v>28255</v>
          </cell>
          <cell r="AD868" t="str">
            <v>GAMONAL CASTILLO ELMER</v>
          </cell>
          <cell r="AE868">
            <v>43891</v>
          </cell>
          <cell r="AF868">
            <v>44196</v>
          </cell>
          <cell r="AG868">
            <v>0</v>
          </cell>
          <cell r="AH868" t="str">
            <v>EVENTUAL</v>
          </cell>
          <cell r="AI868" t="str">
            <v>LEY 30328</v>
          </cell>
          <cell r="AJ868" t="str">
            <v>NO</v>
          </cell>
          <cell r="AK868" t="str">
            <v/>
          </cell>
          <cell r="AL868" t="str">
            <v/>
          </cell>
          <cell r="AM868" t="str">
            <v>SUPERIOR UNIVERSITARIA</v>
          </cell>
          <cell r="AN868" t="str">
            <v>PEDAGOGICO</v>
          </cell>
          <cell r="AO868" t="str">
            <v>TITULADO</v>
          </cell>
          <cell r="AP868" t="str">
            <v>AP: EDUC. FISICA  AS: DEPORTES REG. SUNEDU</v>
          </cell>
          <cell r="AQ868" t="str">
            <v>LICENCIADO EN EDUCACION</v>
          </cell>
          <cell r="AR868">
            <v>43866</v>
          </cell>
          <cell r="AS868" t="str">
            <v>2224-2020</v>
          </cell>
          <cell r="AT868" t="str">
            <v>UNIVERSIDAD NACIONAL DE EDUCACION ENRIQUE GUZMAN Y VALLE</v>
          </cell>
        </row>
        <row r="869">
          <cell r="L869" t="str">
            <v>09764565</v>
          </cell>
          <cell r="M869" t="str">
            <v>Primaria</v>
          </cell>
          <cell r="N869" t="str">
            <v>1258 SEBASTIAN LORENTE</v>
          </cell>
          <cell r="O869" t="str">
            <v>15EV02007404</v>
          </cell>
          <cell r="P869" t="str">
            <v>DOCENTE</v>
          </cell>
          <cell r="Q869" t="str">
            <v>DOCENTE</v>
          </cell>
          <cell r="R869" t="str">
            <v>PROFESOR - EDUCACION FISICA</v>
          </cell>
          <cell r="S869" t="str">
            <v>CONTRATADO</v>
          </cell>
          <cell r="T869" t="str">
            <v>OFICIO 00008-2020-MINEDU/SPE-OPEP-UPP</v>
          </cell>
          <cell r="U869" t="str">
            <v>1009764565</v>
          </cell>
          <cell r="V869" t="str">
            <v>CASTAÑEDA</v>
          </cell>
          <cell r="W869" t="str">
            <v>RODRIGUEZ</v>
          </cell>
          <cell r="X869" t="str">
            <v>MIGUEL ANGEL</v>
          </cell>
          <cell r="Y869" t="str">
            <v xml:space="preserve">  -   -</v>
          </cell>
          <cell r="Z869" t="str">
            <v>1</v>
          </cell>
          <cell r="AA869" t="str">
            <v>9</v>
          </cell>
          <cell r="AB869" t="str">
            <v>ACTIVO</v>
          </cell>
          <cell r="AC869">
            <v>25987</v>
          </cell>
          <cell r="AD869" t="str">
            <v>CASTAÑEDA RODRIGUEZ MIGUEL ANGEL</v>
          </cell>
          <cell r="AE869">
            <v>43891</v>
          </cell>
          <cell r="AF869">
            <v>44196</v>
          </cell>
          <cell r="AG869">
            <v>0</v>
          </cell>
          <cell r="AH869" t="str">
            <v>EVENTUAL</v>
          </cell>
          <cell r="AI869" t="str">
            <v>LEY 30328</v>
          </cell>
          <cell r="AJ869" t="str">
            <v>NO</v>
          </cell>
          <cell r="AK869" t="str">
            <v/>
          </cell>
          <cell r="AL869" t="str">
            <v/>
          </cell>
          <cell r="AM869" t="str">
            <v>SUPERIOR NO UNIVERSITARIA</v>
          </cell>
          <cell r="AN869" t="str">
            <v>PEDAGOGICO</v>
          </cell>
          <cell r="AO869" t="str">
            <v>TITULADO</v>
          </cell>
          <cell r="AP869" t="str">
            <v>REG.N°001356-P-DRELP</v>
          </cell>
          <cell r="AQ869" t="str">
            <v>PROFESOR</v>
          </cell>
          <cell r="AR869">
            <v>43866</v>
          </cell>
          <cell r="AS869" t="str">
            <v>2359-2020</v>
          </cell>
          <cell r="AT869" t="str">
            <v>INSTITUTO DE EDUCACION SUPERIOR "JESUS DE NAZARETH"</v>
          </cell>
        </row>
        <row r="870">
          <cell r="L870" t="str">
            <v>09840281</v>
          </cell>
          <cell r="M870" t="str">
            <v>Primaria</v>
          </cell>
          <cell r="N870" t="str">
            <v>1258 SEBASTIAN LORENTE</v>
          </cell>
          <cell r="O870" t="str">
            <v>15EV02028434</v>
          </cell>
          <cell r="P870" t="str">
            <v>DOCENTE</v>
          </cell>
          <cell r="Q870" t="str">
            <v>DOCENTE</v>
          </cell>
          <cell r="R870" t="str">
            <v>PROFESOR</v>
          </cell>
          <cell r="S870" t="str">
            <v>CONTRATADO</v>
          </cell>
          <cell r="T870" t="str">
            <v>OFICIO 00210-2020-MINEDU/SPE-OPEP-UPP</v>
          </cell>
          <cell r="U870" t="str">
            <v>1009840281</v>
          </cell>
          <cell r="V870" t="str">
            <v>DE LA CRUZ</v>
          </cell>
          <cell r="W870" t="str">
            <v>PARI</v>
          </cell>
          <cell r="X870" t="str">
            <v>MARIA</v>
          </cell>
          <cell r="Y870" t="str">
            <v xml:space="preserve">  -   -</v>
          </cell>
          <cell r="Z870" t="str">
            <v>1</v>
          </cell>
          <cell r="AA870" t="str">
            <v>30</v>
          </cell>
          <cell r="AB870" t="str">
            <v>ACTIVO</v>
          </cell>
          <cell r="AC870">
            <v>26662</v>
          </cell>
          <cell r="AD870" t="str">
            <v>DE LA CRUZ PARI MARIA</v>
          </cell>
          <cell r="AE870">
            <v>43983</v>
          </cell>
          <cell r="AF870">
            <v>44196</v>
          </cell>
          <cell r="AG870">
            <v>0</v>
          </cell>
          <cell r="AH870" t="str">
            <v>EVENTUAL</v>
          </cell>
          <cell r="AI870" t="str">
            <v>LEY 30328</v>
          </cell>
          <cell r="AJ870" t="str">
            <v>NO</v>
          </cell>
          <cell r="AK870" t="str">
            <v/>
          </cell>
          <cell r="AL870" t="str">
            <v/>
          </cell>
          <cell r="AM870" t="str">
            <v>SUPERIOR NO UNIVERSITARIA</v>
          </cell>
          <cell r="AN870" t="str">
            <v/>
          </cell>
          <cell r="AO870" t="str">
            <v>TITULADO</v>
          </cell>
          <cell r="AP870" t="str">
            <v>EDUCACION PRIMARIA</v>
          </cell>
          <cell r="AQ870" t="str">
            <v>PROFESOR DE EDUCACION</v>
          </cell>
          <cell r="AR870" t="str">
            <v xml:space="preserve">  -   -</v>
          </cell>
          <cell r="AS870" t="str">
            <v/>
          </cell>
          <cell r="AT870" t="str">
            <v>I.S.P.PRIVADO "SAN MARCOS" - REG. Nº109285-P-DDOO</v>
          </cell>
        </row>
        <row r="871">
          <cell r="L871" t="str">
            <v>23271266</v>
          </cell>
          <cell r="M871" t="str">
            <v>Primaria</v>
          </cell>
          <cell r="N871" t="str">
            <v>1258 SEBASTIAN LORENTE</v>
          </cell>
          <cell r="O871" t="str">
            <v>15EV02028462</v>
          </cell>
          <cell r="P871" t="str">
            <v>DOCENTE</v>
          </cell>
          <cell r="Q871" t="str">
            <v>DOCENTE</v>
          </cell>
          <cell r="R871" t="str">
            <v>PROFESOR</v>
          </cell>
          <cell r="S871" t="str">
            <v>CONTRATADO</v>
          </cell>
          <cell r="T871" t="str">
            <v>OFICIO 00210-2020-MINEDU/SPE-OPEP-UPP</v>
          </cell>
          <cell r="U871" t="str">
            <v>1023271266</v>
          </cell>
          <cell r="V871" t="str">
            <v>SOLDEVILLA</v>
          </cell>
          <cell r="W871" t="str">
            <v>BENITEZ</v>
          </cell>
          <cell r="X871" t="str">
            <v>ADELI</v>
          </cell>
          <cell r="Y871" t="str">
            <v xml:space="preserve">  -   -</v>
          </cell>
          <cell r="Z871" t="str">
            <v>1</v>
          </cell>
          <cell r="AA871" t="str">
            <v>30</v>
          </cell>
          <cell r="AB871" t="str">
            <v>ACTIVO</v>
          </cell>
          <cell r="AC871">
            <v>27103</v>
          </cell>
          <cell r="AD871" t="str">
            <v>SOLDEVILLA BENITEZ ADELI</v>
          </cell>
          <cell r="AE871">
            <v>43983</v>
          </cell>
          <cell r="AF871">
            <v>44196</v>
          </cell>
          <cell r="AG871">
            <v>0</v>
          </cell>
          <cell r="AH871" t="str">
            <v>EVENTUAL</v>
          </cell>
          <cell r="AI871" t="str">
            <v>LEY 30328</v>
          </cell>
          <cell r="AJ871" t="str">
            <v>NO</v>
          </cell>
          <cell r="AK871" t="str">
            <v/>
          </cell>
          <cell r="AL871" t="str">
            <v/>
          </cell>
          <cell r="AM871" t="str">
            <v>SUPERIOR NO UNIVERSITARIA</v>
          </cell>
          <cell r="AN871" t="str">
            <v/>
          </cell>
          <cell r="AO871" t="str">
            <v>TITULADO</v>
          </cell>
          <cell r="AP871" t="str">
            <v>REG. N° 02218 P-DDOO</v>
          </cell>
          <cell r="AQ871" t="str">
            <v>PROFESOR DE EDUCACION PRIMARIA</v>
          </cell>
          <cell r="AR871" t="str">
            <v xml:space="preserve">  -   -</v>
          </cell>
          <cell r="AS871" t="str">
            <v/>
          </cell>
          <cell r="AT871" t="str">
            <v>INSTITUTO SUPERIOR PEDAGOGICO ESTATAL DE HUANCAVELICA</v>
          </cell>
        </row>
        <row r="872">
          <cell r="L872" t="str">
            <v>10602755</v>
          </cell>
          <cell r="M872" t="str">
            <v>Primaria</v>
          </cell>
          <cell r="N872" t="str">
            <v>1258 SEBASTIAN LORENTE</v>
          </cell>
          <cell r="O872" t="str">
            <v>15EV02028490</v>
          </cell>
          <cell r="P872" t="str">
            <v>DOCENTE</v>
          </cell>
          <cell r="Q872" t="str">
            <v>DOCENTE</v>
          </cell>
          <cell r="R872" t="str">
            <v>PROFESOR</v>
          </cell>
          <cell r="S872" t="str">
            <v>CONTRATADO</v>
          </cell>
          <cell r="T872" t="str">
            <v>OFICIO 00210-2020-MINEDU/SPE-OPEP-UPP</v>
          </cell>
          <cell r="U872" t="str">
            <v>1010602755</v>
          </cell>
          <cell r="V872" t="str">
            <v>REYES</v>
          </cell>
          <cell r="W872" t="str">
            <v>ALVAREZ</v>
          </cell>
          <cell r="X872" t="str">
            <v>MARIA ELIZABETH</v>
          </cell>
          <cell r="Y872" t="str">
            <v xml:space="preserve">  -   -</v>
          </cell>
          <cell r="Z872" t="str">
            <v>1</v>
          </cell>
          <cell r="AA872" t="str">
            <v>30</v>
          </cell>
          <cell r="AB872" t="str">
            <v>ACTIVO</v>
          </cell>
          <cell r="AC872">
            <v>28459</v>
          </cell>
          <cell r="AD872" t="str">
            <v>REYES ALVAREZ MARIA ELIZABETH</v>
          </cell>
          <cell r="AE872">
            <v>43983</v>
          </cell>
          <cell r="AF872">
            <v>44196</v>
          </cell>
          <cell r="AG872">
            <v>0</v>
          </cell>
          <cell r="AH872" t="str">
            <v>EVENTUAL</v>
          </cell>
          <cell r="AI872" t="str">
            <v>LEY 30328</v>
          </cell>
          <cell r="AJ872" t="str">
            <v>NO</v>
          </cell>
          <cell r="AK872" t="str">
            <v/>
          </cell>
          <cell r="AL872" t="str">
            <v/>
          </cell>
          <cell r="AM872" t="str">
            <v>SUPERIOR NO UNIVERSITARIA</v>
          </cell>
          <cell r="AN872" t="str">
            <v/>
          </cell>
          <cell r="AO872" t="str">
            <v>TITULADO</v>
          </cell>
          <cell r="AP872" t="str">
            <v>EDUCACION PRIMARIA-99647-PDDOO- ISPP "AMERICA"</v>
          </cell>
          <cell r="AQ872" t="str">
            <v>PROFESORA EN EDUCACION</v>
          </cell>
          <cell r="AR872" t="str">
            <v xml:space="preserve">  -   -</v>
          </cell>
          <cell r="AS872" t="str">
            <v/>
          </cell>
          <cell r="AT872" t="str">
            <v>INSTITUTO DE EDUCACIÓN SUPERIOR  PEDAGOGICO PRIVADO "AMERICA"</v>
          </cell>
        </row>
        <row r="873">
          <cell r="L873" t="str">
            <v>16720427</v>
          </cell>
          <cell r="M873" t="str">
            <v>Primaria</v>
          </cell>
          <cell r="N873" t="str">
            <v>1258 SEBASTIAN LORENTE</v>
          </cell>
          <cell r="O873" t="str">
            <v>788801116318</v>
          </cell>
          <cell r="P873" t="str">
            <v>DOCENTE</v>
          </cell>
          <cell r="Q873" t="str">
            <v>DOCENTE</v>
          </cell>
          <cell r="R873" t="str">
            <v>PROFESOR</v>
          </cell>
          <cell r="S873" t="str">
            <v>CONTRATADO</v>
          </cell>
          <cell r="T873" t="str">
            <v>LICENCIA CON GOCE DE HABER POR MATERNIDAD O GRAVIDEZ DE:RAMIREZ ESTRELLA, NELIDA MARIBEL, Resolución N° 06563-2020</v>
          </cell>
          <cell r="U873" t="str">
            <v>1016720427</v>
          </cell>
          <cell r="V873" t="str">
            <v>QUISPE</v>
          </cell>
          <cell r="W873" t="str">
            <v>RAMOS</v>
          </cell>
          <cell r="X873" t="str">
            <v>LUZGARDA</v>
          </cell>
          <cell r="Y873" t="str">
            <v xml:space="preserve">  -   -</v>
          </cell>
          <cell r="Z873" t="str">
            <v>1</v>
          </cell>
          <cell r="AA873" t="str">
            <v>30</v>
          </cell>
          <cell r="AB873" t="str">
            <v>ACTIVO</v>
          </cell>
          <cell r="AC873">
            <v>27147</v>
          </cell>
          <cell r="AD873" t="str">
            <v>QUISPE RAMOS LUZGARDA</v>
          </cell>
          <cell r="AE873">
            <v>44111</v>
          </cell>
          <cell r="AF873">
            <v>44196</v>
          </cell>
          <cell r="AG873">
            <v>0</v>
          </cell>
          <cell r="AH873" t="str">
            <v>POR REEMPLAZO</v>
          </cell>
          <cell r="AI873" t="str">
            <v>LEY 30328</v>
          </cell>
          <cell r="AJ873" t="str">
            <v>NO</v>
          </cell>
          <cell r="AK873" t="str">
            <v/>
          </cell>
          <cell r="AL873" t="str">
            <v>EDUCACION PRIMARIA</v>
          </cell>
          <cell r="AM873" t="str">
            <v>SUPERIOR UNIVERSITARIA</v>
          </cell>
          <cell r="AN873" t="str">
            <v/>
          </cell>
          <cell r="AO873" t="str">
            <v>TITULADO</v>
          </cell>
          <cell r="AP873" t="str">
            <v>EDUCACION PRIMARIA</v>
          </cell>
          <cell r="AQ873" t="str">
            <v>LICENCIADO EN EDUCACION</v>
          </cell>
          <cell r="AR873" t="str">
            <v xml:space="preserve">  -   -</v>
          </cell>
          <cell r="AS873" t="str">
            <v/>
          </cell>
          <cell r="AT873" t="str">
            <v>UNIV. NACIONAL DE EDUCACION ENRIQUE GUZMAN Y VALLE</v>
          </cell>
        </row>
        <row r="874">
          <cell r="L874" t="str">
            <v>07682979</v>
          </cell>
          <cell r="M874" t="str">
            <v>Primaria</v>
          </cell>
          <cell r="N874" t="str">
            <v>1258 SEBASTIAN LORENTE</v>
          </cell>
          <cell r="O874" t="str">
            <v>788871116312</v>
          </cell>
          <cell r="P874" t="str">
            <v>DOCENTE</v>
          </cell>
          <cell r="Q874" t="str">
            <v>DOCENTE</v>
          </cell>
          <cell r="R874" t="str">
            <v>PROFESOR - AIP</v>
          </cell>
          <cell r="S874" t="str">
            <v>CONTRATADO</v>
          </cell>
          <cell r="T874" t="str">
            <v>REASIGNACION POR UNIDAD FAMILIAR DE : LLUNGO MAMANI, ALEJA (R-2020)</v>
          </cell>
          <cell r="U874" t="str">
            <v>1007682979</v>
          </cell>
          <cell r="V874" t="str">
            <v>CARHUANCHO</v>
          </cell>
          <cell r="W874" t="str">
            <v>CARDENAS</v>
          </cell>
          <cell r="X874" t="str">
            <v>JUDITH SALOME</v>
          </cell>
          <cell r="Y874" t="str">
            <v xml:space="preserve">  -   -</v>
          </cell>
          <cell r="Z874" t="str">
            <v>1</v>
          </cell>
          <cell r="AA874" t="str">
            <v>30</v>
          </cell>
          <cell r="AB874" t="str">
            <v>ACTIVO</v>
          </cell>
          <cell r="AC874">
            <v>24472</v>
          </cell>
          <cell r="AD874" t="str">
            <v>CARHUANCHO CARDENAS JUDITH SALOME</v>
          </cell>
          <cell r="AE874">
            <v>43891</v>
          </cell>
          <cell r="AF874">
            <v>44196</v>
          </cell>
          <cell r="AG874">
            <v>0</v>
          </cell>
          <cell r="AH874" t="str">
            <v>ORGANICA</v>
          </cell>
          <cell r="AI874" t="str">
            <v>LEY 30328</v>
          </cell>
          <cell r="AJ874" t="str">
            <v>NO</v>
          </cell>
          <cell r="AK874" t="str">
            <v/>
          </cell>
          <cell r="AL874" t="str">
            <v/>
          </cell>
          <cell r="AM874" t="str">
            <v>SUPERIOR UNIVERSITARIA</v>
          </cell>
          <cell r="AN874" t="str">
            <v>PEDAGOGICO</v>
          </cell>
          <cell r="AO874" t="str">
            <v>TITULADO</v>
          </cell>
          <cell r="AP874" t="str">
            <v>NIVEL PRIMARIA - REG. N° 001167-P-DRELP - SUNEDU</v>
          </cell>
          <cell r="AQ874" t="str">
            <v>LICENCIADO EN EDUCACION</v>
          </cell>
          <cell r="AR874" t="str">
            <v xml:space="preserve">  -   -</v>
          </cell>
          <cell r="AS874" t="str">
            <v>01530-2020</v>
          </cell>
          <cell r="AT874" t="str">
            <v>UNIVERSIDAD NACIONAL JOSE FAUSTINO SANCHEZ CARRION - HUACHO</v>
          </cell>
        </row>
        <row r="875">
          <cell r="L875" t="str">
            <v>10661810</v>
          </cell>
          <cell r="M875" t="str">
            <v>Primaria</v>
          </cell>
          <cell r="N875" t="str">
            <v>1258 SEBASTIAN LORENTE</v>
          </cell>
          <cell r="O875" t="str">
            <v>788871116318</v>
          </cell>
          <cell r="P875" t="str">
            <v>DOCENTE</v>
          </cell>
          <cell r="Q875" t="str">
            <v>DOCENTE</v>
          </cell>
          <cell r="R875" t="str">
            <v>PROFESOR</v>
          </cell>
          <cell r="S875" t="str">
            <v>CONTRATADO</v>
          </cell>
          <cell r="T875" t="str">
            <v>CESE POR LIMITE DE EDAD DE: CELESTINO JIMENEZ, CARMEN AURORA, Resolución Nº 06362-2020-UGEL 06</v>
          </cell>
          <cell r="U875" t="str">
            <v>1010661810</v>
          </cell>
          <cell r="V875" t="str">
            <v>ALMERCO</v>
          </cell>
          <cell r="W875" t="str">
            <v>USURIAGA</v>
          </cell>
          <cell r="X875" t="str">
            <v>MARIVEL JUANA</v>
          </cell>
          <cell r="Y875" t="str">
            <v xml:space="preserve">  -   -</v>
          </cell>
          <cell r="Z875" t="str">
            <v>1</v>
          </cell>
          <cell r="AA875" t="str">
            <v>30</v>
          </cell>
          <cell r="AB875" t="str">
            <v>ACTIVO</v>
          </cell>
          <cell r="AC875">
            <v>27027</v>
          </cell>
          <cell r="AD875" t="str">
            <v>ALMERCO USURIAGA MARIVEL JUANA</v>
          </cell>
          <cell r="AE875">
            <v>44137</v>
          </cell>
          <cell r="AF875">
            <v>44196</v>
          </cell>
          <cell r="AG875">
            <v>0</v>
          </cell>
          <cell r="AH875" t="str">
            <v>ORGANICA</v>
          </cell>
          <cell r="AI875" t="str">
            <v>LEY 30328</v>
          </cell>
          <cell r="AJ875" t="str">
            <v>NO</v>
          </cell>
          <cell r="AK875" t="str">
            <v/>
          </cell>
          <cell r="AL875" t="str">
            <v>EDUCACION PRIMAIA</v>
          </cell>
          <cell r="AM875" t="str">
            <v>SUPERIOR NO UNIVERSITARIA</v>
          </cell>
          <cell r="AN875" t="str">
            <v/>
          </cell>
          <cell r="AO875" t="str">
            <v>TITULADO</v>
          </cell>
          <cell r="AP875" t="str">
            <v>EDUCACION PRIMARIA</v>
          </cell>
          <cell r="AQ875" t="str">
            <v>PROFESORA DE EDUCACION PRIMARIA/REG N° 5216-P-DDOO</v>
          </cell>
          <cell r="AR875" t="str">
            <v xml:space="preserve">  -   -</v>
          </cell>
          <cell r="AS875" t="str">
            <v/>
          </cell>
          <cell r="AT875" t="str">
            <v>NSTITUTO DE EDUCACION SUPERIOR "SAN JUAN BOSCO"</v>
          </cell>
        </row>
        <row r="876">
          <cell r="L876" t="str">
            <v>80649314</v>
          </cell>
          <cell r="M876" t="str">
            <v>Primaria</v>
          </cell>
          <cell r="N876" t="str">
            <v>1258 SEBASTIAN LORENTE</v>
          </cell>
          <cell r="O876" t="str">
            <v>788891116317</v>
          </cell>
          <cell r="P876" t="str">
            <v>DOCENTE</v>
          </cell>
          <cell r="Q876" t="str">
            <v>DOCENTE</v>
          </cell>
          <cell r="R876" t="str">
            <v>PROFESOR</v>
          </cell>
          <cell r="S876" t="str">
            <v>CONTRATADO</v>
          </cell>
          <cell r="T876" t="str">
            <v>LICENCIA CON GOCE DE HABER POR INCAPACIDAD TEMPORAL(Enfermedad) DE:AVELINO GAGO, AYMMY JHOVANY, Resolución N° 07048-2020-UGEL 06</v>
          </cell>
          <cell r="U876" t="str">
            <v>1080649314</v>
          </cell>
          <cell r="V876" t="str">
            <v>VARGAS</v>
          </cell>
          <cell r="W876" t="str">
            <v>TORRES</v>
          </cell>
          <cell r="X876" t="str">
            <v>MIGUEL ANGEL</v>
          </cell>
          <cell r="Y876">
            <v>44139</v>
          </cell>
          <cell r="Z876" t="str">
            <v>1</v>
          </cell>
          <cell r="AA876" t="str">
            <v>30</v>
          </cell>
          <cell r="AB876" t="str">
            <v>ACTIVO</v>
          </cell>
          <cell r="AC876">
            <v>28961</v>
          </cell>
          <cell r="AD876" t="str">
            <v>VARGAS TORRES MIGUEL ANGEL</v>
          </cell>
          <cell r="AE876">
            <v>44139</v>
          </cell>
          <cell r="AF876">
            <v>44167</v>
          </cell>
          <cell r="AG876">
            <v>0</v>
          </cell>
          <cell r="AH876" t="str">
            <v>POR REEMPLAZO</v>
          </cell>
          <cell r="AI876" t="str">
            <v>LEY 30328</v>
          </cell>
          <cell r="AJ876" t="str">
            <v>NO</v>
          </cell>
          <cell r="AK876" t="str">
            <v/>
          </cell>
          <cell r="AL876" t="str">
            <v>EDUCACION PRIMARIA</v>
          </cell>
          <cell r="AM876" t="str">
            <v>SUPERIOR NO UNIVERSITARIA</v>
          </cell>
          <cell r="AN876" t="str">
            <v>PEDAGOGICO</v>
          </cell>
          <cell r="AO876" t="str">
            <v>TITULADO</v>
          </cell>
          <cell r="AP876" t="str">
            <v>EDUCACION PRIMARIA</v>
          </cell>
          <cell r="AQ876" t="str">
            <v>PROFESOR DE EDUCACION PRIMARIA</v>
          </cell>
          <cell r="AR876" t="str">
            <v xml:space="preserve">  -   -</v>
          </cell>
          <cell r="AS876" t="str">
            <v/>
          </cell>
          <cell r="AT876" t="str">
            <v>I.S.P.P. "SAN JUAN BOSCO"-REG. Nº 113690 P-DDOO</v>
          </cell>
        </row>
        <row r="877">
          <cell r="L877" t="str">
            <v>10150783</v>
          </cell>
          <cell r="M877" t="str">
            <v>Primaria</v>
          </cell>
          <cell r="N877" t="str">
            <v>1260 EL AMAUTA</v>
          </cell>
          <cell r="O877" t="str">
            <v>15EV02001969</v>
          </cell>
          <cell r="P877" t="str">
            <v>DOCENTE</v>
          </cell>
          <cell r="Q877" t="str">
            <v>DOCENTE</v>
          </cell>
          <cell r="R877" t="str">
            <v>PROFESOR</v>
          </cell>
          <cell r="S877" t="str">
            <v>CONTRATADO</v>
          </cell>
          <cell r="T877" t="str">
            <v>OFICIO 00111-2020-MINEDU/SPE-OPEP-UPP</v>
          </cell>
          <cell r="U877" t="str">
            <v>1010150783</v>
          </cell>
          <cell r="V877" t="str">
            <v>RIMACHI</v>
          </cell>
          <cell r="W877" t="str">
            <v>PARIONA</v>
          </cell>
          <cell r="X877" t="str">
            <v>MARINA VIRGINIA</v>
          </cell>
          <cell r="Y877" t="str">
            <v xml:space="preserve">  -   -</v>
          </cell>
          <cell r="Z877" t="str">
            <v>1</v>
          </cell>
          <cell r="AA877" t="str">
            <v>30</v>
          </cell>
          <cell r="AB877" t="str">
            <v>ACTIVO</v>
          </cell>
          <cell r="AC877">
            <v>27699</v>
          </cell>
          <cell r="AD877" t="str">
            <v>RIMACHI PARIONA MARINA VIRGINIA</v>
          </cell>
          <cell r="AE877">
            <v>43891</v>
          </cell>
          <cell r="AF877">
            <v>44196</v>
          </cell>
          <cell r="AG877">
            <v>0</v>
          </cell>
          <cell r="AH877" t="str">
            <v>EVENTUAL</v>
          </cell>
          <cell r="AI877" t="str">
            <v>LEY 30328</v>
          </cell>
          <cell r="AJ877" t="str">
            <v>NO</v>
          </cell>
          <cell r="AK877" t="str">
            <v/>
          </cell>
          <cell r="AL877" t="str">
            <v/>
          </cell>
          <cell r="AM877" t="str">
            <v>SUPERIOR UNIVERSITARIA</v>
          </cell>
          <cell r="AN877" t="str">
            <v>PEDAGOGICO</v>
          </cell>
          <cell r="AO877" t="str">
            <v>TITULADO</v>
          </cell>
          <cell r="AP877" t="str">
            <v>AP. EDUCACION DE ADULTOS - AS. EDUCACION PRIMARIA, REG. N° 65151 P-DDOO. U.N.E. "EGYV."</v>
          </cell>
          <cell r="AQ877" t="str">
            <v>LICENCIADO EN EDUCACION</v>
          </cell>
          <cell r="AR877">
            <v>43895</v>
          </cell>
          <cell r="AS877" t="str">
            <v>3640-2020</v>
          </cell>
          <cell r="AT877" t="str">
            <v>UNIVERSIDAD NACIONAL DE EDUCACION ENRIQUE GUZMAN Y VALLE</v>
          </cell>
        </row>
        <row r="878">
          <cell r="L878" t="str">
            <v>40708218</v>
          </cell>
          <cell r="M878" t="str">
            <v>Primaria</v>
          </cell>
          <cell r="N878" t="str">
            <v>1260 EL AMAUTA</v>
          </cell>
          <cell r="O878" t="str">
            <v>15EV02002079</v>
          </cell>
          <cell r="P878" t="str">
            <v>DOCENTE</v>
          </cell>
          <cell r="Q878" t="str">
            <v>DOCENTE</v>
          </cell>
          <cell r="R878" t="str">
            <v>PROFESOR</v>
          </cell>
          <cell r="S878" t="str">
            <v>CONTRATADO</v>
          </cell>
          <cell r="T878" t="str">
            <v>OFICIO 00111-2020-MINEDU/SPE-OPEP-UPP</v>
          </cell>
          <cell r="U878" t="str">
            <v>1040708218</v>
          </cell>
          <cell r="V878" t="str">
            <v>GOMEZ</v>
          </cell>
          <cell r="W878" t="str">
            <v>CARMELO</v>
          </cell>
          <cell r="X878" t="str">
            <v>ELIZABETH VIOLETA</v>
          </cell>
          <cell r="Y878" t="str">
            <v xml:space="preserve">  -   -</v>
          </cell>
          <cell r="Z878" t="str">
            <v>1</v>
          </cell>
          <cell r="AA878" t="str">
            <v>30</v>
          </cell>
          <cell r="AB878" t="str">
            <v>ACTIVO</v>
          </cell>
          <cell r="AC878">
            <v>29380</v>
          </cell>
          <cell r="AD878" t="str">
            <v>GOMEZ CARMELO ELIZABETH VIOLETA</v>
          </cell>
          <cell r="AE878">
            <v>43892</v>
          </cell>
          <cell r="AF878">
            <v>44196</v>
          </cell>
          <cell r="AG878">
            <v>0</v>
          </cell>
          <cell r="AH878" t="str">
            <v>EVENTUAL</v>
          </cell>
          <cell r="AI878" t="str">
            <v>LEY 30328</v>
          </cell>
          <cell r="AJ878" t="str">
            <v>NO</v>
          </cell>
          <cell r="AK878" t="str">
            <v/>
          </cell>
          <cell r="AL878" t="str">
            <v/>
          </cell>
          <cell r="AM878" t="str">
            <v>SUPERIOR NO UNIVERSITARIA</v>
          </cell>
          <cell r="AN878" t="str">
            <v>PEDAGOGICO</v>
          </cell>
          <cell r="AO878" t="str">
            <v>TITULADO</v>
          </cell>
          <cell r="AP878" t="str">
            <v>REG. N°03653-P-DREJ-H.</v>
          </cell>
          <cell r="AQ878" t="str">
            <v>PROFESOR DE EDUCACION PRIMARIA</v>
          </cell>
          <cell r="AR878">
            <v>43893</v>
          </cell>
          <cell r="AS878" t="str">
            <v>3289-2020</v>
          </cell>
          <cell r="AT878" t="str">
            <v>INSTITUTO SUPERIOR PEDAGOGICO PUBLICO "HUMBERTO YAURI MARTINEZ"</v>
          </cell>
        </row>
        <row r="879">
          <cell r="L879" t="str">
            <v>45422068</v>
          </cell>
          <cell r="M879" t="str">
            <v>Primaria</v>
          </cell>
          <cell r="N879" t="str">
            <v>1260 EL AMAUTA</v>
          </cell>
          <cell r="O879" t="str">
            <v>15EV02002189</v>
          </cell>
          <cell r="P879" t="str">
            <v>DOCENTE</v>
          </cell>
          <cell r="Q879" t="str">
            <v>DOCENTE</v>
          </cell>
          <cell r="R879" t="str">
            <v>PROFESOR</v>
          </cell>
          <cell r="S879" t="str">
            <v>CONTRATADO</v>
          </cell>
          <cell r="T879" t="str">
            <v>OFICIO 00111-2020-MINEDU/SPE-OPEP-UPP</v>
          </cell>
          <cell r="U879" t="str">
            <v>1045422068</v>
          </cell>
          <cell r="V879" t="str">
            <v>LLACTAHUAMAN</v>
          </cell>
          <cell r="W879" t="str">
            <v>GARAY</v>
          </cell>
          <cell r="X879" t="str">
            <v>LUZ NATALI</v>
          </cell>
          <cell r="Y879" t="str">
            <v xml:space="preserve">  -   -</v>
          </cell>
          <cell r="Z879" t="str">
            <v>1</v>
          </cell>
          <cell r="AA879" t="str">
            <v>30</v>
          </cell>
          <cell r="AB879" t="str">
            <v>ACTIVO</v>
          </cell>
          <cell r="AC879">
            <v>32426</v>
          </cell>
          <cell r="AD879" t="str">
            <v>LLACTAHUAMAN GARAY LUZ NATALI</v>
          </cell>
          <cell r="AE879">
            <v>43892</v>
          </cell>
          <cell r="AF879">
            <v>44196</v>
          </cell>
          <cell r="AG879">
            <v>0</v>
          </cell>
          <cell r="AH879" t="str">
            <v>EVENTUAL</v>
          </cell>
          <cell r="AI879" t="str">
            <v>LEY 30328</v>
          </cell>
          <cell r="AJ879" t="str">
            <v>NO</v>
          </cell>
          <cell r="AK879" t="str">
            <v/>
          </cell>
          <cell r="AL879" t="str">
            <v/>
          </cell>
          <cell r="AM879" t="str">
            <v>SUPERIOR UNIVERSITARIA</v>
          </cell>
          <cell r="AN879" t="str">
            <v>PEDAGOGICO</v>
          </cell>
          <cell r="AO879" t="str">
            <v>TITULADO</v>
          </cell>
          <cell r="AP879" t="str">
            <v>AP. EDUCACION PRIMARIA AS. EDUCACION BASICA ALTERNATIVA REG. SEGUN SUNEDU</v>
          </cell>
          <cell r="AQ879" t="str">
            <v>LICENCIADO EN EDUCACION</v>
          </cell>
          <cell r="AR879">
            <v>43893</v>
          </cell>
          <cell r="AS879" t="str">
            <v>3273-2020</v>
          </cell>
          <cell r="AT879" t="str">
            <v>INSTITUTO SUPERIOR PEDAGOGICO PUBLICO DE EDUCACION ESPECIAL MARIA MADRE</v>
          </cell>
        </row>
        <row r="880">
          <cell r="L880" t="str">
            <v>06811885</v>
          </cell>
          <cell r="M880" t="str">
            <v>Primaria</v>
          </cell>
          <cell r="N880" t="str">
            <v>1260 EL AMAUTA</v>
          </cell>
          <cell r="O880" t="str">
            <v>15EV02003997</v>
          </cell>
          <cell r="P880" t="str">
            <v>DOCENTE</v>
          </cell>
          <cell r="Q880" t="str">
            <v>DOCENTE</v>
          </cell>
          <cell r="R880" t="str">
            <v>PROFESOR - EDUCACION FISICA</v>
          </cell>
          <cell r="S880" t="str">
            <v>CONTRATADO</v>
          </cell>
          <cell r="T880" t="str">
            <v>OFICIO 00008-2020-MINEDU/SPE-OPEP-UPP</v>
          </cell>
          <cell r="U880" t="str">
            <v>1006811885</v>
          </cell>
          <cell r="V880" t="str">
            <v>LAYME</v>
          </cell>
          <cell r="W880" t="str">
            <v>NARBAJO</v>
          </cell>
          <cell r="X880" t="str">
            <v>GLORIA MARIA</v>
          </cell>
          <cell r="Y880" t="str">
            <v xml:space="preserve">  -   -</v>
          </cell>
          <cell r="Z880" t="str">
            <v>1</v>
          </cell>
          <cell r="AA880" t="str">
            <v>24</v>
          </cell>
          <cell r="AB880" t="str">
            <v>ACTIVO</v>
          </cell>
          <cell r="AC880">
            <v>28269</v>
          </cell>
          <cell r="AD880" t="str">
            <v>LAYME NARBAJO GLORIA MARIA</v>
          </cell>
          <cell r="AE880">
            <v>43891</v>
          </cell>
          <cell r="AF880">
            <v>44196</v>
          </cell>
          <cell r="AG880">
            <v>0</v>
          </cell>
          <cell r="AH880" t="str">
            <v>EVENTUAL</v>
          </cell>
          <cell r="AI880" t="str">
            <v>LEY 30328</v>
          </cell>
          <cell r="AJ880" t="str">
            <v>NO</v>
          </cell>
          <cell r="AK880" t="str">
            <v/>
          </cell>
          <cell r="AL880" t="str">
            <v/>
          </cell>
          <cell r="AM880" t="str">
            <v>SUPERIOR UNIVERSITARIA</v>
          </cell>
          <cell r="AN880" t="str">
            <v/>
          </cell>
          <cell r="AO880" t="str">
            <v>TITULADO</v>
          </cell>
          <cell r="AP880" t="str">
            <v>ESPECIALIDAD: EDUCACION FISICA  REG. N° 82034 - P-DDOO. REG. SUNEDU</v>
          </cell>
          <cell r="AQ880" t="str">
            <v>LICENCIADO EN EDUCACION</v>
          </cell>
          <cell r="AR880">
            <v>43866</v>
          </cell>
          <cell r="AS880" t="str">
            <v>2386-2020</v>
          </cell>
          <cell r="AT880" t="str">
            <v>UNE - ENRIQUE GUZMAN Y VALLE</v>
          </cell>
        </row>
        <row r="881">
          <cell r="L881" t="str">
            <v>41348186</v>
          </cell>
          <cell r="M881" t="str">
            <v>Primaria</v>
          </cell>
          <cell r="N881" t="str">
            <v>1260 EL AMAUTA</v>
          </cell>
          <cell r="O881" t="str">
            <v>788851116318</v>
          </cell>
          <cell r="P881" t="str">
            <v>DOCENTE</v>
          </cell>
          <cell r="Q881" t="str">
            <v>DOCENTE</v>
          </cell>
          <cell r="R881" t="str">
            <v>PROFESOR</v>
          </cell>
          <cell r="S881" t="str">
            <v>CONTRATADO</v>
          </cell>
          <cell r="T881" t="str">
            <v>RATIFICACION DE ENCARGATURA DE : MARTICORENA CANCHUMUNI, HECTOR (E-2020)</v>
          </cell>
          <cell r="U881" t="str">
            <v>1041348186</v>
          </cell>
          <cell r="V881" t="str">
            <v>GARAMENDI</v>
          </cell>
          <cell r="W881" t="str">
            <v>MEJIA</v>
          </cell>
          <cell r="X881" t="str">
            <v>ROSSANA VICKY</v>
          </cell>
          <cell r="Y881" t="str">
            <v xml:space="preserve">  -   -</v>
          </cell>
          <cell r="Z881" t="str">
            <v>1</v>
          </cell>
          <cell r="AA881" t="str">
            <v>30</v>
          </cell>
          <cell r="AB881" t="str">
            <v>ACTIVO</v>
          </cell>
          <cell r="AC881">
            <v>30023</v>
          </cell>
          <cell r="AD881" t="str">
            <v>GARAMENDI MEJIA ROSSANA VICKY</v>
          </cell>
          <cell r="AE881">
            <v>43891</v>
          </cell>
          <cell r="AF881">
            <v>44196</v>
          </cell>
          <cell r="AG881">
            <v>0</v>
          </cell>
          <cell r="AH881" t="str">
            <v>POR REEMPLAZO</v>
          </cell>
          <cell r="AI881" t="str">
            <v>LEY 30328</v>
          </cell>
          <cell r="AJ881" t="str">
            <v>NO</v>
          </cell>
          <cell r="AK881" t="str">
            <v/>
          </cell>
          <cell r="AL881" t="str">
            <v/>
          </cell>
          <cell r="AM881" t="str">
            <v>SUPERIOR NO UNIVERSITARIA</v>
          </cell>
          <cell r="AN881" t="str">
            <v>PEDAGOGICO</v>
          </cell>
          <cell r="AO881" t="str">
            <v>TITULADO</v>
          </cell>
          <cell r="AP881" t="str">
            <v>REG. N° 90051-P-DDOO</v>
          </cell>
          <cell r="AQ881" t="str">
            <v>PROFESOR</v>
          </cell>
          <cell r="AR881" t="str">
            <v xml:space="preserve">  -   -</v>
          </cell>
          <cell r="AS881" t="str">
            <v>01638-2020</v>
          </cell>
          <cell r="AT881" t="str">
            <v>INSTITUTO SUPERIOR PEDAGOGICO PRIVADO "NELSON ROCKEFELLER"</v>
          </cell>
        </row>
        <row r="882">
          <cell r="L882" t="str">
            <v>21871456</v>
          </cell>
          <cell r="M882" t="str">
            <v>Primaria</v>
          </cell>
          <cell r="N882" t="str">
            <v>1264 JUAN ANDRES VIVANCO AMORIN</v>
          </cell>
          <cell r="O882" t="str">
            <v>15EV02001508</v>
          </cell>
          <cell r="P882" t="str">
            <v>DOCENTE</v>
          </cell>
          <cell r="Q882" t="str">
            <v>DOCENTE</v>
          </cell>
          <cell r="R882" t="str">
            <v>PROFESOR</v>
          </cell>
          <cell r="S882" t="str">
            <v>CONTRATADO</v>
          </cell>
          <cell r="T882" t="str">
            <v>OFICIO 00111-2020-MINEDU/SPE-OPEP-UPP</v>
          </cell>
          <cell r="U882" t="str">
            <v>1021871456</v>
          </cell>
          <cell r="V882" t="str">
            <v>HUAMAN</v>
          </cell>
          <cell r="W882" t="str">
            <v>REYES</v>
          </cell>
          <cell r="X882" t="str">
            <v>LUZ MARIA</v>
          </cell>
          <cell r="Y882" t="str">
            <v xml:space="preserve">  -   -</v>
          </cell>
          <cell r="Z882" t="str">
            <v>1</v>
          </cell>
          <cell r="AA882" t="str">
            <v>30</v>
          </cell>
          <cell r="AB882" t="str">
            <v>ACTIVO</v>
          </cell>
          <cell r="AC882">
            <v>27351</v>
          </cell>
          <cell r="AD882" t="str">
            <v>HUAMAN REYES LUZ MARIA</v>
          </cell>
          <cell r="AE882">
            <v>43892</v>
          </cell>
          <cell r="AF882">
            <v>44196</v>
          </cell>
          <cell r="AG882">
            <v>0</v>
          </cell>
          <cell r="AH882" t="str">
            <v>EVENTUAL</v>
          </cell>
          <cell r="AI882" t="str">
            <v>LEY 30328</v>
          </cell>
          <cell r="AJ882" t="str">
            <v>NO</v>
          </cell>
          <cell r="AK882" t="str">
            <v/>
          </cell>
          <cell r="AL882" t="str">
            <v/>
          </cell>
          <cell r="AM882" t="str">
            <v>SUPERIOR UNIVERSITARIA</v>
          </cell>
          <cell r="AN882" t="str">
            <v>PEDAGOGICO</v>
          </cell>
          <cell r="AO882" t="str">
            <v>TITULADO</v>
          </cell>
          <cell r="AP882" t="str">
            <v>EDUCACION PRIMARIA REG. Nº 03194-P-SR-ED</v>
          </cell>
          <cell r="AQ882" t="str">
            <v>PROFESOR DE EDUCACION PRIMARIA</v>
          </cell>
          <cell r="AR882" t="str">
            <v xml:space="preserve">  -   -</v>
          </cell>
          <cell r="AS882" t="str">
            <v/>
          </cell>
          <cell r="AT882" t="str">
            <v>INSTITUTO SUPERIOR PEDAGOGICO NO ESTATAL "MELCHORITA SARAVIA" DE CHINCHA-PROMOCION:1998</v>
          </cell>
        </row>
        <row r="883">
          <cell r="L883" t="str">
            <v>42977678</v>
          </cell>
          <cell r="M883" t="str">
            <v>Primaria</v>
          </cell>
          <cell r="N883" t="str">
            <v>1264 JUAN ANDRES VIVANCO AMORIN</v>
          </cell>
          <cell r="O883" t="str">
            <v>15EV02001781</v>
          </cell>
          <cell r="P883" t="str">
            <v>DOCENTE</v>
          </cell>
          <cell r="Q883" t="str">
            <v>DOCENTE</v>
          </cell>
          <cell r="R883" t="str">
            <v>PROFESOR</v>
          </cell>
          <cell r="S883" t="str">
            <v>CONTRATADO</v>
          </cell>
          <cell r="T883" t="str">
            <v>OFICIO 00111-2020-MINEDU/SPE-OPEP-UPP</v>
          </cell>
          <cell r="U883" t="str">
            <v>1042977678</v>
          </cell>
          <cell r="V883" t="str">
            <v>SUASNABAR</v>
          </cell>
          <cell r="W883" t="str">
            <v>VALDEZ</v>
          </cell>
          <cell r="X883" t="str">
            <v>YULYANA NELISSA</v>
          </cell>
          <cell r="Y883">
            <v>43899</v>
          </cell>
          <cell r="Z883" t="str">
            <v>1</v>
          </cell>
          <cell r="AA883" t="str">
            <v>30</v>
          </cell>
          <cell r="AB883" t="str">
            <v>ACTIVO</v>
          </cell>
          <cell r="AC883">
            <v>31199</v>
          </cell>
          <cell r="AD883" t="str">
            <v>SUASNABAR VALDEZ YULYANA NELISSA</v>
          </cell>
          <cell r="AE883">
            <v>43899</v>
          </cell>
          <cell r="AF883">
            <v>44196</v>
          </cell>
          <cell r="AG883">
            <v>0</v>
          </cell>
          <cell r="AH883" t="str">
            <v>EVENTUAL</v>
          </cell>
          <cell r="AI883" t="str">
            <v>LEY 30328</v>
          </cell>
          <cell r="AJ883" t="str">
            <v>NO</v>
          </cell>
          <cell r="AK883" t="str">
            <v/>
          </cell>
          <cell r="AL883" t="str">
            <v/>
          </cell>
          <cell r="AM883" t="str">
            <v>SUPERIOR NO UNIVERSITARIA</v>
          </cell>
          <cell r="AN883" t="str">
            <v/>
          </cell>
          <cell r="AO883" t="str">
            <v>TITULADO</v>
          </cell>
          <cell r="AP883" t="str">
            <v>REG. N°11495-P-GREJ-H</v>
          </cell>
          <cell r="AQ883" t="str">
            <v>PROFESORA DE EDUCACION PRIMARIA</v>
          </cell>
          <cell r="AR883">
            <v>43901</v>
          </cell>
          <cell r="AS883" t="str">
            <v>3890-2020</v>
          </cell>
          <cell r="AT883" t="str">
            <v>.</v>
          </cell>
        </row>
        <row r="884">
          <cell r="L884" t="str">
            <v>07684484</v>
          </cell>
          <cell r="M884" t="str">
            <v>Primaria</v>
          </cell>
          <cell r="N884" t="str">
            <v>1264 JUAN ANDRES VIVANCO AMORIN</v>
          </cell>
          <cell r="O884" t="str">
            <v>15EV02008426</v>
          </cell>
          <cell r="P884" t="str">
            <v>DOCENTE</v>
          </cell>
          <cell r="Q884" t="str">
            <v>DOCENTE</v>
          </cell>
          <cell r="R884" t="str">
            <v>PROFESOR - EDUCACION FISICA</v>
          </cell>
          <cell r="S884" t="str">
            <v>CONTRATADO</v>
          </cell>
          <cell r="T884" t="str">
            <v>OFICIO 00008-2020-MINEDU/SPE-OPEP-UPP</v>
          </cell>
          <cell r="U884" t="str">
            <v>1007684484</v>
          </cell>
          <cell r="V884" t="str">
            <v>CASIMIRO</v>
          </cell>
          <cell r="W884" t="str">
            <v>HINOJOSA</v>
          </cell>
          <cell r="X884" t="str">
            <v>ALFREDO OSWALDO</v>
          </cell>
          <cell r="Y884" t="str">
            <v xml:space="preserve">  -   -</v>
          </cell>
          <cell r="Z884" t="str">
            <v>1</v>
          </cell>
          <cell r="AA884" t="str">
            <v>30</v>
          </cell>
          <cell r="AB884" t="str">
            <v>ACTIVO</v>
          </cell>
          <cell r="AC884">
            <v>24596</v>
          </cell>
          <cell r="AD884" t="str">
            <v>CASIMIRO HINOJOSA ALFREDO OSWALDO</v>
          </cell>
          <cell r="AE884">
            <v>43891</v>
          </cell>
          <cell r="AF884">
            <v>44196</v>
          </cell>
          <cell r="AG884">
            <v>0</v>
          </cell>
          <cell r="AH884" t="str">
            <v>EVENTUAL</v>
          </cell>
          <cell r="AI884" t="str">
            <v>LEY 30328</v>
          </cell>
          <cell r="AJ884" t="str">
            <v>NO</v>
          </cell>
          <cell r="AK884" t="str">
            <v/>
          </cell>
          <cell r="AL884" t="str">
            <v/>
          </cell>
          <cell r="AM884" t="str">
            <v>SUPERIOR UNIVERSITARIA</v>
          </cell>
          <cell r="AN884" t="str">
            <v/>
          </cell>
          <cell r="AO884" t="str">
            <v>TITULADO</v>
          </cell>
          <cell r="AP884" t="str">
            <v>A.P.EDUCACION FISICA,  A.S. DEPORTES, REG.N°60765 P-DDOO REG. SUNEDU</v>
          </cell>
          <cell r="AQ884" t="str">
            <v>LICENCIADO EN EDUCACION</v>
          </cell>
          <cell r="AR884" t="str">
            <v xml:space="preserve">  -   -</v>
          </cell>
          <cell r="AS884" t="str">
            <v>01957-2020</v>
          </cell>
          <cell r="AT884" t="str">
            <v>UNIVERSIDAD NACIONAL DE EDUCACION "ENRIQUE GUZMAN Y VALLE"</v>
          </cell>
        </row>
        <row r="885">
          <cell r="L885" t="str">
            <v>10175977</v>
          </cell>
          <cell r="M885" t="str">
            <v>Primaria</v>
          </cell>
          <cell r="N885" t="str">
            <v>1264 JUAN ANDRES VIVANCO AMORIN</v>
          </cell>
          <cell r="O885" t="str">
            <v>15EV02008718</v>
          </cell>
          <cell r="P885" t="str">
            <v>DOCENTE</v>
          </cell>
          <cell r="Q885" t="str">
            <v>DOCENTE</v>
          </cell>
          <cell r="R885" t="str">
            <v>PROFESOR - EDUCACION FISICA</v>
          </cell>
          <cell r="S885" t="str">
            <v>CONTRATADO</v>
          </cell>
          <cell r="T885" t="str">
            <v>OFICIO 00008-2020-MINEDU/SPE-OPEP-UPP</v>
          </cell>
          <cell r="U885" t="str">
            <v>1010175977</v>
          </cell>
          <cell r="V885" t="str">
            <v>TITO</v>
          </cell>
          <cell r="W885" t="str">
            <v>SUAREZ</v>
          </cell>
          <cell r="X885" t="str">
            <v>BRUNO</v>
          </cell>
          <cell r="Y885">
            <v>43891</v>
          </cell>
          <cell r="Z885" t="str">
            <v>1</v>
          </cell>
          <cell r="AA885" t="str">
            <v>30</v>
          </cell>
          <cell r="AB885" t="str">
            <v>ACTIVO</v>
          </cell>
          <cell r="AC885">
            <v>27529</v>
          </cell>
          <cell r="AD885" t="str">
            <v>TITO SUAREZ BRUNO</v>
          </cell>
          <cell r="AE885">
            <v>43891</v>
          </cell>
          <cell r="AF885">
            <v>44196</v>
          </cell>
          <cell r="AG885">
            <v>0</v>
          </cell>
          <cell r="AH885" t="str">
            <v>EVENTUAL</v>
          </cell>
          <cell r="AI885" t="str">
            <v>LEY 30328</v>
          </cell>
          <cell r="AJ885" t="str">
            <v>NO</v>
          </cell>
          <cell r="AK885" t="str">
            <v/>
          </cell>
          <cell r="AL885" t="str">
            <v/>
          </cell>
          <cell r="AM885" t="str">
            <v>SUPERIOR UNIVERSITARIA</v>
          </cell>
          <cell r="AN885" t="str">
            <v>PEDAGOGICO</v>
          </cell>
          <cell r="AO885" t="str">
            <v>TITULADO</v>
          </cell>
          <cell r="AP885" t="str">
            <v>AP.EDUCACION FISICA - AS: DEPORTES - REG. SUNEDU</v>
          </cell>
          <cell r="AQ885" t="str">
            <v>LICENCIADO EN EDUCACION</v>
          </cell>
          <cell r="AR885">
            <v>43867</v>
          </cell>
          <cell r="AS885" t="str">
            <v>2457-2020</v>
          </cell>
          <cell r="AT885" t="str">
            <v>.</v>
          </cell>
        </row>
        <row r="886">
          <cell r="L886" t="str">
            <v>41203027</v>
          </cell>
          <cell r="M886" t="str">
            <v>Primaria</v>
          </cell>
          <cell r="N886" t="str">
            <v>1264 JUAN ANDRES VIVANCO AMORIN</v>
          </cell>
          <cell r="O886" t="str">
            <v>15EV02009010</v>
          </cell>
          <cell r="P886" t="str">
            <v>DOCENTE</v>
          </cell>
          <cell r="Q886" t="str">
            <v>DOCENTE</v>
          </cell>
          <cell r="R886" t="str">
            <v>PROFESOR - EDUCACION FISICA</v>
          </cell>
          <cell r="S886" t="str">
            <v>CONTRATADO</v>
          </cell>
          <cell r="T886" t="str">
            <v>OFICIO 00008-2020-MINEDU/SPE-OPEP-UPP</v>
          </cell>
          <cell r="U886" t="str">
            <v>1041203027</v>
          </cell>
          <cell r="V886" t="str">
            <v>CARDENAS</v>
          </cell>
          <cell r="W886" t="str">
            <v>PARAVECINO</v>
          </cell>
          <cell r="X886" t="str">
            <v>REAGAN OMAR</v>
          </cell>
          <cell r="Y886" t="str">
            <v xml:space="preserve">  -   -</v>
          </cell>
          <cell r="Z886" t="str">
            <v>1</v>
          </cell>
          <cell r="AA886" t="str">
            <v>6</v>
          </cell>
          <cell r="AB886" t="str">
            <v>ACTIVO</v>
          </cell>
          <cell r="AC886">
            <v>30067</v>
          </cell>
          <cell r="AD886" t="str">
            <v>CARDENAS PARAVECINO REAGAN OMAR</v>
          </cell>
          <cell r="AE886">
            <v>43891</v>
          </cell>
          <cell r="AF886">
            <v>44196</v>
          </cell>
          <cell r="AG886">
            <v>0</v>
          </cell>
          <cell r="AH886" t="str">
            <v>EVENTUAL</v>
          </cell>
          <cell r="AI886" t="str">
            <v>LEY 30328</v>
          </cell>
          <cell r="AJ886" t="str">
            <v>NO</v>
          </cell>
          <cell r="AK886" t="str">
            <v/>
          </cell>
          <cell r="AL886" t="str">
            <v/>
          </cell>
          <cell r="AM886" t="str">
            <v>SUPERIOR UNIVERSITARIA</v>
          </cell>
          <cell r="AN886" t="str">
            <v>PEDAGOGICO</v>
          </cell>
          <cell r="AO886" t="str">
            <v>TITULADO</v>
          </cell>
          <cell r="AP886" t="str">
            <v>EDUCACION FISICA - REG. N°117469-P-DDOO - SUNEDU</v>
          </cell>
          <cell r="AQ886" t="str">
            <v>LICENCIADO EN EDUCACION</v>
          </cell>
          <cell r="AR886">
            <v>43866</v>
          </cell>
          <cell r="AS886" t="str">
            <v>2338-2020</v>
          </cell>
          <cell r="AT886" t="str">
            <v>UNE - ENRIQUE GUZMAN Y VALLE</v>
          </cell>
        </row>
        <row r="887">
          <cell r="L887" t="str">
            <v>07684484</v>
          </cell>
          <cell r="M887" t="str">
            <v>Primaria</v>
          </cell>
          <cell r="N887" t="str">
            <v>1264 JUAN ANDRES VIVANCO AMORIN</v>
          </cell>
          <cell r="O887" t="str">
            <v>15EV02012868</v>
          </cell>
          <cell r="P887" t="str">
            <v>DOCENTE</v>
          </cell>
          <cell r="Q887" t="str">
            <v>DOCENTE</v>
          </cell>
          <cell r="R887" t="str">
            <v>PROFESOR (TECNICO DEPORTIVO)</v>
          </cell>
          <cell r="S887" t="str">
            <v>CONTRATADO</v>
          </cell>
          <cell r="T887" t="str">
            <v>OFICIO 00076-2020-MINEDU/SPE-OPEP-UPP</v>
          </cell>
          <cell r="U887" t="str">
            <v>1007684484</v>
          </cell>
          <cell r="V887" t="str">
            <v>CASIMIRO</v>
          </cell>
          <cell r="W887" t="str">
            <v>HINOJOSA</v>
          </cell>
          <cell r="X887" t="str">
            <v>ALFREDO OSWALDO</v>
          </cell>
          <cell r="Y887" t="str">
            <v xml:space="preserve">  -   -</v>
          </cell>
          <cell r="Z887" t="str">
            <v>A</v>
          </cell>
          <cell r="AA887" t="str">
            <v>30</v>
          </cell>
          <cell r="AB887" t="str">
            <v>ACTIVO</v>
          </cell>
          <cell r="AC887">
            <v>24596</v>
          </cell>
          <cell r="AD887" t="str">
            <v>CASIMIRO HINOJOSA ALFREDO OSWALDO</v>
          </cell>
          <cell r="AE887">
            <v>43896</v>
          </cell>
          <cell r="AF887">
            <v>44196</v>
          </cell>
          <cell r="AG887">
            <v>0</v>
          </cell>
          <cell r="AH887" t="str">
            <v>EVENTUAL</v>
          </cell>
          <cell r="AI887" t="str">
            <v>LEY 30328</v>
          </cell>
          <cell r="AJ887" t="str">
            <v>NO</v>
          </cell>
          <cell r="AK887" t="str">
            <v/>
          </cell>
          <cell r="AL887" t="str">
            <v/>
          </cell>
          <cell r="AM887" t="str">
            <v>SUPERIOR UNIVERSITARIA</v>
          </cell>
          <cell r="AN887" t="str">
            <v/>
          </cell>
          <cell r="AO887" t="str">
            <v>TITULADO</v>
          </cell>
          <cell r="AP887" t="str">
            <v>A.P.EDUCACION FISICA,  A.S. DEPORTES, REG.N°60765 P-DDOO REG. SUNEDU</v>
          </cell>
          <cell r="AQ887" t="str">
            <v>LICENCIADO EN EDUCACION</v>
          </cell>
          <cell r="AR887">
            <v>43902</v>
          </cell>
          <cell r="AS887" t="str">
            <v>3935-2020</v>
          </cell>
          <cell r="AT887" t="str">
            <v>UNIVERSIDAD NACIONAL DE EDUCACION "ENRIQUE GUZMAN Y VALLE"</v>
          </cell>
        </row>
        <row r="888">
          <cell r="L888" t="str">
            <v>10055490</v>
          </cell>
          <cell r="M888" t="str">
            <v>Primaria</v>
          </cell>
          <cell r="N888" t="str">
            <v>1264 JUAN ANDRES VIVANCO AMORIN</v>
          </cell>
          <cell r="O888" t="str">
            <v>15EV02033089</v>
          </cell>
          <cell r="P888" t="str">
            <v>DOCENTE</v>
          </cell>
          <cell r="Q888" t="str">
            <v>DOCENTE</v>
          </cell>
          <cell r="R888" t="str">
            <v>PROFESOR</v>
          </cell>
          <cell r="S888" t="str">
            <v>CONTRATADO</v>
          </cell>
          <cell r="T888" t="str">
            <v>OFICIO N° 00468-2020-MINEDU/SPE-OPEP-UPP (D.S.Nro. 238-2020-EF)</v>
          </cell>
          <cell r="U888" t="str">
            <v>1010055490</v>
          </cell>
          <cell r="V888" t="str">
            <v>ORE</v>
          </cell>
          <cell r="W888" t="str">
            <v>SALAZAR</v>
          </cell>
          <cell r="X888" t="str">
            <v>MARLENE</v>
          </cell>
          <cell r="Y888">
            <v>44112</v>
          </cell>
          <cell r="Z888" t="str">
            <v>1</v>
          </cell>
          <cell r="AA888" t="str">
            <v>30</v>
          </cell>
          <cell r="AB888" t="str">
            <v>ACTIVO</v>
          </cell>
          <cell r="AC888">
            <v>27632</v>
          </cell>
          <cell r="AD888" t="str">
            <v>ORE SALAZAR MARLENE</v>
          </cell>
          <cell r="AE888">
            <v>44112</v>
          </cell>
          <cell r="AF888">
            <v>44196</v>
          </cell>
          <cell r="AG888">
            <v>0</v>
          </cell>
          <cell r="AH888" t="str">
            <v>EVENTUAL</v>
          </cell>
          <cell r="AI888" t="str">
            <v>LEY 30328</v>
          </cell>
          <cell r="AJ888" t="str">
            <v>NO</v>
          </cell>
          <cell r="AK888" t="str">
            <v/>
          </cell>
          <cell r="AL888" t="str">
            <v>EDUCACIÓN PRIMARIA</v>
          </cell>
          <cell r="AM888" t="str">
            <v>SUPERIOR UNIVERSITARIA</v>
          </cell>
          <cell r="AN888" t="str">
            <v>PEDAGOGICO</v>
          </cell>
          <cell r="AO888" t="str">
            <v>TITULADO</v>
          </cell>
          <cell r="AP888" t="str">
            <v>EDUCACIÓN PRIMARIA</v>
          </cell>
          <cell r="AQ888" t="str">
            <v>LICENCIADO EN EDUCACION</v>
          </cell>
          <cell r="AR888" t="str">
            <v xml:space="preserve">  -   -</v>
          </cell>
          <cell r="AS888" t="str">
            <v/>
          </cell>
          <cell r="AT888" t="str">
            <v>UNIVERSIDAD PERUANA UNIÓN-SUNEDU</v>
          </cell>
        </row>
        <row r="889">
          <cell r="L889" t="str">
            <v>31008521</v>
          </cell>
          <cell r="M889" t="str">
            <v>Primaria</v>
          </cell>
          <cell r="N889" t="str">
            <v>1264 JUAN ANDRES VIVANCO AMORIN</v>
          </cell>
          <cell r="O889" t="str">
            <v>15EV02033090</v>
          </cell>
          <cell r="P889" t="str">
            <v>DOCENTE</v>
          </cell>
          <cell r="Q889" t="str">
            <v>DOCENTE</v>
          </cell>
          <cell r="R889" t="str">
            <v>PROFESOR</v>
          </cell>
          <cell r="S889" t="str">
            <v>CONTRATADO</v>
          </cell>
          <cell r="T889" t="str">
            <v>OFICIO N° 00468-2020-MINEDU/SPE-OPEP-UPP (D.S.Nro. 238-2020-EF)</v>
          </cell>
          <cell r="U889" t="str">
            <v>1031008521</v>
          </cell>
          <cell r="V889" t="str">
            <v>CERVANTES</v>
          </cell>
          <cell r="W889" t="str">
            <v>JURO</v>
          </cell>
          <cell r="X889" t="str">
            <v>OLGA</v>
          </cell>
          <cell r="Y889" t="str">
            <v xml:space="preserve">  -   -</v>
          </cell>
          <cell r="Z889" t="str">
            <v>1</v>
          </cell>
          <cell r="AA889" t="str">
            <v>30</v>
          </cell>
          <cell r="AB889" t="str">
            <v>ACTIVO</v>
          </cell>
          <cell r="AC889">
            <v>24401</v>
          </cell>
          <cell r="AD889" t="str">
            <v>CERVANTES JURO OLGA</v>
          </cell>
          <cell r="AE889">
            <v>44075</v>
          </cell>
          <cell r="AF889">
            <v>44196</v>
          </cell>
          <cell r="AG889">
            <v>0</v>
          </cell>
          <cell r="AH889" t="str">
            <v>EVENTUAL</v>
          </cell>
          <cell r="AI889" t="str">
            <v>LEY 30328</v>
          </cell>
          <cell r="AJ889" t="str">
            <v>NO</v>
          </cell>
          <cell r="AK889" t="str">
            <v/>
          </cell>
          <cell r="AL889" t="str">
            <v/>
          </cell>
          <cell r="AM889" t="str">
            <v>SUPERIOR NO UNIVERSITARIA</v>
          </cell>
          <cell r="AN889" t="str">
            <v/>
          </cell>
          <cell r="AO889" t="str">
            <v>TITULADO</v>
          </cell>
          <cell r="AP889" t="str">
            <v>REG. N°02140 P-DSREA</v>
          </cell>
          <cell r="AQ889" t="str">
            <v>PROFESORA DE EDUCACION PRIMARIA</v>
          </cell>
          <cell r="AR889" t="str">
            <v xml:space="preserve">  -   -</v>
          </cell>
          <cell r="AS889" t="str">
            <v/>
          </cell>
          <cell r="AT889" t="str">
            <v>I.S.P. "LA SALLE" DE ABANCAY</v>
          </cell>
        </row>
        <row r="890">
          <cell r="L890" t="str">
            <v>21125337</v>
          </cell>
          <cell r="M890" t="str">
            <v>Primaria</v>
          </cell>
          <cell r="N890" t="str">
            <v>1264 JUAN ANDRES VIVANCO AMORIN</v>
          </cell>
          <cell r="O890" t="str">
            <v>15EV02033091</v>
          </cell>
          <cell r="P890" t="str">
            <v>DOCENTE</v>
          </cell>
          <cell r="Q890" t="str">
            <v>DOCENTE</v>
          </cell>
          <cell r="R890" t="str">
            <v>PROFESOR</v>
          </cell>
          <cell r="S890" t="str">
            <v>CONTRATADO</v>
          </cell>
          <cell r="T890" t="str">
            <v>OFICIO N° 00468-2020-MINEDU/SPE-OPEP-UPP (D.S.Nro. 238-2020-EF)</v>
          </cell>
          <cell r="U890" t="str">
            <v>1021125337</v>
          </cell>
          <cell r="V890" t="str">
            <v>GALARZA</v>
          </cell>
          <cell r="W890" t="str">
            <v>HILARIO</v>
          </cell>
          <cell r="X890" t="str">
            <v>JHON IVAN</v>
          </cell>
          <cell r="Y890" t="str">
            <v xml:space="preserve">  -   -</v>
          </cell>
          <cell r="Z890" t="str">
            <v>1</v>
          </cell>
          <cell r="AA890" t="str">
            <v>30</v>
          </cell>
          <cell r="AB890" t="str">
            <v>ACTIVO</v>
          </cell>
          <cell r="AC890">
            <v>28609</v>
          </cell>
          <cell r="AD890" t="str">
            <v>GALARZA HILARIO JHON IVAN</v>
          </cell>
          <cell r="AE890">
            <v>44075</v>
          </cell>
          <cell r="AF890">
            <v>44196</v>
          </cell>
          <cell r="AG890">
            <v>0</v>
          </cell>
          <cell r="AH890" t="str">
            <v>EVENTUAL</v>
          </cell>
          <cell r="AI890" t="str">
            <v>LEY 30328</v>
          </cell>
          <cell r="AJ890" t="str">
            <v>NO</v>
          </cell>
          <cell r="AK890" t="str">
            <v/>
          </cell>
          <cell r="AL890" t="str">
            <v/>
          </cell>
          <cell r="AM890" t="str">
            <v>SUPERIOR NO UNIVERSITARIA</v>
          </cell>
          <cell r="AN890" t="str">
            <v/>
          </cell>
          <cell r="AO890" t="str">
            <v>TITULADO</v>
          </cell>
          <cell r="AP890" t="str">
            <v>EDUCACION PRIMARIA-REG. Nº 02059-DREJ-H</v>
          </cell>
          <cell r="AQ890" t="str">
            <v>PROFESOR EN EDUCACION</v>
          </cell>
          <cell r="AR890" t="str">
            <v xml:space="preserve">  -   -</v>
          </cell>
          <cell r="AS890" t="str">
            <v/>
          </cell>
          <cell r="AT890" t="str">
            <v>INSTITUTO SUPERIOR PEDAGOGICO PUBLICO "GUSTAVO ALLENDE LLAVERIA" TARMA</v>
          </cell>
        </row>
        <row r="891">
          <cell r="L891" t="str">
            <v>20882211</v>
          </cell>
          <cell r="M891" t="str">
            <v>Primaria</v>
          </cell>
          <cell r="N891" t="str">
            <v>1264 JUAN ANDRES VIVANCO AMORIN</v>
          </cell>
          <cell r="O891" t="str">
            <v>15EV02033092</v>
          </cell>
          <cell r="P891" t="str">
            <v>DOCENTE</v>
          </cell>
          <cell r="Q891" t="str">
            <v>DOCENTE</v>
          </cell>
          <cell r="R891" t="str">
            <v>PROFESOR</v>
          </cell>
          <cell r="S891" t="str">
            <v>CONTRATADO</v>
          </cell>
          <cell r="T891" t="str">
            <v>OFICIO N° 00468-2020-MINEDU/SPE-OPEP-UPP (D.S.Nro. 238-2020-EF)</v>
          </cell>
          <cell r="U891" t="str">
            <v>1020882211</v>
          </cell>
          <cell r="V891" t="str">
            <v>JERONIMO</v>
          </cell>
          <cell r="W891" t="str">
            <v>ECHEVARRIA</v>
          </cell>
          <cell r="X891" t="str">
            <v>ROSA BERTHA</v>
          </cell>
          <cell r="Y891" t="str">
            <v xml:space="preserve">  -   -</v>
          </cell>
          <cell r="Z891" t="str">
            <v>1</v>
          </cell>
          <cell r="AA891" t="str">
            <v>30</v>
          </cell>
          <cell r="AB891" t="str">
            <v>ACTIVO</v>
          </cell>
          <cell r="AC891">
            <v>24125</v>
          </cell>
          <cell r="AD891" t="str">
            <v>JERONIMO ECHEVARRIA ROSA BERTHA</v>
          </cell>
          <cell r="AE891">
            <v>44075</v>
          </cell>
          <cell r="AF891">
            <v>44196</v>
          </cell>
          <cell r="AG891">
            <v>0</v>
          </cell>
          <cell r="AH891" t="str">
            <v>EVENTUAL</v>
          </cell>
          <cell r="AI891" t="str">
            <v>LEY 30328</v>
          </cell>
          <cell r="AJ891" t="str">
            <v>NO</v>
          </cell>
          <cell r="AK891" t="str">
            <v/>
          </cell>
          <cell r="AL891" t="str">
            <v/>
          </cell>
          <cell r="AM891" t="str">
            <v>SUPERIOR NO UNIVERSITARIA</v>
          </cell>
          <cell r="AN891" t="str">
            <v/>
          </cell>
          <cell r="AO891" t="str">
            <v>TITULADO</v>
          </cell>
          <cell r="AP891" t="str">
            <v>REG.Nº 05549-P-DREJ-H</v>
          </cell>
          <cell r="AQ891" t="str">
            <v>PROFESOR DE EDUCACIÓN PRIMARIA</v>
          </cell>
          <cell r="AR891" t="str">
            <v xml:space="preserve">  -   -</v>
          </cell>
          <cell r="AS891" t="str">
            <v/>
          </cell>
          <cell r="AT891" t="str">
            <v>INSTITUTO SUPERIOR PEDAGOGICO PUBLICO "HUMBERTO YAURI MARTINEZ"</v>
          </cell>
        </row>
        <row r="892">
          <cell r="L892" t="str">
            <v>43942347</v>
          </cell>
          <cell r="M892" t="str">
            <v>Primaria</v>
          </cell>
          <cell r="N892" t="str">
            <v>1264 JUAN ANDRES VIVANCO AMORIN</v>
          </cell>
          <cell r="O892" t="str">
            <v>788811118311</v>
          </cell>
          <cell r="P892" t="str">
            <v>DOCENTE</v>
          </cell>
          <cell r="Q892" t="str">
            <v>DOCENTE</v>
          </cell>
          <cell r="R892" t="str">
            <v>PROFESOR</v>
          </cell>
          <cell r="S892" t="str">
            <v>CONTRATADO</v>
          </cell>
          <cell r="T892" t="str">
            <v>ENCARGATURA DE:CHALLCO HUAMAN, SONIA MARTHA, Resolución Nº INFORME Nº 00012-2020-UGEL 06/DIR-ARH-CSED20</v>
          </cell>
          <cell r="U892" t="str">
            <v>1043942347</v>
          </cell>
          <cell r="V892" t="str">
            <v>AGAPITO</v>
          </cell>
          <cell r="W892" t="str">
            <v>GAMBOA</v>
          </cell>
          <cell r="X892" t="str">
            <v>MARY CARMEN</v>
          </cell>
          <cell r="Y892" t="str">
            <v xml:space="preserve">  -   -</v>
          </cell>
          <cell r="Z892" t="str">
            <v>1</v>
          </cell>
          <cell r="AA892" t="str">
            <v>30</v>
          </cell>
          <cell r="AB892" t="str">
            <v>ACTIVO</v>
          </cell>
          <cell r="AC892">
            <v>31762</v>
          </cell>
          <cell r="AD892" t="str">
            <v>AGAPITO GAMBOA MARY CARMEN</v>
          </cell>
          <cell r="AE892">
            <v>44102</v>
          </cell>
          <cell r="AF892">
            <v>44196</v>
          </cell>
          <cell r="AG892">
            <v>0</v>
          </cell>
          <cell r="AH892" t="str">
            <v>POR REEMPLAZO</v>
          </cell>
          <cell r="AI892" t="str">
            <v>LEY 30328</v>
          </cell>
          <cell r="AJ892" t="str">
            <v>NO</v>
          </cell>
          <cell r="AK892" t="str">
            <v/>
          </cell>
          <cell r="AL892" t="str">
            <v>PRIMARIA</v>
          </cell>
          <cell r="AM892" t="str">
            <v>SUPERIOR UNIVERSITARIA</v>
          </cell>
          <cell r="AN892" t="str">
            <v/>
          </cell>
          <cell r="AO892" t="str">
            <v>TITULADO</v>
          </cell>
          <cell r="AP892" t="str">
            <v>ESP. EDUC. PRIMARIA Y PROBLEMAS DE APRENDIZAJE - REG. SUNEDU</v>
          </cell>
          <cell r="AQ892" t="str">
            <v>LICENCIADO EN EDUCACION</v>
          </cell>
          <cell r="AR892">
            <v>44095</v>
          </cell>
          <cell r="AS892" t="str">
            <v>INFORME Nº 00012-2020-UGEL 06/DIR-ARH-CSED20</v>
          </cell>
          <cell r="AT892" t="str">
            <v>UNIV. NAC. "J.F.S.C."-HUACHO</v>
          </cell>
        </row>
        <row r="893">
          <cell r="L893" t="str">
            <v>21298757</v>
          </cell>
          <cell r="M893" t="str">
            <v>Primaria</v>
          </cell>
          <cell r="N893" t="str">
            <v>1264 JUAN ANDRES VIVANCO AMORIN</v>
          </cell>
          <cell r="O893" t="str">
            <v>788811118313</v>
          </cell>
          <cell r="P893" t="str">
            <v>DOCENTE</v>
          </cell>
          <cell r="Q893" t="str">
            <v>DOCENTE</v>
          </cell>
          <cell r="R893" t="str">
            <v>PROFESOR</v>
          </cell>
          <cell r="S893" t="str">
            <v>CONTRATADO</v>
          </cell>
          <cell r="T893" t="str">
            <v>CESE POR LIMITE DE EDAD DE: ANDIA CHILQUILLO, ROSA CONSUELO, Resolución Nº 10793-2019</v>
          </cell>
          <cell r="U893" t="str">
            <v>1021298757</v>
          </cell>
          <cell r="V893" t="str">
            <v>TAQUIRE</v>
          </cell>
          <cell r="W893" t="str">
            <v>ZEVALLOS</v>
          </cell>
          <cell r="X893" t="str">
            <v>EDITH SULMA</v>
          </cell>
          <cell r="Y893" t="str">
            <v xml:space="preserve">  -   -</v>
          </cell>
          <cell r="Z893" t="str">
            <v>1</v>
          </cell>
          <cell r="AA893" t="str">
            <v>30</v>
          </cell>
          <cell r="AB893" t="str">
            <v>ACTIVO</v>
          </cell>
          <cell r="AC893">
            <v>27583</v>
          </cell>
          <cell r="AD893" t="str">
            <v>TAQUIRE ZEVALLOS EDITH SULMA</v>
          </cell>
          <cell r="AE893">
            <v>43891</v>
          </cell>
          <cell r="AF893">
            <v>44196</v>
          </cell>
          <cell r="AG893">
            <v>0</v>
          </cell>
          <cell r="AH893" t="str">
            <v>ORGANICA</v>
          </cell>
          <cell r="AI893" t="str">
            <v>LEY 30328</v>
          </cell>
          <cell r="AJ893" t="str">
            <v>NO</v>
          </cell>
          <cell r="AK893" t="str">
            <v/>
          </cell>
          <cell r="AL893" t="str">
            <v/>
          </cell>
          <cell r="AM893" t="str">
            <v>SUPERIOR UNIVERSITARIA</v>
          </cell>
          <cell r="AN893" t="str">
            <v>PEDAGOGICO</v>
          </cell>
          <cell r="AP893" t="str">
            <v>EDUCACION PRIMARIA,UNIVERSIDAD NACIONAL DEL CENTRO DEL PERU, REG. N°08945</v>
          </cell>
          <cell r="AQ893" t="str">
            <v>LICENCIADA EN PEDAGOGIA Y HUMANIDADES</v>
          </cell>
          <cell r="AR893">
            <v>43850</v>
          </cell>
          <cell r="AS893" t="str">
            <v>710-2020</v>
          </cell>
          <cell r="AT893" t="str">
            <v>UNIVERSIDAD NACIONAL DEL CENTRO DEL PERU</v>
          </cell>
        </row>
        <row r="894">
          <cell r="L894" t="str">
            <v>06033011</v>
          </cell>
          <cell r="M894" t="str">
            <v>Primaria</v>
          </cell>
          <cell r="N894" t="str">
            <v>1264 JUAN ANDRES VIVANCO AMORIN</v>
          </cell>
          <cell r="O894" t="str">
            <v>788831116313</v>
          </cell>
          <cell r="P894" t="str">
            <v>DOCENTE</v>
          </cell>
          <cell r="Q894" t="str">
            <v>DOCENTE</v>
          </cell>
          <cell r="R894" t="str">
            <v>PROFESOR</v>
          </cell>
          <cell r="S894" t="str">
            <v>CONTRATADO</v>
          </cell>
          <cell r="T894" t="str">
            <v>REASIGNACION POR INTERES PERSONAL DE : RAMOS CAPCHA, JORGE (R-2020)</v>
          </cell>
          <cell r="U894" t="str">
            <v>1006033011</v>
          </cell>
          <cell r="V894" t="str">
            <v>HIPOLITO</v>
          </cell>
          <cell r="W894" t="str">
            <v>PITTAR</v>
          </cell>
          <cell r="X894" t="str">
            <v>MARGOT EVI</v>
          </cell>
          <cell r="Y894" t="str">
            <v xml:space="preserve">  -   -</v>
          </cell>
          <cell r="Z894" t="str">
            <v>1</v>
          </cell>
          <cell r="AA894" t="str">
            <v>30</v>
          </cell>
          <cell r="AB894" t="str">
            <v>ACTIVO</v>
          </cell>
          <cell r="AC894">
            <v>24232</v>
          </cell>
          <cell r="AD894" t="str">
            <v>HIPOLITO PITTAR MARGOT EVI</v>
          </cell>
          <cell r="AE894">
            <v>43891</v>
          </cell>
          <cell r="AF894">
            <v>44196</v>
          </cell>
          <cell r="AG894">
            <v>0</v>
          </cell>
          <cell r="AH894" t="str">
            <v>ORGANICA</v>
          </cell>
          <cell r="AI894" t="str">
            <v>LEY 30328</v>
          </cell>
          <cell r="AJ894" t="str">
            <v>NO</v>
          </cell>
          <cell r="AK894" t="str">
            <v/>
          </cell>
          <cell r="AL894" t="str">
            <v/>
          </cell>
          <cell r="AM894" t="str">
            <v>SUPERIOR NO UNIVERSITARIA</v>
          </cell>
          <cell r="AN894" t="str">
            <v>PEDAGOGICO</v>
          </cell>
          <cell r="AO894" t="str">
            <v>TITULADO</v>
          </cell>
          <cell r="AP894" t="str">
            <v>ED. PRIMARIA, REG. Nº 48394-P-DDOO</v>
          </cell>
          <cell r="AQ894" t="str">
            <v>PROFESOR</v>
          </cell>
          <cell r="AR894" t="str">
            <v xml:space="preserve">  -   -</v>
          </cell>
          <cell r="AS894" t="str">
            <v>01832-2020</v>
          </cell>
          <cell r="AT894" t="str">
            <v>IESP. "JESUS DIVINO MAESTRO"</v>
          </cell>
        </row>
        <row r="895">
          <cell r="L895" t="str">
            <v>45778864</v>
          </cell>
          <cell r="M895" t="str">
            <v>Primaria</v>
          </cell>
          <cell r="N895" t="str">
            <v>1265 SANTA ROSA DE LIMA</v>
          </cell>
          <cell r="O895" t="str">
            <v>15EV02004026</v>
          </cell>
          <cell r="P895" t="str">
            <v>DOCENTE</v>
          </cell>
          <cell r="Q895" t="str">
            <v>DOCENTE</v>
          </cell>
          <cell r="R895" t="str">
            <v>PROFESOR - EDUCACION FISICA</v>
          </cell>
          <cell r="S895" t="str">
            <v>CONTRATADO</v>
          </cell>
          <cell r="T895" t="str">
            <v>OFICIO 00008-2020-MINEDU/SPE-OPEP-UPP</v>
          </cell>
          <cell r="U895" t="str">
            <v>1045778864</v>
          </cell>
          <cell r="V895" t="str">
            <v>FLORES</v>
          </cell>
          <cell r="W895" t="str">
            <v>BARON</v>
          </cell>
          <cell r="X895" t="str">
            <v>MADELEY SALY</v>
          </cell>
          <cell r="Y895" t="str">
            <v xml:space="preserve">  -   -</v>
          </cell>
          <cell r="Z895" t="str">
            <v>1</v>
          </cell>
          <cell r="AA895" t="str">
            <v>27</v>
          </cell>
          <cell r="AB895" t="str">
            <v>LICENCIA CON GOCE DE HABER POR MATERNIDAD O GRAVIDEZ</v>
          </cell>
          <cell r="AC895">
            <v>32683</v>
          </cell>
          <cell r="AD895" t="str">
            <v>FLORES BARON MADELEY SALY</v>
          </cell>
          <cell r="AE895">
            <v>43891</v>
          </cell>
          <cell r="AF895">
            <v>44196</v>
          </cell>
          <cell r="AG895">
            <v>0</v>
          </cell>
          <cell r="AH895" t="str">
            <v>EVENTUAL</v>
          </cell>
          <cell r="AI895" t="str">
            <v>LEY 30328</v>
          </cell>
          <cell r="AJ895" t="str">
            <v>NO</v>
          </cell>
          <cell r="AK895" t="str">
            <v/>
          </cell>
          <cell r="AL895" t="str">
            <v/>
          </cell>
          <cell r="AM895" t="str">
            <v>SUPERIOR UNIVERSITARIA</v>
          </cell>
          <cell r="AN895" t="str">
            <v>PEDAGOGICO</v>
          </cell>
          <cell r="AO895" t="str">
            <v>TITULADO</v>
          </cell>
          <cell r="AP895" t="str">
            <v>AP. EDUCACION FISICA-AS. DEPORTES-REG.N°129066-P-DDOO</v>
          </cell>
          <cell r="AQ895" t="str">
            <v>LICENCIADO EN EDUCACION</v>
          </cell>
          <cell r="AR895">
            <v>43861</v>
          </cell>
          <cell r="AS895" t="str">
            <v>1882-2020</v>
          </cell>
          <cell r="AT895" t="str">
            <v>UNIVERSIDAD NACIONAL DE EDUACION "ENRIQUE GUZMAN Y VALLE"</v>
          </cell>
        </row>
        <row r="896">
          <cell r="L896" t="str">
            <v>16178114</v>
          </cell>
          <cell r="M896" t="str">
            <v>Primaria</v>
          </cell>
          <cell r="N896" t="str">
            <v>1265 SANTA ROSA DE LIMA</v>
          </cell>
          <cell r="O896" t="str">
            <v>15EV02004026</v>
          </cell>
          <cell r="P896" t="str">
            <v>DOCENTE</v>
          </cell>
          <cell r="Q896" t="str">
            <v>DOCENTE</v>
          </cell>
          <cell r="R896" t="str">
            <v>PROFESOR - EDUCACION FISICA</v>
          </cell>
          <cell r="S896" t="str">
            <v>CONTRATADO</v>
          </cell>
          <cell r="T896" t="str">
            <v>LICENCIA CON GOCE DE HABER POR MATERNIDAD O GRAVIDEZ DE:FLORES BARON, MADELEY SALY, Resolución N° 6401-2020</v>
          </cell>
          <cell r="U896" t="str">
            <v>1016178114</v>
          </cell>
          <cell r="V896" t="str">
            <v>PORRAS</v>
          </cell>
          <cell r="W896" t="str">
            <v>NUÑEZ</v>
          </cell>
          <cell r="X896" t="str">
            <v>GREGORIO DELFIN</v>
          </cell>
          <cell r="Y896" t="str">
            <v xml:space="preserve">  -   -</v>
          </cell>
          <cell r="Z896" t="str">
            <v>1</v>
          </cell>
          <cell r="AA896" t="str">
            <v>27</v>
          </cell>
          <cell r="AB896" t="str">
            <v>ACTIVO</v>
          </cell>
          <cell r="AC896">
            <v>26366</v>
          </cell>
          <cell r="AD896" t="str">
            <v>PORRAS NUÑEZ GREGORIO DELFIN</v>
          </cell>
          <cell r="AE896">
            <v>44119</v>
          </cell>
          <cell r="AF896">
            <v>44195</v>
          </cell>
          <cell r="AG896">
            <v>0</v>
          </cell>
          <cell r="AH896" t="str">
            <v>POR REEMPLAZO</v>
          </cell>
          <cell r="AI896" t="str">
            <v>LEY 30328</v>
          </cell>
          <cell r="AJ896" t="str">
            <v>NO</v>
          </cell>
          <cell r="AK896" t="str">
            <v/>
          </cell>
          <cell r="AL896" t="str">
            <v/>
          </cell>
          <cell r="AM896" t="str">
            <v>SUPERIOR UNIVERSITARIA</v>
          </cell>
          <cell r="AN896" t="str">
            <v/>
          </cell>
          <cell r="AO896" t="str">
            <v>TITULADO</v>
          </cell>
          <cell r="AP896" t="str">
            <v>EDUCACION FISICA - REG. N°89187 P-DDOO -</v>
          </cell>
          <cell r="AQ896" t="str">
            <v>LICENCIADO EN EDUCACION</v>
          </cell>
          <cell r="AR896" t="str">
            <v xml:space="preserve">  -   -</v>
          </cell>
          <cell r="AS896" t="str">
            <v/>
          </cell>
          <cell r="AT896" t="str">
            <v>UNE - "EGYV"</v>
          </cell>
        </row>
        <row r="897">
          <cell r="L897" t="str">
            <v>46879694</v>
          </cell>
          <cell r="M897" t="str">
            <v>Primaria</v>
          </cell>
          <cell r="N897" t="str">
            <v>1265 SANTA ROSA DE LIMA</v>
          </cell>
          <cell r="O897" t="str">
            <v>787871113318</v>
          </cell>
          <cell r="P897" t="str">
            <v>DOCENTE</v>
          </cell>
          <cell r="Q897" t="str">
            <v>DOCENTE</v>
          </cell>
          <cell r="R897" t="str">
            <v>PROFESOR</v>
          </cell>
          <cell r="S897" t="str">
            <v>CONTRATADO</v>
          </cell>
          <cell r="T897" t="str">
            <v>REUBICACION DE PLAZA VACANTE: Resolución Nº 03822-2020-UGEL 06</v>
          </cell>
          <cell r="U897" t="str">
            <v>1046879694</v>
          </cell>
          <cell r="V897" t="str">
            <v>IGNACIO</v>
          </cell>
          <cell r="W897" t="str">
            <v>CONDOR</v>
          </cell>
          <cell r="X897" t="str">
            <v>LIZ DELY</v>
          </cell>
          <cell r="Y897" t="str">
            <v xml:space="preserve">  -   -</v>
          </cell>
          <cell r="Z897" t="str">
            <v>1</v>
          </cell>
          <cell r="AA897" t="str">
            <v>30</v>
          </cell>
          <cell r="AB897" t="str">
            <v>ACTIVO</v>
          </cell>
          <cell r="AC897">
            <v>33326</v>
          </cell>
          <cell r="AD897" t="str">
            <v>IGNACIO CONDOR LIZ DELY</v>
          </cell>
          <cell r="AE897">
            <v>43902</v>
          </cell>
          <cell r="AF897">
            <v>44196</v>
          </cell>
          <cell r="AG897">
            <v>0</v>
          </cell>
          <cell r="AH897" t="str">
            <v>ORGANICA</v>
          </cell>
          <cell r="AI897" t="str">
            <v>LEY 30328</v>
          </cell>
          <cell r="AJ897" t="str">
            <v>NO</v>
          </cell>
          <cell r="AK897" t="str">
            <v/>
          </cell>
          <cell r="AL897" t="str">
            <v>EDUCACION PRIMARIA</v>
          </cell>
          <cell r="AM897" t="str">
            <v>SUPERIOR UNIVERSITARIA</v>
          </cell>
          <cell r="AN897" t="str">
            <v/>
          </cell>
          <cell r="AO897" t="str">
            <v>TITULADO</v>
          </cell>
          <cell r="AP897" t="str">
            <v>A.P : EDUCACION PRIMARIA/A.S: EDUCACION BASICA ALTERNATIVA</v>
          </cell>
          <cell r="AQ897" t="str">
            <v>LICENCIADO EN EDUCACION</v>
          </cell>
          <cell r="AR897">
            <v>43903</v>
          </cell>
          <cell r="AS897" t="str">
            <v>4010-2020</v>
          </cell>
          <cell r="AT897" t="str">
            <v>U.N.E " ENRIQUE GUZMAN Y VALLE"</v>
          </cell>
        </row>
        <row r="898">
          <cell r="L898" t="str">
            <v>45586419</v>
          </cell>
          <cell r="M898" t="str">
            <v>Primaria</v>
          </cell>
          <cell r="N898" t="str">
            <v>1265 SANTA ROSA DE LIMA</v>
          </cell>
          <cell r="O898" t="str">
            <v>788881113319</v>
          </cell>
          <cell r="P898" t="str">
            <v>DOCENTE</v>
          </cell>
          <cell r="Q898" t="str">
            <v>DOCENTE</v>
          </cell>
          <cell r="R898" t="str">
            <v>PROFESOR</v>
          </cell>
          <cell r="S898" t="str">
            <v>CONTRATADO</v>
          </cell>
          <cell r="T898" t="str">
            <v>CESE POR LIMITE DE EDAD DE: LOPEZ SANCHEZ, EDILBERTA, Resolución Nº 02563-2019</v>
          </cell>
          <cell r="U898" t="str">
            <v>1045586419</v>
          </cell>
          <cell r="V898" t="str">
            <v>ALCA</v>
          </cell>
          <cell r="W898" t="str">
            <v>PARCO</v>
          </cell>
          <cell r="X898" t="str">
            <v>EVELYN KARINA</v>
          </cell>
          <cell r="Y898" t="str">
            <v xml:space="preserve">  -   -</v>
          </cell>
          <cell r="Z898" t="str">
            <v>1</v>
          </cell>
          <cell r="AA898" t="str">
            <v>30</v>
          </cell>
          <cell r="AB898" t="str">
            <v>ACTIVO</v>
          </cell>
          <cell r="AC898">
            <v>32533</v>
          </cell>
          <cell r="AD898" t="str">
            <v>ALCA PARCO EVELYN KARINA</v>
          </cell>
          <cell r="AE898">
            <v>43891</v>
          </cell>
          <cell r="AF898">
            <v>44196</v>
          </cell>
          <cell r="AG898">
            <v>0</v>
          </cell>
          <cell r="AH898" t="str">
            <v>ORGANICA</v>
          </cell>
          <cell r="AI898" t="str">
            <v>LEY 30328</v>
          </cell>
          <cell r="AJ898" t="str">
            <v>NO</v>
          </cell>
          <cell r="AK898" t="str">
            <v/>
          </cell>
          <cell r="AL898" t="str">
            <v/>
          </cell>
          <cell r="AM898" t="str">
            <v>SUPERIOR UNIVERSITARIA</v>
          </cell>
          <cell r="AN898" t="str">
            <v>PEDAGOGICO</v>
          </cell>
          <cell r="AO898" t="str">
            <v>TITULADO</v>
          </cell>
          <cell r="AP898" t="str">
            <v>EDUCACION PRIMARIA, REG SUNEDU, UNE "EGYV"</v>
          </cell>
          <cell r="AQ898" t="str">
            <v>LICENCIADO EN EDUCACION</v>
          </cell>
          <cell r="AR898">
            <v>43866</v>
          </cell>
          <cell r="AS898" t="str">
            <v>2305-2020</v>
          </cell>
          <cell r="AT898" t="str">
            <v>UNE "EGYV"</v>
          </cell>
        </row>
        <row r="899">
          <cell r="L899" t="str">
            <v>10819201</v>
          </cell>
          <cell r="M899" t="str">
            <v>Primaria</v>
          </cell>
          <cell r="N899" t="str">
            <v>1268 GUSTAVO MOHME LLONA</v>
          </cell>
          <cell r="O899" t="str">
            <v>15EV02003999</v>
          </cell>
          <cell r="P899" t="str">
            <v>DOCENTE</v>
          </cell>
          <cell r="Q899" t="str">
            <v>DOCENTE</v>
          </cell>
          <cell r="R899" t="str">
            <v>PROFESOR - EDUCACION FISICA</v>
          </cell>
          <cell r="S899" t="str">
            <v>CONTRATADO</v>
          </cell>
          <cell r="T899" t="str">
            <v>OFICIO 00008-2020-MINEDU/SPE-OPEP-UPP</v>
          </cell>
          <cell r="U899" t="str">
            <v>1010819201</v>
          </cell>
          <cell r="V899" t="str">
            <v>CASTAÑEDA</v>
          </cell>
          <cell r="W899" t="str">
            <v>RODRIGUEZ</v>
          </cell>
          <cell r="X899" t="str">
            <v>CARLOS ALBERTO</v>
          </cell>
          <cell r="Y899" t="str">
            <v xml:space="preserve">  -   -</v>
          </cell>
          <cell r="Z899" t="str">
            <v>1</v>
          </cell>
          <cell r="AA899" t="str">
            <v>30</v>
          </cell>
          <cell r="AB899" t="str">
            <v>ACTIVO</v>
          </cell>
          <cell r="AC899">
            <v>28556</v>
          </cell>
          <cell r="AD899" t="str">
            <v>CASTAÑEDA RODRIGUEZ CARLOS ALBERTO</v>
          </cell>
          <cell r="AE899">
            <v>43891</v>
          </cell>
          <cell r="AF899">
            <v>44196</v>
          </cell>
          <cell r="AG899">
            <v>0</v>
          </cell>
          <cell r="AH899" t="str">
            <v>EVENTUAL</v>
          </cell>
          <cell r="AI899" t="str">
            <v>LEY 30328</v>
          </cell>
          <cell r="AJ899" t="str">
            <v>NO</v>
          </cell>
          <cell r="AK899" t="str">
            <v/>
          </cell>
          <cell r="AL899" t="str">
            <v/>
          </cell>
          <cell r="AM899" t="str">
            <v>SUPERIOR UNIVERSITARIA</v>
          </cell>
          <cell r="AN899" t="str">
            <v>PEDAGOGICO</v>
          </cell>
          <cell r="AO899" t="str">
            <v>TITULADO</v>
          </cell>
          <cell r="AP899" t="str">
            <v>EDUCACIÓN FISICA- REG. SUNEDU</v>
          </cell>
          <cell r="AQ899" t="str">
            <v>LICENCIADO EN EDUCACION</v>
          </cell>
          <cell r="AR899">
            <v>43866</v>
          </cell>
          <cell r="AS899" t="str">
            <v>2163-2020</v>
          </cell>
          <cell r="AT899" t="str">
            <v>UNIVERSIDAD NACIONAL DE EDUCACION ENRIQUE GUZMAN Y VALLE</v>
          </cell>
        </row>
        <row r="900">
          <cell r="L900" t="str">
            <v>04050540</v>
          </cell>
          <cell r="M900" t="str">
            <v>Primaria</v>
          </cell>
          <cell r="N900" t="str">
            <v>1268 GUSTAVO MOHME LLONA</v>
          </cell>
          <cell r="O900" t="str">
            <v>788841118313</v>
          </cell>
          <cell r="P900" t="str">
            <v>DOCENTE</v>
          </cell>
          <cell r="Q900" t="str">
            <v>DOCENTE</v>
          </cell>
          <cell r="R900" t="str">
            <v>PROFESOR</v>
          </cell>
          <cell r="S900" t="str">
            <v>CONTRATADO</v>
          </cell>
          <cell r="T900" t="str">
            <v>LICENCIA SIN GOCE DE HABER POR MOTIVOS PARTICULARES DE:GUILLERMO GARAY, JENNY ANA, Resolución N° 05344-2020-UGEL 06</v>
          </cell>
          <cell r="U900" t="str">
            <v>1004050540</v>
          </cell>
          <cell r="V900" t="str">
            <v>ANGEL</v>
          </cell>
          <cell r="W900" t="str">
            <v>MARTINEZ</v>
          </cell>
          <cell r="X900" t="str">
            <v>GELIDA ISABEL</v>
          </cell>
          <cell r="Y900">
            <v>44107</v>
          </cell>
          <cell r="Z900" t="str">
            <v>1</v>
          </cell>
          <cell r="AA900" t="str">
            <v>30</v>
          </cell>
          <cell r="AB900" t="str">
            <v>ACTIVO</v>
          </cell>
          <cell r="AC900">
            <v>26893</v>
          </cell>
          <cell r="AD900" t="str">
            <v>ANGEL MARTINEZ GELIDA ISABEL</v>
          </cell>
          <cell r="AE900">
            <v>44107</v>
          </cell>
          <cell r="AF900">
            <v>44196</v>
          </cell>
          <cell r="AG900">
            <v>0</v>
          </cell>
          <cell r="AH900" t="str">
            <v>POR REEMPLAZO</v>
          </cell>
          <cell r="AI900" t="str">
            <v>LEY 30328</v>
          </cell>
          <cell r="AJ900" t="str">
            <v>NO</v>
          </cell>
          <cell r="AK900" t="str">
            <v/>
          </cell>
          <cell r="AL900" t="str">
            <v>EDUCACION PRIMARIA</v>
          </cell>
          <cell r="AM900" t="str">
            <v>SUPERIOR UNIVERSITARIA</v>
          </cell>
          <cell r="AN900" t="str">
            <v>PEDAGOGICO</v>
          </cell>
          <cell r="AO900" t="str">
            <v>TITULADO</v>
          </cell>
          <cell r="AP900" t="str">
            <v>EDUCACION PRIMARIA</v>
          </cell>
          <cell r="AQ900" t="str">
            <v>LICENCIADO EN EDUCACION</v>
          </cell>
          <cell r="AR900" t="str">
            <v xml:space="preserve">  -   -</v>
          </cell>
          <cell r="AS900" t="str">
            <v/>
          </cell>
          <cell r="AT900" t="str">
            <v>UNIVERSIDAD NACIONAL DANIEL ALCÍDES CARRIÓN-SUNEDU</v>
          </cell>
        </row>
        <row r="901">
          <cell r="L901" t="str">
            <v>42557234</v>
          </cell>
          <cell r="M901" t="str">
            <v>Primaria</v>
          </cell>
          <cell r="N901" t="str">
            <v>1268 GUSTAVO MOHME LLONA</v>
          </cell>
          <cell r="O901" t="str">
            <v>788841118317</v>
          </cell>
          <cell r="P901" t="str">
            <v>DOCENTE</v>
          </cell>
          <cell r="Q901" t="str">
            <v>DOCENTE</v>
          </cell>
          <cell r="R901" t="str">
            <v>PROFESOR</v>
          </cell>
          <cell r="S901" t="str">
            <v>CONTRATADO</v>
          </cell>
          <cell r="T901" t="str">
            <v>DESIGNACION COMO DIRECTIVO DE I.E. (R.S.G. 1551-2014) DE BONZANO CUTTI, MARIA ISABEL</v>
          </cell>
          <cell r="U901" t="str">
            <v>1042557234</v>
          </cell>
          <cell r="V901" t="str">
            <v>QUISPE</v>
          </cell>
          <cell r="W901" t="str">
            <v>ONCEBAY</v>
          </cell>
          <cell r="X901" t="str">
            <v>KARLA KATIUSKA</v>
          </cell>
          <cell r="Y901" t="str">
            <v xml:space="preserve">  -   -</v>
          </cell>
          <cell r="Z901" t="str">
            <v>1</v>
          </cell>
          <cell r="AA901" t="str">
            <v>30</v>
          </cell>
          <cell r="AB901" t="str">
            <v>ACTIVO</v>
          </cell>
          <cell r="AC901">
            <v>30830</v>
          </cell>
          <cell r="AD901" t="str">
            <v>QUISPE ONCEBAY KARLA KATIUSKA</v>
          </cell>
          <cell r="AE901">
            <v>43891</v>
          </cell>
          <cell r="AF901">
            <v>44196</v>
          </cell>
          <cell r="AG901">
            <v>0</v>
          </cell>
          <cell r="AH901" t="str">
            <v>ORGANICA</v>
          </cell>
          <cell r="AI901" t="str">
            <v>LEY 30328</v>
          </cell>
          <cell r="AJ901" t="str">
            <v>NO</v>
          </cell>
          <cell r="AK901" t="str">
            <v/>
          </cell>
          <cell r="AL901" t="str">
            <v/>
          </cell>
          <cell r="AM901" t="str">
            <v>SUPERIOR NO UNIVERSITARIA</v>
          </cell>
          <cell r="AN901" t="str">
            <v>PEDAGOGICO</v>
          </cell>
          <cell r="AO901" t="str">
            <v>TITULADO</v>
          </cell>
          <cell r="AP901" t="str">
            <v>EDUCACION PRIMARIA - REG.Nº15188-P-DREJ-H-SUNEDU</v>
          </cell>
          <cell r="AQ901" t="str">
            <v>PROFESOR</v>
          </cell>
          <cell r="AR901" t="str">
            <v xml:space="preserve">  -   -</v>
          </cell>
          <cell r="AS901" t="str">
            <v>01831-2020</v>
          </cell>
          <cell r="AT901" t="str">
            <v>I.E.S.P.P.  - "HEROES DE LA BREÑA" - HUANCAYO</v>
          </cell>
        </row>
        <row r="902">
          <cell r="L902" t="str">
            <v>40867905</v>
          </cell>
          <cell r="M902" t="str">
            <v>Primaria</v>
          </cell>
          <cell r="N902" t="str">
            <v>1268 GUSTAVO MOHME LLONA</v>
          </cell>
          <cell r="O902" t="str">
            <v>788881118315</v>
          </cell>
          <cell r="P902" t="str">
            <v>DOCENTE</v>
          </cell>
          <cell r="Q902" t="str">
            <v>DOCENTE</v>
          </cell>
          <cell r="R902" t="str">
            <v>PROFESOR</v>
          </cell>
          <cell r="S902" t="str">
            <v>CONTRATADO</v>
          </cell>
          <cell r="T902" t="str">
            <v>DESIGNACION COMO DIRECTIVO DE I.E. (R.S.G. 1551-2014) DE GIRALDO RAMIREZ, JUSTO WALTER</v>
          </cell>
          <cell r="U902" t="str">
            <v>1040867905</v>
          </cell>
          <cell r="V902" t="str">
            <v>LAPA</v>
          </cell>
          <cell r="W902" t="str">
            <v>RIVERA</v>
          </cell>
          <cell r="X902" t="str">
            <v>HAYDE</v>
          </cell>
          <cell r="Y902" t="str">
            <v xml:space="preserve">  -   -</v>
          </cell>
          <cell r="Z902" t="str">
            <v>1</v>
          </cell>
          <cell r="AA902" t="str">
            <v>30</v>
          </cell>
          <cell r="AB902" t="str">
            <v>ACTIVO</v>
          </cell>
          <cell r="AC902">
            <v>29667</v>
          </cell>
          <cell r="AD902" t="str">
            <v>LAPA RIVERA HAYDE</v>
          </cell>
          <cell r="AE902">
            <v>43891</v>
          </cell>
          <cell r="AF902">
            <v>44196</v>
          </cell>
          <cell r="AG902">
            <v>0</v>
          </cell>
          <cell r="AH902" t="str">
            <v>ORGANICA</v>
          </cell>
          <cell r="AI902" t="str">
            <v>LEY 30328</v>
          </cell>
          <cell r="AJ902" t="str">
            <v>NO</v>
          </cell>
          <cell r="AK902" t="str">
            <v/>
          </cell>
          <cell r="AL902" t="str">
            <v/>
          </cell>
          <cell r="AM902" t="str">
            <v>SUPERIOR UNIVERSITARIA</v>
          </cell>
          <cell r="AN902" t="str">
            <v>PEDAGOGICO</v>
          </cell>
          <cell r="AO902" t="str">
            <v>TITULADO</v>
          </cell>
          <cell r="AP902" t="str">
            <v>EDUCACION PRIMARIA - REG. N°111312-P-DDOO SUNEDU</v>
          </cell>
          <cell r="AQ902" t="str">
            <v>LICENCIADO EN EDUCACION</v>
          </cell>
          <cell r="AR902" t="str">
            <v xml:space="preserve">  -   -</v>
          </cell>
          <cell r="AS902" t="str">
            <v>01514-2020</v>
          </cell>
          <cell r="AT902" t="str">
            <v>UNE - ENRIQUE GUZMAN Y VALLE</v>
          </cell>
        </row>
        <row r="903">
          <cell r="L903" t="str">
            <v>04050648</v>
          </cell>
          <cell r="M903" t="str">
            <v>Primaria</v>
          </cell>
          <cell r="N903" t="str">
            <v>1268 GUSTAVO MOHME LLONA</v>
          </cell>
          <cell r="O903" t="str">
            <v>788881118318</v>
          </cell>
          <cell r="P903" t="str">
            <v>DOCENTE</v>
          </cell>
          <cell r="Q903" t="str">
            <v>DOCENTE</v>
          </cell>
          <cell r="R903" t="str">
            <v>PROFESOR</v>
          </cell>
          <cell r="S903" t="str">
            <v>CONTRATADO</v>
          </cell>
          <cell r="T903" t="str">
            <v>LICENCIA CON GOCE DE HABER POR MATERNIDAD O GRAVIDEZ DE:HUALLPA HUAMAN, GRACIELA, Resolución N° 4273-2020</v>
          </cell>
          <cell r="U903" t="str">
            <v>1004050648</v>
          </cell>
          <cell r="V903" t="str">
            <v>CALERO</v>
          </cell>
          <cell r="W903" t="str">
            <v>ALVARADO</v>
          </cell>
          <cell r="X903" t="str">
            <v>SONIA SOLEDAD</v>
          </cell>
          <cell r="Y903" t="str">
            <v xml:space="preserve">  -   -</v>
          </cell>
          <cell r="Z903" t="str">
            <v>1</v>
          </cell>
          <cell r="AA903" t="str">
            <v>30</v>
          </cell>
          <cell r="AB903" t="str">
            <v>ACTIVO</v>
          </cell>
          <cell r="AC903">
            <v>27335</v>
          </cell>
          <cell r="AD903" t="str">
            <v>CALERO ALVARADO SONIA SOLEDAD</v>
          </cell>
          <cell r="AE903">
            <v>43970</v>
          </cell>
          <cell r="AF903">
            <v>44067</v>
          </cell>
          <cell r="AG903">
            <v>0</v>
          </cell>
          <cell r="AH903" t="str">
            <v>POR REEMPLAZO</v>
          </cell>
          <cell r="AI903" t="str">
            <v>LEY 30328</v>
          </cell>
          <cell r="AJ903" t="str">
            <v>NO</v>
          </cell>
          <cell r="AK903" t="str">
            <v/>
          </cell>
          <cell r="AL903" t="str">
            <v/>
          </cell>
          <cell r="AM903" t="str">
            <v>SUPERIOR UNIVERSITARIA</v>
          </cell>
          <cell r="AN903" t="str">
            <v/>
          </cell>
          <cell r="AO903" t="str">
            <v>TITULADO</v>
          </cell>
          <cell r="AP903" t="str">
            <v>EDUCACION PRIMARIA,REG.SUNEDU</v>
          </cell>
          <cell r="AQ903" t="str">
            <v>LICENCIADA EN EDUCACION PRIMARIA</v>
          </cell>
          <cell r="AR903" t="str">
            <v xml:space="preserve">  -   -</v>
          </cell>
          <cell r="AS903" t="str">
            <v/>
          </cell>
          <cell r="AT903" t="str">
            <v>UNIVERSIDAD NACIONAL DANIEL ALCIDES CARRION</v>
          </cell>
        </row>
        <row r="904">
          <cell r="L904" t="str">
            <v>44807019</v>
          </cell>
          <cell r="M904" t="str">
            <v>Primaria</v>
          </cell>
          <cell r="N904" t="str">
            <v>FE Y ALEGRIA 53</v>
          </cell>
          <cell r="O904" t="str">
            <v>15EV02006174</v>
          </cell>
          <cell r="P904" t="str">
            <v>DOCENTE</v>
          </cell>
          <cell r="Q904" t="str">
            <v>DOCENTE</v>
          </cell>
          <cell r="R904" t="str">
            <v>PROFESOR - EDUCACION FISICA</v>
          </cell>
          <cell r="S904" t="str">
            <v>CONTRATADO</v>
          </cell>
          <cell r="T904" t="str">
            <v>OFICIO 00008-2020-MINEDU/SPE-OPEP-UPP</v>
          </cell>
          <cell r="U904" t="str">
            <v>1044807019</v>
          </cell>
          <cell r="V904" t="str">
            <v>SANTIAGO</v>
          </cell>
          <cell r="W904" t="str">
            <v>CONTRERAS</v>
          </cell>
          <cell r="X904" t="str">
            <v>LIZET KAREN</v>
          </cell>
          <cell r="Y904" t="str">
            <v xml:space="preserve">  -   -</v>
          </cell>
          <cell r="Z904" t="str">
            <v>1</v>
          </cell>
          <cell r="AA904" t="str">
            <v>30</v>
          </cell>
          <cell r="AB904" t="str">
            <v>ACTIVO</v>
          </cell>
          <cell r="AC904">
            <v>29352</v>
          </cell>
          <cell r="AD904" t="str">
            <v>SANTIAGO CONTRERAS LIZET KAREN</v>
          </cell>
          <cell r="AE904">
            <v>43891</v>
          </cell>
          <cell r="AF904">
            <v>44196</v>
          </cell>
          <cell r="AG904">
            <v>0</v>
          </cell>
          <cell r="AH904" t="str">
            <v>EVENTUAL</v>
          </cell>
          <cell r="AI904" t="str">
            <v>LEY 30328</v>
          </cell>
          <cell r="AJ904" t="str">
            <v>NO</v>
          </cell>
          <cell r="AK904" t="str">
            <v/>
          </cell>
          <cell r="AL904" t="str">
            <v/>
          </cell>
          <cell r="AM904" t="str">
            <v>SUPERIOR NO UNIVERSITARIA</v>
          </cell>
          <cell r="AN904" t="str">
            <v>PEDAGOGICO</v>
          </cell>
          <cell r="AO904" t="str">
            <v>TITULADO</v>
          </cell>
          <cell r="AP904" t="str">
            <v>FOLCLOR- MENCION DANZA REG N°108549-A-DDOO</v>
          </cell>
          <cell r="AQ904" t="str">
            <v>PROFESORA EN EDUCACION</v>
          </cell>
          <cell r="AR904">
            <v>43885</v>
          </cell>
          <cell r="AS904" t="str">
            <v>02962-2020</v>
          </cell>
          <cell r="AT904" t="str">
            <v>ESCUELA NACIONAL SUPERIOR DE FOLCLOR  JOSE MARIA ARGUEDAS</v>
          </cell>
        </row>
        <row r="905">
          <cell r="L905" t="str">
            <v>41095393</v>
          </cell>
          <cell r="M905" t="str">
            <v>Primaria</v>
          </cell>
          <cell r="N905" t="str">
            <v>FE Y ALEGRIA 53</v>
          </cell>
          <cell r="O905" t="str">
            <v>15EV02007413</v>
          </cell>
          <cell r="P905" t="str">
            <v>DOCENTE</v>
          </cell>
          <cell r="Q905" t="str">
            <v>DOCENTE</v>
          </cell>
          <cell r="R905" t="str">
            <v>PROFESOR - EDUCACION FISICA</v>
          </cell>
          <cell r="S905" t="str">
            <v>CONTRATADO</v>
          </cell>
          <cell r="T905" t="str">
            <v>OFICIO 00008-2020-MINEDU/SPE-OPEP-UPP</v>
          </cell>
          <cell r="U905" t="str">
            <v>1041095393</v>
          </cell>
          <cell r="V905" t="str">
            <v>LARICO</v>
          </cell>
          <cell r="W905" t="str">
            <v>TICONA</v>
          </cell>
          <cell r="X905" t="str">
            <v>WILINTON</v>
          </cell>
          <cell r="Y905" t="str">
            <v xml:space="preserve">  -   -</v>
          </cell>
          <cell r="Z905" t="str">
            <v>1</v>
          </cell>
          <cell r="AA905" t="str">
            <v>24</v>
          </cell>
          <cell r="AB905" t="str">
            <v>ACTIVO</v>
          </cell>
          <cell r="AC905">
            <v>29527</v>
          </cell>
          <cell r="AD905" t="str">
            <v>LARICO TICONA WILINTON</v>
          </cell>
          <cell r="AE905">
            <v>43891</v>
          </cell>
          <cell r="AF905">
            <v>44196</v>
          </cell>
          <cell r="AG905">
            <v>0</v>
          </cell>
          <cell r="AH905" t="str">
            <v>EVENTUAL</v>
          </cell>
          <cell r="AI905" t="str">
            <v>LEY 30328</v>
          </cell>
          <cell r="AJ905" t="str">
            <v>NO</v>
          </cell>
          <cell r="AK905" t="str">
            <v/>
          </cell>
          <cell r="AL905" t="str">
            <v/>
          </cell>
          <cell r="AM905" t="str">
            <v>SUPERIOR UNIVERSITARIA</v>
          </cell>
          <cell r="AN905" t="str">
            <v>PEDAGOGICO</v>
          </cell>
          <cell r="AO905" t="str">
            <v>TITULADO</v>
          </cell>
          <cell r="AP905" t="str">
            <v>EDUCACIÓN FISICA-REG. SUNEDU, UNE "EGYV"</v>
          </cell>
          <cell r="AQ905" t="str">
            <v>LICENCIADO EN EDUCACION</v>
          </cell>
          <cell r="AR905">
            <v>43879</v>
          </cell>
          <cell r="AS905" t="str">
            <v>02819-2020</v>
          </cell>
          <cell r="AT905" t="str">
            <v>UNIVERSIDAD NACIONAL DE EDUCACION ENRIQUE GUZMAN Y VALLE</v>
          </cell>
        </row>
        <row r="906">
          <cell r="L906" t="str">
            <v>28298599</v>
          </cell>
          <cell r="M906" t="str">
            <v>Primaria</v>
          </cell>
          <cell r="N906" t="str">
            <v>FE Y ALEGRIA 53</v>
          </cell>
          <cell r="O906" t="str">
            <v>15V0106N0451</v>
          </cell>
          <cell r="P906" t="str">
            <v>DOCENTE</v>
          </cell>
          <cell r="Q906" t="str">
            <v>DOCENTE</v>
          </cell>
          <cell r="R906" t="str">
            <v>PROFESOR</v>
          </cell>
          <cell r="S906" t="str">
            <v>CONTRATADO</v>
          </cell>
          <cell r="T906" t="str">
            <v>OFICIO N° 816-2016/SPE-OPEP-UPP (28/12/2016)</v>
          </cell>
          <cell r="U906" t="str">
            <v>1028298599</v>
          </cell>
          <cell r="V906" t="str">
            <v>LOZANO</v>
          </cell>
          <cell r="W906" t="str">
            <v>PAUCAR</v>
          </cell>
          <cell r="X906" t="str">
            <v>NESTOR ALFONSO</v>
          </cell>
          <cell r="Y906" t="str">
            <v xml:space="preserve">  -   -</v>
          </cell>
          <cell r="Z906" t="str">
            <v>1</v>
          </cell>
          <cell r="AA906" t="str">
            <v>30</v>
          </cell>
          <cell r="AB906" t="str">
            <v>ACTIVO</v>
          </cell>
          <cell r="AC906">
            <v>21533</v>
          </cell>
          <cell r="AD906" t="str">
            <v>LOZANO PAUCAR NESTOR ALFONSO</v>
          </cell>
          <cell r="AE906">
            <v>43891</v>
          </cell>
          <cell r="AF906">
            <v>44196</v>
          </cell>
          <cell r="AG906">
            <v>0</v>
          </cell>
          <cell r="AH906" t="str">
            <v>EVENTUAL</v>
          </cell>
          <cell r="AI906" t="str">
            <v>LEY 30328</v>
          </cell>
          <cell r="AJ906" t="str">
            <v>NO</v>
          </cell>
          <cell r="AK906" t="str">
            <v/>
          </cell>
          <cell r="AL906" t="str">
            <v/>
          </cell>
          <cell r="AM906" t="str">
            <v>SUPERIOR UNIVERSITARIA</v>
          </cell>
          <cell r="AN906" t="str">
            <v>PEDAGOGICO</v>
          </cell>
          <cell r="AP906" t="str">
            <v>PRIMARIA REG. N°90458 P-DDOO</v>
          </cell>
          <cell r="AQ906" t="str">
            <v>LICENCIADO EN EDUCACIÓN</v>
          </cell>
          <cell r="AR906" t="str">
            <v xml:space="preserve">  -   -</v>
          </cell>
          <cell r="AS906" t="str">
            <v>01987-2020</v>
          </cell>
          <cell r="AT906" t="str">
            <v>UNE. ENRIQUE GUZMAN Y VALLE</v>
          </cell>
        </row>
        <row r="907">
          <cell r="L907" t="str">
            <v>40364109</v>
          </cell>
          <cell r="M907" t="str">
            <v>Primaria</v>
          </cell>
          <cell r="N907" t="str">
            <v>FE Y ALEGRIA 53</v>
          </cell>
          <cell r="O907" t="str">
            <v>15V0106N0476</v>
          </cell>
          <cell r="P907" t="str">
            <v>DOCENTE</v>
          </cell>
          <cell r="Q907" t="str">
            <v>DOCENTE</v>
          </cell>
          <cell r="R907" t="str">
            <v>PROFESOR</v>
          </cell>
          <cell r="S907" t="str">
            <v>CONTRATADO</v>
          </cell>
          <cell r="T907" t="str">
            <v>OFICIO N° 816-2016/SPE-OPEP-UPP (28/12/2016)</v>
          </cell>
          <cell r="U907" t="str">
            <v>1040364109</v>
          </cell>
          <cell r="V907" t="str">
            <v>SOLANO</v>
          </cell>
          <cell r="W907" t="str">
            <v>SAMANIEGO</v>
          </cell>
          <cell r="X907" t="str">
            <v>MONICA CELFA</v>
          </cell>
          <cell r="Y907">
            <v>43891</v>
          </cell>
          <cell r="Z907" t="str">
            <v>1</v>
          </cell>
          <cell r="AA907" t="str">
            <v>30</v>
          </cell>
          <cell r="AB907" t="str">
            <v>ACTIVO</v>
          </cell>
          <cell r="AC907">
            <v>26788</v>
          </cell>
          <cell r="AD907" t="str">
            <v>SOLANO SAMANIEGO MONICA CELFA</v>
          </cell>
          <cell r="AE907">
            <v>43891</v>
          </cell>
          <cell r="AF907">
            <v>44196</v>
          </cell>
          <cell r="AG907">
            <v>0</v>
          </cell>
          <cell r="AH907" t="str">
            <v>EVENTUAL</v>
          </cell>
          <cell r="AI907" t="str">
            <v>LEY 30328</v>
          </cell>
          <cell r="AJ907" t="str">
            <v>NO</v>
          </cell>
          <cell r="AK907" t="str">
            <v/>
          </cell>
          <cell r="AL907" t="str">
            <v/>
          </cell>
          <cell r="AM907" t="str">
            <v>SUPERIOR NO UNIVERSITARIA</v>
          </cell>
          <cell r="AN907" t="str">
            <v>PEDAGOGICO</v>
          </cell>
          <cell r="AO907" t="str">
            <v>TITULADO</v>
          </cell>
          <cell r="AP907" t="str">
            <v>ESP.EDUCACION PRIMARIA-REG.12246-1.DSREJ-H</v>
          </cell>
          <cell r="AQ907" t="str">
            <v>PROFESORA DE EDUCACION PRIMARIA</v>
          </cell>
          <cell r="AR907">
            <v>43866</v>
          </cell>
          <cell r="AS907" t="str">
            <v>023029-2020</v>
          </cell>
          <cell r="AT907" t="str">
            <v>.</v>
          </cell>
        </row>
        <row r="908">
          <cell r="L908" t="str">
            <v>45353227</v>
          </cell>
          <cell r="M908" t="str">
            <v>Primaria</v>
          </cell>
          <cell r="N908" t="str">
            <v>FE Y ALEGRIA 53</v>
          </cell>
          <cell r="O908" t="str">
            <v>15V0106N0477</v>
          </cell>
          <cell r="P908" t="str">
            <v>DOCENTE</v>
          </cell>
          <cell r="Q908" t="str">
            <v>DOCENTE</v>
          </cell>
          <cell r="R908" t="str">
            <v>PROFESOR</v>
          </cell>
          <cell r="S908" t="str">
            <v>CONTRATADO</v>
          </cell>
          <cell r="T908" t="str">
            <v>OFICIO N° 816-2016/SPE-OPEP-UPP (28/12/2016)</v>
          </cell>
          <cell r="U908" t="str">
            <v>1045353227</v>
          </cell>
          <cell r="V908" t="str">
            <v>BASILIO</v>
          </cell>
          <cell r="W908" t="str">
            <v>ORTEGA</v>
          </cell>
          <cell r="X908" t="str">
            <v>KATHERINE MELISSA</v>
          </cell>
          <cell r="Y908" t="str">
            <v xml:space="preserve">  -   -</v>
          </cell>
          <cell r="Z908" t="str">
            <v>1</v>
          </cell>
          <cell r="AA908" t="str">
            <v>30</v>
          </cell>
          <cell r="AB908" t="str">
            <v>ACTIVO</v>
          </cell>
          <cell r="AC908">
            <v>32380</v>
          </cell>
          <cell r="AD908" t="str">
            <v>BASILIO ORTEGA KATHERINE MELISSA</v>
          </cell>
          <cell r="AE908">
            <v>43891</v>
          </cell>
          <cell r="AF908">
            <v>44196</v>
          </cell>
          <cell r="AG908">
            <v>0</v>
          </cell>
          <cell r="AH908" t="str">
            <v>EVENTUAL</v>
          </cell>
          <cell r="AI908" t="str">
            <v>LEY 30328</v>
          </cell>
          <cell r="AJ908" t="str">
            <v>NO</v>
          </cell>
          <cell r="AK908" t="str">
            <v/>
          </cell>
          <cell r="AL908" t="str">
            <v/>
          </cell>
          <cell r="AM908" t="str">
            <v>SUPERIOR UNIVERSITARIA</v>
          </cell>
          <cell r="AN908" t="str">
            <v>PEDAGOGICO</v>
          </cell>
          <cell r="AO908" t="str">
            <v>TITULADO</v>
          </cell>
          <cell r="AP908" t="str">
            <v>EDUCACION PRIMARIA - REG- N°00081-P-DREP - SUNEDU</v>
          </cell>
          <cell r="AQ908" t="str">
            <v>LICENCIADO EN EDUCACION</v>
          </cell>
          <cell r="AR908" t="str">
            <v xml:space="preserve">  -   -</v>
          </cell>
          <cell r="AS908" t="str">
            <v>01989-2020</v>
          </cell>
          <cell r="AT908" t="str">
            <v>UNIVERSIDAD NACIONAL DANIEL ALCIDES CARRION</v>
          </cell>
        </row>
        <row r="909">
          <cell r="L909" t="str">
            <v>40869648</v>
          </cell>
          <cell r="M909" t="str">
            <v>Primaria</v>
          </cell>
          <cell r="N909" t="str">
            <v>FE Y ALEGRIA 53</v>
          </cell>
          <cell r="O909" t="str">
            <v>15V0106N0499</v>
          </cell>
          <cell r="P909" t="str">
            <v>DOCENTE</v>
          </cell>
          <cell r="Q909" t="str">
            <v>DOCENTE</v>
          </cell>
          <cell r="R909" t="str">
            <v>PROFESOR</v>
          </cell>
          <cell r="S909" t="str">
            <v>CONTRATADO</v>
          </cell>
          <cell r="T909" t="str">
            <v>OFICIO N° 816-2016/SPE-OPEP-UPP (28/12/2016)</v>
          </cell>
          <cell r="U909" t="str">
            <v>1040869648</v>
          </cell>
          <cell r="V909" t="str">
            <v>TICLAYAURI</v>
          </cell>
          <cell r="W909" t="str">
            <v>TELLO</v>
          </cell>
          <cell r="X909" t="str">
            <v>NADIA EVA</v>
          </cell>
          <cell r="Y909">
            <v>43891</v>
          </cell>
          <cell r="Z909" t="str">
            <v>1</v>
          </cell>
          <cell r="AA909" t="str">
            <v>30</v>
          </cell>
          <cell r="AB909" t="str">
            <v>ACTIVO</v>
          </cell>
          <cell r="AC909">
            <v>29485</v>
          </cell>
          <cell r="AD909" t="str">
            <v>TICLAYAURI TELLO NADIA EVA</v>
          </cell>
          <cell r="AE909">
            <v>43891</v>
          </cell>
          <cell r="AF909">
            <v>44196</v>
          </cell>
          <cell r="AG909">
            <v>0</v>
          </cell>
          <cell r="AH909" t="str">
            <v>EVENTUAL</v>
          </cell>
          <cell r="AI909" t="str">
            <v>LEY 30328</v>
          </cell>
          <cell r="AJ909" t="str">
            <v>NO</v>
          </cell>
          <cell r="AK909" t="str">
            <v/>
          </cell>
          <cell r="AL909" t="str">
            <v/>
          </cell>
          <cell r="AM909" t="str">
            <v>SUPERIOR UNIVERSITARIA</v>
          </cell>
          <cell r="AN909" t="str">
            <v>PEDAGOGICO</v>
          </cell>
          <cell r="AO909" t="str">
            <v>TITULADO</v>
          </cell>
          <cell r="AP909" t="str">
            <v>ESP. EDUCACION PRIMARIA Y PROBLEMAS DE APRENDIZAJE</v>
          </cell>
          <cell r="AQ909" t="str">
            <v>LICENCIADO EN EDUCACION</v>
          </cell>
          <cell r="AR909">
            <v>43866</v>
          </cell>
          <cell r="AS909" t="str">
            <v>02404-2020</v>
          </cell>
          <cell r="AT909" t="str">
            <v>.</v>
          </cell>
        </row>
        <row r="910">
          <cell r="L910" t="str">
            <v>42526973</v>
          </cell>
          <cell r="M910" t="str">
            <v>Primaria</v>
          </cell>
          <cell r="N910" t="str">
            <v>FE Y ALEGRIA 53</v>
          </cell>
          <cell r="O910" t="str">
            <v>782831111312</v>
          </cell>
          <cell r="P910" t="str">
            <v>DOCENTE</v>
          </cell>
          <cell r="Q910" t="str">
            <v>DOCENTE</v>
          </cell>
          <cell r="R910" t="str">
            <v>PROFESOR</v>
          </cell>
          <cell r="S910" t="str">
            <v>CONTRATADO</v>
          </cell>
          <cell r="T910" t="str">
            <v>CESE POR LIMITE DE EDAD DE: ACEVEDO ESCOBAR, CESAR DANTE, Resolución Nº 06362-2020-UGEL 06</v>
          </cell>
          <cell r="U910" t="str">
            <v>1042526973</v>
          </cell>
          <cell r="V910" t="str">
            <v>MENDOZA</v>
          </cell>
          <cell r="W910" t="str">
            <v>CORPUS</v>
          </cell>
          <cell r="X910" t="str">
            <v>LILIANA</v>
          </cell>
          <cell r="Y910" t="str">
            <v xml:space="preserve">  -   -</v>
          </cell>
          <cell r="Z910" t="str">
            <v>1</v>
          </cell>
          <cell r="AA910" t="str">
            <v>30</v>
          </cell>
          <cell r="AB910" t="str">
            <v>ACTIVO</v>
          </cell>
          <cell r="AC910">
            <v>30834</v>
          </cell>
          <cell r="AD910" t="str">
            <v>MENDOZA CORPUS LILIANA</v>
          </cell>
          <cell r="AE910">
            <v>44137</v>
          </cell>
          <cell r="AF910">
            <v>44196</v>
          </cell>
          <cell r="AG910">
            <v>0</v>
          </cell>
          <cell r="AH910" t="str">
            <v>ORGANICA</v>
          </cell>
          <cell r="AI910" t="str">
            <v>LEY 30328</v>
          </cell>
          <cell r="AJ910" t="str">
            <v>NO</v>
          </cell>
          <cell r="AK910" t="str">
            <v/>
          </cell>
          <cell r="AL910" t="str">
            <v/>
          </cell>
          <cell r="AM910" t="str">
            <v>SUPERIOR UNIVERSITARIA</v>
          </cell>
          <cell r="AN910" t="str">
            <v/>
          </cell>
          <cell r="AO910" t="str">
            <v>TITULADO</v>
          </cell>
          <cell r="AP910" t="str">
            <v>EDUCACION PRIMARIA</v>
          </cell>
          <cell r="AQ910" t="str">
            <v>LICENCIADO EN EDUCACION</v>
          </cell>
          <cell r="AR910" t="str">
            <v xml:space="preserve">  -   -</v>
          </cell>
          <cell r="AS910" t="str">
            <v/>
          </cell>
          <cell r="AT910" t="str">
            <v>U.N.E "ENRIQUE GUZMAN Y VALLE"</v>
          </cell>
        </row>
        <row r="911">
          <cell r="L911" t="str">
            <v>43650684</v>
          </cell>
          <cell r="M911" t="str">
            <v>Primaria</v>
          </cell>
          <cell r="N911" t="str">
            <v>FE Y ALEGRIA 53</v>
          </cell>
          <cell r="O911" t="str">
            <v>782831111315</v>
          </cell>
          <cell r="P911" t="str">
            <v>DOCENTE</v>
          </cell>
          <cell r="Q911" t="str">
            <v>DOCENTE</v>
          </cell>
          <cell r="R911" t="str">
            <v>PROFESOR</v>
          </cell>
          <cell r="S911" t="str">
            <v>CONTRATADO</v>
          </cell>
          <cell r="T911" t="str">
            <v>LICENCIA SIN GOCE DE HABER POR MOTIVOS PARTICULARES DE:LLANOS ROJAS, EUSTAQUIO, Resolución N° 02627-2020</v>
          </cell>
          <cell r="U911" t="str">
            <v>1043650684</v>
          </cell>
          <cell r="V911" t="str">
            <v>GOMEZ</v>
          </cell>
          <cell r="W911" t="str">
            <v>LLANOS</v>
          </cell>
          <cell r="X911" t="str">
            <v>NOEMI RUTH</v>
          </cell>
          <cell r="Y911" t="str">
            <v xml:space="preserve">  -   -</v>
          </cell>
          <cell r="Z911" t="str">
            <v>1</v>
          </cell>
          <cell r="AA911" t="str">
            <v>30</v>
          </cell>
          <cell r="AB911" t="str">
            <v>ACTIVO</v>
          </cell>
          <cell r="AC911">
            <v>31526</v>
          </cell>
          <cell r="AD911" t="str">
            <v>GOMEZ LLANOS NOEMI RUTH</v>
          </cell>
          <cell r="AE911">
            <v>43892</v>
          </cell>
          <cell r="AF911">
            <v>44196</v>
          </cell>
          <cell r="AG911">
            <v>0</v>
          </cell>
          <cell r="AH911" t="str">
            <v>POR REEMPLAZO</v>
          </cell>
          <cell r="AI911" t="str">
            <v>LEY 30328</v>
          </cell>
          <cell r="AJ911" t="str">
            <v>NO</v>
          </cell>
          <cell r="AK911" t="str">
            <v/>
          </cell>
          <cell r="AL911" t="str">
            <v/>
          </cell>
          <cell r="AM911" t="str">
            <v>SUPERIOR UNIVERSITARIA</v>
          </cell>
          <cell r="AN911" t="str">
            <v>PEDAGOGICO</v>
          </cell>
          <cell r="AO911" t="str">
            <v>TITULADO</v>
          </cell>
          <cell r="AP911" t="str">
            <v>AP. EDUCACION PRIMARIA - AS. EDUCACION BASICA ALTERNATIVA - REG. - SUNEDU</v>
          </cell>
          <cell r="AQ911" t="str">
            <v>LICENCIADO EN EDUCACION</v>
          </cell>
          <cell r="AR911">
            <v>43885</v>
          </cell>
          <cell r="AS911" t="str">
            <v>02965-2020</v>
          </cell>
          <cell r="AT911" t="str">
            <v>UNE - ENRIQUE GUZMAN Y VALLE</v>
          </cell>
        </row>
        <row r="912">
          <cell r="L912" t="str">
            <v>41388046</v>
          </cell>
          <cell r="M912" t="str">
            <v>Primaria</v>
          </cell>
          <cell r="N912" t="str">
            <v>FE Y ALEGRIA 53</v>
          </cell>
          <cell r="O912" t="str">
            <v>788891118312</v>
          </cell>
          <cell r="P912" t="str">
            <v>DOCENTE</v>
          </cell>
          <cell r="Q912" t="str">
            <v>DOCENTE</v>
          </cell>
          <cell r="R912" t="str">
            <v>PROFESOR</v>
          </cell>
          <cell r="S912" t="str">
            <v>CONTRATADO</v>
          </cell>
          <cell r="T912" t="str">
            <v>ENCARGATURA DE:NAVARRO DAVALOS, BERTHA CECILIA, Resolución Nº INFORME Nº 00012-2020-UGEL 06/DIR-ARH-CSED20</v>
          </cell>
          <cell r="U912" t="str">
            <v>1041388046</v>
          </cell>
          <cell r="V912" t="str">
            <v>MENDOZA</v>
          </cell>
          <cell r="W912" t="str">
            <v>ASENCIO</v>
          </cell>
          <cell r="X912" t="str">
            <v>FELIPE VENANCIO</v>
          </cell>
          <cell r="Y912" t="str">
            <v xml:space="preserve">  -   -</v>
          </cell>
          <cell r="Z912" t="str">
            <v>1</v>
          </cell>
          <cell r="AA912" t="str">
            <v>30</v>
          </cell>
          <cell r="AB912" t="str">
            <v>ACTIVO</v>
          </cell>
          <cell r="AC912">
            <v>29820</v>
          </cell>
          <cell r="AD912" t="str">
            <v>MENDOZA ASENCIO FELIPE VENANCIO</v>
          </cell>
          <cell r="AE912">
            <v>44102</v>
          </cell>
          <cell r="AF912">
            <v>44196</v>
          </cell>
          <cell r="AG912">
            <v>0</v>
          </cell>
          <cell r="AH912" t="str">
            <v>POR REEMPLAZO</v>
          </cell>
          <cell r="AI912" t="str">
            <v>LEY 30328</v>
          </cell>
          <cell r="AJ912" t="str">
            <v>NO</v>
          </cell>
          <cell r="AK912" t="str">
            <v/>
          </cell>
          <cell r="AL912" t="str">
            <v/>
          </cell>
          <cell r="AM912" t="str">
            <v>SUPERIOR NO UNIVERSITARIA</v>
          </cell>
          <cell r="AN912" t="str">
            <v/>
          </cell>
          <cell r="AO912" t="str">
            <v>TITULADO</v>
          </cell>
          <cell r="AP912" t="str">
            <v>PRIMARIA - REG. Nº 100689-P-DDOO</v>
          </cell>
          <cell r="AQ912" t="str">
            <v>PROFESOR DE EDUCACION PRIMARIA</v>
          </cell>
          <cell r="AR912">
            <v>44095</v>
          </cell>
          <cell r="AS912" t="str">
            <v>INFORME Nº 00012-2020-UGEL 06/DIR-ARH-CSED20</v>
          </cell>
          <cell r="AT912" t="str">
            <v>I.S.P.P. NELSON ROCKEFELLER</v>
          </cell>
        </row>
        <row r="913">
          <cell r="L913" t="str">
            <v>41544704</v>
          </cell>
          <cell r="M913" t="str">
            <v>Primaria</v>
          </cell>
          <cell r="N913" t="str">
            <v>FE Y ALEGRIA 53</v>
          </cell>
          <cell r="O913" t="str">
            <v>788891118314</v>
          </cell>
          <cell r="P913" t="str">
            <v>DOCENTE</v>
          </cell>
          <cell r="Q913" t="str">
            <v>DOCENTE</v>
          </cell>
          <cell r="R913" t="str">
            <v>PROFESOR</v>
          </cell>
          <cell r="S913" t="str">
            <v>CONTRATADO</v>
          </cell>
          <cell r="T913" t="str">
            <v>ENCARGATURA DE : LIGARDA MEDINA, ADAMEC WILLMAN (E-2020)</v>
          </cell>
          <cell r="U913" t="str">
            <v>1041544704</v>
          </cell>
          <cell r="V913" t="str">
            <v>GALVEZ</v>
          </cell>
          <cell r="W913" t="str">
            <v>FLORES</v>
          </cell>
          <cell r="X913" t="str">
            <v>EDWARD JENARO</v>
          </cell>
          <cell r="Y913" t="str">
            <v xml:space="preserve">  -   -</v>
          </cell>
          <cell r="Z913" t="str">
            <v>1</v>
          </cell>
          <cell r="AA913" t="str">
            <v>30</v>
          </cell>
          <cell r="AB913" t="str">
            <v>ACTIVO</v>
          </cell>
          <cell r="AC913">
            <v>28509</v>
          </cell>
          <cell r="AD913" t="str">
            <v>GALVEZ FLORES EDWARD JENARO</v>
          </cell>
          <cell r="AE913">
            <v>43891</v>
          </cell>
          <cell r="AF913">
            <v>44196</v>
          </cell>
          <cell r="AG913">
            <v>0</v>
          </cell>
          <cell r="AH913" t="str">
            <v>POR REEMPLAZO</v>
          </cell>
          <cell r="AI913" t="str">
            <v>LEY 30328</v>
          </cell>
          <cell r="AJ913" t="str">
            <v>NO</v>
          </cell>
          <cell r="AK913" t="str">
            <v/>
          </cell>
          <cell r="AL913" t="str">
            <v/>
          </cell>
          <cell r="AM913" t="str">
            <v>SUPERIOR NO UNIVERSITARIA</v>
          </cell>
          <cell r="AN913" t="str">
            <v>PEDAGOGICO</v>
          </cell>
          <cell r="AO913" t="str">
            <v>TITULADO</v>
          </cell>
          <cell r="AP913" t="str">
            <v>REG. N° 00647-P-DSRED-C.</v>
          </cell>
          <cell r="AQ913" t="str">
            <v>PROFESOR DE EDUCACION PRIMARIA</v>
          </cell>
          <cell r="AR913" t="str">
            <v xml:space="preserve">  -   -</v>
          </cell>
          <cell r="AS913" t="str">
            <v>01986-2020</v>
          </cell>
          <cell r="AT913" t="str">
            <v>INSTITUTO SUPERIOR PEDAGOGICO OCTAVIO MATTA CONTRERAS" CUTERVO-PROM.2000</v>
          </cell>
        </row>
        <row r="914">
          <cell r="L914" t="str">
            <v>80281150</v>
          </cell>
          <cell r="M914" t="str">
            <v>Primaria</v>
          </cell>
          <cell r="N914" t="str">
            <v>FE Y ALEGRIA 53</v>
          </cell>
          <cell r="O914" t="str">
            <v>788891118318</v>
          </cell>
          <cell r="P914" t="str">
            <v>DOCENTE</v>
          </cell>
          <cell r="Q914" t="str">
            <v>DOCENTE</v>
          </cell>
          <cell r="R914" t="str">
            <v>PROFESOR - AIP</v>
          </cell>
          <cell r="S914" t="str">
            <v>CONTRATADO</v>
          </cell>
          <cell r="T914" t="str">
            <v>ENCARGATURA DE : ZUÑIGA ESTEBAN, ANA NOEMI (E-2020)</v>
          </cell>
          <cell r="U914" t="str">
            <v>1080281150</v>
          </cell>
          <cell r="V914" t="str">
            <v>AMESQUITA</v>
          </cell>
          <cell r="W914" t="str">
            <v>PARIAPAZA</v>
          </cell>
          <cell r="X914" t="str">
            <v>MARLENI DIANA</v>
          </cell>
          <cell r="Y914">
            <v>43891</v>
          </cell>
          <cell r="Z914" t="str">
            <v>1</v>
          </cell>
          <cell r="AA914" t="str">
            <v>30</v>
          </cell>
          <cell r="AB914" t="str">
            <v>ACTIVO</v>
          </cell>
          <cell r="AC914">
            <v>29205</v>
          </cell>
          <cell r="AD914" t="str">
            <v>AMESQUITA PARIAPAZA MARLENI DIANA</v>
          </cell>
          <cell r="AE914">
            <v>43891</v>
          </cell>
          <cell r="AF914">
            <v>44196</v>
          </cell>
          <cell r="AG914">
            <v>0</v>
          </cell>
          <cell r="AH914" t="str">
            <v>POR REEMPLAZO</v>
          </cell>
          <cell r="AI914" t="str">
            <v>LEY 30328</v>
          </cell>
          <cell r="AJ914" t="str">
            <v>NO</v>
          </cell>
          <cell r="AK914" t="str">
            <v/>
          </cell>
          <cell r="AL914" t="str">
            <v/>
          </cell>
          <cell r="AM914" t="str">
            <v>SUPERIOR UNIVERSITARIA</v>
          </cell>
          <cell r="AN914" t="str">
            <v>PEDAGOGICO</v>
          </cell>
          <cell r="AP914" t="str">
            <v>PRIMARIA REG. Nº02023 P-DREMOQ</v>
          </cell>
          <cell r="AQ914" t="str">
            <v>PROFESORA DE EDUCACION PRIMARIA</v>
          </cell>
          <cell r="AR914">
            <v>43866</v>
          </cell>
          <cell r="AS914" t="str">
            <v>2356-2020</v>
          </cell>
          <cell r="AT914" t="str">
            <v>.</v>
          </cell>
        </row>
        <row r="915">
          <cell r="L915" t="str">
            <v>43475168</v>
          </cell>
          <cell r="M915" t="str">
            <v>Primaria</v>
          </cell>
          <cell r="N915" t="str">
            <v>1270 JUAN EL BAUTISTA</v>
          </cell>
          <cell r="O915" t="str">
            <v>15EV02006197</v>
          </cell>
          <cell r="P915" t="str">
            <v>DOCENTE</v>
          </cell>
          <cell r="Q915" t="str">
            <v>DOCENTE</v>
          </cell>
          <cell r="R915" t="str">
            <v>PROFESOR - EDUCACION FISICA</v>
          </cell>
          <cell r="S915" t="str">
            <v>CONTRATADO</v>
          </cell>
          <cell r="T915" t="str">
            <v>OFICIO 00008-2020-MINEDU/SPE-OPEP-UPP</v>
          </cell>
          <cell r="U915" t="str">
            <v>1043475168</v>
          </cell>
          <cell r="V915" t="str">
            <v>VALENCIA</v>
          </cell>
          <cell r="W915" t="str">
            <v>RAMIREZ</v>
          </cell>
          <cell r="X915" t="str">
            <v>SARITA MARIA</v>
          </cell>
          <cell r="Y915" t="str">
            <v xml:space="preserve">  -   -</v>
          </cell>
          <cell r="Z915" t="str">
            <v>1</v>
          </cell>
          <cell r="AA915" t="str">
            <v>30</v>
          </cell>
          <cell r="AB915" t="str">
            <v>ACTIVO</v>
          </cell>
          <cell r="AC915">
            <v>31371</v>
          </cell>
          <cell r="AD915" t="str">
            <v>VALENCIA RAMIREZ SARITA MARIA</v>
          </cell>
          <cell r="AE915">
            <v>43891</v>
          </cell>
          <cell r="AF915">
            <v>44196</v>
          </cell>
          <cell r="AG915">
            <v>0</v>
          </cell>
          <cell r="AH915" t="str">
            <v>EVENTUAL</v>
          </cell>
          <cell r="AI915" t="str">
            <v>LEY 30328</v>
          </cell>
          <cell r="AJ915" t="str">
            <v>NO</v>
          </cell>
          <cell r="AK915" t="str">
            <v/>
          </cell>
          <cell r="AL915" t="str">
            <v/>
          </cell>
          <cell r="AM915" t="str">
            <v>SUPERIOR UNIVERSITARIA</v>
          </cell>
          <cell r="AN915" t="str">
            <v>PEDAGOGICO</v>
          </cell>
          <cell r="AO915" t="str">
            <v>TITULADO</v>
          </cell>
          <cell r="AP915" t="str">
            <v>EDUCACION FISICA, REG.N°110291-P-DDOO</v>
          </cell>
          <cell r="AQ915" t="str">
            <v>LICENCIADO EN EDUCACION</v>
          </cell>
          <cell r="AR915">
            <v>43873</v>
          </cell>
          <cell r="AS915" t="str">
            <v>02711-2020</v>
          </cell>
          <cell r="AT915" t="str">
            <v>UNIV. "EGYV"</v>
          </cell>
        </row>
        <row r="916">
          <cell r="L916" t="str">
            <v>10171980</v>
          </cell>
          <cell r="M916" t="str">
            <v>Primaria</v>
          </cell>
          <cell r="N916" t="str">
            <v>1270 JUAN EL BAUTISTA</v>
          </cell>
          <cell r="O916" t="str">
            <v>15EV02007436</v>
          </cell>
          <cell r="P916" t="str">
            <v>DOCENTE</v>
          </cell>
          <cell r="Q916" t="str">
            <v>DOCENTE</v>
          </cell>
          <cell r="R916" t="str">
            <v>PROFESOR - EDUCACION FISICA</v>
          </cell>
          <cell r="S916" t="str">
            <v>CONTRATADO</v>
          </cell>
          <cell r="T916" t="str">
            <v>OFICIO 00008-2020-MINEDU/SPE-OPEP-UPP</v>
          </cell>
          <cell r="U916" t="str">
            <v>1010171980</v>
          </cell>
          <cell r="V916" t="str">
            <v>COTARATE</v>
          </cell>
          <cell r="W916" t="str">
            <v>VELA</v>
          </cell>
          <cell r="X916" t="str">
            <v>LUIS EDUARDO</v>
          </cell>
          <cell r="Y916" t="str">
            <v xml:space="preserve">  -   -</v>
          </cell>
          <cell r="Z916" t="str">
            <v>1</v>
          </cell>
          <cell r="AA916" t="str">
            <v>6</v>
          </cell>
          <cell r="AB916" t="str">
            <v>ACTIVO</v>
          </cell>
          <cell r="AC916">
            <v>27312</v>
          </cell>
          <cell r="AD916" t="str">
            <v>COTARATE VELA LUIS EDUARDO</v>
          </cell>
          <cell r="AE916">
            <v>43891</v>
          </cell>
          <cell r="AF916">
            <v>44196</v>
          </cell>
          <cell r="AG916">
            <v>0</v>
          </cell>
          <cell r="AH916" t="str">
            <v>EVENTUAL</v>
          </cell>
          <cell r="AI916" t="str">
            <v>LEY 30328</v>
          </cell>
          <cell r="AJ916" t="str">
            <v>NO</v>
          </cell>
          <cell r="AK916" t="str">
            <v/>
          </cell>
          <cell r="AL916" t="str">
            <v/>
          </cell>
          <cell r="AM916" t="str">
            <v>SUPERIOR UNIVERSITARIA</v>
          </cell>
          <cell r="AN916" t="str">
            <v>PEDAGOGICO</v>
          </cell>
          <cell r="AO916" t="str">
            <v>TITULADO</v>
          </cell>
          <cell r="AP916" t="str">
            <v>AP. EDUCACION FISICA - AS. DEPORTES, REG. N°78020-P-DDOOO</v>
          </cell>
          <cell r="AQ916" t="str">
            <v>LICENCIADO EN EDUCACION</v>
          </cell>
          <cell r="AR916">
            <v>43887</v>
          </cell>
          <cell r="AS916" t="str">
            <v>3040-2020</v>
          </cell>
          <cell r="AT916" t="str">
            <v>UNIVERSIDAD NACIONAL DE EDUCACION ENRIQUE GUZMAN Y VALLE</v>
          </cell>
        </row>
        <row r="917">
          <cell r="L917" t="str">
            <v>09363317</v>
          </cell>
          <cell r="M917" t="str">
            <v>Primaria</v>
          </cell>
          <cell r="N917" t="str">
            <v>1270 JUAN EL BAUTISTA</v>
          </cell>
          <cell r="O917" t="str">
            <v>788891118313</v>
          </cell>
          <cell r="P917" t="str">
            <v>DOCENTE</v>
          </cell>
          <cell r="Q917" t="str">
            <v>DOCENTE</v>
          </cell>
          <cell r="R917" t="str">
            <v>PROFESOR</v>
          </cell>
          <cell r="S917" t="str">
            <v>CONTRATADO</v>
          </cell>
          <cell r="T917" t="str">
            <v>CESE POR SEPARACION DEFINITIVA DE: PAUCAR CABANILLAS, MARIN LUDOVINO, Resolución Nº 07678-2019</v>
          </cell>
          <cell r="U917" t="str">
            <v>1009363317</v>
          </cell>
          <cell r="V917" t="str">
            <v>LIMAYMANTA</v>
          </cell>
          <cell r="W917" t="str">
            <v>LAURENTE DE CISNEROS</v>
          </cell>
          <cell r="X917" t="str">
            <v>DELFINA ANA</v>
          </cell>
          <cell r="Y917" t="str">
            <v xml:space="preserve">  -   -</v>
          </cell>
          <cell r="Z917" t="str">
            <v>1</v>
          </cell>
          <cell r="AA917" t="str">
            <v>30</v>
          </cell>
          <cell r="AB917" t="str">
            <v>ACTIVO</v>
          </cell>
          <cell r="AC917">
            <v>25447</v>
          </cell>
          <cell r="AD917" t="str">
            <v>LIMAYMANTA LAURENTE DE CISNEROS DELFINA ANA</v>
          </cell>
          <cell r="AE917">
            <v>43891</v>
          </cell>
          <cell r="AF917">
            <v>44196</v>
          </cell>
          <cell r="AG917">
            <v>0</v>
          </cell>
          <cell r="AH917" t="str">
            <v>ORGANICA</v>
          </cell>
          <cell r="AI917" t="str">
            <v>LEY 30328</v>
          </cell>
          <cell r="AJ917" t="str">
            <v>NO</v>
          </cell>
          <cell r="AK917" t="str">
            <v/>
          </cell>
          <cell r="AL917" t="str">
            <v/>
          </cell>
          <cell r="AM917" t="str">
            <v>SUPERIOR UNIVERSITARIA</v>
          </cell>
          <cell r="AN917" t="str">
            <v>PEDAGOGICO</v>
          </cell>
          <cell r="AO917" t="str">
            <v>TITULADO</v>
          </cell>
          <cell r="AP917" t="str">
            <v>ESP. EDUC. PRIMARIA - REG. Nº 93825 P-DD00 UNIV. EGYV</v>
          </cell>
          <cell r="AQ917" t="str">
            <v>LICENCIADO EN EDUCACION</v>
          </cell>
          <cell r="AR917">
            <v>43852</v>
          </cell>
          <cell r="AS917" t="str">
            <v>766-2020</v>
          </cell>
          <cell r="AT917" t="str">
            <v>UNIV. ENRIQUE GUZMAN Y VALLE</v>
          </cell>
        </row>
        <row r="918">
          <cell r="L918" t="str">
            <v>10606072</v>
          </cell>
          <cell r="M918" t="str">
            <v>Primaria</v>
          </cell>
          <cell r="N918" t="str">
            <v>1270 JUAN EL BAUTISTA</v>
          </cell>
          <cell r="O918" t="str">
            <v>788891118316</v>
          </cell>
          <cell r="P918" t="str">
            <v>DOCENTE</v>
          </cell>
          <cell r="Q918" t="str">
            <v>DOCENTE</v>
          </cell>
          <cell r="R918" t="str">
            <v>PROFESOR</v>
          </cell>
          <cell r="S918" t="str">
            <v>CONTRATADO</v>
          </cell>
          <cell r="T918" t="str">
            <v>CESE POR LIMITE DE EDAD DE: GONZALES CARLOS, HILTON HONORATO, Resolución Nº 06362-2020-UGEL 06</v>
          </cell>
          <cell r="U918" t="str">
            <v>1010606072</v>
          </cell>
          <cell r="V918" t="str">
            <v>ESPINOZA</v>
          </cell>
          <cell r="W918" t="str">
            <v>MENDOZA</v>
          </cell>
          <cell r="X918" t="str">
            <v>HILDA</v>
          </cell>
          <cell r="Y918">
            <v>44139</v>
          </cell>
          <cell r="Z918" t="str">
            <v>1</v>
          </cell>
          <cell r="AA918" t="str">
            <v>30</v>
          </cell>
          <cell r="AB918" t="str">
            <v>ACTIVO</v>
          </cell>
          <cell r="AC918">
            <v>26135</v>
          </cell>
          <cell r="AD918" t="str">
            <v>ESPINOZA MENDOZA HILDA</v>
          </cell>
          <cell r="AE918">
            <v>44139</v>
          </cell>
          <cell r="AF918">
            <v>44196</v>
          </cell>
          <cell r="AG918">
            <v>0</v>
          </cell>
          <cell r="AH918" t="str">
            <v>ORGANICA</v>
          </cell>
          <cell r="AI918" t="str">
            <v>LEY 30328</v>
          </cell>
          <cell r="AJ918" t="str">
            <v>NO</v>
          </cell>
          <cell r="AK918" t="str">
            <v/>
          </cell>
          <cell r="AL918" t="str">
            <v>EDUCACIÓN PRIMARIA</v>
          </cell>
          <cell r="AM918" t="str">
            <v>SUPERIOR NO UNIVERSITARIA</v>
          </cell>
          <cell r="AN918" t="str">
            <v>PEDAGOGICO</v>
          </cell>
          <cell r="AO918" t="str">
            <v>TITULADO</v>
          </cell>
          <cell r="AP918" t="str">
            <v>EDUCACIÓN PRIMARIA</v>
          </cell>
          <cell r="AQ918" t="str">
            <v>PROFESORA DE EDUCACIÓN PRIMARIA</v>
          </cell>
          <cell r="AR918" t="str">
            <v xml:space="preserve">  -   -</v>
          </cell>
          <cell r="AS918" t="str">
            <v/>
          </cell>
          <cell r="AT918" t="str">
            <v>INSTITUTO SUPERIOR PEDAGÓGICO PRIVADO "JESÚS NAZARENO"-REG. N° 017669-P-DREA</v>
          </cell>
        </row>
        <row r="919">
          <cell r="L919" t="str">
            <v>10243357</v>
          </cell>
          <cell r="M919" t="str">
            <v>Primaria</v>
          </cell>
          <cell r="N919" t="str">
            <v>1270 JUAN EL BAUTISTA</v>
          </cell>
          <cell r="O919" t="str">
            <v>788891118317</v>
          </cell>
          <cell r="P919" t="str">
            <v>DOCENTE</v>
          </cell>
          <cell r="Q919" t="str">
            <v>DOCENTE</v>
          </cell>
          <cell r="R919" t="str">
            <v>PROFESOR</v>
          </cell>
          <cell r="S919" t="str">
            <v>CONTRATADO</v>
          </cell>
          <cell r="T919" t="str">
            <v>CESE POR SEPARACION DEFINITIVA DE: ALVAREZ SANCHEZ, JORGE YSAAC, Resolución Nº 3047-2018</v>
          </cell>
          <cell r="U919" t="str">
            <v>1010243357</v>
          </cell>
          <cell r="V919" t="str">
            <v>CASTRO</v>
          </cell>
          <cell r="W919" t="str">
            <v>HUATUCO</v>
          </cell>
          <cell r="X919" t="str">
            <v>LUISA MARISOL</v>
          </cell>
          <cell r="Y919" t="str">
            <v xml:space="preserve">  -   -</v>
          </cell>
          <cell r="Z919" t="str">
            <v>1</v>
          </cell>
          <cell r="AA919" t="str">
            <v>30</v>
          </cell>
          <cell r="AB919" t="str">
            <v>ACTIVO</v>
          </cell>
          <cell r="AC919">
            <v>27248</v>
          </cell>
          <cell r="AD919" t="str">
            <v>CASTRO HUATUCO LUISA MARISOL</v>
          </cell>
          <cell r="AE919">
            <v>43891</v>
          </cell>
          <cell r="AF919">
            <v>44196</v>
          </cell>
          <cell r="AG919">
            <v>0</v>
          </cell>
          <cell r="AH919" t="str">
            <v>ORGANICA</v>
          </cell>
          <cell r="AI919" t="str">
            <v>LEY 30328</v>
          </cell>
          <cell r="AJ919" t="str">
            <v>NO</v>
          </cell>
          <cell r="AK919" t="str">
            <v/>
          </cell>
          <cell r="AL919" t="str">
            <v/>
          </cell>
          <cell r="AM919" t="str">
            <v>SUPERIOR UNIVERSITARIA</v>
          </cell>
          <cell r="AN919" t="str">
            <v>PEDAGOGICO</v>
          </cell>
          <cell r="AO919" t="str">
            <v>TITULADO</v>
          </cell>
          <cell r="AP919" t="str">
            <v>EDUCACIÓN PRIMARIA, REG. Nº 62778-P-DDOO, U.N.E. "EGYV"</v>
          </cell>
          <cell r="AQ919" t="str">
            <v>LICENCIADO EN EDUCACION</v>
          </cell>
          <cell r="AR919">
            <v>43852</v>
          </cell>
          <cell r="AS919" t="str">
            <v>00736-2020</v>
          </cell>
          <cell r="AT919" t="str">
            <v>UNIVERSIDAD</v>
          </cell>
        </row>
        <row r="920">
          <cell r="L920" t="str">
            <v>42412373</v>
          </cell>
          <cell r="M920" t="str">
            <v>Primaria</v>
          </cell>
          <cell r="N920" t="str">
            <v>1271</v>
          </cell>
          <cell r="O920" t="str">
            <v>15EV02006207</v>
          </cell>
          <cell r="P920" t="str">
            <v>DOCENTE</v>
          </cell>
          <cell r="Q920" t="str">
            <v>DOCENTE</v>
          </cell>
          <cell r="R920" t="str">
            <v>PROFESOR - EDUCACION FISICA</v>
          </cell>
          <cell r="S920" t="str">
            <v>CONTRATADO</v>
          </cell>
          <cell r="T920" t="str">
            <v>OFICIO 00008-2020-MINEDU/SPE-OPEP-UPP</v>
          </cell>
          <cell r="U920" t="str">
            <v>1042412373</v>
          </cell>
          <cell r="V920" t="str">
            <v>GORMAS</v>
          </cell>
          <cell r="W920" t="str">
            <v>HUAMAN</v>
          </cell>
          <cell r="X920" t="str">
            <v>MARIEL BRIGHITH</v>
          </cell>
          <cell r="Y920" t="str">
            <v xml:space="preserve">  -   -</v>
          </cell>
          <cell r="Z920" t="str">
            <v>1</v>
          </cell>
          <cell r="AA920" t="str">
            <v>30</v>
          </cell>
          <cell r="AB920" t="str">
            <v>ACTIVO</v>
          </cell>
          <cell r="AC920">
            <v>30763</v>
          </cell>
          <cell r="AD920" t="str">
            <v>GORMAS HUAMAN MARIEL BRIGHITH</v>
          </cell>
          <cell r="AE920">
            <v>43891</v>
          </cell>
          <cell r="AF920">
            <v>44196</v>
          </cell>
          <cell r="AG920">
            <v>0</v>
          </cell>
          <cell r="AH920" t="str">
            <v>EVENTUAL</v>
          </cell>
          <cell r="AI920" t="str">
            <v>LEY 30328</v>
          </cell>
          <cell r="AJ920" t="str">
            <v>NO</v>
          </cell>
          <cell r="AK920" t="str">
            <v/>
          </cell>
          <cell r="AL920" t="str">
            <v/>
          </cell>
          <cell r="AM920" t="str">
            <v>SUPERIOR UNIVERSITARIA</v>
          </cell>
          <cell r="AN920" t="str">
            <v>PEDAGOGICO</v>
          </cell>
          <cell r="AO920" t="str">
            <v>TITULADO</v>
          </cell>
          <cell r="AP920" t="str">
            <v>EDUCACION FISICA ,REG Nº100627 -P-DDOO</v>
          </cell>
          <cell r="AQ920" t="str">
            <v>LICENCIADO EN EDUCACION</v>
          </cell>
          <cell r="AR920">
            <v>43866</v>
          </cell>
          <cell r="AS920" t="str">
            <v>2431-2020</v>
          </cell>
          <cell r="AT920" t="str">
            <v>UNIVERSIDAD NACIONAL DE EDUCACION "ENRIQUE GUZMAN Y VALLE"</v>
          </cell>
        </row>
        <row r="921">
          <cell r="L921" t="str">
            <v>45761827</v>
          </cell>
          <cell r="M921" t="str">
            <v>Primaria</v>
          </cell>
          <cell r="N921" t="str">
            <v>1271</v>
          </cell>
          <cell r="O921" t="str">
            <v>15EV02007446</v>
          </cell>
          <cell r="P921" t="str">
            <v>DOCENTE</v>
          </cell>
          <cell r="Q921" t="str">
            <v>DOCENTE</v>
          </cell>
          <cell r="R921" t="str">
            <v>PROFESOR - EDUCACION FISICA</v>
          </cell>
          <cell r="S921" t="str">
            <v>CONTRATADO</v>
          </cell>
          <cell r="T921" t="str">
            <v>OFICIO 00008-2020-MINEDU/SPE-OPEP-UPP</v>
          </cell>
          <cell r="U921" t="str">
            <v>1045761827</v>
          </cell>
          <cell r="V921" t="str">
            <v>TRELLES</v>
          </cell>
          <cell r="W921" t="str">
            <v>LUNA</v>
          </cell>
          <cell r="X921" t="str">
            <v>EDWIN ALEXANDER</v>
          </cell>
          <cell r="Y921" t="str">
            <v xml:space="preserve">  -   -</v>
          </cell>
          <cell r="Z921" t="str">
            <v>1</v>
          </cell>
          <cell r="AA921" t="str">
            <v>6</v>
          </cell>
          <cell r="AB921" t="str">
            <v>ACTIVO</v>
          </cell>
          <cell r="AC921">
            <v>32621</v>
          </cell>
          <cell r="AD921" t="str">
            <v>TRELLES LUNA EDWIN ALEXANDER</v>
          </cell>
          <cell r="AE921">
            <v>43891</v>
          </cell>
          <cell r="AF921">
            <v>44196</v>
          </cell>
          <cell r="AG921">
            <v>0</v>
          </cell>
          <cell r="AH921" t="str">
            <v>EVENTUAL</v>
          </cell>
          <cell r="AI921" t="str">
            <v>LEY 30328</v>
          </cell>
          <cell r="AJ921" t="str">
            <v>NO</v>
          </cell>
          <cell r="AK921" t="str">
            <v/>
          </cell>
          <cell r="AL921" t="str">
            <v/>
          </cell>
          <cell r="AM921" t="str">
            <v>SUPERIOR UNIVERSITARIA</v>
          </cell>
          <cell r="AN921" t="str">
            <v>PEDAGOGICO</v>
          </cell>
          <cell r="AO921" t="str">
            <v>TITULADO</v>
          </cell>
          <cell r="AP921" t="str">
            <v>EDUCACION FISICA, REG. N°134119-P-DDOOREG.SUNEDU</v>
          </cell>
          <cell r="AQ921" t="str">
            <v>LICENCIADO EN EDUCACION FISICA</v>
          </cell>
          <cell r="AR921">
            <v>43864</v>
          </cell>
          <cell r="AS921" t="str">
            <v>3043-2020</v>
          </cell>
          <cell r="AT921" t="str">
            <v>UNIV. NAC. FEDERICO VILLARREAL</v>
          </cell>
        </row>
        <row r="922">
          <cell r="L922" t="str">
            <v>40374555</v>
          </cell>
          <cell r="M922" t="str">
            <v>Primaria</v>
          </cell>
          <cell r="N922" t="str">
            <v>1271</v>
          </cell>
          <cell r="O922" t="str">
            <v>788841111318</v>
          </cell>
          <cell r="P922" t="str">
            <v>DOCENTE</v>
          </cell>
          <cell r="Q922" t="str">
            <v>DOCENTE</v>
          </cell>
          <cell r="R922" t="str">
            <v>PROFESOR</v>
          </cell>
          <cell r="S922" t="str">
            <v>CONTRATADO</v>
          </cell>
          <cell r="T922" t="str">
            <v>LICENCIA CON GOCE DE HABER POR MATERNIDAD O GRAVIDEZ DE:LUGO TITO, MIRELLA, Resolución N° 05381-2020-UGEL 06</v>
          </cell>
          <cell r="U922" t="str">
            <v>1040374555</v>
          </cell>
          <cell r="V922" t="str">
            <v>GRADOS</v>
          </cell>
          <cell r="W922" t="str">
            <v>MATOS DE CONDORI</v>
          </cell>
          <cell r="X922" t="str">
            <v>NANCY BERTHA</v>
          </cell>
          <cell r="Y922">
            <v>44051</v>
          </cell>
          <cell r="Z922" t="str">
            <v>1</v>
          </cell>
          <cell r="AA922" t="str">
            <v>30</v>
          </cell>
          <cell r="AB922" t="str">
            <v>ACTIVO</v>
          </cell>
          <cell r="AC922">
            <v>29117</v>
          </cell>
          <cell r="AD922" t="str">
            <v>GRADOS MATOS DE CONDORI NANCY BERTHA</v>
          </cell>
          <cell r="AE922">
            <v>44051</v>
          </cell>
          <cell r="AF922">
            <v>44148</v>
          </cell>
          <cell r="AG922">
            <v>0</v>
          </cell>
          <cell r="AH922" t="str">
            <v>POR REEMPLAZO</v>
          </cell>
          <cell r="AI922" t="str">
            <v>LEY 30328</v>
          </cell>
          <cell r="AJ922" t="str">
            <v>NO</v>
          </cell>
          <cell r="AK922" t="str">
            <v/>
          </cell>
          <cell r="AL922" t="str">
            <v>EDUCACION PRIMARIA</v>
          </cell>
          <cell r="AM922" t="str">
            <v>SUPERIOR NO UNIVERSITARIA</v>
          </cell>
          <cell r="AN922" t="str">
            <v>PEDAGOGICO</v>
          </cell>
          <cell r="AO922" t="str">
            <v>TITULADO</v>
          </cell>
          <cell r="AP922" t="str">
            <v>EDUCACION PRIMARIA</v>
          </cell>
          <cell r="AQ922" t="str">
            <v>PROFESORA DE EDUCACION PRIMARIA</v>
          </cell>
          <cell r="AR922" t="str">
            <v xml:space="preserve">  -   -</v>
          </cell>
          <cell r="AS922" t="str">
            <v/>
          </cell>
          <cell r="AT922" t="str">
            <v>INTITUTO SUPERIOR PEDAGOGICO PUBLICO GAMANIEL BLANCO MURILLO-REG. 01933 P-DREP</v>
          </cell>
        </row>
        <row r="923">
          <cell r="L923" t="str">
            <v>46667976</v>
          </cell>
          <cell r="M923" t="str">
            <v>Primaria</v>
          </cell>
          <cell r="N923" t="str">
            <v>1271</v>
          </cell>
          <cell r="O923" t="str">
            <v>788841111318</v>
          </cell>
          <cell r="P923" t="str">
            <v>DOCENTE</v>
          </cell>
          <cell r="Q923" t="str">
            <v>DOCENTE</v>
          </cell>
          <cell r="R923" t="str">
            <v>PROFESOR</v>
          </cell>
          <cell r="S923" t="str">
            <v>CONTRATADO</v>
          </cell>
          <cell r="T923" t="str">
            <v>RATIFICACION DE ENCARGATURA DE : TRINIDAD ANGLAS, TARCILA (E-2020)</v>
          </cell>
          <cell r="U923" t="str">
            <v>1046667976</v>
          </cell>
          <cell r="V923" t="str">
            <v>LUGO</v>
          </cell>
          <cell r="W923" t="str">
            <v>TITO</v>
          </cell>
          <cell r="X923" t="str">
            <v>MIRELLA</v>
          </cell>
          <cell r="Y923" t="str">
            <v xml:space="preserve">  -   -</v>
          </cell>
          <cell r="Z923" t="str">
            <v>1</v>
          </cell>
          <cell r="AA923" t="str">
            <v>30</v>
          </cell>
          <cell r="AB923" t="str">
            <v>LICENCIA CON GOCE DE HABER POR MATERNIDAD O GRAVIDEZ</v>
          </cell>
          <cell r="AC923">
            <v>33211</v>
          </cell>
          <cell r="AD923" t="str">
            <v>LUGO TITO MIRELLA</v>
          </cell>
          <cell r="AE923">
            <v>43891</v>
          </cell>
          <cell r="AF923">
            <v>44196</v>
          </cell>
          <cell r="AG923">
            <v>0</v>
          </cell>
          <cell r="AH923" t="str">
            <v>POR REEMPLAZO</v>
          </cell>
          <cell r="AI923" t="str">
            <v>LEY 30328</v>
          </cell>
          <cell r="AJ923" t="str">
            <v>NO</v>
          </cell>
          <cell r="AK923" t="str">
            <v/>
          </cell>
          <cell r="AL923" t="str">
            <v/>
          </cell>
          <cell r="AM923" t="str">
            <v>SUPERIOR UNIVERSITARIA</v>
          </cell>
          <cell r="AN923" t="str">
            <v>PEDAGOGICO</v>
          </cell>
          <cell r="AO923" t="str">
            <v>TITULADO</v>
          </cell>
          <cell r="AP923" t="str">
            <v>AP. EDUCACION PRIMARIA AS. EDUCACION BASICA ALTERNATIVA REG. SUNEDU</v>
          </cell>
          <cell r="AQ923" t="str">
            <v>LICENCIADO EN EDUCACION</v>
          </cell>
          <cell r="AR923" t="str">
            <v xml:space="preserve">  -   -</v>
          </cell>
          <cell r="AS923" t="str">
            <v>01788-2020</v>
          </cell>
          <cell r="AT923" t="str">
            <v>UNIVERSIDAD NACIONAL DE EDUCACION ENRIQUE GUZMAN Y VALLE</v>
          </cell>
        </row>
        <row r="924">
          <cell r="L924" t="str">
            <v>43781123</v>
          </cell>
          <cell r="M924" t="str">
            <v>Primaria</v>
          </cell>
          <cell r="N924" t="str">
            <v>1271</v>
          </cell>
          <cell r="O924" t="str">
            <v>788871118316</v>
          </cell>
          <cell r="P924" t="str">
            <v>DOCENTE</v>
          </cell>
          <cell r="Q924" t="str">
            <v>DOCENTE</v>
          </cell>
          <cell r="R924" t="str">
            <v>PROFESOR</v>
          </cell>
          <cell r="S924" t="str">
            <v>CONTRATADO</v>
          </cell>
          <cell r="T924" t="str">
            <v>REASIGNACION POR UNIDAD FAMILIAR DE:TICONA CHOQUE, NOEMI MARITZA, Resolución N° 12889-2018 UGEL 06</v>
          </cell>
          <cell r="U924" t="str">
            <v>1043781123</v>
          </cell>
          <cell r="V924" t="str">
            <v>QUILICHE</v>
          </cell>
          <cell r="W924" t="str">
            <v>CHAVEZ</v>
          </cell>
          <cell r="X924" t="str">
            <v>JHONY</v>
          </cell>
          <cell r="Y924" t="str">
            <v xml:space="preserve">  -   -</v>
          </cell>
          <cell r="Z924" t="str">
            <v>1</v>
          </cell>
          <cell r="AA924" t="str">
            <v>30</v>
          </cell>
          <cell r="AB924" t="str">
            <v>ACTIVO</v>
          </cell>
          <cell r="AC924">
            <v>31697</v>
          </cell>
          <cell r="AD924" t="str">
            <v>QUILICHE CHAVEZ JHONY</v>
          </cell>
          <cell r="AE924">
            <v>43891</v>
          </cell>
          <cell r="AF924">
            <v>44196</v>
          </cell>
          <cell r="AG924">
            <v>0</v>
          </cell>
          <cell r="AH924" t="str">
            <v>ORGANICA</v>
          </cell>
          <cell r="AI924" t="str">
            <v>LEY 30328</v>
          </cell>
          <cell r="AJ924" t="str">
            <v>NO</v>
          </cell>
          <cell r="AK924" t="str">
            <v/>
          </cell>
          <cell r="AL924" t="str">
            <v/>
          </cell>
          <cell r="AM924" t="str">
            <v>SUPERIOR UNIVERSITARIA</v>
          </cell>
          <cell r="AN924" t="str">
            <v>PEDAGOGICO</v>
          </cell>
          <cell r="AO924" t="str">
            <v>TITULADO</v>
          </cell>
          <cell r="AP924" t="str">
            <v>EDUCACION PRIMARIA, REG. Nº119488, UNE "EGYV"</v>
          </cell>
          <cell r="AQ924" t="str">
            <v>LICENCIADO EN EDUCACION</v>
          </cell>
          <cell r="AR924" t="str">
            <v xml:space="preserve">  -   -</v>
          </cell>
          <cell r="AS924" t="str">
            <v>01857-2020</v>
          </cell>
          <cell r="AT924" t="str">
            <v>UNIVERSIDAD NACIONAL DE EDUCACION ENRIQUE GUZMAN  Y VALLE</v>
          </cell>
        </row>
        <row r="925">
          <cell r="L925" t="str">
            <v>46786101</v>
          </cell>
          <cell r="M925" t="str">
            <v>Primaria</v>
          </cell>
          <cell r="N925" t="str">
            <v>1271</v>
          </cell>
          <cell r="O925" t="str">
            <v>788881110319</v>
          </cell>
          <cell r="P925" t="str">
            <v>DOCENTE</v>
          </cell>
          <cell r="Q925" t="str">
            <v>DOCENTE</v>
          </cell>
          <cell r="R925" t="str">
            <v>PROFESOR</v>
          </cell>
          <cell r="S925" t="str">
            <v>CONTRATADO</v>
          </cell>
          <cell r="T925" t="str">
            <v>RETIRO DEL SERVICIO POR LA 2da. DISPOSICION COMPLEMENTARIA TRANSITORIA Y FINAL LEY Nº 29944 DE: GOZAR PALOMINO, LUIS SANTIAGO</v>
          </cell>
          <cell r="U925" t="str">
            <v>1046786101</v>
          </cell>
          <cell r="V925" t="str">
            <v>YAURI</v>
          </cell>
          <cell r="W925" t="str">
            <v>CCENTE</v>
          </cell>
          <cell r="X925" t="str">
            <v>JACQUELINE</v>
          </cell>
          <cell r="Y925" t="str">
            <v xml:space="preserve">  -   -</v>
          </cell>
          <cell r="Z925" t="str">
            <v>1</v>
          </cell>
          <cell r="AA925" t="str">
            <v>30</v>
          </cell>
          <cell r="AB925" t="str">
            <v>ACTIVO</v>
          </cell>
          <cell r="AC925">
            <v>33295</v>
          </cell>
          <cell r="AD925" t="str">
            <v>YAURI CCENTE JACQUELINE</v>
          </cell>
          <cell r="AE925">
            <v>43891</v>
          </cell>
          <cell r="AF925">
            <v>44196</v>
          </cell>
          <cell r="AG925">
            <v>0</v>
          </cell>
          <cell r="AH925" t="str">
            <v>ORGANICA</v>
          </cell>
          <cell r="AI925" t="str">
            <v>LEY 30328</v>
          </cell>
          <cell r="AJ925" t="str">
            <v>NO</v>
          </cell>
          <cell r="AK925" t="str">
            <v/>
          </cell>
          <cell r="AL925" t="str">
            <v/>
          </cell>
          <cell r="AM925" t="str">
            <v>SUPERIOR UNIVERSITARIA</v>
          </cell>
          <cell r="AN925" t="str">
            <v>PEDAGOGICO</v>
          </cell>
          <cell r="AO925" t="str">
            <v>TITULADO</v>
          </cell>
          <cell r="AP925" t="str">
            <v>AP. PRIMARIA - AS. EDUCACION BASICA ALTERNATIVA  - REG- SUNEDU</v>
          </cell>
          <cell r="AQ925" t="str">
            <v>LICENCIADO EN EDUCACION</v>
          </cell>
          <cell r="AR925" t="str">
            <v xml:space="preserve">  -   -</v>
          </cell>
          <cell r="AS925" t="str">
            <v>01498-2020</v>
          </cell>
          <cell r="AT925" t="str">
            <v>UNE - ENRIQUE GUZMAN Y VALLE</v>
          </cell>
        </row>
        <row r="926">
          <cell r="L926" t="str">
            <v>10818879</v>
          </cell>
          <cell r="M926" t="str">
            <v>Primaria</v>
          </cell>
          <cell r="N926" t="str">
            <v>1279</v>
          </cell>
          <cell r="O926" t="str">
            <v>15EV02004004</v>
          </cell>
          <cell r="P926" t="str">
            <v>DOCENTE</v>
          </cell>
          <cell r="Q926" t="str">
            <v>DOCENTE</v>
          </cell>
          <cell r="R926" t="str">
            <v>PROFESOR - EDUCACION FISICA</v>
          </cell>
          <cell r="S926" t="str">
            <v>CONTRATADO</v>
          </cell>
          <cell r="T926" t="str">
            <v>OFICIO 00008-2020-MINEDU/SPE-OPEP-UPP</v>
          </cell>
          <cell r="U926" t="str">
            <v>1010818879</v>
          </cell>
          <cell r="V926" t="str">
            <v>TELLO</v>
          </cell>
          <cell r="W926" t="str">
            <v>MEDINA</v>
          </cell>
          <cell r="X926" t="str">
            <v>EDWARD VICTOR</v>
          </cell>
          <cell r="Y926" t="str">
            <v xml:space="preserve">  -   -</v>
          </cell>
          <cell r="Z926" t="str">
            <v>1</v>
          </cell>
          <cell r="AA926" t="str">
            <v>30</v>
          </cell>
          <cell r="AB926" t="str">
            <v>ACTIVO</v>
          </cell>
          <cell r="AC926">
            <v>28550</v>
          </cell>
          <cell r="AD926" t="str">
            <v>TELLO MEDINA EDWARD VICTOR</v>
          </cell>
          <cell r="AE926">
            <v>43891</v>
          </cell>
          <cell r="AF926">
            <v>44196</v>
          </cell>
          <cell r="AG926">
            <v>0</v>
          </cell>
          <cell r="AH926" t="str">
            <v>EVENTUAL</v>
          </cell>
          <cell r="AI926" t="str">
            <v>LEY 30328</v>
          </cell>
          <cell r="AJ926" t="str">
            <v>NO</v>
          </cell>
          <cell r="AK926" t="str">
            <v/>
          </cell>
          <cell r="AL926" t="str">
            <v/>
          </cell>
          <cell r="AM926" t="str">
            <v>SUPERIOR UNIVERSITARIA</v>
          </cell>
          <cell r="AN926" t="str">
            <v>PEDAGOGICO</v>
          </cell>
          <cell r="AO926" t="str">
            <v>TITULADO</v>
          </cell>
          <cell r="AP926" t="str">
            <v>EDUCACION FISICA, REG. N° 95936-P-DDOO REG SUNEDU, UNE - ENRIQUE GUZMAN Y VALLE</v>
          </cell>
          <cell r="AQ926" t="str">
            <v>LICENCIADO EN EDUCACION</v>
          </cell>
          <cell r="AR926">
            <v>43872</v>
          </cell>
          <cell r="AS926" t="str">
            <v>2614-2020</v>
          </cell>
          <cell r="AT926" t="str">
            <v>UNE - ENRIQUE GUZMAN Y VALLE</v>
          </cell>
        </row>
        <row r="927">
          <cell r="L927" t="str">
            <v>40911963</v>
          </cell>
          <cell r="M927" t="str">
            <v>Primaria</v>
          </cell>
          <cell r="N927" t="str">
            <v>1279</v>
          </cell>
          <cell r="O927" t="str">
            <v>782831111319</v>
          </cell>
          <cell r="P927" t="str">
            <v>DOCENTE</v>
          </cell>
          <cell r="Q927" t="str">
            <v>DOCENTE</v>
          </cell>
          <cell r="R927" t="str">
            <v>PROFESOR</v>
          </cell>
          <cell r="S927" t="str">
            <v>CONTRATADO</v>
          </cell>
          <cell r="T927" t="str">
            <v>RATIFICACION DE ENCARGATURA DE : CRUZADO LAURENTE, HILDA ESTHER (E-2020)</v>
          </cell>
          <cell r="U927" t="str">
            <v>1040911963</v>
          </cell>
          <cell r="V927" t="str">
            <v>RIMACHI</v>
          </cell>
          <cell r="W927" t="str">
            <v>MICHUE</v>
          </cell>
          <cell r="X927" t="str">
            <v>JANETT MARITZA</v>
          </cell>
          <cell r="Y927" t="str">
            <v xml:space="preserve">  -   -</v>
          </cell>
          <cell r="Z927" t="str">
            <v>1</v>
          </cell>
          <cell r="AA927" t="str">
            <v>30</v>
          </cell>
          <cell r="AB927" t="str">
            <v>ACTIVO</v>
          </cell>
          <cell r="AC927">
            <v>29515</v>
          </cell>
          <cell r="AD927" t="str">
            <v>RIMACHI MICHUE JANETT MARITZA</v>
          </cell>
          <cell r="AE927">
            <v>43891</v>
          </cell>
          <cell r="AF927">
            <v>44196</v>
          </cell>
          <cell r="AG927">
            <v>0</v>
          </cell>
          <cell r="AH927" t="str">
            <v>POR REEMPLAZO</v>
          </cell>
          <cell r="AI927" t="str">
            <v>LEY 30328</v>
          </cell>
          <cell r="AJ927" t="str">
            <v>NO</v>
          </cell>
          <cell r="AK927" t="str">
            <v/>
          </cell>
          <cell r="AL927" t="str">
            <v/>
          </cell>
          <cell r="AM927" t="str">
            <v>SUPERIOR UNIVERSITARIA</v>
          </cell>
          <cell r="AN927" t="str">
            <v>PEDAGOGICO</v>
          </cell>
          <cell r="AO927" t="str">
            <v>TITULADO</v>
          </cell>
          <cell r="AP927" t="str">
            <v>EDUC. PRIMARIA REG. Nº85401-P-DDOO . UNIV. NAC. "EGYV"</v>
          </cell>
          <cell r="AQ927" t="str">
            <v>LICENCIADO EN EDUCACION</v>
          </cell>
          <cell r="AR927" t="str">
            <v xml:space="preserve">  -   -</v>
          </cell>
          <cell r="AS927" t="str">
            <v>01565-2020</v>
          </cell>
          <cell r="AT927" t="str">
            <v>UNIVERSIDAD</v>
          </cell>
        </row>
        <row r="928">
          <cell r="L928" t="str">
            <v>09728483</v>
          </cell>
          <cell r="M928" t="str">
            <v>Primaria</v>
          </cell>
          <cell r="N928" t="str">
            <v>1279</v>
          </cell>
          <cell r="O928" t="str">
            <v>788801118314</v>
          </cell>
          <cell r="P928" t="str">
            <v>DOCENTE</v>
          </cell>
          <cell r="Q928" t="str">
            <v>DOCENTE</v>
          </cell>
          <cell r="R928" t="str">
            <v>PROFESOR</v>
          </cell>
          <cell r="S928" t="str">
            <v>CONTRATADO</v>
          </cell>
          <cell r="T928" t="str">
            <v>REASIGNACION POR UNIDAD FAMILIAR DE : VEGA PEVE, ZELMIRA FERMINA (R-2020)</v>
          </cell>
          <cell r="U928" t="str">
            <v>1009728483</v>
          </cell>
          <cell r="V928" t="str">
            <v>MARQUEZ</v>
          </cell>
          <cell r="W928" t="str">
            <v>RONDAN</v>
          </cell>
          <cell r="X928" t="str">
            <v>YSABEL YVONNE</v>
          </cell>
          <cell r="Y928" t="str">
            <v xml:space="preserve">  -   -</v>
          </cell>
          <cell r="Z928" t="str">
            <v>1</v>
          </cell>
          <cell r="AA928" t="str">
            <v>30</v>
          </cell>
          <cell r="AB928" t="str">
            <v>ACTIVO</v>
          </cell>
          <cell r="AC928">
            <v>26254</v>
          </cell>
          <cell r="AD928" t="str">
            <v>MARQUEZ RONDAN YSABEL YVONNE</v>
          </cell>
          <cell r="AE928">
            <v>43891</v>
          </cell>
          <cell r="AF928">
            <v>44196</v>
          </cell>
          <cell r="AG928">
            <v>0</v>
          </cell>
          <cell r="AH928" t="str">
            <v>ORGANICA</v>
          </cell>
          <cell r="AI928" t="str">
            <v>LEY 30328</v>
          </cell>
          <cell r="AJ928" t="str">
            <v>NO</v>
          </cell>
          <cell r="AK928" t="str">
            <v/>
          </cell>
          <cell r="AL928" t="str">
            <v/>
          </cell>
          <cell r="AM928" t="str">
            <v>SUPERIOR UNIVERSITARIA</v>
          </cell>
          <cell r="AN928" t="str">
            <v>PEDAGOGICO</v>
          </cell>
          <cell r="AO928" t="str">
            <v>TITULADO</v>
          </cell>
          <cell r="AP928" t="str">
            <v>EDUCACION PRIMARIA Y PROBLEMAS DE APRENDIZAJE REG. N° 000468-P-DRELP.</v>
          </cell>
          <cell r="AQ928" t="str">
            <v>LICENCIADO EN EDUCACION</v>
          </cell>
          <cell r="AR928" t="str">
            <v xml:space="preserve">  -   -</v>
          </cell>
          <cell r="AS928" t="str">
            <v>01779-2020</v>
          </cell>
          <cell r="AT928" t="str">
            <v>UNIV. NAC. JOSE FAUSTINO SANCHEZ CARRION.</v>
          </cell>
        </row>
        <row r="929">
          <cell r="L929" t="str">
            <v>44167238</v>
          </cell>
          <cell r="M929" t="str">
            <v>Primaria</v>
          </cell>
          <cell r="N929" t="str">
            <v>1279</v>
          </cell>
          <cell r="O929" t="str">
            <v>788801118318</v>
          </cell>
          <cell r="P929" t="str">
            <v>DOCENTE</v>
          </cell>
          <cell r="Q929" t="str">
            <v>DOCENTE</v>
          </cell>
          <cell r="R929" t="str">
            <v>PROFESOR</v>
          </cell>
          <cell r="S929" t="str">
            <v>CONTRATADO</v>
          </cell>
          <cell r="T929" t="str">
            <v>DESIGNACION COMO DIRECTIVO DE I.E (R.M. N° 318-2018) DE:  ENCARNACION RODRIGUEZ, JENNY DINA</v>
          </cell>
          <cell r="U929" t="str">
            <v>1044167238</v>
          </cell>
          <cell r="V929" t="str">
            <v>OBISPO</v>
          </cell>
          <cell r="W929" t="str">
            <v>SALINAS</v>
          </cell>
          <cell r="X929" t="str">
            <v>CRISTHIN AZUCENA</v>
          </cell>
          <cell r="Y929" t="str">
            <v xml:space="preserve">  -   -</v>
          </cell>
          <cell r="Z929" t="str">
            <v>1</v>
          </cell>
          <cell r="AA929" t="str">
            <v>30</v>
          </cell>
          <cell r="AB929" t="str">
            <v>ACTIVO</v>
          </cell>
          <cell r="AC929">
            <v>31824</v>
          </cell>
          <cell r="AD929" t="str">
            <v>OBISPO SALINAS CRISTHIN AZUCENA</v>
          </cell>
          <cell r="AE929">
            <v>43891</v>
          </cell>
          <cell r="AF929">
            <v>44196</v>
          </cell>
          <cell r="AG929">
            <v>0</v>
          </cell>
          <cell r="AH929" t="str">
            <v>ORGANICA</v>
          </cell>
          <cell r="AI929" t="str">
            <v>LEY 30328</v>
          </cell>
          <cell r="AJ929" t="str">
            <v>NO</v>
          </cell>
          <cell r="AK929" t="str">
            <v/>
          </cell>
          <cell r="AL929" t="str">
            <v/>
          </cell>
          <cell r="AM929" t="str">
            <v>SUPERIOR UNIVERSITARIA</v>
          </cell>
          <cell r="AN929" t="str">
            <v>PEDAGOGICO</v>
          </cell>
          <cell r="AO929" t="str">
            <v>TITULADO</v>
          </cell>
          <cell r="AP929" t="str">
            <v>AP. EDUCACION PRIMARIA - AS. EDUCACION BASICA ALTERNATIVA REG. N°121719-P-DDOO  - UNE - "EGYV"</v>
          </cell>
          <cell r="AQ929" t="str">
            <v>LICENCIADO EN EDUCACION</v>
          </cell>
          <cell r="AR929" t="str">
            <v xml:space="preserve">  -   -</v>
          </cell>
          <cell r="AS929" t="str">
            <v>01540-2020</v>
          </cell>
          <cell r="AT929" t="str">
            <v>UNIVERSIDAD</v>
          </cell>
        </row>
        <row r="930">
          <cell r="L930" t="str">
            <v>16720427</v>
          </cell>
          <cell r="M930" t="str">
            <v>Primaria</v>
          </cell>
          <cell r="N930" t="str">
            <v>1279</v>
          </cell>
          <cell r="O930" t="str">
            <v>788801118319</v>
          </cell>
          <cell r="P930" t="str">
            <v>DOCENTE</v>
          </cell>
          <cell r="Q930" t="str">
            <v>DOCENTE</v>
          </cell>
          <cell r="R930" t="str">
            <v>PROFESOR</v>
          </cell>
          <cell r="S930" t="str">
            <v>CONTRATADO</v>
          </cell>
          <cell r="T930" t="str">
            <v>LICENCIA SIN GOCE DE HABER POR MOTIVOS PARTICULARES DE:REYES CASIMIRO, EMILIO, Resolución N° 4337-2020</v>
          </cell>
          <cell r="U930" t="str">
            <v>1016720427</v>
          </cell>
          <cell r="V930" t="str">
            <v>QUISPE</v>
          </cell>
          <cell r="W930" t="str">
            <v>RAMOS</v>
          </cell>
          <cell r="X930" t="str">
            <v>LUZGARDA</v>
          </cell>
          <cell r="Y930" t="str">
            <v xml:space="preserve">  -   -</v>
          </cell>
          <cell r="Z930" t="str">
            <v>1</v>
          </cell>
          <cell r="AA930" t="str">
            <v>30</v>
          </cell>
          <cell r="AB930" t="str">
            <v>ACTIVO</v>
          </cell>
          <cell r="AC930">
            <v>27147</v>
          </cell>
          <cell r="AD930" t="str">
            <v>QUISPE RAMOS LUZGARDA</v>
          </cell>
          <cell r="AE930">
            <v>43922</v>
          </cell>
          <cell r="AF930">
            <v>43961</v>
          </cell>
          <cell r="AG930">
            <v>0</v>
          </cell>
          <cell r="AH930" t="str">
            <v>POR REEMPLAZO</v>
          </cell>
          <cell r="AI930" t="str">
            <v>LEY 30328</v>
          </cell>
          <cell r="AJ930" t="str">
            <v>NO</v>
          </cell>
          <cell r="AK930" t="str">
            <v/>
          </cell>
          <cell r="AL930" t="str">
            <v/>
          </cell>
          <cell r="AM930" t="str">
            <v>SUPERIOR UNIVERSITARIA</v>
          </cell>
          <cell r="AN930" t="str">
            <v/>
          </cell>
          <cell r="AO930" t="str">
            <v>TITULADO</v>
          </cell>
          <cell r="AP930" t="str">
            <v>EDUCACION PRIMARIA</v>
          </cell>
          <cell r="AQ930" t="str">
            <v>LICENCIADO EN EDUCACION</v>
          </cell>
          <cell r="AR930" t="str">
            <v xml:space="preserve">  -   -</v>
          </cell>
          <cell r="AS930" t="str">
            <v/>
          </cell>
          <cell r="AT930" t="str">
            <v>UNIV. NACIONAL DE EDUCACION ENRIQUE GUZMAN Y VALLE</v>
          </cell>
        </row>
        <row r="931">
          <cell r="L931" t="str">
            <v>43433297</v>
          </cell>
          <cell r="M931" t="str">
            <v>Primaria</v>
          </cell>
          <cell r="N931" t="str">
            <v>1279</v>
          </cell>
          <cell r="O931" t="str">
            <v>788821118317</v>
          </cell>
          <cell r="P931" t="str">
            <v>DOCENTE</v>
          </cell>
          <cell r="Q931" t="str">
            <v>DOCENTE</v>
          </cell>
          <cell r="R931" t="str">
            <v>PROFESOR</v>
          </cell>
          <cell r="S931" t="str">
            <v>CONTRATADO</v>
          </cell>
          <cell r="T931" t="str">
            <v>CESE POR SEPARACION DEFINITIVA DE: GILBONIO ZARATE, CESAR JESUS, Resolución Nº 9364-2018-UGEL06</v>
          </cell>
          <cell r="U931" t="str">
            <v>1043433297</v>
          </cell>
          <cell r="V931" t="str">
            <v>PASCUAL</v>
          </cell>
          <cell r="W931" t="str">
            <v>PATILONGO</v>
          </cell>
          <cell r="X931" t="str">
            <v>MARIBEL KATTY</v>
          </cell>
          <cell r="Y931" t="str">
            <v xml:space="preserve">  -   -</v>
          </cell>
          <cell r="Z931" t="str">
            <v>1</v>
          </cell>
          <cell r="AA931" t="str">
            <v>30</v>
          </cell>
          <cell r="AB931" t="str">
            <v>ACTIVO</v>
          </cell>
          <cell r="AC931">
            <v>31412</v>
          </cell>
          <cell r="AD931" t="str">
            <v>PASCUAL PATILONGO MARIBEL KATTY</v>
          </cell>
          <cell r="AE931">
            <v>43891</v>
          </cell>
          <cell r="AF931">
            <v>44196</v>
          </cell>
          <cell r="AG931">
            <v>0</v>
          </cell>
          <cell r="AH931" t="str">
            <v>ORGANICA</v>
          </cell>
          <cell r="AI931" t="str">
            <v>LEY 30328</v>
          </cell>
          <cell r="AJ931" t="str">
            <v>NO</v>
          </cell>
          <cell r="AK931" t="str">
            <v/>
          </cell>
          <cell r="AL931" t="str">
            <v/>
          </cell>
          <cell r="AM931" t="str">
            <v>SUPERIOR NO UNIVERSITARIA</v>
          </cell>
          <cell r="AN931" t="str">
            <v>PEDAGOGICO</v>
          </cell>
          <cell r="AO931" t="str">
            <v>TITULADO</v>
          </cell>
          <cell r="AP931" t="str">
            <v>ED. PRIMARIA, REG. Nº 14169-P-DREJ-H</v>
          </cell>
          <cell r="AQ931" t="str">
            <v>PROFESOR</v>
          </cell>
          <cell r="AR931" t="str">
            <v xml:space="preserve">  -   -</v>
          </cell>
          <cell r="AS931" t="str">
            <v>01836-2020</v>
          </cell>
          <cell r="AT931" t="str">
            <v>INSTITUTO DE  EDUCACION SUPERIOR  PEDAGOGICO PUBLICO "GUSTAVO ALLENDE LLAVERIA"</v>
          </cell>
        </row>
        <row r="932">
          <cell r="L932" t="str">
            <v>41132271</v>
          </cell>
          <cell r="M932" t="str">
            <v>Primaria</v>
          </cell>
          <cell r="N932" t="str">
            <v>1281</v>
          </cell>
          <cell r="O932" t="str">
            <v>15EV02004024</v>
          </cell>
          <cell r="P932" t="str">
            <v>DOCENTE</v>
          </cell>
          <cell r="Q932" t="str">
            <v>DOCENTE</v>
          </cell>
          <cell r="R932" t="str">
            <v>PROFESOR - EDUCACION FISICA</v>
          </cell>
          <cell r="S932" t="str">
            <v>CONTRATADO</v>
          </cell>
          <cell r="T932" t="str">
            <v>OFICIO 00008-2020-MINEDU/SPE-OPEP-UPP</v>
          </cell>
          <cell r="U932" t="str">
            <v>1041132271</v>
          </cell>
          <cell r="V932" t="str">
            <v>PASTOR</v>
          </cell>
          <cell r="W932" t="str">
            <v>SALCEDO</v>
          </cell>
          <cell r="X932" t="str">
            <v>OSCAR</v>
          </cell>
          <cell r="Y932" t="str">
            <v xml:space="preserve">  -   -</v>
          </cell>
          <cell r="Z932" t="str">
            <v>1</v>
          </cell>
          <cell r="AA932" t="str">
            <v>24</v>
          </cell>
          <cell r="AB932" t="str">
            <v>ACTIVO</v>
          </cell>
          <cell r="AC932">
            <v>29165</v>
          </cell>
          <cell r="AD932" t="str">
            <v>PASTOR SALCEDO OSCAR</v>
          </cell>
          <cell r="AE932">
            <v>43891</v>
          </cell>
          <cell r="AF932">
            <v>44196</v>
          </cell>
          <cell r="AG932">
            <v>0</v>
          </cell>
          <cell r="AH932" t="str">
            <v>EVENTUAL</v>
          </cell>
          <cell r="AI932" t="str">
            <v>LEY 30328</v>
          </cell>
          <cell r="AJ932" t="str">
            <v>NO</v>
          </cell>
          <cell r="AK932" t="str">
            <v/>
          </cell>
          <cell r="AL932" t="str">
            <v/>
          </cell>
          <cell r="AM932" t="str">
            <v>SUPERIOR NO UNIVERSITARIA</v>
          </cell>
          <cell r="AN932" t="str">
            <v>PEDAGOGICO</v>
          </cell>
          <cell r="AO932" t="str">
            <v>TITULADO</v>
          </cell>
          <cell r="AP932" t="str">
            <v>EDUCACION FISICA REG.N° 126510 P-DDOO.</v>
          </cell>
          <cell r="AQ932" t="str">
            <v>PROFESOR DE EDUCACION FISICA</v>
          </cell>
          <cell r="AR932">
            <v>43866</v>
          </cell>
          <cell r="AS932" t="str">
            <v>2241-2020</v>
          </cell>
          <cell r="AT932" t="str">
            <v>INSTITUTO DE EDUCACION SUPERIOR PEDAGOGICO PRIVADO VICTOR ANDRES BELAUNDE</v>
          </cell>
        </row>
        <row r="933">
          <cell r="L933" t="str">
            <v>10048044</v>
          </cell>
          <cell r="M933" t="str">
            <v>Primaria</v>
          </cell>
          <cell r="N933" t="str">
            <v>1281</v>
          </cell>
          <cell r="O933" t="str">
            <v>787831115318</v>
          </cell>
          <cell r="P933" t="str">
            <v>DOCENTE</v>
          </cell>
          <cell r="Q933" t="str">
            <v>DOCENTE</v>
          </cell>
          <cell r="R933" t="str">
            <v>PROFESOR</v>
          </cell>
          <cell r="S933" t="str">
            <v>CONTRATADO</v>
          </cell>
          <cell r="T933" t="str">
            <v>REUBICACION DE PLAZA VACANTE: Resolución Nº 02916-2020-UGEL 06</v>
          </cell>
          <cell r="U933" t="str">
            <v>1010048044</v>
          </cell>
          <cell r="V933" t="str">
            <v>CALDERON</v>
          </cell>
          <cell r="W933" t="str">
            <v>CACERES</v>
          </cell>
          <cell r="X933" t="str">
            <v>KAREN ROCIO</v>
          </cell>
          <cell r="Y933" t="str">
            <v xml:space="preserve">  -   -</v>
          </cell>
          <cell r="Z933" t="str">
            <v>1</v>
          </cell>
          <cell r="AA933" t="str">
            <v>30</v>
          </cell>
          <cell r="AB933" t="str">
            <v>ACTIVO</v>
          </cell>
          <cell r="AC933">
            <v>26513</v>
          </cell>
          <cell r="AD933" t="str">
            <v>CALDERON CACERES KAREN ROCIO</v>
          </cell>
          <cell r="AE933">
            <v>43893</v>
          </cell>
          <cell r="AF933">
            <v>44196</v>
          </cell>
          <cell r="AG933">
            <v>0</v>
          </cell>
          <cell r="AH933" t="str">
            <v>ORGANICA</v>
          </cell>
          <cell r="AI933" t="str">
            <v>LEY 30328</v>
          </cell>
          <cell r="AJ933" t="str">
            <v>NO</v>
          </cell>
          <cell r="AK933" t="str">
            <v/>
          </cell>
          <cell r="AL933" t="str">
            <v/>
          </cell>
          <cell r="AM933" t="str">
            <v>SUPERIOR UNIVERSITARIA</v>
          </cell>
          <cell r="AN933" t="str">
            <v/>
          </cell>
          <cell r="AO933" t="str">
            <v>TITULADO</v>
          </cell>
          <cell r="AP933" t="str">
            <v>EDUCACION  PRIMARIA - REG. N° 89718 P-DDOO - SUNEDU</v>
          </cell>
          <cell r="AQ933" t="str">
            <v>LICENCIADO EN EDUCACION</v>
          </cell>
          <cell r="AR933">
            <v>43896</v>
          </cell>
          <cell r="AS933" t="str">
            <v>3726-2020</v>
          </cell>
          <cell r="AT933" t="str">
            <v>UNE - ENRIQUE GUZMAN Y VALLE</v>
          </cell>
        </row>
        <row r="934">
          <cell r="L934" t="str">
            <v>70092178</v>
          </cell>
          <cell r="M934" t="str">
            <v>Primaria</v>
          </cell>
          <cell r="N934" t="str">
            <v>1283 OKINAWA</v>
          </cell>
          <cell r="O934" t="str">
            <v>15EV02006190</v>
          </cell>
          <cell r="P934" t="str">
            <v>DOCENTE</v>
          </cell>
          <cell r="Q934" t="str">
            <v>DOCENTE</v>
          </cell>
          <cell r="R934" t="str">
            <v>PROFESOR - EDUCACION FISICA</v>
          </cell>
          <cell r="S934" t="str">
            <v>CONTRATADO</v>
          </cell>
          <cell r="T934" t="str">
            <v>OFICIO 00008-2020-MINEDU/SPE-OPEP-UPP</v>
          </cell>
          <cell r="U934" t="str">
            <v>1070092178</v>
          </cell>
          <cell r="V934" t="str">
            <v>VELASQUEZ</v>
          </cell>
          <cell r="W934" t="str">
            <v>MALLQUI</v>
          </cell>
          <cell r="X934" t="str">
            <v>DIANA MARITZA</v>
          </cell>
          <cell r="Y934" t="str">
            <v xml:space="preserve">  -   -</v>
          </cell>
          <cell r="Z934" t="str">
            <v>1</v>
          </cell>
          <cell r="AA934" t="str">
            <v>30</v>
          </cell>
          <cell r="AB934" t="str">
            <v>ACTIVO</v>
          </cell>
          <cell r="AC934">
            <v>33630</v>
          </cell>
          <cell r="AD934" t="str">
            <v>VELASQUEZ MALLQUI DIANA MARITZA</v>
          </cell>
          <cell r="AE934">
            <v>43891</v>
          </cell>
          <cell r="AF934">
            <v>44196</v>
          </cell>
          <cell r="AG934">
            <v>0</v>
          </cell>
          <cell r="AH934" t="str">
            <v>EVENTUAL</v>
          </cell>
          <cell r="AI934" t="str">
            <v>LEY 30328</v>
          </cell>
          <cell r="AJ934" t="str">
            <v>NO</v>
          </cell>
          <cell r="AK934" t="str">
            <v/>
          </cell>
          <cell r="AL934" t="str">
            <v/>
          </cell>
          <cell r="AM934" t="str">
            <v>SUPERIOR UNIVERSITARIA</v>
          </cell>
          <cell r="AN934" t="str">
            <v>PEDAGOGICO</v>
          </cell>
          <cell r="AO934" t="str">
            <v>TITULADO</v>
          </cell>
          <cell r="AP934" t="str">
            <v>EDUC. FISICA-REG. SUNEDU-UNIV."EGYV"</v>
          </cell>
          <cell r="AQ934" t="str">
            <v>LICENCIADO EN EDUCACION</v>
          </cell>
          <cell r="AR934" t="str">
            <v xml:space="preserve">  -   -</v>
          </cell>
          <cell r="AS934" t="str">
            <v>01743-2020</v>
          </cell>
          <cell r="AT934" t="str">
            <v>UNIVERSIDAD</v>
          </cell>
        </row>
        <row r="935">
          <cell r="L935" t="str">
            <v>16168242</v>
          </cell>
          <cell r="M935" t="str">
            <v>Primaria</v>
          </cell>
          <cell r="N935" t="str">
            <v>1283 OKINAWA</v>
          </cell>
          <cell r="O935" t="str">
            <v>15EV02007429</v>
          </cell>
          <cell r="P935" t="str">
            <v>DOCENTE</v>
          </cell>
          <cell r="Q935" t="str">
            <v>DOCENTE</v>
          </cell>
          <cell r="R935" t="str">
            <v>PROFESOR - EDUCACION FISICA</v>
          </cell>
          <cell r="S935" t="str">
            <v>CONTRATADO</v>
          </cell>
          <cell r="T935" t="str">
            <v>OFICIO 00008-2020-MINEDU/SPE-OPEP-UPP</v>
          </cell>
          <cell r="U935" t="str">
            <v>1016168242</v>
          </cell>
          <cell r="V935" t="str">
            <v>CASTILLO</v>
          </cell>
          <cell r="W935" t="str">
            <v>YUNCA</v>
          </cell>
          <cell r="X935" t="str">
            <v>LUIS ENRIQUE</v>
          </cell>
          <cell r="Y935" t="str">
            <v xml:space="preserve">  -   -</v>
          </cell>
          <cell r="Z935" t="str">
            <v>1</v>
          </cell>
          <cell r="AA935" t="str">
            <v>12</v>
          </cell>
          <cell r="AB935" t="str">
            <v>ACTIVO</v>
          </cell>
          <cell r="AC935">
            <v>25144</v>
          </cell>
          <cell r="AD935" t="str">
            <v>CASTILLO YUNCA LUIS ENRIQUE</v>
          </cell>
          <cell r="AE935">
            <v>43891</v>
          </cell>
          <cell r="AF935">
            <v>44196</v>
          </cell>
          <cell r="AG935">
            <v>0</v>
          </cell>
          <cell r="AH935" t="str">
            <v>EVENTUAL</v>
          </cell>
          <cell r="AI935" t="str">
            <v>LEY 30328</v>
          </cell>
          <cell r="AJ935" t="str">
            <v>NO</v>
          </cell>
          <cell r="AK935" t="str">
            <v/>
          </cell>
          <cell r="AL935" t="str">
            <v/>
          </cell>
          <cell r="AM935" t="str">
            <v>SUPERIOR UNIVERSITARIA</v>
          </cell>
          <cell r="AN935" t="str">
            <v>PEDAGOGICO</v>
          </cell>
          <cell r="AO935" t="str">
            <v>TITULADO</v>
          </cell>
          <cell r="AP935" t="str">
            <v>AP. EDUC. FISICA-AS. DEPORTES-REG. N° 58468 P-DDOO, UNE "EGYV"</v>
          </cell>
          <cell r="AQ935" t="str">
            <v>LICENCIADO EN EDUCACION</v>
          </cell>
          <cell r="AR935">
            <v>43866</v>
          </cell>
          <cell r="AS935" t="str">
            <v>2336-2020</v>
          </cell>
          <cell r="AT935" t="str">
            <v>UNIVERSIDAD NACIONAL DE EDUCACION "ENRIQUE GUZMAN Y VALLE"</v>
          </cell>
        </row>
        <row r="936">
          <cell r="L936" t="str">
            <v>40189141</v>
          </cell>
          <cell r="M936" t="str">
            <v>Primaria</v>
          </cell>
          <cell r="N936" t="str">
            <v>1283 OKINAWA</v>
          </cell>
          <cell r="O936" t="str">
            <v>788811110311</v>
          </cell>
          <cell r="P936" t="str">
            <v>DOCENTE</v>
          </cell>
          <cell r="Q936" t="str">
            <v>DOCENTE</v>
          </cell>
          <cell r="R936" t="str">
            <v>PROFESOR</v>
          </cell>
          <cell r="S936" t="str">
            <v>CONTRATADO</v>
          </cell>
          <cell r="T936" t="str">
            <v>REASIGNACION POR INTERES PERSONAL DE : MALLMA FLORES, JUDY (R-2020)</v>
          </cell>
          <cell r="U936" t="str">
            <v>1040189141</v>
          </cell>
          <cell r="V936" t="str">
            <v>HUANCA</v>
          </cell>
          <cell r="W936" t="str">
            <v>HERRERA</v>
          </cell>
          <cell r="X936" t="str">
            <v>ROS MERY</v>
          </cell>
          <cell r="Y936" t="str">
            <v xml:space="preserve">  -   -</v>
          </cell>
          <cell r="Z936" t="str">
            <v>1</v>
          </cell>
          <cell r="AA936" t="str">
            <v>30</v>
          </cell>
          <cell r="AB936" t="str">
            <v>ACTIVO</v>
          </cell>
          <cell r="AC936">
            <v>28945</v>
          </cell>
          <cell r="AD936" t="str">
            <v>HUANCA HERRERA ROS MERY</v>
          </cell>
          <cell r="AE936">
            <v>43891</v>
          </cell>
          <cell r="AF936">
            <v>44196</v>
          </cell>
          <cell r="AG936">
            <v>0</v>
          </cell>
          <cell r="AH936" t="str">
            <v>ORGANICA</v>
          </cell>
          <cell r="AI936" t="str">
            <v>LEY 30328</v>
          </cell>
          <cell r="AJ936" t="str">
            <v>NO</v>
          </cell>
          <cell r="AK936" t="str">
            <v/>
          </cell>
          <cell r="AL936" t="str">
            <v/>
          </cell>
          <cell r="AM936" t="str">
            <v>SUPERIOR NO UNIVERSITARIA</v>
          </cell>
          <cell r="AN936" t="str">
            <v>PEDAGOGICO</v>
          </cell>
          <cell r="AO936" t="str">
            <v>TITULADO</v>
          </cell>
          <cell r="AP936" t="str">
            <v>ED. PRIMARIA, REG. Nº 67590 P-DDOO</v>
          </cell>
          <cell r="AQ936" t="str">
            <v>PROFESOR</v>
          </cell>
          <cell r="AR936" t="str">
            <v xml:space="preserve">  -   -</v>
          </cell>
          <cell r="AS936" t="str">
            <v>01961-2020</v>
          </cell>
          <cell r="AT936" t="str">
            <v>ISPP. "SAN ISIDRO"</v>
          </cell>
        </row>
        <row r="937">
          <cell r="L937" t="str">
            <v>46226129</v>
          </cell>
          <cell r="M937" t="str">
            <v>Primaria</v>
          </cell>
          <cell r="N937" t="str">
            <v>1283 OKINAWA</v>
          </cell>
          <cell r="O937" t="str">
            <v>788811110314</v>
          </cell>
          <cell r="P937" t="str">
            <v>DOCENTE</v>
          </cell>
          <cell r="Q937" t="str">
            <v>DOCENTE</v>
          </cell>
          <cell r="R937" t="str">
            <v>PROFESOR</v>
          </cell>
          <cell r="S937" t="str">
            <v>CONTRATADO</v>
          </cell>
          <cell r="T937" t="str">
            <v>REASIGNACION POR INTERES PERSONAL DE : PAUCARCHUCO TOVAR, JAVIER JESUS (R-2020)</v>
          </cell>
          <cell r="U937" t="str">
            <v>1046226129</v>
          </cell>
          <cell r="V937" t="str">
            <v>HUAMANCAYO</v>
          </cell>
          <cell r="W937" t="str">
            <v>OCHOA</v>
          </cell>
          <cell r="X937" t="str">
            <v>YANINA</v>
          </cell>
          <cell r="Y937" t="str">
            <v xml:space="preserve">  -   -</v>
          </cell>
          <cell r="Z937" t="str">
            <v>1</v>
          </cell>
          <cell r="AA937" t="str">
            <v>30</v>
          </cell>
          <cell r="AB937" t="str">
            <v>ACTIVO</v>
          </cell>
          <cell r="AC937">
            <v>32348</v>
          </cell>
          <cell r="AD937" t="str">
            <v>HUAMANCAYO OCHOA YANINA</v>
          </cell>
          <cell r="AE937">
            <v>43891</v>
          </cell>
          <cell r="AF937">
            <v>44196</v>
          </cell>
          <cell r="AG937">
            <v>0</v>
          </cell>
          <cell r="AH937" t="str">
            <v>ORGANICA</v>
          </cell>
          <cell r="AI937" t="str">
            <v>LEY 30328</v>
          </cell>
          <cell r="AJ937" t="str">
            <v>NO</v>
          </cell>
          <cell r="AK937" t="str">
            <v/>
          </cell>
          <cell r="AL937" t="str">
            <v/>
          </cell>
          <cell r="AM937" t="str">
            <v>SUPERIOR UNIVERSITARIA</v>
          </cell>
          <cell r="AN937" t="str">
            <v>PEDAGOGICO</v>
          </cell>
          <cell r="AO937" t="str">
            <v>TITULADO</v>
          </cell>
          <cell r="AP937" t="str">
            <v>EDUCACION PRIMARIA - REG. SUNEDU</v>
          </cell>
          <cell r="AQ937" t="str">
            <v>LICENCIADO EN EDUCACION</v>
          </cell>
          <cell r="AR937">
            <v>43853</v>
          </cell>
          <cell r="AS937" t="str">
            <v>1451-2020</v>
          </cell>
          <cell r="AT937" t="str">
            <v>UNIVERSIDAD NACIONAL MAYOR DE SAN MARCOS</v>
          </cell>
        </row>
        <row r="938">
          <cell r="L938" t="str">
            <v>09840258</v>
          </cell>
          <cell r="M938" t="str">
            <v>Primaria</v>
          </cell>
          <cell r="N938" t="str">
            <v>1283 OKINAWA</v>
          </cell>
          <cell r="O938" t="str">
            <v>788811110315</v>
          </cell>
          <cell r="P938" t="str">
            <v>DOCENTE</v>
          </cell>
          <cell r="Q938" t="str">
            <v>DOCENTE</v>
          </cell>
          <cell r="R938" t="str">
            <v>PROFESOR</v>
          </cell>
          <cell r="S938" t="str">
            <v>CONTRATADO</v>
          </cell>
          <cell r="T938" t="str">
            <v>REASIGNACION POR INTERES PERSONAL DE : MENENDEZ ALVAREZ DE CAVERO, LILIA YRAIDA (R-2020)</v>
          </cell>
          <cell r="U938" t="str">
            <v>1009840258</v>
          </cell>
          <cell r="V938" t="str">
            <v>PALOMINO</v>
          </cell>
          <cell r="W938" t="str">
            <v>SULCA</v>
          </cell>
          <cell r="X938" t="str">
            <v>GLORIA ERLINDA</v>
          </cell>
          <cell r="Y938" t="str">
            <v xml:space="preserve">  -   -</v>
          </cell>
          <cell r="Z938" t="str">
            <v>1</v>
          </cell>
          <cell r="AA938" t="str">
            <v>30</v>
          </cell>
          <cell r="AB938" t="str">
            <v>ACTIVO</v>
          </cell>
          <cell r="AC938">
            <v>26622</v>
          </cell>
          <cell r="AD938" t="str">
            <v>PALOMINO SULCA GLORIA ERLINDA</v>
          </cell>
          <cell r="AE938">
            <v>43891</v>
          </cell>
          <cell r="AF938">
            <v>44196</v>
          </cell>
          <cell r="AG938">
            <v>0</v>
          </cell>
          <cell r="AH938" t="str">
            <v>ORGANICA</v>
          </cell>
          <cell r="AI938" t="str">
            <v>LEY 30328</v>
          </cell>
          <cell r="AJ938" t="str">
            <v>NO</v>
          </cell>
          <cell r="AK938" t="str">
            <v/>
          </cell>
          <cell r="AL938" t="str">
            <v/>
          </cell>
          <cell r="AM938" t="str">
            <v>SUPERIOR UNIVERSITARIA</v>
          </cell>
          <cell r="AN938" t="str">
            <v>PEDAGOGICO</v>
          </cell>
          <cell r="AP938" t="str">
            <v>PRIMARIA REG.N°73441 P-DDOO  - REG SUNEDU</v>
          </cell>
          <cell r="AQ938" t="str">
            <v>LICENCIADA EN EDUCACION PRIMARIA</v>
          </cell>
          <cell r="AR938" t="str">
            <v xml:space="preserve">  -   -</v>
          </cell>
          <cell r="AS938" t="str">
            <v/>
          </cell>
          <cell r="AT938" t="str">
            <v>UNIV. NAC. JOSE FAUSTINO SANCHEZ CARRION - HUACHO</v>
          </cell>
        </row>
        <row r="939">
          <cell r="L939" t="str">
            <v>45078722</v>
          </cell>
          <cell r="M939" t="str">
            <v>Primaria</v>
          </cell>
          <cell r="N939" t="str">
            <v>1283 OKINAWA</v>
          </cell>
          <cell r="O939" t="str">
            <v>788831118310</v>
          </cell>
          <cell r="P939" t="str">
            <v>DOCENTE</v>
          </cell>
          <cell r="Q939" t="str">
            <v>DOCENTE</v>
          </cell>
          <cell r="R939" t="str">
            <v>PROFESOR</v>
          </cell>
          <cell r="S939" t="str">
            <v>CONTRATADO</v>
          </cell>
          <cell r="T939" t="str">
            <v>REASIGNACION POR INTERES PERSONAL DE : YUCRA NOA, MARITZA GIOVANNA (R-2020)</v>
          </cell>
          <cell r="U939" t="str">
            <v>1045078722</v>
          </cell>
          <cell r="V939" t="str">
            <v>VELASQUEZ</v>
          </cell>
          <cell r="W939" t="str">
            <v>COELLO</v>
          </cell>
          <cell r="X939" t="str">
            <v>JULIA</v>
          </cell>
          <cell r="Y939" t="str">
            <v xml:space="preserve">  -   -</v>
          </cell>
          <cell r="Z939" t="str">
            <v>1</v>
          </cell>
          <cell r="AA939" t="str">
            <v>30</v>
          </cell>
          <cell r="AB939" t="str">
            <v>ACTIVO</v>
          </cell>
          <cell r="AC939">
            <v>32243</v>
          </cell>
          <cell r="AD939" t="str">
            <v>VELASQUEZ COELLO JULIA</v>
          </cell>
          <cell r="AE939">
            <v>43891</v>
          </cell>
          <cell r="AF939">
            <v>44196</v>
          </cell>
          <cell r="AG939">
            <v>0</v>
          </cell>
          <cell r="AH939" t="str">
            <v>ORGANICA</v>
          </cell>
          <cell r="AI939" t="str">
            <v>LEY 30328</v>
          </cell>
          <cell r="AJ939" t="str">
            <v>NO</v>
          </cell>
          <cell r="AK939" t="str">
            <v/>
          </cell>
          <cell r="AL939" t="str">
            <v/>
          </cell>
          <cell r="AM939" t="str">
            <v>SUPERIOR UNIVERSITARIA</v>
          </cell>
          <cell r="AN939" t="str">
            <v>PEDAGOGICO</v>
          </cell>
          <cell r="AO939" t="str">
            <v>TITULADO</v>
          </cell>
          <cell r="AP939" t="str">
            <v>AP. EDUCACION PRIMARIA AS. BASICA ALTERNATIVA REG. Nº127019-P-DDOO REG. SUNEDU</v>
          </cell>
          <cell r="AQ939" t="str">
            <v>LICENCIADO EN EDUCACION</v>
          </cell>
          <cell r="AR939" t="str">
            <v xml:space="preserve">  -   -</v>
          </cell>
          <cell r="AS939" t="str">
            <v>01487-2020</v>
          </cell>
          <cell r="AT939" t="str">
            <v>UNIVERSIDAD NACIONAL DE EDUCACION ENRIQUE GUZMAN Y VALLE</v>
          </cell>
        </row>
        <row r="940">
          <cell r="L940" t="str">
            <v>09705528</v>
          </cell>
          <cell r="M940" t="str">
            <v>Primaria</v>
          </cell>
          <cell r="N940" t="str">
            <v>1283 OKINAWA</v>
          </cell>
          <cell r="O940" t="str">
            <v>788831118313</v>
          </cell>
          <cell r="P940" t="str">
            <v>DOCENTE</v>
          </cell>
          <cell r="Q940" t="str">
            <v>DOCENTE</v>
          </cell>
          <cell r="R940" t="str">
            <v>PROFESOR</v>
          </cell>
          <cell r="S940" t="str">
            <v>CONTRATADO</v>
          </cell>
          <cell r="T940" t="str">
            <v>REASIGNACION POR INTERES PERSONAL DE : MEZA PEREZ, MARIA GLORIA (R-2020)</v>
          </cell>
          <cell r="U940" t="str">
            <v>1009705528</v>
          </cell>
          <cell r="V940" t="str">
            <v>QUISPE</v>
          </cell>
          <cell r="W940" t="str">
            <v>REYES</v>
          </cell>
          <cell r="X940" t="str">
            <v>RUT ISABEL</v>
          </cell>
          <cell r="Y940" t="str">
            <v xml:space="preserve">  -   -</v>
          </cell>
          <cell r="Z940" t="str">
            <v>1</v>
          </cell>
          <cell r="AA940" t="str">
            <v>30</v>
          </cell>
          <cell r="AB940" t="str">
            <v>ACTIVO</v>
          </cell>
          <cell r="AC940">
            <v>25354</v>
          </cell>
          <cell r="AD940" t="str">
            <v>QUISPE REYES RUT ISABEL</v>
          </cell>
          <cell r="AE940">
            <v>43891</v>
          </cell>
          <cell r="AF940">
            <v>44196</v>
          </cell>
          <cell r="AG940">
            <v>0</v>
          </cell>
          <cell r="AH940" t="str">
            <v>ORGANICA</v>
          </cell>
          <cell r="AI940" t="str">
            <v>LEY 30328</v>
          </cell>
          <cell r="AJ940" t="str">
            <v>NO</v>
          </cell>
          <cell r="AK940" t="str">
            <v/>
          </cell>
          <cell r="AL940" t="str">
            <v/>
          </cell>
          <cell r="AM940" t="str">
            <v>SUPERIOR UNIVERSITARIA</v>
          </cell>
          <cell r="AN940" t="str">
            <v>PEDAGOGICO</v>
          </cell>
          <cell r="AO940" t="str">
            <v>TITULADO</v>
          </cell>
          <cell r="AP940" t="str">
            <v>EDUCACION PRIMARIA - REG. N° 100464-P-DDOO - SUNEDU</v>
          </cell>
          <cell r="AQ940" t="str">
            <v>LICENCIADO EN EDUCACION</v>
          </cell>
          <cell r="AR940">
            <v>43853</v>
          </cell>
          <cell r="AS940" t="str">
            <v>1435-2020</v>
          </cell>
          <cell r="AT940" t="str">
            <v>UNE - ENRIQUE GUZMAN Y VALLE</v>
          </cell>
        </row>
        <row r="941">
          <cell r="L941" t="str">
            <v>70445795</v>
          </cell>
          <cell r="M941" t="str">
            <v>Primaria</v>
          </cell>
          <cell r="N941" t="str">
            <v>1283 OKINAWA</v>
          </cell>
          <cell r="O941" t="str">
            <v>788831118319</v>
          </cell>
          <cell r="P941" t="str">
            <v>DOCENTE</v>
          </cell>
          <cell r="Q941" t="str">
            <v>DOCENTE</v>
          </cell>
          <cell r="R941" t="str">
            <v>PROFESOR</v>
          </cell>
          <cell r="S941" t="str">
            <v>CONTRATADO</v>
          </cell>
          <cell r="T941" t="str">
            <v>REASIGNACION POR UNIDAD FAMILIAR DE : JARA MONTEJO, MARIA YRENE (R-2020)</v>
          </cell>
          <cell r="U941" t="str">
            <v>1070445795</v>
          </cell>
          <cell r="V941" t="str">
            <v>YSLA</v>
          </cell>
          <cell r="W941" t="str">
            <v>LAPA</v>
          </cell>
          <cell r="X941" t="str">
            <v>CYNTHIA MERCEDES</v>
          </cell>
          <cell r="Y941" t="str">
            <v xml:space="preserve">  -   -</v>
          </cell>
          <cell r="Z941" t="str">
            <v>1</v>
          </cell>
          <cell r="AA941" t="str">
            <v>30</v>
          </cell>
          <cell r="AB941" t="str">
            <v>ACTIVO</v>
          </cell>
          <cell r="AC941">
            <v>32763</v>
          </cell>
          <cell r="AD941" t="str">
            <v>YSLA LAPA CYNTHIA MERCEDES</v>
          </cell>
          <cell r="AE941">
            <v>43891</v>
          </cell>
          <cell r="AF941">
            <v>44196</v>
          </cell>
          <cell r="AG941">
            <v>0</v>
          </cell>
          <cell r="AH941" t="str">
            <v>ORGANICA</v>
          </cell>
          <cell r="AI941" t="str">
            <v>LEY 30328</v>
          </cell>
          <cell r="AJ941" t="str">
            <v>NO</v>
          </cell>
          <cell r="AK941" t="str">
            <v/>
          </cell>
          <cell r="AL941" t="str">
            <v/>
          </cell>
          <cell r="AM941" t="str">
            <v>SUPERIOR UNIVERSITARIA</v>
          </cell>
          <cell r="AN941" t="str">
            <v>PEDAGOGICO</v>
          </cell>
          <cell r="AO941" t="str">
            <v>TITULADO</v>
          </cell>
          <cell r="AP941" t="str">
            <v>PRIMARIA - REG. N° 125501-P-DDOO,  UNIVERSIDAD INCA GARCILASO DE LA VEGA</v>
          </cell>
          <cell r="AQ941" t="str">
            <v>LICENCIADO EN EDUCACION PRIMARIA</v>
          </cell>
          <cell r="AR941">
            <v>43853</v>
          </cell>
          <cell r="AS941" t="str">
            <v>1475-2020</v>
          </cell>
          <cell r="AT941" t="str">
            <v>UNIVERSIDAD INCA GARCILASO DE LA VEGA</v>
          </cell>
        </row>
        <row r="942">
          <cell r="L942" t="str">
            <v>40473764</v>
          </cell>
          <cell r="M942" t="str">
            <v>Primaria</v>
          </cell>
          <cell r="N942" t="str">
            <v>MANUEL GONZALES PRADA</v>
          </cell>
          <cell r="O942" t="str">
            <v>15EV01911682</v>
          </cell>
          <cell r="P942" t="str">
            <v>DOCENTE</v>
          </cell>
          <cell r="Q942" t="str">
            <v>DOCENTE</v>
          </cell>
          <cell r="R942" t="str">
            <v>PROFESOR</v>
          </cell>
          <cell r="S942" t="str">
            <v>CONTRATADO</v>
          </cell>
          <cell r="T942" t="str">
            <v>OFICIO 00260-2020-MINEDU/SPE-OPEP-UPP</v>
          </cell>
          <cell r="U942" t="str">
            <v>1040473764</v>
          </cell>
          <cell r="V942" t="str">
            <v>LOPEZ</v>
          </cell>
          <cell r="W942" t="str">
            <v>SOCORRO</v>
          </cell>
          <cell r="X942" t="str">
            <v>AMPARO</v>
          </cell>
          <cell r="Y942" t="str">
            <v xml:space="preserve">  -   -</v>
          </cell>
          <cell r="Z942" t="str">
            <v>1</v>
          </cell>
          <cell r="AA942" t="str">
            <v>30</v>
          </cell>
          <cell r="AB942" t="str">
            <v>ACTIVO</v>
          </cell>
          <cell r="AC942">
            <v>28304</v>
          </cell>
          <cell r="AD942" t="str">
            <v>LOPEZ SOCORRO AMPARO</v>
          </cell>
          <cell r="AE942">
            <v>43983</v>
          </cell>
          <cell r="AF942">
            <v>44196</v>
          </cell>
          <cell r="AG942">
            <v>0</v>
          </cell>
          <cell r="AH942" t="str">
            <v>EVENTUAL</v>
          </cell>
          <cell r="AI942" t="str">
            <v>LEY 30328</v>
          </cell>
          <cell r="AJ942" t="str">
            <v>NO</v>
          </cell>
          <cell r="AK942" t="str">
            <v/>
          </cell>
          <cell r="AL942" t="str">
            <v/>
          </cell>
          <cell r="AM942" t="str">
            <v>SUPERIOR NO UNIVERSITARIA</v>
          </cell>
          <cell r="AN942" t="str">
            <v/>
          </cell>
          <cell r="AO942" t="str">
            <v>TITULADO</v>
          </cell>
          <cell r="AP942" t="str">
            <v>EDUCACION PRIMARIA</v>
          </cell>
          <cell r="AQ942" t="str">
            <v>TITULADO</v>
          </cell>
          <cell r="AR942" t="str">
            <v xml:space="preserve">  -   -</v>
          </cell>
          <cell r="AS942" t="str">
            <v/>
          </cell>
          <cell r="AT942" t="str">
            <v>INSTITUTO SUPERIOR PEDAGOGICA PRIVADO "RAUL PORRAS BARRENECHEA" REG DREL</v>
          </cell>
        </row>
        <row r="943">
          <cell r="L943" t="str">
            <v>10173526</v>
          </cell>
          <cell r="M943" t="str">
            <v>Primaria</v>
          </cell>
          <cell r="N943" t="str">
            <v>MANUEL GONZALES PRADA</v>
          </cell>
          <cell r="O943" t="str">
            <v>15EV01911689</v>
          </cell>
          <cell r="P943" t="str">
            <v>DOCENTE</v>
          </cell>
          <cell r="Q943" t="str">
            <v>DOCENTE</v>
          </cell>
          <cell r="R943" t="str">
            <v>PROFESOR</v>
          </cell>
          <cell r="S943" t="str">
            <v>CONTRATADO</v>
          </cell>
          <cell r="T943" t="str">
            <v>OFICIO 00260-2020-MINEDU/SPE-OPEP-UPP</v>
          </cell>
          <cell r="U943" t="str">
            <v>1010173526</v>
          </cell>
          <cell r="V943" t="str">
            <v>PARIONA</v>
          </cell>
          <cell r="W943" t="str">
            <v>VARGAS</v>
          </cell>
          <cell r="X943" t="str">
            <v>MARIA LUZ</v>
          </cell>
          <cell r="Y943" t="str">
            <v xml:space="preserve">  -   -</v>
          </cell>
          <cell r="Z943" t="str">
            <v>1</v>
          </cell>
          <cell r="AA943" t="str">
            <v>30</v>
          </cell>
          <cell r="AB943" t="str">
            <v>ACTIVO</v>
          </cell>
          <cell r="AC943">
            <v>27760</v>
          </cell>
          <cell r="AD943" t="str">
            <v>PARIONA VARGAS MARIA LUZ</v>
          </cell>
          <cell r="AE943">
            <v>43983</v>
          </cell>
          <cell r="AF943">
            <v>44196</v>
          </cell>
          <cell r="AG943">
            <v>0</v>
          </cell>
          <cell r="AH943" t="str">
            <v>EVENTUAL</v>
          </cell>
          <cell r="AI943" t="str">
            <v>LEY 30328</v>
          </cell>
          <cell r="AJ943" t="str">
            <v>NO</v>
          </cell>
          <cell r="AK943" t="str">
            <v/>
          </cell>
          <cell r="AL943" t="str">
            <v/>
          </cell>
          <cell r="AM943" t="str">
            <v>SUPERIOR NO UNIVERSITARIA</v>
          </cell>
          <cell r="AN943" t="str">
            <v/>
          </cell>
          <cell r="AO943" t="str">
            <v>TITULADO</v>
          </cell>
          <cell r="AP943" t="str">
            <v>REG.Nº 88917 -P-DDOO</v>
          </cell>
          <cell r="AQ943" t="str">
            <v>PROFESOR DE EDUCACION PRIMARIA</v>
          </cell>
          <cell r="AR943" t="str">
            <v xml:space="preserve">  -   -</v>
          </cell>
          <cell r="AS943" t="str">
            <v/>
          </cell>
          <cell r="AT943" t="str">
            <v>INSTITUTO SUPERIOR PEDAGOGICO PRIVADO - SAN ISIDRO</v>
          </cell>
        </row>
        <row r="944">
          <cell r="L944" t="str">
            <v>41730033</v>
          </cell>
          <cell r="M944" t="str">
            <v>Primaria</v>
          </cell>
          <cell r="N944" t="str">
            <v>MANUEL GONZALES PRADA</v>
          </cell>
          <cell r="O944" t="str">
            <v>15EV01911696</v>
          </cell>
          <cell r="P944" t="str">
            <v>DOCENTE</v>
          </cell>
          <cell r="Q944" t="str">
            <v>DOCENTE</v>
          </cell>
          <cell r="R944" t="str">
            <v>PROFESOR</v>
          </cell>
          <cell r="S944" t="str">
            <v>CONTRATADO</v>
          </cell>
          <cell r="T944" t="str">
            <v>OFICIO N° 00423-2019-MINEDU/SPE-OPE-UPP</v>
          </cell>
          <cell r="U944" t="str">
            <v>1041730033</v>
          </cell>
          <cell r="V944" t="str">
            <v>COPARI</v>
          </cell>
          <cell r="W944" t="str">
            <v>MANZANEDA</v>
          </cell>
          <cell r="X944" t="str">
            <v>ENMA MARLENY</v>
          </cell>
          <cell r="Y944" t="str">
            <v xml:space="preserve">  -   -</v>
          </cell>
          <cell r="Z944" t="str">
            <v>1</v>
          </cell>
          <cell r="AA944" t="str">
            <v>30</v>
          </cell>
          <cell r="AB944" t="str">
            <v>ACTIVO</v>
          </cell>
          <cell r="AC944">
            <v>30393</v>
          </cell>
          <cell r="AD944" t="str">
            <v>COPARI MANZANEDA ENMA MARLENY</v>
          </cell>
          <cell r="AE944">
            <v>43983</v>
          </cell>
          <cell r="AF944">
            <v>44196</v>
          </cell>
          <cell r="AG944">
            <v>0</v>
          </cell>
          <cell r="AH944" t="str">
            <v>EVENTUAL</v>
          </cell>
          <cell r="AI944" t="str">
            <v>LEY 30328</v>
          </cell>
          <cell r="AJ944" t="str">
            <v>NO</v>
          </cell>
          <cell r="AK944" t="str">
            <v/>
          </cell>
          <cell r="AL944" t="str">
            <v>EDUCACION PRIMARIA</v>
          </cell>
          <cell r="AM944" t="str">
            <v>SUPERIOR NO UNIVERSITARIA</v>
          </cell>
          <cell r="AN944" t="str">
            <v/>
          </cell>
          <cell r="AO944" t="str">
            <v>TITULADO</v>
          </cell>
          <cell r="AP944" t="str">
            <v>EDUCACIÓN PRIMARIA - REG. N° 110945 P-DDOO.</v>
          </cell>
          <cell r="AQ944" t="str">
            <v>PROFESOR DE EDUCACIÓN PRIMARIA - I.S.P.P. SALESIANO</v>
          </cell>
          <cell r="AR944">
            <v>43866</v>
          </cell>
          <cell r="AS944" t="str">
            <v>2332-2020</v>
          </cell>
          <cell r="AT944" t="str">
            <v>INSTITUTO SUPERIOR PEDAGÓGICO PRIVADO SALESIANO</v>
          </cell>
        </row>
        <row r="945">
          <cell r="L945" t="str">
            <v>42359962</v>
          </cell>
          <cell r="M945" t="str">
            <v>Primaria</v>
          </cell>
          <cell r="N945" t="str">
            <v>MANUEL GONZALES PRADA</v>
          </cell>
          <cell r="O945" t="str">
            <v>15EV01911703</v>
          </cell>
          <cell r="P945" t="str">
            <v>DOCENTE</v>
          </cell>
          <cell r="Q945" t="str">
            <v>DOCENTE</v>
          </cell>
          <cell r="R945" t="str">
            <v>PROFESOR</v>
          </cell>
          <cell r="S945" t="str">
            <v>CONTRATADO</v>
          </cell>
          <cell r="T945" t="str">
            <v>OFICIO N° 00423-2019-MINEDU/SPE-OPE-UPP</v>
          </cell>
          <cell r="U945" t="str">
            <v>1042359962</v>
          </cell>
          <cell r="V945" t="str">
            <v>ZAVALA</v>
          </cell>
          <cell r="W945" t="str">
            <v>SANCHEZ</v>
          </cell>
          <cell r="X945" t="str">
            <v>VIOLETA OLIVIA</v>
          </cell>
          <cell r="Y945" t="str">
            <v xml:space="preserve">  -   -</v>
          </cell>
          <cell r="Z945" t="str">
            <v>1</v>
          </cell>
          <cell r="AA945" t="str">
            <v>30</v>
          </cell>
          <cell r="AB945" t="str">
            <v>ACTIVO</v>
          </cell>
          <cell r="AC945">
            <v>30742</v>
          </cell>
          <cell r="AD945" t="str">
            <v>ZAVALA SANCHEZ VIOLETA OLIVIA</v>
          </cell>
          <cell r="AE945">
            <v>43891</v>
          </cell>
          <cell r="AF945">
            <v>44196</v>
          </cell>
          <cell r="AG945">
            <v>0</v>
          </cell>
          <cell r="AH945" t="str">
            <v>EVENTUAL</v>
          </cell>
          <cell r="AI945" t="str">
            <v>LEY 30328</v>
          </cell>
          <cell r="AJ945" t="str">
            <v>NO</v>
          </cell>
          <cell r="AK945" t="str">
            <v/>
          </cell>
          <cell r="AL945" t="str">
            <v/>
          </cell>
          <cell r="AM945" t="str">
            <v>SUPERIOR UNIVERSITARIA</v>
          </cell>
          <cell r="AN945" t="str">
            <v>PEDAGOGICO</v>
          </cell>
          <cell r="AO945" t="str">
            <v>TITULADO</v>
          </cell>
          <cell r="AP945" t="str">
            <v>REG. N°15573-P-DREJ-H, UNIV.PERUANA LOS ANDES</v>
          </cell>
          <cell r="AQ945" t="str">
            <v>LICENCIADO EN EDUCACION</v>
          </cell>
          <cell r="AR945" t="str">
            <v xml:space="preserve">  -   -</v>
          </cell>
          <cell r="AS945" t="str">
            <v>01553-2020</v>
          </cell>
          <cell r="AT945" t="str">
            <v>UNIVERSIDAD</v>
          </cell>
        </row>
        <row r="946">
          <cell r="L946" t="str">
            <v>09222671</v>
          </cell>
          <cell r="M946" t="str">
            <v>Primaria</v>
          </cell>
          <cell r="N946" t="str">
            <v>MANUEL GONZALES PRADA</v>
          </cell>
          <cell r="O946" t="str">
            <v>15EV01911710</v>
          </cell>
          <cell r="P946" t="str">
            <v>DOCENTE</v>
          </cell>
          <cell r="Q946" t="str">
            <v>DOCENTE</v>
          </cell>
          <cell r="R946" t="str">
            <v>PROFESOR</v>
          </cell>
          <cell r="S946" t="str">
            <v>CONTRATADO</v>
          </cell>
          <cell r="T946" t="str">
            <v>OFICIO N° 00423-2019-MINEDU/SPE-OPE-UPP</v>
          </cell>
          <cell r="U946" t="str">
            <v>1009222671</v>
          </cell>
          <cell r="V946" t="str">
            <v>BELTRAN</v>
          </cell>
          <cell r="W946" t="str">
            <v>AVELLANEDA</v>
          </cell>
          <cell r="X946" t="str">
            <v>RUTH MELITA</v>
          </cell>
          <cell r="Y946" t="str">
            <v xml:space="preserve">  -   -</v>
          </cell>
          <cell r="Z946" t="str">
            <v>1</v>
          </cell>
          <cell r="AA946" t="str">
            <v>30</v>
          </cell>
          <cell r="AB946" t="str">
            <v>ACTIVO</v>
          </cell>
          <cell r="AC946">
            <v>22384</v>
          </cell>
          <cell r="AD946" t="str">
            <v>BELTRAN AVELLANEDA RUTH MELITA</v>
          </cell>
          <cell r="AE946">
            <v>43891</v>
          </cell>
          <cell r="AF946">
            <v>44196</v>
          </cell>
          <cell r="AG946">
            <v>0</v>
          </cell>
          <cell r="AH946" t="str">
            <v>EVENTUAL</v>
          </cell>
          <cell r="AI946" t="str">
            <v>LEY 30328</v>
          </cell>
          <cell r="AJ946" t="str">
            <v>NO</v>
          </cell>
          <cell r="AK946" t="str">
            <v/>
          </cell>
          <cell r="AL946" t="str">
            <v/>
          </cell>
          <cell r="AM946" t="str">
            <v>SUPERIOR UNIVERSITARIA</v>
          </cell>
          <cell r="AN946" t="str">
            <v>PEDAGOGICO</v>
          </cell>
          <cell r="AP946" t="str">
            <v>ESP. PRIMARIA REG. N°96465 P-DDOO</v>
          </cell>
          <cell r="AQ946" t="str">
            <v>LICENCIADA EN EDUCACION</v>
          </cell>
          <cell r="AR946" t="str">
            <v xml:space="preserve">  -   -</v>
          </cell>
          <cell r="AS946" t="str">
            <v>01497-2020</v>
          </cell>
          <cell r="AT946" t="str">
            <v>UNIV. PERUANA UNION</v>
          </cell>
        </row>
        <row r="947">
          <cell r="L947" t="str">
            <v>20122859</v>
          </cell>
          <cell r="M947" t="str">
            <v>Primaria</v>
          </cell>
          <cell r="N947" t="str">
            <v>MANUEL GONZALES PRADA</v>
          </cell>
          <cell r="O947" t="str">
            <v>15EV01911717</v>
          </cell>
          <cell r="P947" t="str">
            <v>DOCENTE</v>
          </cell>
          <cell r="Q947" t="str">
            <v>DOCENTE</v>
          </cell>
          <cell r="R947" t="str">
            <v>PROFESOR</v>
          </cell>
          <cell r="S947" t="str">
            <v>CONTRATADO</v>
          </cell>
          <cell r="T947" t="str">
            <v>OFICIO N° 00423-2019-MINEDU/SPE-OPE-UPP</v>
          </cell>
          <cell r="U947" t="str">
            <v>1020122859</v>
          </cell>
          <cell r="V947" t="str">
            <v>AYUQUE</v>
          </cell>
          <cell r="W947" t="str">
            <v>TELLO</v>
          </cell>
          <cell r="X947" t="str">
            <v>TATIANA</v>
          </cell>
          <cell r="Y947" t="str">
            <v xml:space="preserve">  -   -</v>
          </cell>
          <cell r="Z947" t="str">
            <v>1</v>
          </cell>
          <cell r="AA947" t="str">
            <v>30</v>
          </cell>
          <cell r="AB947" t="str">
            <v>ACTIVO</v>
          </cell>
          <cell r="AC947">
            <v>28687</v>
          </cell>
          <cell r="AD947" t="str">
            <v>AYUQUE TELLO TATIANA</v>
          </cell>
          <cell r="AE947">
            <v>43983</v>
          </cell>
          <cell r="AF947">
            <v>44196</v>
          </cell>
          <cell r="AG947">
            <v>0</v>
          </cell>
          <cell r="AH947" t="str">
            <v>EVENTUAL</v>
          </cell>
          <cell r="AI947" t="str">
            <v>LEY 30328</v>
          </cell>
          <cell r="AJ947" t="str">
            <v>NO</v>
          </cell>
          <cell r="AK947" t="str">
            <v/>
          </cell>
          <cell r="AL947" t="str">
            <v/>
          </cell>
          <cell r="AM947" t="str">
            <v>SUPERIOR UNIVERSITARIA</v>
          </cell>
          <cell r="AN947" t="str">
            <v/>
          </cell>
          <cell r="AO947" t="str">
            <v>TITULADO</v>
          </cell>
          <cell r="AP947" t="str">
            <v>EDUCACION PRIMARIA - REG. Nº88650 - P-DDOO</v>
          </cell>
          <cell r="AQ947" t="str">
            <v>PROFESOR DE EDUCACION PRIMARIA</v>
          </cell>
          <cell r="AR947" t="str">
            <v xml:space="preserve">  -   -</v>
          </cell>
          <cell r="AS947" t="str">
            <v/>
          </cell>
          <cell r="AT947" t="str">
            <v>INSTITUTO SUPERIOR PEDAGOGICO PRIVADO SAN ISIDRO</v>
          </cell>
        </row>
        <row r="948">
          <cell r="L948" t="str">
            <v>10170530</v>
          </cell>
          <cell r="M948" t="str">
            <v>Primaria</v>
          </cell>
          <cell r="N948" t="str">
            <v>MANUEL GONZALES PRADA</v>
          </cell>
          <cell r="O948" t="str">
            <v>15EV02008425</v>
          </cell>
          <cell r="P948" t="str">
            <v>DOCENTE</v>
          </cell>
          <cell r="Q948" t="str">
            <v>DOCENTE</v>
          </cell>
          <cell r="R948" t="str">
            <v>PROFESOR - EDUCACION FISICA</v>
          </cell>
          <cell r="S948" t="str">
            <v>CONTRATADO</v>
          </cell>
          <cell r="T948" t="str">
            <v>OFICIO 00008-2020-MINEDU/SPE-OPEP-UPP</v>
          </cell>
          <cell r="U948" t="str">
            <v>1010170530</v>
          </cell>
          <cell r="V948" t="str">
            <v>FLORES</v>
          </cell>
          <cell r="W948" t="str">
            <v>ESPINOZA</v>
          </cell>
          <cell r="X948" t="str">
            <v>FELIX ENRIQUE</v>
          </cell>
          <cell r="Y948" t="str">
            <v xml:space="preserve">  -   -</v>
          </cell>
          <cell r="Z948" t="str">
            <v>1</v>
          </cell>
          <cell r="AA948" t="str">
            <v>30</v>
          </cell>
          <cell r="AB948" t="str">
            <v>ACTIVO</v>
          </cell>
          <cell r="AC948">
            <v>26060</v>
          </cell>
          <cell r="AD948" t="str">
            <v>FLORES ESPINOZA FELIX ENRIQUE</v>
          </cell>
          <cell r="AE948">
            <v>43891</v>
          </cell>
          <cell r="AF948">
            <v>44196</v>
          </cell>
          <cell r="AG948">
            <v>0</v>
          </cell>
          <cell r="AH948" t="str">
            <v>EVENTUAL</v>
          </cell>
          <cell r="AI948" t="str">
            <v>LEY 30328</v>
          </cell>
          <cell r="AJ948" t="str">
            <v>NO</v>
          </cell>
          <cell r="AK948" t="str">
            <v/>
          </cell>
          <cell r="AL948" t="str">
            <v/>
          </cell>
          <cell r="AM948" t="str">
            <v>SUPERIOR UNIVERSITARIA</v>
          </cell>
          <cell r="AN948" t="str">
            <v>PEDAGOGICO</v>
          </cell>
          <cell r="AO948" t="str">
            <v>TITULADO</v>
          </cell>
          <cell r="AP948" t="str">
            <v>EDUCACION FISICA REG. SUNEDU</v>
          </cell>
          <cell r="AQ948" t="str">
            <v>LICENCIADO EN EDUCACION</v>
          </cell>
          <cell r="AR948" t="str">
            <v xml:space="preserve">  -   -</v>
          </cell>
          <cell r="AS948" t="str">
            <v>01670-2020</v>
          </cell>
          <cell r="AT948" t="str">
            <v>UNIVERSIDAD NACIONAL DE EDUCACION ENRIQUE GUZMAN Y VALLE</v>
          </cell>
        </row>
        <row r="949">
          <cell r="L949" t="str">
            <v>06811780</v>
          </cell>
          <cell r="M949" t="str">
            <v>Primaria</v>
          </cell>
          <cell r="N949" t="str">
            <v>MANUEL GONZALES PRADA</v>
          </cell>
          <cell r="O949" t="str">
            <v>15EV02008717</v>
          </cell>
          <cell r="P949" t="str">
            <v>DOCENTE</v>
          </cell>
          <cell r="Q949" t="str">
            <v>DOCENTE</v>
          </cell>
          <cell r="R949" t="str">
            <v>PROFESOR - EDUCACION FISICA</v>
          </cell>
          <cell r="S949" t="str">
            <v>CONTRATADO</v>
          </cell>
          <cell r="T949" t="str">
            <v>OFICIO 00008-2020-MINEDU/SPE-OPEP-UPP</v>
          </cell>
          <cell r="U949" t="str">
            <v>1006811780</v>
          </cell>
          <cell r="V949" t="str">
            <v>PUMACAYO</v>
          </cell>
          <cell r="W949" t="str">
            <v>ENRIQUEZ</v>
          </cell>
          <cell r="X949" t="str">
            <v>MARIA CRISTINA</v>
          </cell>
          <cell r="Y949" t="str">
            <v xml:space="preserve">  -   -</v>
          </cell>
          <cell r="Z949" t="str">
            <v>1</v>
          </cell>
          <cell r="AA949" t="str">
            <v>30</v>
          </cell>
          <cell r="AB949" t="str">
            <v>ACTIVO</v>
          </cell>
          <cell r="AC949">
            <v>28257</v>
          </cell>
          <cell r="AD949" t="str">
            <v>PUMACAYO ENRIQUEZ MARIA CRISTINA</v>
          </cell>
          <cell r="AE949">
            <v>43891</v>
          </cell>
          <cell r="AF949">
            <v>44196</v>
          </cell>
          <cell r="AG949">
            <v>0</v>
          </cell>
          <cell r="AH949" t="str">
            <v>EVENTUAL</v>
          </cell>
          <cell r="AI949" t="str">
            <v>LEY 30328</v>
          </cell>
          <cell r="AJ949" t="str">
            <v>NO</v>
          </cell>
          <cell r="AK949" t="str">
            <v/>
          </cell>
          <cell r="AL949" t="str">
            <v/>
          </cell>
          <cell r="AM949" t="str">
            <v>SUPERIOR UNIVERSITARIA</v>
          </cell>
          <cell r="AN949" t="str">
            <v>PEDAGOGICO</v>
          </cell>
          <cell r="AO949" t="str">
            <v>TITULADO</v>
          </cell>
          <cell r="AP949" t="str">
            <v>EDUCACION FISICA  REG. N°94357 P-DDOO</v>
          </cell>
          <cell r="AQ949" t="str">
            <v>LICENCIADO EN EDUCACION</v>
          </cell>
          <cell r="AR949" t="str">
            <v xml:space="preserve">  -   -</v>
          </cell>
          <cell r="AS949" t="str">
            <v>01754-2020</v>
          </cell>
          <cell r="AT949" t="str">
            <v>UNE - ENRIQUE GUZMAN Y VALLE</v>
          </cell>
        </row>
        <row r="950">
          <cell r="L950" t="str">
            <v>41710440</v>
          </cell>
          <cell r="M950" t="str">
            <v>Primaria</v>
          </cell>
          <cell r="N950" t="str">
            <v>MANUEL GONZALES PRADA</v>
          </cell>
          <cell r="O950" t="str">
            <v>15EV02009009</v>
          </cell>
          <cell r="P950" t="str">
            <v>DOCENTE</v>
          </cell>
          <cell r="Q950" t="str">
            <v>DOCENTE</v>
          </cell>
          <cell r="R950" t="str">
            <v>PROFESOR - EDUCACION FISICA</v>
          </cell>
          <cell r="S950" t="str">
            <v>CONTRATADO</v>
          </cell>
          <cell r="T950" t="str">
            <v>OFICIO 00008-2020-MINEDU/SPE-OPEP-UPP</v>
          </cell>
          <cell r="U950" t="str">
            <v>1041710440</v>
          </cell>
          <cell r="V950" t="str">
            <v>PACHECO</v>
          </cell>
          <cell r="W950" t="str">
            <v>SANCHEZ</v>
          </cell>
          <cell r="X950" t="str">
            <v>ELDER</v>
          </cell>
          <cell r="Y950" t="str">
            <v xml:space="preserve">  -   -</v>
          </cell>
          <cell r="Z950" t="str">
            <v>1</v>
          </cell>
          <cell r="AA950" t="str">
            <v>27</v>
          </cell>
          <cell r="AB950" t="str">
            <v>ACTIVO</v>
          </cell>
          <cell r="AC950">
            <v>30253</v>
          </cell>
          <cell r="AD950" t="str">
            <v>PACHECO SANCHEZ ELDER</v>
          </cell>
          <cell r="AE950">
            <v>43891</v>
          </cell>
          <cell r="AF950">
            <v>44196</v>
          </cell>
          <cell r="AG950">
            <v>0</v>
          </cell>
          <cell r="AH950" t="str">
            <v>EVENTUAL</v>
          </cell>
          <cell r="AI950" t="str">
            <v>LEY 30328</v>
          </cell>
          <cell r="AJ950" t="str">
            <v>NO</v>
          </cell>
          <cell r="AK950" t="str">
            <v/>
          </cell>
          <cell r="AL950" t="str">
            <v/>
          </cell>
          <cell r="AM950" t="str">
            <v>SUPERIOR UNIVERSITARIA</v>
          </cell>
          <cell r="AN950" t="str">
            <v>PEDAGOGICO</v>
          </cell>
          <cell r="AO950" t="str">
            <v>TITULADO</v>
          </cell>
          <cell r="AP950" t="str">
            <v>EDUCACION FISICA  REG. Nº 126121-P-DDOO - SUNEDU</v>
          </cell>
          <cell r="AQ950" t="str">
            <v>LICENCIADO EN EDUCACION</v>
          </cell>
          <cell r="AR950">
            <v>43866</v>
          </cell>
          <cell r="AS950" t="str">
            <v>2294-2020</v>
          </cell>
          <cell r="AT950" t="str">
            <v>UNE - ENRIQUE GUZMAN Y VALLE</v>
          </cell>
        </row>
        <row r="951">
          <cell r="L951" t="str">
            <v>21118516</v>
          </cell>
          <cell r="M951" t="str">
            <v>Primaria</v>
          </cell>
          <cell r="N951" t="str">
            <v>MANUEL GONZALES PRADA</v>
          </cell>
          <cell r="O951" t="str">
            <v>15EV02013044</v>
          </cell>
          <cell r="P951" t="str">
            <v>DOCENTE</v>
          </cell>
          <cell r="Q951" t="str">
            <v>DOCENTE</v>
          </cell>
          <cell r="R951" t="str">
            <v>PROFESOR (TECNICO DEPORTIVO WIÑAQ)</v>
          </cell>
          <cell r="S951" t="str">
            <v>CONTRATADO</v>
          </cell>
          <cell r="T951" t="str">
            <v>OFICIO 00076-2020-MINEDU/SPE-OPEP-UPP</v>
          </cell>
          <cell r="U951" t="str">
            <v>1021118516</v>
          </cell>
          <cell r="V951" t="str">
            <v>SILVA</v>
          </cell>
          <cell r="W951" t="str">
            <v>HUARINGA</v>
          </cell>
          <cell r="X951" t="str">
            <v>MOISES ROSAS</v>
          </cell>
          <cell r="Y951" t="str">
            <v xml:space="preserve">  -   -</v>
          </cell>
          <cell r="Z951" t="str">
            <v>1</v>
          </cell>
          <cell r="AA951" t="str">
            <v>30</v>
          </cell>
          <cell r="AB951" t="str">
            <v>ACTIVO</v>
          </cell>
          <cell r="AC951">
            <v>25445</v>
          </cell>
          <cell r="AD951" t="str">
            <v>SILVA HUARINGA MOISES ROSAS</v>
          </cell>
          <cell r="AE951">
            <v>43896</v>
          </cell>
          <cell r="AF951">
            <v>44196</v>
          </cell>
          <cell r="AG951">
            <v>0</v>
          </cell>
          <cell r="AH951" t="str">
            <v>EVENTUAL</v>
          </cell>
          <cell r="AI951" t="str">
            <v>LEY 30328</v>
          </cell>
          <cell r="AJ951" t="str">
            <v>NO</v>
          </cell>
          <cell r="AK951" t="str">
            <v/>
          </cell>
          <cell r="AL951" t="str">
            <v/>
          </cell>
          <cell r="AM951" t="str">
            <v>SUPERIOR NO UNIVERSITARIA</v>
          </cell>
          <cell r="AN951" t="str">
            <v/>
          </cell>
          <cell r="AO951" t="str">
            <v>TITULADO</v>
          </cell>
          <cell r="AP951" t="str">
            <v>EDUCACION FISICA - REG. N° 09643-PDSREJ-H</v>
          </cell>
          <cell r="AQ951" t="str">
            <v>PROFESOR DE EDUCACION SECUNDARIA</v>
          </cell>
          <cell r="AR951" t="str">
            <v xml:space="preserve">  -   -</v>
          </cell>
          <cell r="AS951" t="str">
            <v/>
          </cell>
          <cell r="AT951" t="str">
            <v>INSTITUTO SUPERIOR PEDAGOGICO "GUSTAVO ALLENDE LLAVERIA"- TARMA</v>
          </cell>
        </row>
        <row r="952">
          <cell r="L952" t="str">
            <v>40878014</v>
          </cell>
          <cell r="M952" t="str">
            <v>Primaria</v>
          </cell>
          <cell r="N952" t="str">
            <v>MANUEL GONZALES PRADA</v>
          </cell>
          <cell r="O952" t="str">
            <v>788841110318</v>
          </cell>
          <cell r="P952" t="str">
            <v>DOCENTE</v>
          </cell>
          <cell r="Q952" t="str">
            <v>DOCENTE</v>
          </cell>
          <cell r="R952" t="str">
            <v>PROFESOR</v>
          </cell>
          <cell r="S952" t="str">
            <v>CONTRATADO</v>
          </cell>
          <cell r="T952" t="str">
            <v>ENCARGATURA DE:VIVAS AQUINO, YSELA TRINIDAD, Resolución Nº INFORME Nº 00012-2020-UGEL 06/DIR-ARH-CSED20</v>
          </cell>
          <cell r="U952" t="str">
            <v>1040878014</v>
          </cell>
          <cell r="V952" t="str">
            <v>VASQUEZ</v>
          </cell>
          <cell r="W952" t="str">
            <v>ARROYO</v>
          </cell>
          <cell r="X952" t="str">
            <v>ROCIO LIZ</v>
          </cell>
          <cell r="Y952" t="str">
            <v xml:space="preserve">  -   -</v>
          </cell>
          <cell r="Z952" t="str">
            <v>1</v>
          </cell>
          <cell r="AA952" t="str">
            <v>30</v>
          </cell>
          <cell r="AB952" t="str">
            <v>ACTIVO</v>
          </cell>
          <cell r="AC952">
            <v>29301</v>
          </cell>
          <cell r="AD952" t="str">
            <v>VASQUEZ ARROYO ROCIO LIZ</v>
          </cell>
          <cell r="AE952">
            <v>44102</v>
          </cell>
          <cell r="AF952">
            <v>44196</v>
          </cell>
          <cell r="AG952">
            <v>0</v>
          </cell>
          <cell r="AH952" t="str">
            <v>POR REEMPLAZO</v>
          </cell>
          <cell r="AI952" t="str">
            <v>LEY 30328</v>
          </cell>
          <cell r="AJ952" t="str">
            <v>NO</v>
          </cell>
          <cell r="AK952" t="str">
            <v/>
          </cell>
          <cell r="AL952" t="str">
            <v/>
          </cell>
          <cell r="AM952" t="str">
            <v>SUPERIOR NO UNIVERSITARIA</v>
          </cell>
          <cell r="AN952" t="str">
            <v/>
          </cell>
          <cell r="AO952" t="str">
            <v>TITULADO</v>
          </cell>
          <cell r="AP952" t="str">
            <v>EDUCACION PRIMARIA REG. 3577-P-DREJ-H</v>
          </cell>
          <cell r="AQ952" t="str">
            <v>PROFESOR DE EDUCACION PRIMARIA</v>
          </cell>
          <cell r="AR952">
            <v>44095</v>
          </cell>
          <cell r="AS952" t="str">
            <v>INFORME Nº 00012-2020-UGEL 06/DIR-ARH-CSED20</v>
          </cell>
          <cell r="AT952" t="str">
            <v>.</v>
          </cell>
        </row>
        <row r="953">
          <cell r="L953" t="str">
            <v>20065836</v>
          </cell>
          <cell r="M953" t="str">
            <v>Primaria</v>
          </cell>
          <cell r="N953" t="str">
            <v>MANUEL GONZALES PRADA</v>
          </cell>
          <cell r="O953" t="str">
            <v>788881110312</v>
          </cell>
          <cell r="P953" t="str">
            <v>DOCENTE</v>
          </cell>
          <cell r="Q953" t="str">
            <v>DOCENTE</v>
          </cell>
          <cell r="R953" t="str">
            <v>PROFESOR</v>
          </cell>
          <cell r="S953" t="str">
            <v>CONTRATADO</v>
          </cell>
          <cell r="T953" t="str">
            <v>CESE POR FALLECIMIENTO DE: PAUCAR QUISPE, FIDENCIA, Resolución Nº 04846-2020-UGEL 06</v>
          </cell>
          <cell r="U953" t="str">
            <v>1020065836</v>
          </cell>
          <cell r="V953" t="str">
            <v>RIVERA</v>
          </cell>
          <cell r="W953" t="str">
            <v>ESPIRITU</v>
          </cell>
          <cell r="X953" t="str">
            <v>MARISOL</v>
          </cell>
          <cell r="Y953" t="str">
            <v xml:space="preserve">  -   -</v>
          </cell>
          <cell r="Z953" t="str">
            <v>1</v>
          </cell>
          <cell r="AA953" t="str">
            <v>30</v>
          </cell>
          <cell r="AB953" t="str">
            <v>ACTIVO</v>
          </cell>
          <cell r="AC953">
            <v>27302</v>
          </cell>
          <cell r="AD953" t="str">
            <v>RIVERA ESPIRITU MARISOL</v>
          </cell>
          <cell r="AE953">
            <v>44032</v>
          </cell>
          <cell r="AF953">
            <v>44196</v>
          </cell>
          <cell r="AG953">
            <v>0</v>
          </cell>
          <cell r="AH953" t="str">
            <v>ORGANICA</v>
          </cell>
          <cell r="AI953" t="str">
            <v>LEY 30328</v>
          </cell>
          <cell r="AJ953" t="str">
            <v>NO</v>
          </cell>
          <cell r="AK953" t="str">
            <v/>
          </cell>
          <cell r="AL953" t="str">
            <v/>
          </cell>
          <cell r="AM953" t="str">
            <v>SUPERIOR NO UNIVERSITARIA</v>
          </cell>
          <cell r="AN953" t="str">
            <v/>
          </cell>
          <cell r="AO953" t="str">
            <v>TITULADO</v>
          </cell>
          <cell r="AP953" t="str">
            <v>EDUCACION PRIMARIA - REG.Nº 00735-P-DREJ-H.ISPP  "JUAN ENRIQUE PESTALOZZI"</v>
          </cell>
          <cell r="AQ953" t="str">
            <v>PROFESORA DE EDUCACIÓN</v>
          </cell>
          <cell r="AR953" t="str">
            <v xml:space="preserve">  -   -</v>
          </cell>
          <cell r="AS953" t="str">
            <v/>
          </cell>
          <cell r="AT953" t="str">
            <v>INSTITUTO SUPERIOR PEDAGOGICO PRIVADO"JUAN ENRIQUE PESTALOZZI"</v>
          </cell>
        </row>
        <row r="954">
          <cell r="L954" t="str">
            <v>42109863</v>
          </cell>
          <cell r="M954" t="str">
            <v>Primaria</v>
          </cell>
          <cell r="N954" t="str">
            <v>MARIA REINA DE LOS APOSTOLES</v>
          </cell>
          <cell r="O954" t="str">
            <v>782811114312</v>
          </cell>
          <cell r="P954" t="str">
            <v>DOCENTE</v>
          </cell>
          <cell r="Q954" t="str">
            <v>DOCENTE</v>
          </cell>
          <cell r="R954" t="str">
            <v>PROFESOR</v>
          </cell>
          <cell r="S954" t="str">
            <v>CONTRATADO</v>
          </cell>
          <cell r="T954" t="str">
            <v>REASIGNACION POR UNIDAD FAMILIAR DE:VILLA ATANASIO, YOLANDA FANNY, Resolución N° 7477-2015</v>
          </cell>
          <cell r="U954" t="str">
            <v>1042109863</v>
          </cell>
          <cell r="V954" t="str">
            <v>EGOAVIL</v>
          </cell>
          <cell r="W954" t="str">
            <v>PERALTA</v>
          </cell>
          <cell r="X954" t="str">
            <v>PEGGY MAGALLY</v>
          </cell>
          <cell r="Y954" t="str">
            <v xml:space="preserve">  -   -</v>
          </cell>
          <cell r="Z954" t="str">
            <v>1</v>
          </cell>
          <cell r="AA954" t="str">
            <v>30</v>
          </cell>
          <cell r="AB954" t="str">
            <v>ACTIVO</v>
          </cell>
          <cell r="AC954">
            <v>30364</v>
          </cell>
          <cell r="AD954" t="str">
            <v>EGOAVIL PERALTA PEGGY MAGALLY</v>
          </cell>
          <cell r="AE954">
            <v>43891</v>
          </cell>
          <cell r="AF954">
            <v>44196</v>
          </cell>
          <cell r="AG954">
            <v>0</v>
          </cell>
          <cell r="AH954" t="str">
            <v>ORGANICA</v>
          </cell>
          <cell r="AI954" t="str">
            <v>LEY 30328</v>
          </cell>
          <cell r="AJ954" t="str">
            <v>NO</v>
          </cell>
          <cell r="AK954" t="str">
            <v/>
          </cell>
          <cell r="AL954" t="str">
            <v/>
          </cell>
          <cell r="AM954" t="str">
            <v>SUPERIOR NO UNIVERSITARIA</v>
          </cell>
          <cell r="AN954" t="str">
            <v>PEDAGOGICO</v>
          </cell>
          <cell r="AO954" t="str">
            <v>TITULADO</v>
          </cell>
          <cell r="AP954" t="str">
            <v>ED. PRIMARIA-REG. Nº92417-P-DDOO</v>
          </cell>
          <cell r="AQ954" t="str">
            <v>LICENCIADO EN EDUCACION PRIMARIA</v>
          </cell>
          <cell r="AR954">
            <v>43853</v>
          </cell>
          <cell r="AS954" t="str">
            <v>01472-2020</v>
          </cell>
          <cell r="AT954" t="str">
            <v>INSTITUTO PEDAGOGICO NACIONAL"MONTERRICO"</v>
          </cell>
        </row>
        <row r="955">
          <cell r="L955" t="str">
            <v>40499055</v>
          </cell>
          <cell r="M955" t="str">
            <v>Primaria</v>
          </cell>
          <cell r="N955" t="str">
            <v>MARIA REINA DE LOS APOSTOLES</v>
          </cell>
          <cell r="O955" t="str">
            <v>782811114318</v>
          </cell>
          <cell r="P955" t="str">
            <v>DOCENTE</v>
          </cell>
          <cell r="Q955" t="str">
            <v>DOCENTE</v>
          </cell>
          <cell r="R955" t="str">
            <v>PROFESOR</v>
          </cell>
          <cell r="S955" t="str">
            <v>CONTRATADO</v>
          </cell>
          <cell r="T955" t="str">
            <v>REASIGNACION POR INTERES PERSONAL DE:AVELINO GAGO, AYMMY JHOVANY, Resolución N° 10319-2015</v>
          </cell>
          <cell r="U955" t="str">
            <v>1040499055</v>
          </cell>
          <cell r="V955" t="str">
            <v>GUERRA</v>
          </cell>
          <cell r="W955" t="str">
            <v>PACOTAIPE</v>
          </cell>
          <cell r="X955" t="str">
            <v>MIRIAN ROSARIO</v>
          </cell>
          <cell r="Y955" t="str">
            <v xml:space="preserve">  -   -</v>
          </cell>
          <cell r="Z955" t="str">
            <v>1</v>
          </cell>
          <cell r="AA955" t="str">
            <v>30</v>
          </cell>
          <cell r="AB955" t="str">
            <v>ACTIVO</v>
          </cell>
          <cell r="AC955">
            <v>28386</v>
          </cell>
          <cell r="AD955" t="str">
            <v>GUERRA PACOTAIPE MIRIAN ROSARIO</v>
          </cell>
          <cell r="AE955">
            <v>43891</v>
          </cell>
          <cell r="AF955">
            <v>44196</v>
          </cell>
          <cell r="AG955">
            <v>0</v>
          </cell>
          <cell r="AH955" t="str">
            <v>ORGANICA</v>
          </cell>
          <cell r="AI955" t="str">
            <v>LEY 30328</v>
          </cell>
          <cell r="AJ955" t="str">
            <v>NO</v>
          </cell>
          <cell r="AK955" t="str">
            <v/>
          </cell>
          <cell r="AL955" t="str">
            <v/>
          </cell>
          <cell r="AM955" t="str">
            <v>SUPERIOR NO UNIVERSITARIA</v>
          </cell>
          <cell r="AN955" t="str">
            <v>PEDAGOGICO</v>
          </cell>
          <cell r="AO955" t="str">
            <v>TITULADO</v>
          </cell>
          <cell r="AP955" t="str">
            <v>EDUCACION PRIMARIA REG. Nº 111801-P-DDOO</v>
          </cell>
          <cell r="AQ955" t="str">
            <v>PROFESOR</v>
          </cell>
          <cell r="AR955">
            <v>43866</v>
          </cell>
          <cell r="AS955" t="str">
            <v>02208-2020</v>
          </cell>
          <cell r="AT955" t="str">
            <v>INSTITUTO SUPERIOR PEDAGOGICO PRIVADO "RAUL PORRAS BARRENECHEA"</v>
          </cell>
        </row>
        <row r="956">
          <cell r="L956" t="str">
            <v>41967011</v>
          </cell>
          <cell r="M956" t="str">
            <v>Primaria</v>
          </cell>
          <cell r="N956" t="str">
            <v>MARIA REINA DE LOS APOSTOLES</v>
          </cell>
          <cell r="O956" t="str">
            <v>782831111316</v>
          </cell>
          <cell r="P956" t="str">
            <v>DOCENTE</v>
          </cell>
          <cell r="Q956" t="str">
            <v>DOCENTE</v>
          </cell>
          <cell r="R956" t="str">
            <v>PROFESOR</v>
          </cell>
          <cell r="S956" t="str">
            <v>CONTRATADO</v>
          </cell>
          <cell r="T956" t="str">
            <v>REASIGNACION POR UNIDAD FAMILIAR DE:MOLINA GOMEZ, KATIA MARILU, Resolución N° 10251-2015</v>
          </cell>
          <cell r="U956" t="str">
            <v>1041967011</v>
          </cell>
          <cell r="V956" t="str">
            <v>MATEO</v>
          </cell>
          <cell r="W956" t="str">
            <v>BENDEZU</v>
          </cell>
          <cell r="X956" t="str">
            <v>TEREZA</v>
          </cell>
          <cell r="Y956" t="str">
            <v xml:space="preserve">  -   -</v>
          </cell>
          <cell r="Z956" t="str">
            <v>1</v>
          </cell>
          <cell r="AA956" t="str">
            <v>30</v>
          </cell>
          <cell r="AB956" t="str">
            <v>ACTIVO</v>
          </cell>
          <cell r="AC956">
            <v>30474</v>
          </cell>
          <cell r="AD956" t="str">
            <v>MATEO BENDEZU TEREZA</v>
          </cell>
          <cell r="AE956">
            <v>43891</v>
          </cell>
          <cell r="AF956">
            <v>44196</v>
          </cell>
          <cell r="AG956">
            <v>0</v>
          </cell>
          <cell r="AH956" t="str">
            <v>ORGANICA</v>
          </cell>
          <cell r="AI956" t="str">
            <v>LEY 30328</v>
          </cell>
          <cell r="AJ956" t="str">
            <v>NO</v>
          </cell>
          <cell r="AK956" t="str">
            <v/>
          </cell>
          <cell r="AL956" t="str">
            <v/>
          </cell>
          <cell r="AM956" t="str">
            <v>SUPERIOR NO UNIVERSITARIA</v>
          </cell>
          <cell r="AN956" t="str">
            <v>PEDAGOGICO</v>
          </cell>
          <cell r="AO956" t="str">
            <v>TITULADO</v>
          </cell>
          <cell r="AP956" t="str">
            <v>EDUCACION PRIMARIA REG.N°0862-P-DREC</v>
          </cell>
          <cell r="AQ956" t="str">
            <v>PROFESOR</v>
          </cell>
          <cell r="AR956">
            <v>43866</v>
          </cell>
          <cell r="AS956" t="str">
            <v>2261-2020</v>
          </cell>
          <cell r="AT956" t="str">
            <v>ISPP "PERUANO DE LA CIENCIA Y LA CULTURA-IPEC</v>
          </cell>
        </row>
        <row r="957">
          <cell r="L957" t="str">
            <v>44088210</v>
          </cell>
          <cell r="M957" t="str">
            <v>Primaria</v>
          </cell>
          <cell r="N957" t="str">
            <v>MARIA REINA DE LOS APOSTOLES</v>
          </cell>
          <cell r="O957" t="str">
            <v>782831111317</v>
          </cell>
          <cell r="P957" t="str">
            <v>DOCENTE</v>
          </cell>
          <cell r="Q957" t="str">
            <v>DOCENTE</v>
          </cell>
          <cell r="R957" t="str">
            <v>PROFESOR</v>
          </cell>
          <cell r="S957" t="str">
            <v>CONTRATADO</v>
          </cell>
          <cell r="T957" t="str">
            <v>REASIGNACION POR UNIDAD FAMILIAR DE:INCHE VALDIVIA, MAEVE JOHANNA, Resolución N° 10271-2015</v>
          </cell>
          <cell r="U957" t="str">
            <v>1044088210</v>
          </cell>
          <cell r="V957" t="str">
            <v>PALOMINO</v>
          </cell>
          <cell r="W957" t="str">
            <v>DE LA CRUZ</v>
          </cell>
          <cell r="X957" t="str">
            <v>GLADYS MERCEDES</v>
          </cell>
          <cell r="Y957" t="str">
            <v xml:space="preserve">  -   -</v>
          </cell>
          <cell r="Z957" t="str">
            <v>1</v>
          </cell>
          <cell r="AA957" t="str">
            <v>30</v>
          </cell>
          <cell r="AB957" t="str">
            <v>ACTIVO</v>
          </cell>
          <cell r="AC957">
            <v>31772</v>
          </cell>
          <cell r="AD957" t="str">
            <v>PALOMINO DE LA CRUZ GLADYS MERCEDES</v>
          </cell>
          <cell r="AE957">
            <v>43891</v>
          </cell>
          <cell r="AF957">
            <v>44196</v>
          </cell>
          <cell r="AG957">
            <v>0</v>
          </cell>
          <cell r="AH957" t="str">
            <v>ORGANICA</v>
          </cell>
          <cell r="AI957" t="str">
            <v>LEY 30328</v>
          </cell>
          <cell r="AJ957" t="str">
            <v>NO</v>
          </cell>
          <cell r="AK957" t="str">
            <v/>
          </cell>
          <cell r="AL957" t="str">
            <v/>
          </cell>
          <cell r="AM957" t="str">
            <v>SUPERIOR NO UNIVERSITARIA</v>
          </cell>
          <cell r="AN957" t="str">
            <v>PEDAGOGICO</v>
          </cell>
          <cell r="AO957" t="str">
            <v>TITULADO</v>
          </cell>
          <cell r="AP957" t="str">
            <v>EDUCACION PRIMARIA</v>
          </cell>
          <cell r="AQ957" t="str">
            <v>PROFESOR</v>
          </cell>
          <cell r="AR957">
            <v>43885</v>
          </cell>
          <cell r="AS957" t="str">
            <v>02978-2020</v>
          </cell>
          <cell r="AT957" t="str">
            <v>.INSTITUTO SUPERIOR PEDAGOGICO PRIIVADO SAN MARCOS</v>
          </cell>
        </row>
        <row r="958">
          <cell r="L958" t="str">
            <v>10172613</v>
          </cell>
          <cell r="M958" t="str">
            <v>Primaria</v>
          </cell>
          <cell r="N958" t="str">
            <v>1288 ALBERT EINSTEIN</v>
          </cell>
          <cell r="O958" t="str">
            <v>15EV02004034</v>
          </cell>
          <cell r="P958" t="str">
            <v>DOCENTE</v>
          </cell>
          <cell r="Q958" t="str">
            <v>DOCENTE</v>
          </cell>
          <cell r="R958" t="str">
            <v>PROFESOR - EDUCACION FISICA</v>
          </cell>
          <cell r="S958" t="str">
            <v>CONTRATADO</v>
          </cell>
          <cell r="T958" t="str">
            <v>OFICIO 00008-2020-MINEDU/SPE-OPEP-UPP</v>
          </cell>
          <cell r="U958" t="str">
            <v>1010172613</v>
          </cell>
          <cell r="V958" t="str">
            <v>CUADROS</v>
          </cell>
          <cell r="W958" t="str">
            <v>CUADROS</v>
          </cell>
          <cell r="X958" t="str">
            <v>FERNANDO NICOLAS</v>
          </cell>
          <cell r="Y958" t="str">
            <v xml:space="preserve">  -   -</v>
          </cell>
          <cell r="Z958" t="str">
            <v>1</v>
          </cell>
          <cell r="AA958" t="str">
            <v>21</v>
          </cell>
          <cell r="AB958" t="str">
            <v>ACTIVO</v>
          </cell>
          <cell r="AC958">
            <v>27700</v>
          </cell>
          <cell r="AD958" t="str">
            <v>CUADROS CUADROS FERNANDO NICOLAS</v>
          </cell>
          <cell r="AE958">
            <v>43891</v>
          </cell>
          <cell r="AF958">
            <v>44196</v>
          </cell>
          <cell r="AG958">
            <v>0</v>
          </cell>
          <cell r="AH958" t="str">
            <v>EVENTUAL</v>
          </cell>
          <cell r="AI958" t="str">
            <v>LEY 30328</v>
          </cell>
          <cell r="AJ958" t="str">
            <v>NO</v>
          </cell>
          <cell r="AK958" t="str">
            <v/>
          </cell>
          <cell r="AL958" t="str">
            <v/>
          </cell>
          <cell r="AM958" t="str">
            <v>SUPERIOR UNIVERSITARIA</v>
          </cell>
          <cell r="AN958" t="str">
            <v>PEDAGOGICO</v>
          </cell>
          <cell r="AO958" t="str">
            <v>TITULADO</v>
          </cell>
          <cell r="AP958" t="str">
            <v>AP: EDUCACION FISICA  AS: DEPORTES  REG. N°.68141- P- DDOO</v>
          </cell>
          <cell r="AQ958" t="str">
            <v>LICENCIADO EN EDUCACION</v>
          </cell>
          <cell r="AR958" t="str">
            <v xml:space="preserve">  -   -</v>
          </cell>
          <cell r="AS958" t="str">
            <v>01776-2020</v>
          </cell>
          <cell r="AT958" t="str">
            <v>UNIVERSIDAD NACIONAL DE EDUCACION "ENRIQUE GUZMAN Y VALLE"</v>
          </cell>
        </row>
        <row r="959">
          <cell r="L959" t="str">
            <v>41477766</v>
          </cell>
          <cell r="M959" t="str">
            <v>Primaria</v>
          </cell>
          <cell r="N959" t="str">
            <v>1288 ALBERT EINSTEIN</v>
          </cell>
          <cell r="O959" t="str">
            <v>15EV02033368</v>
          </cell>
          <cell r="P959" t="str">
            <v>DOCENTE</v>
          </cell>
          <cell r="Q959" t="str">
            <v>DOCENTE</v>
          </cell>
          <cell r="R959" t="str">
            <v>PROFESOR</v>
          </cell>
          <cell r="S959" t="str">
            <v>CONTRATADO</v>
          </cell>
          <cell r="T959" t="str">
            <v>OFICIO N° 00468-2020-MINEDU/SPE-OPEP-UPP (D.S.Nro. 238-2020-EF)</v>
          </cell>
          <cell r="U959" t="str">
            <v>1041477766</v>
          </cell>
          <cell r="V959" t="str">
            <v>REYES</v>
          </cell>
          <cell r="W959" t="str">
            <v>AZABACHE</v>
          </cell>
          <cell r="X959" t="str">
            <v>CARMEN ROSA</v>
          </cell>
          <cell r="Y959" t="str">
            <v xml:space="preserve">  -   -</v>
          </cell>
          <cell r="Z959" t="str">
            <v>1</v>
          </cell>
          <cell r="AA959" t="str">
            <v>30</v>
          </cell>
          <cell r="AB959" t="str">
            <v>ACTIVO</v>
          </cell>
          <cell r="AC959">
            <v>30160</v>
          </cell>
          <cell r="AD959" t="str">
            <v>REYES AZABACHE CARMEN ROSA</v>
          </cell>
          <cell r="AE959">
            <v>44075</v>
          </cell>
          <cell r="AF959">
            <v>44196</v>
          </cell>
          <cell r="AG959">
            <v>0</v>
          </cell>
          <cell r="AH959" t="str">
            <v>EVENTUAL</v>
          </cell>
          <cell r="AI959" t="str">
            <v>LEY 30328</v>
          </cell>
          <cell r="AJ959" t="str">
            <v>NO</v>
          </cell>
          <cell r="AK959" t="str">
            <v/>
          </cell>
          <cell r="AL959" t="str">
            <v/>
          </cell>
          <cell r="AM959" t="str">
            <v>SUPERIOR NO UNIVERSITARIA</v>
          </cell>
          <cell r="AN959" t="str">
            <v/>
          </cell>
          <cell r="AO959" t="str">
            <v>TITULADO</v>
          </cell>
          <cell r="AP959" t="str">
            <v>PRIMARIA,REG.N°118654-P-DDOO</v>
          </cell>
          <cell r="AQ959" t="str">
            <v>PROFESORA DE EDUCACION PRIMARIA</v>
          </cell>
          <cell r="AR959" t="str">
            <v xml:space="preserve">  -   -</v>
          </cell>
          <cell r="AS959" t="str">
            <v/>
          </cell>
          <cell r="AT959" t="str">
            <v>UNIVERSIDAD</v>
          </cell>
        </row>
        <row r="960">
          <cell r="L960" t="str">
            <v>40111905</v>
          </cell>
          <cell r="M960" t="str">
            <v>Primaria</v>
          </cell>
          <cell r="N960" t="str">
            <v>1288 ALBERT EINSTEIN</v>
          </cell>
          <cell r="O960" t="str">
            <v>15EV02033369</v>
          </cell>
          <cell r="P960" t="str">
            <v>DOCENTE</v>
          </cell>
          <cell r="Q960" t="str">
            <v>DOCENTE</v>
          </cell>
          <cell r="R960" t="str">
            <v>PROFESOR</v>
          </cell>
          <cell r="S960" t="str">
            <v>CONTRATADO</v>
          </cell>
          <cell r="T960" t="str">
            <v>OFICIO N° 00468-2020-MINEDU/SPE-OPEP-UPP (D.S.Nro. 238-2020-EF)</v>
          </cell>
          <cell r="U960" t="str">
            <v>1040111905</v>
          </cell>
          <cell r="V960" t="str">
            <v>BERNUY</v>
          </cell>
          <cell r="W960" t="str">
            <v>EVANGELISTA</v>
          </cell>
          <cell r="X960" t="str">
            <v>NUELKE ROSSEMARY</v>
          </cell>
          <cell r="Y960" t="str">
            <v xml:space="preserve">  -   -</v>
          </cell>
          <cell r="Z960" t="str">
            <v>1</v>
          </cell>
          <cell r="AA960" t="str">
            <v>30</v>
          </cell>
          <cell r="AB960" t="str">
            <v>ACTIVO</v>
          </cell>
          <cell r="AC960">
            <v>28844</v>
          </cell>
          <cell r="AD960" t="str">
            <v>BERNUY EVANGELISTA NUELKE ROSSEMARY</v>
          </cell>
          <cell r="AE960">
            <v>44075</v>
          </cell>
          <cell r="AF960">
            <v>44196</v>
          </cell>
          <cell r="AG960">
            <v>0</v>
          </cell>
          <cell r="AH960" t="str">
            <v>EVENTUAL</v>
          </cell>
          <cell r="AI960" t="str">
            <v>LEY 30328</v>
          </cell>
          <cell r="AJ960" t="str">
            <v>NO</v>
          </cell>
          <cell r="AK960" t="str">
            <v/>
          </cell>
          <cell r="AL960" t="str">
            <v/>
          </cell>
          <cell r="AM960" t="str">
            <v>SUPERIOR NO UNIVERSITARIA</v>
          </cell>
          <cell r="AN960" t="str">
            <v/>
          </cell>
          <cell r="AO960" t="str">
            <v>TITULADO</v>
          </cell>
          <cell r="AP960" t="str">
            <v>PRIMARIA,REG.01722-P-DSRECP</v>
          </cell>
          <cell r="AQ960" t="str">
            <v>PROFESORA DE EDUCACION PRIMARIA</v>
          </cell>
          <cell r="AR960" t="str">
            <v xml:space="preserve">  -   -</v>
          </cell>
          <cell r="AS960" t="str">
            <v/>
          </cell>
          <cell r="AT960" t="str">
            <v>UNIVERSIDAD</v>
          </cell>
        </row>
        <row r="961">
          <cell r="L961" t="str">
            <v>00110588</v>
          </cell>
          <cell r="M961" t="str">
            <v>Primaria</v>
          </cell>
          <cell r="N961" t="str">
            <v>1288 ALBERT EINSTEIN</v>
          </cell>
          <cell r="O961" t="str">
            <v>15EV02033370</v>
          </cell>
          <cell r="P961" t="str">
            <v>DOCENTE</v>
          </cell>
          <cell r="Q961" t="str">
            <v>DOCENTE</v>
          </cell>
          <cell r="R961" t="str">
            <v>PROFESOR</v>
          </cell>
          <cell r="S961" t="str">
            <v>CONTRATADO</v>
          </cell>
          <cell r="T961" t="str">
            <v>OFICIO N° 00468-2020-MINEDU/SPE-OPEP-UPP (D.S.Nro. 238-2020-EF)</v>
          </cell>
          <cell r="U961" t="str">
            <v>1000110588</v>
          </cell>
          <cell r="V961" t="str">
            <v>LLERENA</v>
          </cell>
          <cell r="W961" t="str">
            <v>PEREZ</v>
          </cell>
          <cell r="X961" t="str">
            <v>MONICA</v>
          </cell>
          <cell r="Y961" t="str">
            <v xml:space="preserve">  -   -</v>
          </cell>
          <cell r="Z961" t="str">
            <v>1</v>
          </cell>
          <cell r="AA961" t="str">
            <v>30</v>
          </cell>
          <cell r="AB961" t="str">
            <v>ACTIVO</v>
          </cell>
          <cell r="AC961">
            <v>27698</v>
          </cell>
          <cell r="AD961" t="str">
            <v>LLERENA PEREZ MONICA</v>
          </cell>
          <cell r="AE961">
            <v>44075</v>
          </cell>
          <cell r="AF961">
            <v>44196</v>
          </cell>
          <cell r="AG961">
            <v>0</v>
          </cell>
          <cell r="AH961" t="str">
            <v>EVENTUAL</v>
          </cell>
          <cell r="AI961" t="str">
            <v>LEY 30328</v>
          </cell>
          <cell r="AJ961" t="str">
            <v>NO</v>
          </cell>
          <cell r="AK961" t="str">
            <v/>
          </cell>
          <cell r="AL961" t="str">
            <v/>
          </cell>
          <cell r="AM961" t="str">
            <v>SUPERIOR NO UNIVERSITARIA</v>
          </cell>
          <cell r="AN961" t="str">
            <v/>
          </cell>
          <cell r="AO961" t="str">
            <v>TITULADO</v>
          </cell>
          <cell r="AP961" t="str">
            <v>PRIMARIA,REG.02811-G-DREU</v>
          </cell>
          <cell r="AQ961" t="str">
            <v>PROFESOR  DE EDUCACION PRIMARIA</v>
          </cell>
          <cell r="AR961" t="str">
            <v xml:space="preserve">  -   -</v>
          </cell>
          <cell r="AS961" t="str">
            <v/>
          </cell>
          <cell r="AT961" t="str">
            <v>.</v>
          </cell>
        </row>
        <row r="962">
          <cell r="L962" t="str">
            <v>44138652</v>
          </cell>
          <cell r="M962" t="str">
            <v>Primaria</v>
          </cell>
          <cell r="N962" t="str">
            <v>1288 ALBERT EINSTEIN</v>
          </cell>
          <cell r="O962" t="str">
            <v>15EV02033371</v>
          </cell>
          <cell r="P962" t="str">
            <v>DOCENTE</v>
          </cell>
          <cell r="Q962" t="str">
            <v>DOCENTE</v>
          </cell>
          <cell r="R962" t="str">
            <v>PROFESOR</v>
          </cell>
          <cell r="S962" t="str">
            <v>CONTRATADO</v>
          </cell>
          <cell r="T962" t="str">
            <v>OFICIO N° 00468-2020-MINEDU/SPE-OPEP-UPP (D.S.Nro. 238-2020-EF)</v>
          </cell>
          <cell r="U962" t="str">
            <v>1044138652</v>
          </cell>
          <cell r="V962" t="str">
            <v>CARRASCO</v>
          </cell>
          <cell r="W962" t="str">
            <v>ZAMORA</v>
          </cell>
          <cell r="X962" t="str">
            <v>MAELITA</v>
          </cell>
          <cell r="Y962" t="str">
            <v xml:space="preserve">  -   -</v>
          </cell>
          <cell r="Z962" t="str">
            <v>1</v>
          </cell>
          <cell r="AA962" t="str">
            <v>30</v>
          </cell>
          <cell r="AB962" t="str">
            <v>ACTIVO</v>
          </cell>
          <cell r="AC962">
            <v>28505</v>
          </cell>
          <cell r="AD962" t="str">
            <v>CARRASCO ZAMORA MAELITA</v>
          </cell>
          <cell r="AE962">
            <v>44075</v>
          </cell>
          <cell r="AF962">
            <v>44196</v>
          </cell>
          <cell r="AG962">
            <v>0</v>
          </cell>
          <cell r="AH962" t="str">
            <v>EVENTUAL</v>
          </cell>
          <cell r="AI962" t="str">
            <v>LEY 30328</v>
          </cell>
          <cell r="AJ962" t="str">
            <v>NO</v>
          </cell>
          <cell r="AK962" t="str">
            <v/>
          </cell>
          <cell r="AL962" t="str">
            <v/>
          </cell>
          <cell r="AM962" t="str">
            <v>SUPERIOR NO UNIVERSITARIA</v>
          </cell>
          <cell r="AN962" t="str">
            <v/>
          </cell>
          <cell r="AO962" t="str">
            <v>TITULADO</v>
          </cell>
          <cell r="AP962" t="str">
            <v>PRIMARIA REG- Nº 109150-P-DDOO</v>
          </cell>
          <cell r="AQ962" t="str">
            <v>PROFESOR DE EDUCACION PRIMARIA</v>
          </cell>
          <cell r="AR962" t="str">
            <v xml:space="preserve">  -   -</v>
          </cell>
          <cell r="AS962" t="str">
            <v/>
          </cell>
          <cell r="AT962" t="str">
            <v>ISPP. SAN JUAN BOSCO</v>
          </cell>
        </row>
        <row r="963">
          <cell r="L963" t="str">
            <v>10261546</v>
          </cell>
          <cell r="M963" t="str">
            <v>Primaria</v>
          </cell>
          <cell r="N963" t="str">
            <v>1288 ALBERT EINSTEIN</v>
          </cell>
          <cell r="O963" t="str">
            <v>15EV02033372</v>
          </cell>
          <cell r="P963" t="str">
            <v>DOCENTE</v>
          </cell>
          <cell r="Q963" t="str">
            <v>DOCENTE</v>
          </cell>
          <cell r="R963" t="str">
            <v>PROFESOR</v>
          </cell>
          <cell r="S963" t="str">
            <v>CONTRATADO</v>
          </cell>
          <cell r="T963" t="str">
            <v>OFICIO N° 00468-2020-MINEDU/SPE-OPEP-UPP (D.S.Nro. 238-2020-EF)</v>
          </cell>
          <cell r="U963" t="str">
            <v>1010261546</v>
          </cell>
          <cell r="V963" t="str">
            <v>YAURI</v>
          </cell>
          <cell r="W963" t="str">
            <v>ESTRELLA</v>
          </cell>
          <cell r="X963" t="str">
            <v>MARLENI LOURDES</v>
          </cell>
          <cell r="Y963">
            <v>44075</v>
          </cell>
          <cell r="Z963" t="str">
            <v>1</v>
          </cell>
          <cell r="AA963" t="str">
            <v>30</v>
          </cell>
          <cell r="AB963" t="str">
            <v>ACTIVO</v>
          </cell>
          <cell r="AC963">
            <v>25197</v>
          </cell>
          <cell r="AD963" t="str">
            <v>YAURI ESTRELLA MARLENI LOURDES</v>
          </cell>
          <cell r="AE963">
            <v>44075</v>
          </cell>
          <cell r="AF963">
            <v>44196</v>
          </cell>
          <cell r="AG963">
            <v>0</v>
          </cell>
          <cell r="AH963" t="str">
            <v>EVENTUAL</v>
          </cell>
          <cell r="AI963" t="str">
            <v>LEY 30328</v>
          </cell>
          <cell r="AJ963" t="str">
            <v>NO</v>
          </cell>
          <cell r="AK963" t="str">
            <v/>
          </cell>
          <cell r="AL963" t="str">
            <v>EDUCACIÓN PRIMARIA</v>
          </cell>
          <cell r="AM963" t="str">
            <v>SUPERIOR NO UNIVERSITARIA</v>
          </cell>
          <cell r="AN963" t="str">
            <v>PEDAGOGICO</v>
          </cell>
          <cell r="AO963" t="str">
            <v>TITULADO</v>
          </cell>
          <cell r="AP963" t="str">
            <v>EDUCACIÓN PRIMARIA</v>
          </cell>
          <cell r="AQ963" t="str">
            <v>PROFESORA DE EDUCACIÓN PRIMARIA</v>
          </cell>
          <cell r="AR963" t="str">
            <v xml:space="preserve">  -   -</v>
          </cell>
          <cell r="AS963" t="str">
            <v/>
          </cell>
          <cell r="AT963" t="str">
            <v>INSTITUTO SUPERIOR PEDAGOGICO PRIVADO AMAUTA-REG. N° 75287 P-DDOO</v>
          </cell>
        </row>
        <row r="964">
          <cell r="L964" t="str">
            <v>10168630</v>
          </cell>
          <cell r="M964" t="str">
            <v>Primaria</v>
          </cell>
          <cell r="N964" t="str">
            <v>1288 ALBERT EINSTEIN</v>
          </cell>
          <cell r="O964" t="str">
            <v>15EV02033373</v>
          </cell>
          <cell r="P964" t="str">
            <v>DOCENTE</v>
          </cell>
          <cell r="Q964" t="str">
            <v>DOCENTE</v>
          </cell>
          <cell r="R964" t="str">
            <v>PROFESOR</v>
          </cell>
          <cell r="S964" t="str">
            <v>CONTRATADO</v>
          </cell>
          <cell r="T964" t="str">
            <v>OFICIO N° 00468-2020-MINEDU/SPE-OPEP-UPP (D.S.Nro. 238-2020-EF)</v>
          </cell>
          <cell r="U964" t="str">
            <v>1010168630</v>
          </cell>
          <cell r="V964" t="str">
            <v>HUANCAHUARI</v>
          </cell>
          <cell r="W964" t="str">
            <v>SULCARAY</v>
          </cell>
          <cell r="X964" t="str">
            <v>GLORIA</v>
          </cell>
          <cell r="Y964" t="str">
            <v xml:space="preserve">  -   -</v>
          </cell>
          <cell r="Z964" t="str">
            <v>1</v>
          </cell>
          <cell r="AA964" t="str">
            <v>30</v>
          </cell>
          <cell r="AB964" t="str">
            <v>ACTIVO</v>
          </cell>
          <cell r="AC964">
            <v>27116</v>
          </cell>
          <cell r="AD964" t="str">
            <v>HUANCAHUARI SULCARAY GLORIA</v>
          </cell>
          <cell r="AE964">
            <v>44075</v>
          </cell>
          <cell r="AF964">
            <v>44196</v>
          </cell>
          <cell r="AG964">
            <v>0</v>
          </cell>
          <cell r="AH964" t="str">
            <v>EVENTUAL</v>
          </cell>
          <cell r="AI964" t="str">
            <v>LEY 30328</v>
          </cell>
          <cell r="AJ964" t="str">
            <v>NO</v>
          </cell>
          <cell r="AK964" t="str">
            <v/>
          </cell>
          <cell r="AL964" t="str">
            <v/>
          </cell>
          <cell r="AM964" t="str">
            <v>SUPERIOR NO UNIVERSITARIA</v>
          </cell>
          <cell r="AN964" t="str">
            <v/>
          </cell>
          <cell r="AO964" t="str">
            <v>TITULADO</v>
          </cell>
          <cell r="AP964" t="str">
            <v>REG. N°88760-P-DDOO</v>
          </cell>
          <cell r="AQ964" t="str">
            <v>PROFESOR DE EDUCACION PRIMARIA</v>
          </cell>
          <cell r="AR964" t="str">
            <v xml:space="preserve">  -   -</v>
          </cell>
          <cell r="AS964" t="str">
            <v/>
          </cell>
          <cell r="AT964" t="str">
            <v>I.S.P.P - SAN ISIDRO</v>
          </cell>
        </row>
        <row r="965">
          <cell r="L965" t="str">
            <v>10611625</v>
          </cell>
          <cell r="M965" t="str">
            <v>Primaria</v>
          </cell>
          <cell r="N965" t="str">
            <v>1288 ALBERT EINSTEIN</v>
          </cell>
          <cell r="O965" t="str">
            <v>15EV02033374</v>
          </cell>
          <cell r="P965" t="str">
            <v>DOCENTE</v>
          </cell>
          <cell r="Q965" t="str">
            <v>DOCENTE</v>
          </cell>
          <cell r="R965" t="str">
            <v>PROFESOR</v>
          </cell>
          <cell r="S965" t="str">
            <v>CONTRATADO</v>
          </cell>
          <cell r="T965" t="str">
            <v>OFICIO N° 00468-2020-MINEDU/SPE-OPEP-UPP (D.S.Nro. 238-2020-EF)</v>
          </cell>
          <cell r="U965" t="str">
            <v>1010611625</v>
          </cell>
          <cell r="V965" t="str">
            <v>CCOPA</v>
          </cell>
          <cell r="W965" t="str">
            <v>ALARCON</v>
          </cell>
          <cell r="X965" t="str">
            <v>VERONICA</v>
          </cell>
          <cell r="Y965">
            <v>44075</v>
          </cell>
          <cell r="Z965" t="str">
            <v>1</v>
          </cell>
          <cell r="AA965" t="str">
            <v>30</v>
          </cell>
          <cell r="AB965" t="str">
            <v>ACTIVO</v>
          </cell>
          <cell r="AC965">
            <v>28183</v>
          </cell>
          <cell r="AD965" t="str">
            <v>CCOPA ALARCON VERONICA</v>
          </cell>
          <cell r="AE965">
            <v>44075</v>
          </cell>
          <cell r="AF965">
            <v>44196</v>
          </cell>
          <cell r="AG965">
            <v>0</v>
          </cell>
          <cell r="AH965" t="str">
            <v>EVENTUAL</v>
          </cell>
          <cell r="AI965" t="str">
            <v>LEY 30328</v>
          </cell>
          <cell r="AJ965" t="str">
            <v>NO</v>
          </cell>
          <cell r="AK965" t="str">
            <v/>
          </cell>
          <cell r="AL965" t="str">
            <v>EDUCACION PRIMARIA</v>
          </cell>
          <cell r="AM965" t="str">
            <v>SUPERIOR NO UNIVERSITARIA</v>
          </cell>
          <cell r="AN965" t="str">
            <v>PEDAGOGICO</v>
          </cell>
          <cell r="AO965" t="str">
            <v>TITULADO</v>
          </cell>
          <cell r="AP965" t="str">
            <v>EDUCACION PRIMARIA</v>
          </cell>
          <cell r="AQ965" t="str">
            <v>PROFESOR DE EDUCACION PRIMARIA</v>
          </cell>
          <cell r="AR965" t="str">
            <v xml:space="preserve">  -   -</v>
          </cell>
          <cell r="AS965" t="str">
            <v/>
          </cell>
          <cell r="AT965" t="str">
            <v>INSTITUTO SUPERIOR PEDAGOGICO PRIVADO "CLARIDAD"-REG. N° 92153 P-DDOO</v>
          </cell>
        </row>
        <row r="966">
          <cell r="L966" t="str">
            <v>10260354</v>
          </cell>
          <cell r="M966" t="str">
            <v>Primaria</v>
          </cell>
          <cell r="N966" t="str">
            <v>1288 ALBERT EINSTEIN</v>
          </cell>
          <cell r="O966" t="str">
            <v>15EV02033375</v>
          </cell>
          <cell r="P966" t="str">
            <v>DOCENTE</v>
          </cell>
          <cell r="Q966" t="str">
            <v>DOCENTE</v>
          </cell>
          <cell r="R966" t="str">
            <v>PROFESOR</v>
          </cell>
          <cell r="S966" t="str">
            <v>CONTRATADO</v>
          </cell>
          <cell r="T966" t="str">
            <v>OFICIO N° 00468-2020-MINEDU/SPE-OPEP-UPP (D.S.Nro. 238-2020-EF)</v>
          </cell>
          <cell r="U966" t="str">
            <v>1010260354</v>
          </cell>
          <cell r="V966" t="str">
            <v>QUILIANO</v>
          </cell>
          <cell r="W966" t="str">
            <v>MORALES</v>
          </cell>
          <cell r="X966" t="str">
            <v>ROCIO DEL CARMEN</v>
          </cell>
          <cell r="Y966" t="str">
            <v xml:space="preserve">  -   -</v>
          </cell>
          <cell r="Z966" t="str">
            <v>1</v>
          </cell>
          <cell r="AA966" t="str">
            <v>30</v>
          </cell>
          <cell r="AB966" t="str">
            <v>ACTIVO</v>
          </cell>
          <cell r="AC966">
            <v>26132</v>
          </cell>
          <cell r="AD966" t="str">
            <v>QUILIANO MORALES ROCIO DEL CARMEN</v>
          </cell>
          <cell r="AE966">
            <v>44075</v>
          </cell>
          <cell r="AF966">
            <v>44196</v>
          </cell>
          <cell r="AG966">
            <v>0</v>
          </cell>
          <cell r="AH966" t="str">
            <v>EVENTUAL</v>
          </cell>
          <cell r="AI966" t="str">
            <v>LEY 30328</v>
          </cell>
          <cell r="AJ966" t="str">
            <v>NO</v>
          </cell>
          <cell r="AK966" t="str">
            <v/>
          </cell>
          <cell r="AL966" t="str">
            <v/>
          </cell>
          <cell r="AM966" t="str">
            <v>SUPERIOR UNIVERSITARIA</v>
          </cell>
          <cell r="AN966" t="str">
            <v/>
          </cell>
          <cell r="AO966" t="str">
            <v>TITULADO</v>
          </cell>
          <cell r="AP966" t="str">
            <v>EDUCACION PRIMARIA-REG. SUNEDU</v>
          </cell>
          <cell r="AQ966" t="str">
            <v>LICENCIADO EN EDUCACION</v>
          </cell>
          <cell r="AR966" t="str">
            <v xml:space="preserve">  -   -</v>
          </cell>
          <cell r="AS966" t="str">
            <v/>
          </cell>
          <cell r="AT966" t="str">
            <v>.</v>
          </cell>
        </row>
        <row r="967">
          <cell r="L967" t="str">
            <v>42122791</v>
          </cell>
          <cell r="M967" t="str">
            <v>Primaria</v>
          </cell>
          <cell r="N967" t="str">
            <v>1288 ALBERT EINSTEIN</v>
          </cell>
          <cell r="O967" t="str">
            <v>15EV02033376</v>
          </cell>
          <cell r="P967" t="str">
            <v>DOCENTE</v>
          </cell>
          <cell r="Q967" t="str">
            <v>DOCENTE</v>
          </cell>
          <cell r="R967" t="str">
            <v>PROFESOR</v>
          </cell>
          <cell r="S967" t="str">
            <v>CONTRATADO</v>
          </cell>
          <cell r="T967" t="str">
            <v>OFICIO N° 00468-2020-MINEDU/SPE-OPEP-UPP (D.S.Nro. 238-2020-EF)</v>
          </cell>
          <cell r="U967" t="str">
            <v>1042122791</v>
          </cell>
          <cell r="V967" t="str">
            <v>ILIZARBE</v>
          </cell>
          <cell r="W967" t="str">
            <v>ORE</v>
          </cell>
          <cell r="X967" t="str">
            <v>INES</v>
          </cell>
          <cell r="Y967" t="str">
            <v xml:space="preserve">  -   -</v>
          </cell>
          <cell r="Z967" t="str">
            <v>1</v>
          </cell>
          <cell r="AA967" t="str">
            <v>30</v>
          </cell>
          <cell r="AB967" t="str">
            <v>ACTIVO</v>
          </cell>
          <cell r="AC967">
            <v>30645</v>
          </cell>
          <cell r="AD967" t="str">
            <v>ILIZARBE ORE INES</v>
          </cell>
          <cell r="AE967">
            <v>44075</v>
          </cell>
          <cell r="AF967">
            <v>44196</v>
          </cell>
          <cell r="AG967">
            <v>0</v>
          </cell>
          <cell r="AH967" t="str">
            <v>EVENTUAL</v>
          </cell>
          <cell r="AI967" t="str">
            <v>LEY 30328</v>
          </cell>
          <cell r="AJ967" t="str">
            <v>NO</v>
          </cell>
          <cell r="AK967" t="str">
            <v/>
          </cell>
          <cell r="AL967" t="str">
            <v/>
          </cell>
          <cell r="AM967" t="str">
            <v>SUPERIOR NO UNIVERSITARIA</v>
          </cell>
          <cell r="AN967" t="str">
            <v/>
          </cell>
          <cell r="AO967" t="str">
            <v>TITULADO</v>
          </cell>
          <cell r="AP967" t="str">
            <v>EDUCACION PRIMARIA -REG.6038-P-DR-ED</v>
          </cell>
          <cell r="AQ967" t="str">
            <v>PROFESORA DE EDUCACION PRIMARIA</v>
          </cell>
          <cell r="AR967" t="str">
            <v xml:space="preserve">  -   -</v>
          </cell>
          <cell r="AS967" t="str">
            <v/>
          </cell>
          <cell r="AT967" t="str">
            <v>.</v>
          </cell>
        </row>
        <row r="968">
          <cell r="L968" t="str">
            <v>09841094</v>
          </cell>
          <cell r="M968" t="str">
            <v>Primaria</v>
          </cell>
          <cell r="N968" t="str">
            <v>1226</v>
          </cell>
          <cell r="O968" t="str">
            <v>15EV02004000</v>
          </cell>
          <cell r="P968" t="str">
            <v>DOCENTE</v>
          </cell>
          <cell r="Q968" t="str">
            <v>DOCENTE</v>
          </cell>
          <cell r="R968" t="str">
            <v>PROFESOR - EDUCACION FISICA</v>
          </cell>
          <cell r="S968" t="str">
            <v>CONTRATADO</v>
          </cell>
          <cell r="T968" t="str">
            <v>OFICIO 00008-2020-MINEDU/SPE-OPEP-UPP</v>
          </cell>
          <cell r="U968" t="str">
            <v>1009841094</v>
          </cell>
          <cell r="V968" t="str">
            <v>DE LA CRUZ</v>
          </cell>
          <cell r="W968" t="str">
            <v>MALLQUI</v>
          </cell>
          <cell r="X968" t="str">
            <v>ERNESTO TEODORO</v>
          </cell>
          <cell r="Y968" t="str">
            <v xml:space="preserve">  -   -</v>
          </cell>
          <cell r="Z968" t="str">
            <v>1</v>
          </cell>
          <cell r="AA968" t="str">
            <v>24</v>
          </cell>
          <cell r="AB968" t="str">
            <v>ACTIVO</v>
          </cell>
          <cell r="AC968">
            <v>26753</v>
          </cell>
          <cell r="AD968" t="str">
            <v>DE LA CRUZ MALLQUI ERNESTO TEODORO</v>
          </cell>
          <cell r="AE968">
            <v>43891</v>
          </cell>
          <cell r="AF968">
            <v>44196</v>
          </cell>
          <cell r="AG968">
            <v>0</v>
          </cell>
          <cell r="AH968" t="str">
            <v>EVENTUAL</v>
          </cell>
          <cell r="AI968" t="str">
            <v>LEY 30328</v>
          </cell>
          <cell r="AJ968" t="str">
            <v>NO</v>
          </cell>
          <cell r="AK968" t="str">
            <v/>
          </cell>
          <cell r="AL968" t="str">
            <v/>
          </cell>
          <cell r="AM968" t="str">
            <v>SUPERIOR UNIVERSITARIA</v>
          </cell>
          <cell r="AN968" t="str">
            <v>PEDAGOGICO</v>
          </cell>
          <cell r="AO968" t="str">
            <v>TITULADO</v>
          </cell>
          <cell r="AP968" t="str">
            <v>EDUCACION FISICA - REG. N°94987-P-DDOO - SUNEDU</v>
          </cell>
          <cell r="AQ968" t="str">
            <v>LICENCIADO EN EDUCACION</v>
          </cell>
          <cell r="AR968" t="str">
            <v xml:space="preserve">  -   -</v>
          </cell>
          <cell r="AS968" t="str">
            <v>01482-2020</v>
          </cell>
          <cell r="AT968" t="str">
            <v>UNE - ENRIQUE GUZMAN Y VALLE</v>
          </cell>
        </row>
        <row r="969">
          <cell r="L969" t="str">
            <v>21852036</v>
          </cell>
          <cell r="M969" t="str">
            <v>Primaria</v>
          </cell>
          <cell r="N969" t="str">
            <v>1226</v>
          </cell>
          <cell r="O969" t="str">
            <v>788861110317</v>
          </cell>
          <cell r="P969" t="str">
            <v>DOCENTE</v>
          </cell>
          <cell r="Q969" t="str">
            <v>DOCENTE</v>
          </cell>
          <cell r="R969" t="str">
            <v>PROFESOR</v>
          </cell>
          <cell r="S969" t="str">
            <v>CONTRATADO</v>
          </cell>
          <cell r="T969" t="str">
            <v>LICENCIA SIN GOCE DE HABER POR ESTUDIOS DE ESPECIALIZACION DOCENTE DE:CHALCO OCHOA, NURIA ROSIO, Resolución N° 05540-2020-UGEL 06</v>
          </cell>
          <cell r="U969" t="str">
            <v>1021852036</v>
          </cell>
          <cell r="V969" t="str">
            <v>ROJAS</v>
          </cell>
          <cell r="W969" t="str">
            <v>HUAROTE</v>
          </cell>
          <cell r="X969" t="str">
            <v>OLGA LIBIA</v>
          </cell>
          <cell r="Y969">
            <v>44105</v>
          </cell>
          <cell r="Z969" t="str">
            <v>1</v>
          </cell>
          <cell r="AA969" t="str">
            <v>30</v>
          </cell>
          <cell r="AB969" t="str">
            <v>ACTIVO</v>
          </cell>
          <cell r="AC969">
            <v>25621</v>
          </cell>
          <cell r="AD969" t="str">
            <v>ROJAS HUAROTE OLGA LIBIA</v>
          </cell>
          <cell r="AE969">
            <v>44105</v>
          </cell>
          <cell r="AF969">
            <v>44196</v>
          </cell>
          <cell r="AG969">
            <v>0</v>
          </cell>
          <cell r="AH969" t="str">
            <v>POR REEMPLAZO</v>
          </cell>
          <cell r="AI969" t="str">
            <v>LEY 30328</v>
          </cell>
          <cell r="AJ969" t="str">
            <v>NO</v>
          </cell>
          <cell r="AK969" t="str">
            <v/>
          </cell>
          <cell r="AL969" t="str">
            <v>EDUCACION PRIMARIA</v>
          </cell>
          <cell r="AM969" t="str">
            <v>SUPERIOR NO UNIVERSITARIA</v>
          </cell>
          <cell r="AN969" t="str">
            <v>PEDAGOGICO</v>
          </cell>
          <cell r="AO969" t="str">
            <v>TITULADO</v>
          </cell>
          <cell r="AP969" t="str">
            <v>EDUCACION PRIMARIA</v>
          </cell>
          <cell r="AQ969" t="str">
            <v>PROFESORA DE EDUCACION PRIMARIA</v>
          </cell>
          <cell r="AR969" t="str">
            <v xml:space="preserve">  -   -</v>
          </cell>
          <cell r="AS969" t="str">
            <v/>
          </cell>
          <cell r="AT969" t="str">
            <v>I.S.P. NO ESTATAL "MELCHORITA SARAVIA"  DE CHINCHA-REG. N° 03114-P-SR-ED</v>
          </cell>
        </row>
        <row r="970">
          <cell r="L970" t="str">
            <v>41868205</v>
          </cell>
          <cell r="M970" t="str">
            <v>Primaria</v>
          </cell>
          <cell r="N970" t="str">
            <v>1226</v>
          </cell>
          <cell r="O970" t="str">
            <v>788891110310</v>
          </cell>
          <cell r="P970" t="str">
            <v>DOCENTE</v>
          </cell>
          <cell r="Q970" t="str">
            <v>DOCENTE</v>
          </cell>
          <cell r="R970" t="str">
            <v>PROFESOR</v>
          </cell>
          <cell r="S970" t="str">
            <v>CONTRATADO</v>
          </cell>
          <cell r="T970" t="str">
            <v>LICENCIA CON GOCE DE HABER POR MATERNIDAD O GRAVIDEZ DE:MALAGA VASQUEZ, PAULA ELMA, Resolución N° 04712-2020</v>
          </cell>
          <cell r="U970" t="str">
            <v>1041868205</v>
          </cell>
          <cell r="V970" t="str">
            <v>HUAROTE</v>
          </cell>
          <cell r="W970" t="str">
            <v>CUBILLAS</v>
          </cell>
          <cell r="X970" t="str">
            <v>KARINA GIOVANA</v>
          </cell>
          <cell r="Y970" t="str">
            <v xml:space="preserve">  -   -</v>
          </cell>
          <cell r="Z970" t="str">
            <v>1</v>
          </cell>
          <cell r="AA970" t="str">
            <v>30</v>
          </cell>
          <cell r="AB970" t="str">
            <v>ACTIVO</v>
          </cell>
          <cell r="AC970">
            <v>30455</v>
          </cell>
          <cell r="AD970" t="str">
            <v>HUAROTE CUBILLAS KARINA GIOVANA</v>
          </cell>
          <cell r="AE970">
            <v>43993</v>
          </cell>
          <cell r="AF970">
            <v>44090</v>
          </cell>
          <cell r="AG970">
            <v>0</v>
          </cell>
          <cell r="AH970" t="str">
            <v>POR REEMPLAZO</v>
          </cell>
          <cell r="AI970" t="str">
            <v>LEY 30328</v>
          </cell>
          <cell r="AJ970" t="str">
            <v>NO</v>
          </cell>
          <cell r="AK970" t="str">
            <v/>
          </cell>
          <cell r="AL970" t="str">
            <v/>
          </cell>
          <cell r="AM970" t="str">
            <v>SUPERIOR NO UNIVERSITARIA</v>
          </cell>
          <cell r="AN970" t="str">
            <v/>
          </cell>
          <cell r="AO970" t="str">
            <v>TITULADO</v>
          </cell>
          <cell r="AP970" t="str">
            <v>EDUCACION PRIMARIA REG N°001644-P-UGELCH</v>
          </cell>
          <cell r="AQ970" t="str">
            <v>PROFESORA</v>
          </cell>
          <cell r="AR970" t="str">
            <v xml:space="preserve">  -   -</v>
          </cell>
          <cell r="AS970" t="str">
            <v/>
          </cell>
          <cell r="AT970" t="str">
            <v>INSTITUTO SUPERIOR PEDAGOGICO PRIMARIA "ADA A.BYRON" CHINCHA</v>
          </cell>
        </row>
        <row r="971">
          <cell r="L971" t="str">
            <v>09762286</v>
          </cell>
          <cell r="M971" t="str">
            <v>Primaria</v>
          </cell>
          <cell r="N971" t="str">
            <v>1251 PERUANO SUIZO</v>
          </cell>
          <cell r="O971" t="str">
            <v>15EV02006176</v>
          </cell>
          <cell r="P971" t="str">
            <v>DOCENTE</v>
          </cell>
          <cell r="Q971" t="str">
            <v>DOCENTE</v>
          </cell>
          <cell r="R971" t="str">
            <v>PROFESOR - EDUCACION FISICA</v>
          </cell>
          <cell r="S971" t="str">
            <v>CONTRATADO</v>
          </cell>
          <cell r="T971" t="str">
            <v>OFICIO 00008-2020-MINEDU/SPE-OPEP-UPP</v>
          </cell>
          <cell r="U971" t="str">
            <v>1009762286</v>
          </cell>
          <cell r="V971" t="str">
            <v>TEJADA</v>
          </cell>
          <cell r="W971" t="str">
            <v>AGUIRRE</v>
          </cell>
          <cell r="X971" t="str">
            <v>MANUEL NARCISO</v>
          </cell>
          <cell r="Y971" t="str">
            <v xml:space="preserve">  -   -</v>
          </cell>
          <cell r="Z971" t="str">
            <v>1</v>
          </cell>
          <cell r="AA971" t="str">
            <v>30</v>
          </cell>
          <cell r="AB971" t="str">
            <v>ACTIVO</v>
          </cell>
          <cell r="AC971">
            <v>25870</v>
          </cell>
          <cell r="AD971" t="str">
            <v>TEJADA AGUIRRE MANUEL NARCISO</v>
          </cell>
          <cell r="AE971">
            <v>43891</v>
          </cell>
          <cell r="AF971">
            <v>44196</v>
          </cell>
          <cell r="AG971">
            <v>0</v>
          </cell>
          <cell r="AH971" t="str">
            <v>EVENTUAL</v>
          </cell>
          <cell r="AI971" t="str">
            <v>LEY 30328</v>
          </cell>
          <cell r="AJ971" t="str">
            <v>NO</v>
          </cell>
          <cell r="AK971" t="str">
            <v/>
          </cell>
          <cell r="AL971" t="str">
            <v/>
          </cell>
          <cell r="AM971" t="str">
            <v>SUPERIOR UNIVERSITARIA</v>
          </cell>
          <cell r="AN971" t="str">
            <v>PEDAGOGICO</v>
          </cell>
          <cell r="AO971" t="str">
            <v>TITULADO</v>
          </cell>
          <cell r="AP971" t="str">
            <v>AP. EDUCACION FISICA - AS. DEPORTES, REG. SUNEDU, UNIVERSIDAD NACIONAL ENRIQUE GUZMAN Y VALLE</v>
          </cell>
          <cell r="AQ971" t="str">
            <v>LICENCIADO EN EDUCACION</v>
          </cell>
          <cell r="AR971">
            <v>43852</v>
          </cell>
          <cell r="AS971" t="str">
            <v>748-2020</v>
          </cell>
          <cell r="AT971" t="str">
            <v>UNIVERSIDAD NACIONAL DE EDUCACION ENRIQUE GUZMAN Y VALLE</v>
          </cell>
        </row>
        <row r="972">
          <cell r="L972" t="str">
            <v>43588934</v>
          </cell>
          <cell r="M972" t="str">
            <v>Primaria</v>
          </cell>
          <cell r="N972" t="str">
            <v>1251 PERUANO SUIZO</v>
          </cell>
          <cell r="O972" t="str">
            <v>15EV02007415</v>
          </cell>
          <cell r="P972" t="str">
            <v>DOCENTE</v>
          </cell>
          <cell r="Q972" t="str">
            <v>DOCENTE</v>
          </cell>
          <cell r="R972" t="str">
            <v>PROFESOR - EDUCACION FISICA</v>
          </cell>
          <cell r="S972" t="str">
            <v>CONTRATADO</v>
          </cell>
          <cell r="T972" t="str">
            <v>OFICIO 00008-2020-MINEDU/SPE-OPEP-UPP</v>
          </cell>
          <cell r="U972" t="str">
            <v>1043588934</v>
          </cell>
          <cell r="V972" t="str">
            <v>CACERES</v>
          </cell>
          <cell r="W972" t="str">
            <v>PARIONA</v>
          </cell>
          <cell r="X972" t="str">
            <v>MERY STEPHANIE</v>
          </cell>
          <cell r="Y972" t="str">
            <v xml:space="preserve">  -   -</v>
          </cell>
          <cell r="Z972" t="str">
            <v>1</v>
          </cell>
          <cell r="AA972" t="str">
            <v>24</v>
          </cell>
          <cell r="AB972" t="str">
            <v>ACTIVO</v>
          </cell>
          <cell r="AC972">
            <v>31537</v>
          </cell>
          <cell r="AD972" t="str">
            <v>CACERES PARIONA MERY STEPHANIE</v>
          </cell>
          <cell r="AE972">
            <v>43891</v>
          </cell>
          <cell r="AF972">
            <v>44196</v>
          </cell>
          <cell r="AG972">
            <v>0</v>
          </cell>
          <cell r="AH972" t="str">
            <v>EVENTUAL</v>
          </cell>
          <cell r="AI972" t="str">
            <v>LEY 30328</v>
          </cell>
          <cell r="AJ972" t="str">
            <v>NO</v>
          </cell>
          <cell r="AK972" t="str">
            <v/>
          </cell>
          <cell r="AL972" t="str">
            <v/>
          </cell>
          <cell r="AM972" t="str">
            <v>SUPERIOR UNIVERSITARIA</v>
          </cell>
          <cell r="AN972" t="str">
            <v/>
          </cell>
          <cell r="AO972" t="str">
            <v>TITULADO</v>
          </cell>
          <cell r="AP972" t="str">
            <v>AP.EDUCACION FISICA, AS.EDUCACION FISICA EN POBLACIONES ESPECIALES, REG.N°130877-P-DDOO.</v>
          </cell>
          <cell r="AQ972" t="str">
            <v>LICENCIADO EN EDUCACION</v>
          </cell>
          <cell r="AR972" t="str">
            <v xml:space="preserve">  -   -</v>
          </cell>
          <cell r="AS972" t="str">
            <v>1789-2020</v>
          </cell>
          <cell r="AT972" t="str">
            <v>UNIVERSIDAD NACIONAL DE EDUCACION ENRIQUE GUZMAN Y VALLE</v>
          </cell>
        </row>
        <row r="973">
          <cell r="L973" t="str">
            <v>41935371</v>
          </cell>
          <cell r="M973" t="str">
            <v>Primaria</v>
          </cell>
          <cell r="N973" t="str">
            <v>1251 PERUANO SUIZO</v>
          </cell>
          <cell r="O973" t="str">
            <v>788821110314</v>
          </cell>
          <cell r="P973" t="str">
            <v>DOCENTE</v>
          </cell>
          <cell r="Q973" t="str">
            <v>DOCENTE</v>
          </cell>
          <cell r="R973" t="str">
            <v>PROFESOR</v>
          </cell>
          <cell r="S973" t="str">
            <v>CONTRATADO</v>
          </cell>
          <cell r="T973" t="str">
            <v>CESE POR LIMITE DE EDAD DE: LIMACHI TRINIDAD, BIBIANA, Resolución Nº 06362-2020-UGEL 06</v>
          </cell>
          <cell r="U973" t="str">
            <v>1041935371</v>
          </cell>
          <cell r="V973" t="str">
            <v>QUISPE</v>
          </cell>
          <cell r="W973" t="str">
            <v>ZAPANA</v>
          </cell>
          <cell r="X973" t="str">
            <v>GLADYS</v>
          </cell>
          <cell r="Y973">
            <v>44137</v>
          </cell>
          <cell r="Z973" t="str">
            <v>1</v>
          </cell>
          <cell r="AA973" t="str">
            <v>30</v>
          </cell>
          <cell r="AB973" t="str">
            <v>ACTIVO</v>
          </cell>
          <cell r="AC973">
            <v>30384</v>
          </cell>
          <cell r="AD973" t="str">
            <v>QUISPE ZAPANA GLADYS</v>
          </cell>
          <cell r="AE973">
            <v>44137</v>
          </cell>
          <cell r="AF973">
            <v>44196</v>
          </cell>
          <cell r="AG973">
            <v>0</v>
          </cell>
          <cell r="AH973" t="str">
            <v>ORGANICA</v>
          </cell>
          <cell r="AI973" t="str">
            <v>LEY 30328</v>
          </cell>
          <cell r="AJ973" t="str">
            <v>NO</v>
          </cell>
          <cell r="AK973" t="str">
            <v/>
          </cell>
          <cell r="AL973" t="str">
            <v>EDUCACION PRIMARIA</v>
          </cell>
          <cell r="AM973" t="str">
            <v>SUPERIOR UNIVERSITARIA</v>
          </cell>
          <cell r="AN973" t="str">
            <v>PEDAGOGICO</v>
          </cell>
          <cell r="AO973" t="str">
            <v>TITULADO</v>
          </cell>
          <cell r="AP973" t="str">
            <v>AP: EDUCACION PRIMARIA AS: EDUCACION BASICA ALTERNATIVA</v>
          </cell>
          <cell r="AQ973" t="str">
            <v>LICENCIADO EN EDUCACION</v>
          </cell>
          <cell r="AR973" t="str">
            <v xml:space="preserve">  -   -</v>
          </cell>
          <cell r="AS973" t="str">
            <v/>
          </cell>
          <cell r="AT973" t="str">
            <v>UNIVERSIDAD NACIONAL DE EDUCACIÓN ENRIQUE GUZMÁN Y VALLE-SUNEDU</v>
          </cell>
        </row>
        <row r="974">
          <cell r="L974" t="str">
            <v>42392375</v>
          </cell>
          <cell r="M974" t="str">
            <v>Primaria</v>
          </cell>
          <cell r="N974" t="str">
            <v>1262 EL AMAUTA JOSE C. MARIATEGUI</v>
          </cell>
          <cell r="O974" t="str">
            <v>15EV02001968</v>
          </cell>
          <cell r="P974" t="str">
            <v>DOCENTE</v>
          </cell>
          <cell r="Q974" t="str">
            <v>DOCENTE</v>
          </cell>
          <cell r="R974" t="str">
            <v>PROFESOR</v>
          </cell>
          <cell r="S974" t="str">
            <v>CONTRATADO</v>
          </cell>
          <cell r="T974" t="str">
            <v>OFICIO 00111-2020-MINEDU/SPE-OPEP-UPP</v>
          </cell>
          <cell r="U974" t="str">
            <v>1042392375</v>
          </cell>
          <cell r="V974" t="str">
            <v>JIRON</v>
          </cell>
          <cell r="W974" t="str">
            <v>NUÑURE</v>
          </cell>
          <cell r="X974" t="str">
            <v>RUTH HELEN</v>
          </cell>
          <cell r="Y974" t="str">
            <v xml:space="preserve">  -   -</v>
          </cell>
          <cell r="Z974" t="str">
            <v>1</v>
          </cell>
          <cell r="AA974" t="str">
            <v>30</v>
          </cell>
          <cell r="AB974" t="str">
            <v>ACTIVO</v>
          </cell>
          <cell r="AC974">
            <v>30784</v>
          </cell>
          <cell r="AD974" t="str">
            <v>JIRON NUÑURE RUTH HELEN</v>
          </cell>
          <cell r="AE974">
            <v>43892</v>
          </cell>
          <cell r="AF974">
            <v>44196</v>
          </cell>
          <cell r="AG974">
            <v>0</v>
          </cell>
          <cell r="AH974" t="str">
            <v>EVENTUAL</v>
          </cell>
          <cell r="AI974" t="str">
            <v>LEY 30328</v>
          </cell>
          <cell r="AJ974" t="str">
            <v>NO</v>
          </cell>
          <cell r="AK974" t="str">
            <v/>
          </cell>
          <cell r="AL974" t="str">
            <v/>
          </cell>
          <cell r="AM974" t="str">
            <v>SUPERIOR UNIVERSITARIA</v>
          </cell>
          <cell r="AN974" t="str">
            <v>PEDAGOGICO</v>
          </cell>
          <cell r="AO974" t="str">
            <v>TITULADO</v>
          </cell>
          <cell r="AP974" t="str">
            <v>EDUCACION PRIMARIA - REG.Nº118608 -PDDOO - SUNEDU</v>
          </cell>
          <cell r="AQ974" t="str">
            <v>LICENCIADO EN EDUCACION</v>
          </cell>
          <cell r="AR974">
            <v>43893</v>
          </cell>
          <cell r="AS974" t="str">
            <v>3292-2020</v>
          </cell>
          <cell r="AT974" t="str">
            <v>UNE - ENRIQUE GUZMAN Y VALLE</v>
          </cell>
        </row>
        <row r="975">
          <cell r="L975" t="str">
            <v>10603550</v>
          </cell>
          <cell r="M975" t="str">
            <v>Primaria</v>
          </cell>
          <cell r="N975" t="str">
            <v>1262 EL AMAUTA JOSE C. MARIATEGUI</v>
          </cell>
          <cell r="O975" t="str">
            <v>15EV02002078</v>
          </cell>
          <cell r="P975" t="str">
            <v>DOCENTE</v>
          </cell>
          <cell r="Q975" t="str">
            <v>DOCENTE</v>
          </cell>
          <cell r="R975" t="str">
            <v>PROFESOR</v>
          </cell>
          <cell r="S975" t="str">
            <v>CONTRATADO</v>
          </cell>
          <cell r="T975" t="str">
            <v>OFICIO 00111-2020-MINEDU/SPE-OPEP-UPP</v>
          </cell>
          <cell r="U975" t="str">
            <v>1010603550</v>
          </cell>
          <cell r="V975" t="str">
            <v>MANTARI</v>
          </cell>
          <cell r="W975" t="str">
            <v>AYBAR</v>
          </cell>
          <cell r="X975" t="str">
            <v>JESSICA ARACELLY</v>
          </cell>
          <cell r="Y975" t="str">
            <v xml:space="preserve">  -   -</v>
          </cell>
          <cell r="Z975" t="str">
            <v>1</v>
          </cell>
          <cell r="AA975" t="str">
            <v>30</v>
          </cell>
          <cell r="AB975" t="str">
            <v>ACTIVO</v>
          </cell>
          <cell r="AC975">
            <v>28482</v>
          </cell>
          <cell r="AD975" t="str">
            <v>MANTARI AYBAR JESSICA ARACELLY</v>
          </cell>
          <cell r="AE975">
            <v>43892</v>
          </cell>
          <cell r="AF975">
            <v>44196</v>
          </cell>
          <cell r="AG975">
            <v>0</v>
          </cell>
          <cell r="AH975" t="str">
            <v>EVENTUAL</v>
          </cell>
          <cell r="AI975" t="str">
            <v>LEY 30328</v>
          </cell>
          <cell r="AJ975" t="str">
            <v>NO</v>
          </cell>
          <cell r="AK975" t="str">
            <v/>
          </cell>
          <cell r="AL975" t="str">
            <v/>
          </cell>
          <cell r="AM975" t="str">
            <v>SUPERIOR UNIVERSITARIA</v>
          </cell>
          <cell r="AN975" t="str">
            <v>PEDAGOGICO</v>
          </cell>
          <cell r="AO975" t="str">
            <v>TITULADO</v>
          </cell>
          <cell r="AP975" t="str">
            <v>EDUCACION PRIMARIA - REG. Nº 13442-P-DR-ED</v>
          </cell>
          <cell r="AQ975" t="str">
            <v>PROFESOR EN EDUCACION</v>
          </cell>
          <cell r="AR975">
            <v>43894</v>
          </cell>
          <cell r="AS975" t="str">
            <v>3355-2020</v>
          </cell>
          <cell r="AT975" t="str">
            <v>INSTITUTO SUPERIOR PEDAGOGICO PUBLICO "JUAN XXIII" DE ICA-PROMOCION :2001</v>
          </cell>
        </row>
        <row r="976">
          <cell r="L976" t="str">
            <v>70061629</v>
          </cell>
          <cell r="M976" t="str">
            <v>Primaria</v>
          </cell>
          <cell r="N976" t="str">
            <v>1262 EL AMAUTA JOSE C. MARIATEGUI</v>
          </cell>
          <cell r="O976" t="str">
            <v>15EV02002188</v>
          </cell>
          <cell r="P976" t="str">
            <v>DOCENTE</v>
          </cell>
          <cell r="Q976" t="str">
            <v>DOCENTE</v>
          </cell>
          <cell r="R976" t="str">
            <v>PROFESOR</v>
          </cell>
          <cell r="S976" t="str">
            <v>CONTRATADO</v>
          </cell>
          <cell r="T976" t="str">
            <v>OFICIO 00111-2020-MINEDU/SPE-OPEP-UPP</v>
          </cell>
          <cell r="U976" t="str">
            <v>1070061629</v>
          </cell>
          <cell r="V976" t="str">
            <v>GARCIA</v>
          </cell>
          <cell r="W976" t="str">
            <v>BARINOTTO</v>
          </cell>
          <cell r="X976" t="str">
            <v>MADELEINE ALESSANDRA</v>
          </cell>
          <cell r="Y976" t="str">
            <v xml:space="preserve">  -   -</v>
          </cell>
          <cell r="Z976" t="str">
            <v>1</v>
          </cell>
          <cell r="AA976" t="str">
            <v>30</v>
          </cell>
          <cell r="AB976" t="str">
            <v>ACTIVO</v>
          </cell>
          <cell r="AC976">
            <v>33614</v>
          </cell>
          <cell r="AD976" t="str">
            <v>GARCIA BARINOTTO MADELEINE ALESSANDRA</v>
          </cell>
          <cell r="AE976">
            <v>43899</v>
          </cell>
          <cell r="AF976">
            <v>44196</v>
          </cell>
          <cell r="AG976">
            <v>0</v>
          </cell>
          <cell r="AH976" t="str">
            <v>EVENTUAL</v>
          </cell>
          <cell r="AI976" t="str">
            <v>LEY 30328</v>
          </cell>
          <cell r="AJ976" t="str">
            <v>NO</v>
          </cell>
          <cell r="AK976" t="str">
            <v/>
          </cell>
          <cell r="AL976" t="str">
            <v/>
          </cell>
          <cell r="AM976" t="str">
            <v>SUPERIOR UNIVERSITARIA</v>
          </cell>
          <cell r="AN976" t="str">
            <v/>
          </cell>
          <cell r="AO976" t="str">
            <v>TITULADO</v>
          </cell>
          <cell r="AP976" t="str">
            <v>AP. EDUCACION PRIMARIA - AS. EDUCACION BASICA ALTERNATIVA</v>
          </cell>
          <cell r="AQ976" t="str">
            <v>LICENCIADO EN EDUCACION</v>
          </cell>
          <cell r="AR976">
            <v>43901</v>
          </cell>
          <cell r="AS976" t="str">
            <v>3892-2020</v>
          </cell>
          <cell r="AT976" t="str">
            <v>UNIVERSIDAD NACIONAL DE EDUCACION ENRIQUE GUZMAN Y VALLE</v>
          </cell>
        </row>
        <row r="977">
          <cell r="L977" t="str">
            <v>46480753</v>
          </cell>
          <cell r="M977" t="str">
            <v>Primaria</v>
          </cell>
          <cell r="N977" t="str">
            <v>1262 EL AMAUTA JOSE C. MARIATEGUI</v>
          </cell>
          <cell r="O977" t="str">
            <v>15EV02003998</v>
          </cell>
          <cell r="P977" t="str">
            <v>DOCENTE</v>
          </cell>
          <cell r="Q977" t="str">
            <v>DOCENTE</v>
          </cell>
          <cell r="R977" t="str">
            <v>PROFESOR - EDUCACION FISICA</v>
          </cell>
          <cell r="S977" t="str">
            <v>CONTRATADO</v>
          </cell>
          <cell r="T977" t="str">
            <v>OFICIO 00008-2020-MINEDU/SPE-OPEP-UPP</v>
          </cell>
          <cell r="U977" t="str">
            <v>1046480753</v>
          </cell>
          <cell r="V977" t="str">
            <v>GUERRERO</v>
          </cell>
          <cell r="W977" t="str">
            <v>AYALA</v>
          </cell>
          <cell r="X977" t="str">
            <v>ROSA</v>
          </cell>
          <cell r="Y977" t="str">
            <v xml:space="preserve">  -   -</v>
          </cell>
          <cell r="Z977" t="str">
            <v>1</v>
          </cell>
          <cell r="AA977" t="str">
            <v>24</v>
          </cell>
          <cell r="AB977" t="str">
            <v>ACTIVO</v>
          </cell>
          <cell r="AC977">
            <v>32955</v>
          </cell>
          <cell r="AD977" t="str">
            <v>GUERRERO AYALA ROSA</v>
          </cell>
          <cell r="AE977">
            <v>43891</v>
          </cell>
          <cell r="AF977">
            <v>44196</v>
          </cell>
          <cell r="AG977">
            <v>0</v>
          </cell>
          <cell r="AH977" t="str">
            <v>EVENTUAL</v>
          </cell>
          <cell r="AI977" t="str">
            <v>LEY 30328</v>
          </cell>
          <cell r="AJ977" t="str">
            <v>NO</v>
          </cell>
          <cell r="AK977" t="str">
            <v/>
          </cell>
          <cell r="AL977" t="str">
            <v/>
          </cell>
          <cell r="AM977" t="str">
            <v>SUPERIOR UNIVERSITARIA</v>
          </cell>
          <cell r="AN977" t="str">
            <v>PEDAGOGICO</v>
          </cell>
          <cell r="AO977" t="str">
            <v>TITULADO</v>
          </cell>
          <cell r="AP977" t="str">
            <v>A.P.EDUCACION FISICA, A.S.DEPORTES,REG.SUNEDU</v>
          </cell>
          <cell r="AQ977" t="str">
            <v>LICENCIADO EN EDUCACION</v>
          </cell>
          <cell r="AR977">
            <v>43866</v>
          </cell>
          <cell r="AS977" t="str">
            <v>2197-2020</v>
          </cell>
          <cell r="AT977" t="str">
            <v>UNIVERSIDAD NACIONAL DE EDUCACION "ENRIQUE GUZMAN Y VALLE"</v>
          </cell>
        </row>
        <row r="978">
          <cell r="L978" t="str">
            <v>10468617</v>
          </cell>
          <cell r="M978" t="str">
            <v>Primaria</v>
          </cell>
          <cell r="N978" t="str">
            <v>1262 EL AMAUTA JOSE C. MARIATEGUI</v>
          </cell>
          <cell r="O978" t="str">
            <v>788801110313</v>
          </cell>
          <cell r="P978" t="str">
            <v>DOCENTE</v>
          </cell>
          <cell r="Q978" t="str">
            <v>DOCENTE</v>
          </cell>
          <cell r="R978" t="str">
            <v>PROFESOR</v>
          </cell>
          <cell r="S978" t="str">
            <v>CONTRATADO</v>
          </cell>
          <cell r="T978" t="str">
            <v>DESIGNACION COMO DIRECTIVO DE I.E. (R.S.G. 1551-2014) DE YANCCE LOPEZ DE PORLLES, ANA LUISA</v>
          </cell>
          <cell r="U978" t="str">
            <v>1010468617</v>
          </cell>
          <cell r="V978" t="str">
            <v>FRANCIA</v>
          </cell>
          <cell r="W978" t="str">
            <v>JIMENEZ</v>
          </cell>
          <cell r="X978" t="str">
            <v>ERIKA OLGA</v>
          </cell>
          <cell r="Y978" t="str">
            <v xml:space="preserve">  -   -</v>
          </cell>
          <cell r="Z978" t="str">
            <v>1</v>
          </cell>
          <cell r="AA978" t="str">
            <v>30</v>
          </cell>
          <cell r="AB978" t="str">
            <v>ACTIVO</v>
          </cell>
          <cell r="AC978">
            <v>28475</v>
          </cell>
          <cell r="AD978" t="str">
            <v>FRANCIA JIMENEZ ERIKA OLGA</v>
          </cell>
          <cell r="AE978">
            <v>43891</v>
          </cell>
          <cell r="AF978">
            <v>44196</v>
          </cell>
          <cell r="AG978">
            <v>0</v>
          </cell>
          <cell r="AH978" t="str">
            <v>ORGANICA</v>
          </cell>
          <cell r="AI978" t="str">
            <v>LEY 30328</v>
          </cell>
          <cell r="AJ978" t="str">
            <v>NO</v>
          </cell>
          <cell r="AK978" t="str">
            <v/>
          </cell>
          <cell r="AL978" t="str">
            <v/>
          </cell>
          <cell r="AM978" t="str">
            <v>SUPERIOR UNIVERSITARIA</v>
          </cell>
          <cell r="AN978" t="str">
            <v>PEDAGOGICO</v>
          </cell>
          <cell r="AP978" t="str">
            <v>EDUCACION PRIMARIA, UNIVERSIDAD INCA GARCILASO DE LA VEGA, REG. N° 120891-P-DDOO, SUNEDU</v>
          </cell>
          <cell r="AQ978" t="str">
            <v>LICENCIADO EN EDUCACIÓN PRIMARIA</v>
          </cell>
          <cell r="AR978" t="str">
            <v xml:space="preserve">  -   -</v>
          </cell>
          <cell r="AS978" t="str">
            <v>01499-2020</v>
          </cell>
          <cell r="AT978" t="str">
            <v>UNIVERSIDAD INCA GARCILASO DE LA VEGA</v>
          </cell>
        </row>
        <row r="979">
          <cell r="L979" t="str">
            <v>10605399</v>
          </cell>
          <cell r="M979" t="str">
            <v>Primaria</v>
          </cell>
          <cell r="N979" t="str">
            <v>1262 EL AMAUTA JOSE C. MARIATEGUI</v>
          </cell>
          <cell r="O979" t="str">
            <v>788801110317</v>
          </cell>
          <cell r="P979" t="str">
            <v>DOCENTE</v>
          </cell>
          <cell r="Q979" t="str">
            <v>DOCENTE</v>
          </cell>
          <cell r="R979" t="str">
            <v>PROFESOR</v>
          </cell>
          <cell r="S979" t="str">
            <v>CONTRATADO</v>
          </cell>
          <cell r="T979" t="str">
            <v>LICENCIA SIN GOCE DE HABER POR MOTIVOS PARTICULARES DE:PEREZ CHAUCA, MARLENE, Resolución N° 6938-2020</v>
          </cell>
          <cell r="U979" t="str">
            <v>1010605399</v>
          </cell>
          <cell r="V979" t="str">
            <v>PEREZ</v>
          </cell>
          <cell r="W979" t="str">
            <v>CHAUCA</v>
          </cell>
          <cell r="X979" t="str">
            <v>MARLENE</v>
          </cell>
          <cell r="Y979" t="str">
            <v xml:space="preserve">  -   -</v>
          </cell>
          <cell r="Z979" t="str">
            <v>1</v>
          </cell>
          <cell r="AA979" t="str">
            <v>30</v>
          </cell>
          <cell r="AB979" t="str">
            <v>ACTIVO</v>
          </cell>
          <cell r="AC979">
            <v>28375</v>
          </cell>
          <cell r="AD979" t="str">
            <v>PEREZ CHAUCA MARLENE</v>
          </cell>
          <cell r="AE979">
            <v>44166</v>
          </cell>
          <cell r="AF979">
            <v>44196</v>
          </cell>
          <cell r="AG979">
            <v>0</v>
          </cell>
          <cell r="AH979" t="str">
            <v>POR REEMPLAZO</v>
          </cell>
          <cell r="AI979" t="str">
            <v>LEY 30328</v>
          </cell>
          <cell r="AJ979" t="str">
            <v>NO</v>
          </cell>
          <cell r="AK979" t="str">
            <v/>
          </cell>
          <cell r="AL979" t="str">
            <v/>
          </cell>
          <cell r="AM979" t="str">
            <v>SUPERIOR UNIVERSITARIA</v>
          </cell>
          <cell r="AN979" t="str">
            <v/>
          </cell>
          <cell r="AO979" t="str">
            <v>TITULADO</v>
          </cell>
          <cell r="AP979" t="str">
            <v>EDUCACION PRIMARIA REG. SUNEDU</v>
          </cell>
          <cell r="AQ979" t="str">
            <v>LICENCIADO EN EDUCACION</v>
          </cell>
          <cell r="AR979" t="str">
            <v xml:space="preserve">  -   -</v>
          </cell>
          <cell r="AS979" t="str">
            <v/>
          </cell>
          <cell r="AT979" t="str">
            <v>UNIVERSIDAD</v>
          </cell>
        </row>
        <row r="980">
          <cell r="L980" t="str">
            <v>09837075</v>
          </cell>
          <cell r="M980" t="str">
            <v>Primaria</v>
          </cell>
          <cell r="N980" t="str">
            <v>1262 EL AMAUTA JOSE C. MARIATEGUI</v>
          </cell>
          <cell r="O980" t="str">
            <v>788851110314</v>
          </cell>
          <cell r="P980" t="str">
            <v>DOCENTE</v>
          </cell>
          <cell r="Q980" t="str">
            <v>DOCENTE</v>
          </cell>
          <cell r="R980" t="str">
            <v>PROFESOR</v>
          </cell>
          <cell r="S980" t="str">
            <v>CONTRATADO</v>
          </cell>
          <cell r="T980" t="str">
            <v>POR REEMPLAZO DE:BALDEON CARRION, MARIA RUTH, INF.Nº01-2020-UGEL 06/JARH</v>
          </cell>
          <cell r="U980" t="str">
            <v>1009837075</v>
          </cell>
          <cell r="V980" t="str">
            <v>ONOFRE</v>
          </cell>
          <cell r="W980" t="str">
            <v>VERA</v>
          </cell>
          <cell r="X980" t="str">
            <v>MARIBEL DORIS</v>
          </cell>
          <cell r="Y980" t="str">
            <v xml:space="preserve">  -   -</v>
          </cell>
          <cell r="Z980" t="str">
            <v>1</v>
          </cell>
          <cell r="AA980" t="str">
            <v>30</v>
          </cell>
          <cell r="AB980" t="str">
            <v>ACTIVO</v>
          </cell>
          <cell r="AC980">
            <v>26061</v>
          </cell>
          <cell r="AD980" t="str">
            <v>ONOFRE VERA MARIBEL DORIS</v>
          </cell>
          <cell r="AE980">
            <v>43997</v>
          </cell>
          <cell r="AF980">
            <v>44196</v>
          </cell>
          <cell r="AG980">
            <v>0</v>
          </cell>
          <cell r="AH980" t="str">
            <v>POR REEMPLAZO</v>
          </cell>
          <cell r="AI980" t="str">
            <v>LEY 30328</v>
          </cell>
          <cell r="AJ980" t="str">
            <v>NO</v>
          </cell>
          <cell r="AK980" t="str">
            <v/>
          </cell>
          <cell r="AL980" t="str">
            <v/>
          </cell>
          <cell r="AM980" t="str">
            <v>SUPERIOR NO UNIVERSITARIA</v>
          </cell>
          <cell r="AN980" t="str">
            <v/>
          </cell>
          <cell r="AO980" t="str">
            <v>TITULADO</v>
          </cell>
          <cell r="AP980" t="str">
            <v>PRIMARIA - REG. N° 83267 P-DDOO.</v>
          </cell>
          <cell r="AQ980" t="str">
            <v>PROFESOR DE EDUCACION PRIMARIA</v>
          </cell>
          <cell r="AR980" t="str">
            <v xml:space="preserve">  -   -</v>
          </cell>
          <cell r="AS980" t="str">
            <v/>
          </cell>
          <cell r="AT980" t="str">
            <v>INSTITUTO SUPERIOR PEDAGOGICO PRIVADO "SAN MARCOS"</v>
          </cell>
        </row>
        <row r="981">
          <cell r="L981" t="str">
            <v>10354900</v>
          </cell>
          <cell r="M981" t="str">
            <v>Primaria</v>
          </cell>
          <cell r="N981" t="str">
            <v>1262 EL AMAUTA JOSE C. MARIATEGUI</v>
          </cell>
          <cell r="O981" t="str">
            <v>788851110319</v>
          </cell>
          <cell r="P981" t="str">
            <v>DOCENTE</v>
          </cell>
          <cell r="Q981" t="str">
            <v>DOCENTE</v>
          </cell>
          <cell r="R981" t="str">
            <v>PROFESOR</v>
          </cell>
          <cell r="S981" t="str">
            <v>CONTRATADO</v>
          </cell>
          <cell r="T981" t="str">
            <v>CESE POR LIMITE DE EDAD DE: SALDAÑA LEAÑO DE HOSPINA, MARIA VICTORIA, Resolución Nº 06362-2020-UGEL 06</v>
          </cell>
          <cell r="U981" t="str">
            <v>1010354900</v>
          </cell>
          <cell r="V981" t="str">
            <v>TIPULA</v>
          </cell>
          <cell r="W981" t="str">
            <v>MAMANI</v>
          </cell>
          <cell r="X981" t="str">
            <v>VILMA ANGELICA</v>
          </cell>
          <cell r="Y981">
            <v>44137</v>
          </cell>
          <cell r="Z981" t="str">
            <v>1</v>
          </cell>
          <cell r="AA981" t="str">
            <v>30</v>
          </cell>
          <cell r="AB981" t="str">
            <v>ACTIVO</v>
          </cell>
          <cell r="AC981">
            <v>27802</v>
          </cell>
          <cell r="AD981" t="str">
            <v>TIPULA MAMANI VILMA ANGELICA</v>
          </cell>
          <cell r="AE981">
            <v>44137</v>
          </cell>
          <cell r="AF981">
            <v>44196</v>
          </cell>
          <cell r="AG981">
            <v>0</v>
          </cell>
          <cell r="AH981" t="str">
            <v>ORGANICA</v>
          </cell>
          <cell r="AI981" t="str">
            <v>LEY 30328</v>
          </cell>
          <cell r="AJ981" t="str">
            <v>NO</v>
          </cell>
          <cell r="AK981" t="str">
            <v/>
          </cell>
          <cell r="AL981" t="str">
            <v>EDUCACION PRIMARIA</v>
          </cell>
          <cell r="AM981" t="str">
            <v>SUPERIOR UNIVERSITARIA</v>
          </cell>
          <cell r="AN981" t="str">
            <v>PEDAGOGICO</v>
          </cell>
          <cell r="AO981" t="str">
            <v>TITULADO</v>
          </cell>
          <cell r="AP981" t="str">
            <v>EDUCACION PRIMARIA</v>
          </cell>
          <cell r="AQ981" t="str">
            <v>LICENCIADO EN EDUCACION</v>
          </cell>
          <cell r="AR981" t="str">
            <v xml:space="preserve">  -   -</v>
          </cell>
          <cell r="AS981" t="str">
            <v/>
          </cell>
          <cell r="AT981" t="str">
            <v>UNIVERSIDAD NACIONAL DE EDUCACIÓN ENRIQUE GUZMÁN Y VALLE-SUNEDU</v>
          </cell>
        </row>
        <row r="982">
          <cell r="L982" t="str">
            <v>40773962</v>
          </cell>
          <cell r="M982" t="str">
            <v>Primaria</v>
          </cell>
          <cell r="N982" t="str">
            <v>1263 PURUCHUCO</v>
          </cell>
          <cell r="O982" t="str">
            <v>15EV02006188</v>
          </cell>
          <cell r="P982" t="str">
            <v>DOCENTE</v>
          </cell>
          <cell r="Q982" t="str">
            <v>DOCENTE</v>
          </cell>
          <cell r="R982" t="str">
            <v>PROFESOR - EDUCACION FISICA</v>
          </cell>
          <cell r="S982" t="str">
            <v>CONTRATADO</v>
          </cell>
          <cell r="T982" t="str">
            <v>OFICIO 00008-2020-MINEDU/SPE-OPEP-UPP</v>
          </cell>
          <cell r="U982" t="str">
            <v>1040773962</v>
          </cell>
          <cell r="V982" t="str">
            <v>MELLADO</v>
          </cell>
          <cell r="W982" t="str">
            <v>MERINO</v>
          </cell>
          <cell r="X982" t="str">
            <v>MELVIN</v>
          </cell>
          <cell r="Y982" t="str">
            <v xml:space="preserve">  -   -</v>
          </cell>
          <cell r="Z982" t="str">
            <v>1</v>
          </cell>
          <cell r="AA982" t="str">
            <v>30</v>
          </cell>
          <cell r="AB982" t="str">
            <v>ACTIVO</v>
          </cell>
          <cell r="AC982">
            <v>29623</v>
          </cell>
          <cell r="AD982" t="str">
            <v>MELLADO MERINO MELVIN</v>
          </cell>
          <cell r="AE982">
            <v>43891</v>
          </cell>
          <cell r="AF982">
            <v>44196</v>
          </cell>
          <cell r="AG982">
            <v>0</v>
          </cell>
          <cell r="AH982" t="str">
            <v>EVENTUAL</v>
          </cell>
          <cell r="AI982" t="str">
            <v>LEY 30328</v>
          </cell>
          <cell r="AJ982" t="str">
            <v>NO</v>
          </cell>
          <cell r="AK982" t="str">
            <v/>
          </cell>
          <cell r="AL982" t="str">
            <v/>
          </cell>
          <cell r="AM982" t="str">
            <v>SUPERIOR UNIVERSITARIA</v>
          </cell>
          <cell r="AN982" t="str">
            <v>PEDAGOGICO</v>
          </cell>
          <cell r="AO982" t="str">
            <v>TITULADO</v>
          </cell>
          <cell r="AP982" t="str">
            <v>EDUCACION FISICA REG. Nº 108857-P-DDOO-SUNEDU</v>
          </cell>
          <cell r="AQ982" t="str">
            <v>LICENCIADO EN EDUCACION</v>
          </cell>
          <cell r="AR982" t="str">
            <v xml:space="preserve">  -   -</v>
          </cell>
          <cell r="AS982" t="str">
            <v>01598-2020</v>
          </cell>
          <cell r="AT982" t="str">
            <v>UNE - ENRIQUE GUZMAN Y VALLE</v>
          </cell>
        </row>
        <row r="983">
          <cell r="L983" t="str">
            <v>23245578</v>
          </cell>
          <cell r="M983" t="str">
            <v>Primaria</v>
          </cell>
          <cell r="N983" t="str">
            <v>1263 PURUCHUCO</v>
          </cell>
          <cell r="O983" t="str">
            <v>15EV02007427</v>
          </cell>
          <cell r="P983" t="str">
            <v>DOCENTE</v>
          </cell>
          <cell r="Q983" t="str">
            <v>DOCENTE</v>
          </cell>
          <cell r="R983" t="str">
            <v>PROFESOR - EDUCACION FISICA</v>
          </cell>
          <cell r="S983" t="str">
            <v>CONTRATADO</v>
          </cell>
          <cell r="T983" t="str">
            <v>OFICIO 00008-2020-MINEDU/SPE-OPEP-UPP</v>
          </cell>
          <cell r="U983" t="str">
            <v>1023245578</v>
          </cell>
          <cell r="V983" t="str">
            <v>CURASMA</v>
          </cell>
          <cell r="W983" t="str">
            <v>RAMOS</v>
          </cell>
          <cell r="X983" t="str">
            <v>MIGUEL ALFREDO</v>
          </cell>
          <cell r="Y983" t="str">
            <v xml:space="preserve">  -   -</v>
          </cell>
          <cell r="Z983" t="str">
            <v>1</v>
          </cell>
          <cell r="AA983" t="str">
            <v>15</v>
          </cell>
          <cell r="AB983" t="str">
            <v>ACTIVO</v>
          </cell>
          <cell r="AC983">
            <v>24615</v>
          </cell>
          <cell r="AD983" t="str">
            <v>CURASMA RAMOS MIGUEL ALFREDO</v>
          </cell>
          <cell r="AE983">
            <v>43891</v>
          </cell>
          <cell r="AF983">
            <v>44196</v>
          </cell>
          <cell r="AG983">
            <v>0</v>
          </cell>
          <cell r="AH983" t="str">
            <v>EVENTUAL</v>
          </cell>
          <cell r="AI983" t="str">
            <v>LEY 30328</v>
          </cell>
          <cell r="AJ983" t="str">
            <v>NO</v>
          </cell>
          <cell r="AK983" t="str">
            <v/>
          </cell>
          <cell r="AL983" t="str">
            <v/>
          </cell>
          <cell r="AM983" t="str">
            <v>SUPERIOR NO UNIVERSITARIA</v>
          </cell>
          <cell r="AN983" t="str">
            <v>PEDAGOGICO</v>
          </cell>
          <cell r="AO983" t="str">
            <v>TITULADO</v>
          </cell>
          <cell r="AP983" t="str">
            <v>REG. Nº 03604 P-DDOO,</v>
          </cell>
          <cell r="AQ983" t="str">
            <v>PROFESOR</v>
          </cell>
          <cell r="AR983" t="str">
            <v xml:space="preserve">  -   -</v>
          </cell>
          <cell r="AS983" t="str">
            <v/>
          </cell>
          <cell r="AT983" t="str">
            <v>I.S.P.P. DE EDUCACIÓN FÍSICA DE HUANCAVELICA</v>
          </cell>
        </row>
        <row r="984">
          <cell r="L984" t="str">
            <v>16767142</v>
          </cell>
          <cell r="M984" t="str">
            <v>Primaria</v>
          </cell>
          <cell r="N984" t="str">
            <v>1263 PURUCHUCO</v>
          </cell>
          <cell r="O984" t="str">
            <v>15EV02028351</v>
          </cell>
          <cell r="P984" t="str">
            <v>DOCENTE</v>
          </cell>
          <cell r="Q984" t="str">
            <v>DOCENTE</v>
          </cell>
          <cell r="R984" t="str">
            <v>PROFESOR</v>
          </cell>
          <cell r="S984" t="str">
            <v>CONTRATADO</v>
          </cell>
          <cell r="T984" t="str">
            <v>OFICIO 00210-2020-MINEDU/SPE-OPEP-UPP</v>
          </cell>
          <cell r="U984" t="str">
            <v>1016767142</v>
          </cell>
          <cell r="V984" t="str">
            <v>BURGOS</v>
          </cell>
          <cell r="W984" t="str">
            <v>CHANCAFE</v>
          </cell>
          <cell r="X984" t="str">
            <v>ZOILA AURORA</v>
          </cell>
          <cell r="Y984" t="str">
            <v xml:space="preserve">  -   -</v>
          </cell>
          <cell r="Z984" t="str">
            <v>1</v>
          </cell>
          <cell r="AA984" t="str">
            <v>30</v>
          </cell>
          <cell r="AB984" t="str">
            <v>ACTIVO</v>
          </cell>
          <cell r="AC984">
            <v>27437</v>
          </cell>
          <cell r="AD984" t="str">
            <v>BURGOS CHANCAFE ZOILA AURORA</v>
          </cell>
          <cell r="AE984">
            <v>43983</v>
          </cell>
          <cell r="AF984">
            <v>44196</v>
          </cell>
          <cell r="AG984">
            <v>0</v>
          </cell>
          <cell r="AH984" t="str">
            <v>EVENTUAL</v>
          </cell>
          <cell r="AI984" t="str">
            <v>LEY 30328</v>
          </cell>
          <cell r="AJ984" t="str">
            <v>NO</v>
          </cell>
          <cell r="AK984" t="str">
            <v/>
          </cell>
          <cell r="AL984" t="str">
            <v/>
          </cell>
          <cell r="AM984" t="str">
            <v>SUPERIOR UNIVERSITARIA</v>
          </cell>
          <cell r="AN984" t="str">
            <v/>
          </cell>
          <cell r="AO984" t="str">
            <v>TITULADO</v>
          </cell>
          <cell r="AP984" t="str">
            <v>EDUCACION PRIMARIA -REG.SUNEDU</v>
          </cell>
          <cell r="AQ984" t="str">
            <v>LICENCIADO EN EDUCACION</v>
          </cell>
          <cell r="AR984" t="str">
            <v xml:space="preserve">  -   -</v>
          </cell>
          <cell r="AS984" t="str">
            <v/>
          </cell>
          <cell r="AT984" t="str">
            <v>UNIVERSIDAD NACIONAL ENRIQUE GUZMAN Y VALLE</v>
          </cell>
        </row>
        <row r="985">
          <cell r="L985" t="str">
            <v>22079535</v>
          </cell>
          <cell r="M985" t="str">
            <v>Primaria</v>
          </cell>
          <cell r="N985" t="str">
            <v>1263 PURUCHUCO</v>
          </cell>
          <cell r="O985" t="str">
            <v>15EV02028408</v>
          </cell>
          <cell r="P985" t="str">
            <v>DOCENTE</v>
          </cell>
          <cell r="Q985" t="str">
            <v>DOCENTE</v>
          </cell>
          <cell r="R985" t="str">
            <v>PROFESOR</v>
          </cell>
          <cell r="S985" t="str">
            <v>CONTRATADO</v>
          </cell>
          <cell r="T985" t="str">
            <v>OFICIO 00210-2020-MINEDU/SPE-OPEP-UPP</v>
          </cell>
          <cell r="U985" t="str">
            <v>1022079535</v>
          </cell>
          <cell r="V985" t="str">
            <v>SANTY</v>
          </cell>
          <cell r="W985" t="str">
            <v>DE LA TORRE</v>
          </cell>
          <cell r="X985" t="str">
            <v>CECILIA LILIANA</v>
          </cell>
          <cell r="Y985" t="str">
            <v xml:space="preserve">  -   -</v>
          </cell>
          <cell r="Z985" t="str">
            <v>1</v>
          </cell>
          <cell r="AA985" t="str">
            <v>30</v>
          </cell>
          <cell r="AB985" t="str">
            <v>ACTIVO</v>
          </cell>
          <cell r="AC985">
            <v>26026</v>
          </cell>
          <cell r="AD985" t="str">
            <v>SANTY DE LA TORRE CECILIA LILIANA</v>
          </cell>
          <cell r="AE985">
            <v>43983</v>
          </cell>
          <cell r="AF985">
            <v>44196</v>
          </cell>
          <cell r="AG985">
            <v>0</v>
          </cell>
          <cell r="AH985" t="str">
            <v>EVENTUAL</v>
          </cell>
          <cell r="AI985" t="str">
            <v>LEY 30328</v>
          </cell>
          <cell r="AJ985" t="str">
            <v>NO</v>
          </cell>
          <cell r="AK985" t="str">
            <v/>
          </cell>
          <cell r="AL985" t="str">
            <v/>
          </cell>
          <cell r="AM985" t="str">
            <v>SUPERIOR NO UNIVERSITARIA</v>
          </cell>
          <cell r="AN985" t="str">
            <v/>
          </cell>
          <cell r="AO985" t="str">
            <v>TITULADO</v>
          </cell>
          <cell r="AP985" t="str">
            <v>REG. N°55069-P-DDOO</v>
          </cell>
          <cell r="AQ985" t="str">
            <v>PROFESORA DE EDUCACION PRIMARIA</v>
          </cell>
          <cell r="AR985" t="str">
            <v xml:space="preserve">  -   -</v>
          </cell>
          <cell r="AS985" t="str">
            <v/>
          </cell>
          <cell r="AT985" t="str">
            <v>INSTITUTO SUPERIOR PEDAGOGICO PRIVADO - RAUL PORRAS BARRENECHEA</v>
          </cell>
        </row>
        <row r="986">
          <cell r="L986" t="str">
            <v>10608797</v>
          </cell>
          <cell r="M986" t="str">
            <v>Primaria</v>
          </cell>
          <cell r="N986" t="str">
            <v>1263 PURUCHUCO</v>
          </cell>
          <cell r="O986" t="str">
            <v>788831110314</v>
          </cell>
          <cell r="P986" t="str">
            <v>DOCENTE</v>
          </cell>
          <cell r="Q986" t="str">
            <v>DOCENTE</v>
          </cell>
          <cell r="R986" t="str">
            <v>PROFESOR</v>
          </cell>
          <cell r="S986" t="str">
            <v>CONTRATADO</v>
          </cell>
          <cell r="T986" t="str">
            <v>REASIGNACION POR UNIDAD FAMILIAR DE : DIAZ ADRIANO, LIZ KARINA (R-2020)</v>
          </cell>
          <cell r="U986" t="str">
            <v>1010608797</v>
          </cell>
          <cell r="V986" t="str">
            <v>VALVERDE</v>
          </cell>
          <cell r="W986" t="str">
            <v>PAREDES</v>
          </cell>
          <cell r="X986" t="str">
            <v>YRMA ROSA</v>
          </cell>
          <cell r="Y986" t="str">
            <v xml:space="preserve">  -   -</v>
          </cell>
          <cell r="Z986" t="str">
            <v>1</v>
          </cell>
          <cell r="AA986" t="str">
            <v>30</v>
          </cell>
          <cell r="AB986" t="str">
            <v>ACTIVO</v>
          </cell>
          <cell r="AC986">
            <v>22156</v>
          </cell>
          <cell r="AD986" t="str">
            <v>VALVERDE PAREDES YRMA ROSA</v>
          </cell>
          <cell r="AE986">
            <v>43891</v>
          </cell>
          <cell r="AF986">
            <v>44196</v>
          </cell>
          <cell r="AG986">
            <v>0</v>
          </cell>
          <cell r="AH986" t="str">
            <v>ORGANICA</v>
          </cell>
          <cell r="AI986" t="str">
            <v>LEY 30328</v>
          </cell>
          <cell r="AJ986" t="str">
            <v>NO</v>
          </cell>
          <cell r="AK986" t="str">
            <v/>
          </cell>
          <cell r="AL986" t="str">
            <v/>
          </cell>
          <cell r="AM986" t="str">
            <v>SUPERIOR UNIVERSITARIA</v>
          </cell>
          <cell r="AN986" t="str">
            <v>PEDAGOGICO</v>
          </cell>
          <cell r="AP986" t="str">
            <v>REG. Nº 001559-P-DRELP   -   IESPP. "JESUS DE NAZARETH"</v>
          </cell>
          <cell r="AQ986" t="str">
            <v>PROFESORA DE EDUCACIÓN PRIMARIA</v>
          </cell>
          <cell r="AR986">
            <v>43852</v>
          </cell>
          <cell r="AS986" t="str">
            <v>732-2020</v>
          </cell>
          <cell r="AT986" t="str">
            <v>UNIVERSIDAD</v>
          </cell>
        </row>
        <row r="987">
          <cell r="L987" t="str">
            <v>40581113</v>
          </cell>
          <cell r="M987" t="str">
            <v>Primaria</v>
          </cell>
          <cell r="N987" t="str">
            <v>1263 PURUCHUCO</v>
          </cell>
          <cell r="O987" t="str">
            <v>788831110315</v>
          </cell>
          <cell r="P987" t="str">
            <v>DOCENTE</v>
          </cell>
          <cell r="Q987" t="str">
            <v>DOCENTE</v>
          </cell>
          <cell r="R987" t="str">
            <v>PROFESOR - AIP</v>
          </cell>
          <cell r="S987" t="str">
            <v>CONTRATADO</v>
          </cell>
          <cell r="T987" t="str">
            <v>DESIGNACION COMO DIRECTIVO DE I.E. (R.S.G. 1551-2014) DE MONROY CACERES, CELIA YSABEL</v>
          </cell>
          <cell r="U987" t="str">
            <v>1040581113</v>
          </cell>
          <cell r="V987" t="str">
            <v>BARRIAL</v>
          </cell>
          <cell r="W987" t="str">
            <v>LORENZO</v>
          </cell>
          <cell r="X987" t="str">
            <v>CARLOS AMERICO</v>
          </cell>
          <cell r="Y987" t="str">
            <v xml:space="preserve">  -   -</v>
          </cell>
          <cell r="Z987" t="str">
            <v>1</v>
          </cell>
          <cell r="AA987" t="str">
            <v>30</v>
          </cell>
          <cell r="AB987" t="str">
            <v>ACTIVO</v>
          </cell>
          <cell r="AC987">
            <v>29451</v>
          </cell>
          <cell r="AD987" t="str">
            <v>BARRIAL LORENZO CARLOS AMERICO</v>
          </cell>
          <cell r="AE987">
            <v>43891</v>
          </cell>
          <cell r="AF987">
            <v>44196</v>
          </cell>
          <cell r="AG987">
            <v>0</v>
          </cell>
          <cell r="AH987" t="str">
            <v>ORGANICA</v>
          </cell>
          <cell r="AI987" t="str">
            <v>LEY 30328</v>
          </cell>
          <cell r="AJ987" t="str">
            <v>NO</v>
          </cell>
          <cell r="AK987" t="str">
            <v/>
          </cell>
          <cell r="AL987" t="str">
            <v/>
          </cell>
          <cell r="AM987" t="str">
            <v>SUPERIOR UNIVERSITARIA</v>
          </cell>
          <cell r="AN987" t="str">
            <v>PEDAGOGICO</v>
          </cell>
          <cell r="AO987" t="str">
            <v>TITULADO</v>
          </cell>
          <cell r="AP987" t="str">
            <v>INFORMATICA EDUCATIVA, REG.N° 00522-SE.-SUNEDU</v>
          </cell>
          <cell r="AQ987" t="str">
            <v>LICENCIADO EN EDUCACION</v>
          </cell>
          <cell r="AR987" t="str">
            <v xml:space="preserve">  -   -</v>
          </cell>
          <cell r="AS987" t="str">
            <v>01750-2020</v>
          </cell>
          <cell r="AT987" t="str">
            <v>UNIVERSIDAD NACIONAL DE EDUCACION ENRIQUE GUZMAN Y VALLE</v>
          </cell>
        </row>
        <row r="988">
          <cell r="L988" t="str">
            <v>10060271</v>
          </cell>
          <cell r="M988" t="str">
            <v>Primaria</v>
          </cell>
          <cell r="N988" t="str">
            <v>1263 PURUCHUCO</v>
          </cell>
          <cell r="O988" t="str">
            <v>788831110316</v>
          </cell>
          <cell r="P988" t="str">
            <v>DOCENTE</v>
          </cell>
          <cell r="Q988" t="str">
            <v>DOCENTE</v>
          </cell>
          <cell r="R988" t="str">
            <v>PROFESOR</v>
          </cell>
          <cell r="S988" t="str">
            <v>CONTRATADO</v>
          </cell>
          <cell r="T988" t="str">
            <v>ENCARGATURA DE:HUACHACA MEZA, MARY LUZ, Resolución Nº INFORME Nº 00012-2020-UGEL 06/DIR-ARH-CSED20</v>
          </cell>
          <cell r="U988" t="str">
            <v>1010060271</v>
          </cell>
          <cell r="V988" t="str">
            <v>VÁSQUEZ</v>
          </cell>
          <cell r="W988" t="str">
            <v>VELA</v>
          </cell>
          <cell r="X988" t="str">
            <v>AGAR</v>
          </cell>
          <cell r="Y988" t="str">
            <v xml:space="preserve">  -   -</v>
          </cell>
          <cell r="Z988" t="str">
            <v>1</v>
          </cell>
          <cell r="AA988" t="str">
            <v>30</v>
          </cell>
          <cell r="AB988" t="str">
            <v>ACTIVO</v>
          </cell>
          <cell r="AC988">
            <v>25585</v>
          </cell>
          <cell r="AD988" t="str">
            <v>VÁSQUEZ VELA AGAR</v>
          </cell>
          <cell r="AE988">
            <v>44102</v>
          </cell>
          <cell r="AF988">
            <v>44196</v>
          </cell>
          <cell r="AG988">
            <v>0</v>
          </cell>
          <cell r="AH988" t="str">
            <v>POR REEMPLAZO</v>
          </cell>
          <cell r="AI988" t="str">
            <v>LEY 30328</v>
          </cell>
          <cell r="AJ988" t="str">
            <v>NO</v>
          </cell>
          <cell r="AK988" t="str">
            <v/>
          </cell>
          <cell r="AL988" t="str">
            <v/>
          </cell>
          <cell r="AM988" t="str">
            <v>SUPERIOR UNIVERSITARIA</v>
          </cell>
          <cell r="AN988" t="str">
            <v/>
          </cell>
          <cell r="AO988" t="str">
            <v>TITULADO</v>
          </cell>
          <cell r="AP988" t="str">
            <v>REG.N°128375-P-DDOO - SUNEDU</v>
          </cell>
          <cell r="AQ988" t="str">
            <v>LICENCIADO EN EDUCACION PRIMARIA</v>
          </cell>
          <cell r="AR988">
            <v>44095</v>
          </cell>
          <cell r="AS988" t="str">
            <v>INFORME Nº 00012-2020-UGEL 06/DIR-ARH-CSED20</v>
          </cell>
          <cell r="AT988" t="str">
            <v>UNIV. INCA GARCILASO DE LA VEGA</v>
          </cell>
        </row>
        <row r="989">
          <cell r="L989" t="str">
            <v>41391984</v>
          </cell>
          <cell r="M989" t="str">
            <v>Primaria</v>
          </cell>
          <cell r="N989" t="str">
            <v>1263 PURUCHUCO</v>
          </cell>
          <cell r="O989" t="str">
            <v>788831110318</v>
          </cell>
          <cell r="P989" t="str">
            <v>DOCENTE</v>
          </cell>
          <cell r="Q989" t="str">
            <v>DOCENTE</v>
          </cell>
          <cell r="R989" t="str">
            <v>PROFESOR</v>
          </cell>
          <cell r="S989" t="str">
            <v>CONTRATADO</v>
          </cell>
          <cell r="T989" t="str">
            <v>LICENCIA SIN GOCE DE HABER POR MOTIVOS PARTICULARES DE:PEÑA VALDEIGLESIAS, MILDRED, Resolución N° 04169-2020-UGEL 06</v>
          </cell>
          <cell r="U989" t="str">
            <v>1041391984</v>
          </cell>
          <cell r="V989" t="str">
            <v>MENDOZA</v>
          </cell>
          <cell r="W989" t="str">
            <v>QUISPE</v>
          </cell>
          <cell r="X989" t="str">
            <v>CINTIA MARITA</v>
          </cell>
          <cell r="Y989" t="str">
            <v xml:space="preserve">  -   -</v>
          </cell>
          <cell r="Z989" t="str">
            <v>1</v>
          </cell>
          <cell r="AA989" t="str">
            <v>30</v>
          </cell>
          <cell r="AB989" t="str">
            <v>ACTIVO</v>
          </cell>
          <cell r="AC989">
            <v>29846</v>
          </cell>
          <cell r="AD989" t="str">
            <v>MENDOZA QUISPE CINTIA MARITA</v>
          </cell>
          <cell r="AE989">
            <v>43934</v>
          </cell>
          <cell r="AF989">
            <v>43963</v>
          </cell>
          <cell r="AG989">
            <v>0</v>
          </cell>
          <cell r="AH989" t="str">
            <v>POR REEMPLAZO</v>
          </cell>
          <cell r="AI989" t="str">
            <v>LEY 30328</v>
          </cell>
          <cell r="AJ989" t="str">
            <v>NO</v>
          </cell>
          <cell r="AK989" t="str">
            <v/>
          </cell>
          <cell r="AL989" t="str">
            <v>EDUCACION PRIMARIA</v>
          </cell>
          <cell r="AM989" t="str">
            <v>SUPERIOR UNIVERSITARIA</v>
          </cell>
          <cell r="AN989" t="str">
            <v/>
          </cell>
          <cell r="AO989" t="str">
            <v>TITULADO</v>
          </cell>
          <cell r="AP989" t="str">
            <v>EDUCACION PRIMARIA  - REG. SUNEDU</v>
          </cell>
          <cell r="AQ989" t="str">
            <v>LICENCIADO EN EDUCACION</v>
          </cell>
          <cell r="AR989" t="str">
            <v xml:space="preserve">  -   -</v>
          </cell>
          <cell r="AS989" t="str">
            <v/>
          </cell>
          <cell r="AT989" t="str">
            <v>UNE - ENRIQUE GUZMAN Y VALLE</v>
          </cell>
        </row>
        <row r="990">
          <cell r="L990" t="str">
            <v>42141063</v>
          </cell>
          <cell r="M990" t="str">
            <v>Primaria</v>
          </cell>
          <cell r="N990" t="str">
            <v>1263 PURUCHUCO</v>
          </cell>
          <cell r="O990" t="str">
            <v>788851110317</v>
          </cell>
          <cell r="P990" t="str">
            <v>DOCENTE</v>
          </cell>
          <cell r="Q990" t="str">
            <v>DOCENTE</v>
          </cell>
          <cell r="R990" t="str">
            <v>PROFESOR</v>
          </cell>
          <cell r="S990" t="str">
            <v>CONTRATADO</v>
          </cell>
          <cell r="T990" t="str">
            <v>ENCARGATURA DE:CRUZADO LEYVA, WALTER TEODORO, Resolución Nº -</v>
          </cell>
          <cell r="U990" t="str">
            <v>1042141063</v>
          </cell>
          <cell r="V990" t="str">
            <v>YACSAVILCA</v>
          </cell>
          <cell r="W990" t="str">
            <v>DORIA</v>
          </cell>
          <cell r="X990" t="str">
            <v>KARINNA ROSARIO</v>
          </cell>
          <cell r="Y990">
            <v>44112</v>
          </cell>
          <cell r="Z990" t="str">
            <v>1</v>
          </cell>
          <cell r="AA990" t="str">
            <v>30</v>
          </cell>
          <cell r="AB990" t="str">
            <v>ACTIVO</v>
          </cell>
          <cell r="AC990">
            <v>30589</v>
          </cell>
          <cell r="AD990" t="str">
            <v>YACSAVILCA DORIA KARINNA ROSARIO</v>
          </cell>
          <cell r="AE990">
            <v>44112</v>
          </cell>
          <cell r="AF990">
            <v>44196</v>
          </cell>
          <cell r="AG990">
            <v>0</v>
          </cell>
          <cell r="AH990" t="str">
            <v>POR REEMPLAZO</v>
          </cell>
          <cell r="AI990" t="str">
            <v>LEY 30328</v>
          </cell>
          <cell r="AJ990" t="str">
            <v>NO</v>
          </cell>
          <cell r="AK990" t="str">
            <v/>
          </cell>
          <cell r="AL990" t="str">
            <v>EDUCACION PRIMARIA</v>
          </cell>
          <cell r="AM990" t="str">
            <v>SUPERIOR UNIVERSITARIA</v>
          </cell>
          <cell r="AN990" t="str">
            <v>PEDAGOGICO</v>
          </cell>
          <cell r="AO990" t="str">
            <v>TITULADO</v>
          </cell>
          <cell r="AP990" t="str">
            <v>EDUCACION PRIMARIA Y PROBLEMAS DE APRENDIZAJE</v>
          </cell>
          <cell r="AQ990" t="str">
            <v>LICENCIADO EN EDUCACION</v>
          </cell>
          <cell r="AR990">
            <v>44105</v>
          </cell>
          <cell r="AS990" t="str">
            <v>-</v>
          </cell>
          <cell r="AT990" t="str">
            <v>UNIVERSIDAD NACIONAL JOSÉ FAUSTINO SÁNCHEZ CARRIÓN-SUNEDU</v>
          </cell>
        </row>
        <row r="991">
          <cell r="L991" t="str">
            <v>21120914</v>
          </cell>
          <cell r="M991" t="str">
            <v>Primaria</v>
          </cell>
          <cell r="N991" t="str">
            <v>1289</v>
          </cell>
          <cell r="O991" t="str">
            <v>15EV01911483</v>
          </cell>
          <cell r="P991" t="str">
            <v>DOCENTE</v>
          </cell>
          <cell r="Q991" t="str">
            <v>DOCENTE</v>
          </cell>
          <cell r="R991" t="str">
            <v>PROFESOR</v>
          </cell>
          <cell r="S991" t="str">
            <v>CONTRATADO</v>
          </cell>
          <cell r="T991" t="str">
            <v>OFICIO N° 00423-2019-MINEDU/SPE-OPE-UPP</v>
          </cell>
          <cell r="U991" t="str">
            <v>1021120914</v>
          </cell>
          <cell r="V991" t="str">
            <v>ARELLANO</v>
          </cell>
          <cell r="W991" t="str">
            <v>PUENTE</v>
          </cell>
          <cell r="X991" t="str">
            <v>NANCY MARIBEL</v>
          </cell>
          <cell r="Y991" t="str">
            <v xml:space="preserve">  -   -</v>
          </cell>
          <cell r="Z991" t="str">
            <v>1</v>
          </cell>
          <cell r="AA991" t="str">
            <v>30</v>
          </cell>
          <cell r="AB991" t="str">
            <v>ACTIVO</v>
          </cell>
          <cell r="AC991">
            <v>25987</v>
          </cell>
          <cell r="AD991" t="str">
            <v>ARELLANO PUENTE NANCY MARIBEL</v>
          </cell>
          <cell r="AE991">
            <v>43891</v>
          </cell>
          <cell r="AF991">
            <v>44196</v>
          </cell>
          <cell r="AG991">
            <v>0</v>
          </cell>
          <cell r="AH991" t="str">
            <v>EVENTUAL</v>
          </cell>
          <cell r="AI991" t="str">
            <v>LEY 30328</v>
          </cell>
          <cell r="AJ991" t="str">
            <v>NO</v>
          </cell>
          <cell r="AK991" t="str">
            <v/>
          </cell>
          <cell r="AL991" t="str">
            <v/>
          </cell>
          <cell r="AM991" t="str">
            <v>SUPERIOR UNIVERSITARIA</v>
          </cell>
          <cell r="AN991" t="str">
            <v>PEDAGOGICO</v>
          </cell>
          <cell r="AO991" t="str">
            <v>TITULADO</v>
          </cell>
          <cell r="AP991" t="str">
            <v>PRIMARIA - REG. N° 000726-B-DRELP-UNIV. NACIONAL JOSE FAUSTINO SANCHEZ CARRION -HUACHO</v>
          </cell>
          <cell r="AQ991" t="str">
            <v>LICENCIADO EN EDUCACION</v>
          </cell>
          <cell r="AR991">
            <v>43873</v>
          </cell>
          <cell r="AS991" t="str">
            <v>02712-2020</v>
          </cell>
          <cell r="AT991" t="str">
            <v>UNIVERSIDAD NACIONAL JOSE FAUSTINO SANCHEZ CARRION</v>
          </cell>
        </row>
        <row r="992">
          <cell r="L992" t="str">
            <v>41806371</v>
          </cell>
          <cell r="M992" t="str">
            <v>Primaria</v>
          </cell>
          <cell r="N992" t="str">
            <v>1289</v>
          </cell>
          <cell r="O992" t="str">
            <v>15EV01911505</v>
          </cell>
          <cell r="P992" t="str">
            <v>DOCENTE</v>
          </cell>
          <cell r="Q992" t="str">
            <v>DOCENTE</v>
          </cell>
          <cell r="R992" t="str">
            <v>PROFESOR</v>
          </cell>
          <cell r="S992" t="str">
            <v>CONTRATADO</v>
          </cell>
          <cell r="T992" t="str">
            <v xml:space="preserve">HABILITACION DE PLAZA EVENTUAL OFICIO N° 00482-2020-MINEDU/SPE-OPEP-UPP_x000D_
</v>
          </cell>
          <cell r="U992" t="str">
            <v>1041806371</v>
          </cell>
          <cell r="V992" t="str">
            <v>CASTRO</v>
          </cell>
          <cell r="W992" t="str">
            <v>ESTELA</v>
          </cell>
          <cell r="X992" t="str">
            <v>SONIA ROCIO</v>
          </cell>
          <cell r="Y992">
            <v>44111</v>
          </cell>
          <cell r="Z992" t="str">
            <v>1</v>
          </cell>
          <cell r="AA992" t="str">
            <v>30</v>
          </cell>
          <cell r="AB992" t="str">
            <v>ACTIVO</v>
          </cell>
          <cell r="AC992">
            <v>28817</v>
          </cell>
          <cell r="AD992" t="str">
            <v>CASTRO ESTELA SONIA ROCIO</v>
          </cell>
          <cell r="AE992">
            <v>44111</v>
          </cell>
          <cell r="AF992">
            <v>44196</v>
          </cell>
          <cell r="AG992">
            <v>0</v>
          </cell>
          <cell r="AH992" t="str">
            <v>EVENTUAL</v>
          </cell>
          <cell r="AI992" t="str">
            <v>LEY 30328</v>
          </cell>
          <cell r="AJ992" t="str">
            <v>NO</v>
          </cell>
          <cell r="AK992" t="str">
            <v/>
          </cell>
          <cell r="AL992" t="str">
            <v/>
          </cell>
          <cell r="AM992" t="str">
            <v>SUPERIOR NO UNIVERSITARIA</v>
          </cell>
          <cell r="AN992" t="str">
            <v/>
          </cell>
          <cell r="AO992" t="str">
            <v>TITULADO</v>
          </cell>
          <cell r="AP992" t="str">
            <v>EDUCACION PRIMARIA  REG.DRE-CAJ -P-001392</v>
          </cell>
          <cell r="AQ992" t="str">
            <v>PROFESOR DE EDUCACION PRIMARIA</v>
          </cell>
          <cell r="AR992" t="str">
            <v xml:space="preserve">  -   -</v>
          </cell>
          <cell r="AS992" t="str">
            <v/>
          </cell>
          <cell r="AT992" t="str">
            <v>I.S.P.P. VICTOR ANDRES BELAUNDE - JAEN</v>
          </cell>
        </row>
        <row r="993">
          <cell r="L993" t="str">
            <v>09727874</v>
          </cell>
          <cell r="M993" t="str">
            <v>Primaria</v>
          </cell>
          <cell r="N993" t="str">
            <v>1289</v>
          </cell>
          <cell r="O993" t="str">
            <v>15EV01911516</v>
          </cell>
          <cell r="P993" t="str">
            <v>DOCENTE</v>
          </cell>
          <cell r="Q993" t="str">
            <v>DOCENTE</v>
          </cell>
          <cell r="R993" t="str">
            <v>PROFESOR</v>
          </cell>
          <cell r="S993" t="str">
            <v>CONTRATADO</v>
          </cell>
          <cell r="T993" t="str">
            <v>OFICIO N° 00423-2019-MINEDU/SPE-OPE-UPP</v>
          </cell>
          <cell r="U993" t="str">
            <v>1009727874</v>
          </cell>
          <cell r="V993" t="str">
            <v>RODRIGUEZ</v>
          </cell>
          <cell r="W993" t="str">
            <v>ZEGARRA</v>
          </cell>
          <cell r="X993" t="str">
            <v>ROSMERY RUTH</v>
          </cell>
          <cell r="Y993" t="str">
            <v xml:space="preserve">  -   -</v>
          </cell>
          <cell r="Z993" t="str">
            <v>1</v>
          </cell>
          <cell r="AA993" t="str">
            <v>30</v>
          </cell>
          <cell r="AB993" t="str">
            <v>ACTIVO</v>
          </cell>
          <cell r="AC993">
            <v>26470</v>
          </cell>
          <cell r="AD993" t="str">
            <v>RODRIGUEZ ZEGARRA ROSMERY RUTH</v>
          </cell>
          <cell r="AE993">
            <v>43891</v>
          </cell>
          <cell r="AF993">
            <v>44196</v>
          </cell>
          <cell r="AG993">
            <v>0</v>
          </cell>
          <cell r="AH993" t="str">
            <v>EVENTUAL</v>
          </cell>
          <cell r="AI993" t="str">
            <v>LEY 30328</v>
          </cell>
          <cell r="AJ993" t="str">
            <v>NO</v>
          </cell>
          <cell r="AK993" t="str">
            <v/>
          </cell>
          <cell r="AL993" t="str">
            <v/>
          </cell>
          <cell r="AM993" t="str">
            <v>SUPERIOR UNIVERSITARIA</v>
          </cell>
          <cell r="AN993" t="str">
            <v>PEDAGOGICO</v>
          </cell>
          <cell r="AO993" t="str">
            <v>TITULADO</v>
          </cell>
          <cell r="AP993" t="str">
            <v>EDUCACION PRIMARIA, REG. Nº82114-P-DDOO, UNE "EGYV"</v>
          </cell>
          <cell r="AQ993" t="str">
            <v>LICENCIADO EN EDUCACION</v>
          </cell>
          <cell r="AR993" t="str">
            <v xml:space="preserve">  -   -</v>
          </cell>
          <cell r="AS993" t="str">
            <v/>
          </cell>
          <cell r="AT993" t="str">
            <v>UNIVERSIDAD</v>
          </cell>
        </row>
        <row r="994">
          <cell r="L994" t="str">
            <v>10108442</v>
          </cell>
          <cell r="M994" t="str">
            <v>Primaria</v>
          </cell>
          <cell r="N994" t="str">
            <v>1289</v>
          </cell>
          <cell r="O994" t="str">
            <v>15EV02006216</v>
          </cell>
          <cell r="P994" t="str">
            <v>DOCENTE</v>
          </cell>
          <cell r="Q994" t="str">
            <v>DOCENTE</v>
          </cell>
          <cell r="R994" t="str">
            <v>PROFESOR - EDUCACION FISICA</v>
          </cell>
          <cell r="S994" t="str">
            <v>CONTRATADO</v>
          </cell>
          <cell r="T994" t="str">
            <v>OFICIO 00008-2020-MINEDU/SPE-OPEP-UPP</v>
          </cell>
          <cell r="U994" t="str">
            <v>1010108442</v>
          </cell>
          <cell r="V994" t="str">
            <v>LUQUILLAS</v>
          </cell>
          <cell r="W994" t="str">
            <v>LIMAYLLA</v>
          </cell>
          <cell r="X994" t="str">
            <v>MARCO ANTONIO</v>
          </cell>
          <cell r="Y994" t="str">
            <v xml:space="preserve">  -   -</v>
          </cell>
          <cell r="Z994" t="str">
            <v>1</v>
          </cell>
          <cell r="AA994" t="str">
            <v>30</v>
          </cell>
          <cell r="AB994" t="str">
            <v>ACTIVO</v>
          </cell>
          <cell r="AC994">
            <v>26976</v>
          </cell>
          <cell r="AD994" t="str">
            <v>LUQUILLAS LIMAYLLA MARCO ANTONIO</v>
          </cell>
          <cell r="AE994">
            <v>43891</v>
          </cell>
          <cell r="AF994">
            <v>44196</v>
          </cell>
          <cell r="AG994">
            <v>0</v>
          </cell>
          <cell r="AH994" t="str">
            <v>EVENTUAL</v>
          </cell>
          <cell r="AI994" t="str">
            <v>LEY 30328</v>
          </cell>
          <cell r="AJ994" t="str">
            <v>NO</v>
          </cell>
          <cell r="AK994" t="str">
            <v/>
          </cell>
          <cell r="AL994" t="str">
            <v/>
          </cell>
          <cell r="AM994" t="str">
            <v>SUPERIOR NO UNIVERSITARIA</v>
          </cell>
          <cell r="AN994" t="str">
            <v>PEDAGOGICO</v>
          </cell>
          <cell r="AO994" t="str">
            <v>TITULADO</v>
          </cell>
          <cell r="AP994" t="str">
            <v>EDUCACION FISICA, REG Nº DREP-P000208, ISPP "GAMANIEL BLANCO MURILLO"</v>
          </cell>
          <cell r="AQ994" t="str">
            <v>LICENCIADO EN EDUCACION</v>
          </cell>
          <cell r="AR994">
            <v>-686619</v>
          </cell>
          <cell r="AS994" t="str">
            <v>2118-2020</v>
          </cell>
          <cell r="AT994" t="str">
            <v>.ISPP "GAMANIEL BLANCO MURILLO"</v>
          </cell>
        </row>
        <row r="995">
          <cell r="L995" t="str">
            <v>45778864</v>
          </cell>
          <cell r="M995" t="str">
            <v>Primaria</v>
          </cell>
          <cell r="N995" t="str">
            <v>1289</v>
          </cell>
          <cell r="O995" t="str">
            <v>15EV02007455</v>
          </cell>
          <cell r="P995" t="str">
            <v>DOCENTE</v>
          </cell>
          <cell r="Q995" t="str">
            <v>DOCENTE</v>
          </cell>
          <cell r="R995" t="str">
            <v>PROFESOR - EDUCACION FISICA</v>
          </cell>
          <cell r="S995" t="str">
            <v>CONTRATADO</v>
          </cell>
          <cell r="T995" t="str">
            <v>OFICIO 00008-2020-MINEDU/SPE-OPEP-UPP</v>
          </cell>
          <cell r="U995" t="str">
            <v>1045778864</v>
          </cell>
          <cell r="V995" t="str">
            <v>FLORES</v>
          </cell>
          <cell r="W995" t="str">
            <v>BARON</v>
          </cell>
          <cell r="X995" t="str">
            <v>MADELEY SALY</v>
          </cell>
          <cell r="Y995" t="str">
            <v xml:space="preserve">  -   -</v>
          </cell>
          <cell r="Z995" t="str">
            <v>1</v>
          </cell>
          <cell r="AA995" t="str">
            <v>3</v>
          </cell>
          <cell r="AB995" t="str">
            <v>ACTIVO</v>
          </cell>
          <cell r="AC995">
            <v>32683</v>
          </cell>
          <cell r="AD995" t="str">
            <v>FLORES BARON MADELEY SALY</v>
          </cell>
          <cell r="AE995">
            <v>43891</v>
          </cell>
          <cell r="AF995">
            <v>44196</v>
          </cell>
          <cell r="AG995">
            <v>0</v>
          </cell>
          <cell r="AH995" t="str">
            <v>EVENTUAL</v>
          </cell>
          <cell r="AI995" t="str">
            <v>LEY 30328</v>
          </cell>
          <cell r="AJ995" t="str">
            <v>NO</v>
          </cell>
          <cell r="AK995" t="str">
            <v/>
          </cell>
          <cell r="AL995" t="str">
            <v/>
          </cell>
          <cell r="AM995" t="str">
            <v>SUPERIOR UNIVERSITARIA</v>
          </cell>
          <cell r="AN995" t="str">
            <v>PEDAGOGICO</v>
          </cell>
          <cell r="AO995" t="str">
            <v>TITULADO</v>
          </cell>
          <cell r="AP995" t="str">
            <v>AP. EDUCACION FISICA-AS. DEPORTES-REG.N°129066-P-DDOO</v>
          </cell>
          <cell r="AQ995" t="str">
            <v>LICENCIADO EN EDUCACION</v>
          </cell>
          <cell r="AR995">
            <v>43866</v>
          </cell>
          <cell r="AS995" t="str">
            <v>2168-2020</v>
          </cell>
          <cell r="AT995" t="str">
            <v>UNIVERSIDAD NACIONAL DE EDUACION "ENRIQUE GUZMAN Y VALLE"</v>
          </cell>
        </row>
        <row r="996">
          <cell r="L996" t="str">
            <v>45761827</v>
          </cell>
          <cell r="M996" t="str">
            <v>Primaria</v>
          </cell>
          <cell r="N996" t="str">
            <v>0053 SAN VICENTE DE PAUL</v>
          </cell>
          <cell r="O996" t="str">
            <v>15EV02004038</v>
          </cell>
          <cell r="P996" t="str">
            <v>DOCENTE</v>
          </cell>
          <cell r="Q996" t="str">
            <v>DOCENTE</v>
          </cell>
          <cell r="R996" t="str">
            <v>PROFESOR - EDUCACION FISICA</v>
          </cell>
          <cell r="S996" t="str">
            <v>CONTRATADO</v>
          </cell>
          <cell r="T996" t="str">
            <v>OFICIO 00008-2020-MINEDU/SPE-OPEP-UPP</v>
          </cell>
          <cell r="U996" t="str">
            <v>1045761827</v>
          </cell>
          <cell r="V996" t="str">
            <v>TRELLES</v>
          </cell>
          <cell r="W996" t="str">
            <v>LUNA</v>
          </cell>
          <cell r="X996" t="str">
            <v>EDWIN ALEXANDER</v>
          </cell>
          <cell r="Y996" t="str">
            <v xml:space="preserve">  -   -</v>
          </cell>
          <cell r="Z996" t="str">
            <v>1</v>
          </cell>
          <cell r="AA996" t="str">
            <v>18</v>
          </cell>
          <cell r="AB996" t="str">
            <v>ACTIVO</v>
          </cell>
          <cell r="AC996">
            <v>32621</v>
          </cell>
          <cell r="AD996" t="str">
            <v>TRELLES LUNA EDWIN ALEXANDER</v>
          </cell>
          <cell r="AE996">
            <v>43891</v>
          </cell>
          <cell r="AF996">
            <v>44196</v>
          </cell>
          <cell r="AG996">
            <v>0</v>
          </cell>
          <cell r="AH996" t="str">
            <v>EVENTUAL</v>
          </cell>
          <cell r="AI996" t="str">
            <v>LEY 30328</v>
          </cell>
          <cell r="AJ996" t="str">
            <v>NO</v>
          </cell>
          <cell r="AK996" t="str">
            <v/>
          </cell>
          <cell r="AL996" t="str">
            <v/>
          </cell>
          <cell r="AM996" t="str">
            <v>SUPERIOR UNIVERSITARIA</v>
          </cell>
          <cell r="AN996" t="str">
            <v>PEDAGOGICO</v>
          </cell>
          <cell r="AO996" t="str">
            <v>TITULADO</v>
          </cell>
          <cell r="AP996" t="str">
            <v>EDUCACION FISICA, REG. N°134119-P-DDOOREG.SUNEDU</v>
          </cell>
          <cell r="AQ996" t="str">
            <v>LICENCIADO EN EDUCACION FISICA</v>
          </cell>
          <cell r="AR996" t="str">
            <v xml:space="preserve">  -   -</v>
          </cell>
          <cell r="AS996" t="str">
            <v>01737-2020</v>
          </cell>
          <cell r="AT996" t="str">
            <v>UNIV. NAC. FEDERICO VILLARREAL</v>
          </cell>
        </row>
        <row r="997">
          <cell r="L997" t="str">
            <v>42030168</v>
          </cell>
          <cell r="M997" t="str">
            <v>Primaria</v>
          </cell>
          <cell r="N997" t="str">
            <v>0053 SAN VICENTE DE PAUL</v>
          </cell>
          <cell r="O997" t="str">
            <v>788811113313</v>
          </cell>
          <cell r="P997" t="str">
            <v>DOCENTE</v>
          </cell>
          <cell r="Q997" t="str">
            <v>DOCENTE</v>
          </cell>
          <cell r="R997" t="str">
            <v>PROFESOR</v>
          </cell>
          <cell r="S997" t="str">
            <v>CONTRATADO</v>
          </cell>
          <cell r="T997" t="str">
            <v>CESE POR LIMITE DE EDAD DE: CONTRERAS ORE, EDWIN ISAAC, Resolución Nº 10794-2019</v>
          </cell>
          <cell r="U997" t="str">
            <v>1042030168</v>
          </cell>
          <cell r="V997" t="str">
            <v>DIAZ</v>
          </cell>
          <cell r="W997" t="str">
            <v>PEREZ</v>
          </cell>
          <cell r="X997" t="str">
            <v>IRENE</v>
          </cell>
          <cell r="Y997" t="str">
            <v xml:space="preserve">  -   -</v>
          </cell>
          <cell r="Z997" t="str">
            <v>1</v>
          </cell>
          <cell r="AA997" t="str">
            <v>30</v>
          </cell>
          <cell r="AB997" t="str">
            <v>ACTIVO</v>
          </cell>
          <cell r="AC997">
            <v>30594</v>
          </cell>
          <cell r="AD997" t="str">
            <v>DIAZ PEREZ IRENE</v>
          </cell>
          <cell r="AE997">
            <v>43891</v>
          </cell>
          <cell r="AF997">
            <v>44196</v>
          </cell>
          <cell r="AG997">
            <v>0</v>
          </cell>
          <cell r="AH997" t="str">
            <v>ORGANICA</v>
          </cell>
          <cell r="AI997" t="str">
            <v>LEY 30328</v>
          </cell>
          <cell r="AJ997" t="str">
            <v>NO</v>
          </cell>
          <cell r="AK997" t="str">
            <v/>
          </cell>
          <cell r="AL997" t="str">
            <v/>
          </cell>
          <cell r="AM997" t="str">
            <v>SUPERIOR UNIVERSITARIA</v>
          </cell>
          <cell r="AN997" t="str">
            <v>PEDAGOGICO</v>
          </cell>
          <cell r="AO997" t="str">
            <v>TITULADO</v>
          </cell>
          <cell r="AP997" t="str">
            <v>EDUCACION PRIMARIA REG. SEGUN SUNEDU</v>
          </cell>
          <cell r="AQ997" t="str">
            <v>LICENCIADO EN EDUCACION</v>
          </cell>
          <cell r="AR997" t="str">
            <v xml:space="preserve">  -   -</v>
          </cell>
          <cell r="AS997" t="str">
            <v>01493-2020</v>
          </cell>
          <cell r="AT997" t="str">
            <v>UNE. "EGYV"</v>
          </cell>
        </row>
        <row r="998">
          <cell r="L998" t="str">
            <v>10753678</v>
          </cell>
          <cell r="M998" t="str">
            <v>Primaria</v>
          </cell>
          <cell r="N998" t="str">
            <v>0053 SAN VICENTE DE PAUL</v>
          </cell>
          <cell r="O998" t="str">
            <v>788811113319</v>
          </cell>
          <cell r="P998" t="str">
            <v>DOCENTE</v>
          </cell>
          <cell r="Q998" t="str">
            <v>DOCENTE</v>
          </cell>
          <cell r="R998" t="str">
            <v>PROFESOR</v>
          </cell>
          <cell r="S998" t="str">
            <v>CONTRATADO</v>
          </cell>
          <cell r="T998" t="str">
            <v>CESE POR LIMITE DE EDAD DE: VILLON URBINA, HORTENSIA ESPERANZA JESUS, Resolución Nº 06362-2020-UGEL 06</v>
          </cell>
          <cell r="U998" t="str">
            <v>1010753678</v>
          </cell>
          <cell r="V998" t="str">
            <v>TORBISCO</v>
          </cell>
          <cell r="W998" t="str">
            <v>MEZA</v>
          </cell>
          <cell r="X998" t="str">
            <v>BERTHA VIOLETA</v>
          </cell>
          <cell r="Y998">
            <v>44137</v>
          </cell>
          <cell r="Z998" t="str">
            <v>1</v>
          </cell>
          <cell r="AA998" t="str">
            <v>30</v>
          </cell>
          <cell r="AB998" t="str">
            <v>ACTIVO</v>
          </cell>
          <cell r="AC998">
            <v>28560</v>
          </cell>
          <cell r="AD998" t="str">
            <v>TORBISCO MEZA BERTHA VIOLETA</v>
          </cell>
          <cell r="AE998">
            <v>44137</v>
          </cell>
          <cell r="AF998">
            <v>44196</v>
          </cell>
          <cell r="AG998">
            <v>0</v>
          </cell>
          <cell r="AH998" t="str">
            <v>ORGANICA</v>
          </cell>
          <cell r="AI998" t="str">
            <v>LEY 30328</v>
          </cell>
          <cell r="AJ998" t="str">
            <v>NO</v>
          </cell>
          <cell r="AK998" t="str">
            <v/>
          </cell>
          <cell r="AL998" t="str">
            <v>EDUCACION PRIMARIA</v>
          </cell>
          <cell r="AM998" t="str">
            <v>SUPERIOR UNIVERSITARIA</v>
          </cell>
          <cell r="AN998" t="str">
            <v>PEDAGOGICO</v>
          </cell>
          <cell r="AO998" t="str">
            <v>TITULADO</v>
          </cell>
          <cell r="AP998" t="str">
            <v>EDUCACION PRIMARIA</v>
          </cell>
          <cell r="AQ998" t="str">
            <v>LICENCIADO EN EDUCACION</v>
          </cell>
          <cell r="AR998" t="str">
            <v xml:space="preserve">  -   -</v>
          </cell>
          <cell r="AS998" t="str">
            <v/>
          </cell>
          <cell r="AT998" t="str">
            <v>UNIVERSIDAD NACIONAL FEDERICO VILLARREAL-SUNEDU</v>
          </cell>
        </row>
        <row r="999">
          <cell r="L999" t="str">
            <v>09761315</v>
          </cell>
          <cell r="M999" t="str">
            <v>Primaria</v>
          </cell>
          <cell r="N999" t="str">
            <v>787 ALMIRANTE MIGUEL GRAU</v>
          </cell>
          <cell r="O999" t="str">
            <v>15EV02006203</v>
          </cell>
          <cell r="P999" t="str">
            <v>DOCENTE</v>
          </cell>
          <cell r="Q999" t="str">
            <v>DOCENTE</v>
          </cell>
          <cell r="R999" t="str">
            <v>PROFESOR - EDUCACION FISICA</v>
          </cell>
          <cell r="S999" t="str">
            <v>CONTRATADO</v>
          </cell>
          <cell r="T999" t="str">
            <v>OFICIO 00008-2020-MINEDU/SPE-OPEP-UPP</v>
          </cell>
          <cell r="U999" t="str">
            <v>1009761315</v>
          </cell>
          <cell r="V999" t="str">
            <v>PASTOR</v>
          </cell>
          <cell r="W999" t="str">
            <v>RODRIGUEZ</v>
          </cell>
          <cell r="X999" t="str">
            <v>ELIOT LIZANDRO</v>
          </cell>
          <cell r="Y999" t="str">
            <v xml:space="preserve">  -   -</v>
          </cell>
          <cell r="Z999" t="str">
            <v>1</v>
          </cell>
          <cell r="AA999" t="str">
            <v>30</v>
          </cell>
          <cell r="AB999" t="str">
            <v>ACTIVO</v>
          </cell>
          <cell r="AC999">
            <v>25817</v>
          </cell>
          <cell r="AD999" t="str">
            <v>PASTOR RODRIGUEZ ELIOT LIZANDRO</v>
          </cell>
          <cell r="AE999">
            <v>43891</v>
          </cell>
          <cell r="AF999">
            <v>44196</v>
          </cell>
          <cell r="AG999">
            <v>0</v>
          </cell>
          <cell r="AH999" t="str">
            <v>EVENTUAL</v>
          </cell>
          <cell r="AI999" t="str">
            <v>LEY 30328</v>
          </cell>
          <cell r="AJ999" t="str">
            <v>NO</v>
          </cell>
          <cell r="AK999" t="str">
            <v/>
          </cell>
          <cell r="AL999" t="str">
            <v/>
          </cell>
          <cell r="AM999" t="str">
            <v>SUPERIOR UNIVERSITARIA</v>
          </cell>
          <cell r="AN999" t="str">
            <v/>
          </cell>
          <cell r="AO999" t="str">
            <v>TITULADO</v>
          </cell>
          <cell r="AP999" t="str">
            <v>AP. EDUCACION FISICA - AS. REHABILITACION FISICA REG. Nº 51929 P-DDOO REG. SUNEDU</v>
          </cell>
          <cell r="AQ999" t="str">
            <v>LICENCIADO EN EDUCACION</v>
          </cell>
          <cell r="AR999">
            <v>43853</v>
          </cell>
          <cell r="AS999" t="str">
            <v>1429-2020</v>
          </cell>
          <cell r="AT999" t="str">
            <v>UNE - ENRIQUE GUZMAN Y VALLE</v>
          </cell>
        </row>
        <row r="1000">
          <cell r="L1000" t="str">
            <v>06811885</v>
          </cell>
          <cell r="M1000" t="str">
            <v>Primaria</v>
          </cell>
          <cell r="N1000" t="str">
            <v>787 ALMIRANTE MIGUEL GRAU</v>
          </cell>
          <cell r="O1000" t="str">
            <v>15EV02007442</v>
          </cell>
          <cell r="P1000" t="str">
            <v>DOCENTE</v>
          </cell>
          <cell r="Q1000" t="str">
            <v>DOCENTE</v>
          </cell>
          <cell r="R1000" t="str">
            <v>PROFESOR - EDUCACION FISICA</v>
          </cell>
          <cell r="S1000" t="str">
            <v>CONTRATADO</v>
          </cell>
          <cell r="T1000" t="str">
            <v>OFICIO 00008-2020-MINEDU/SPE-OPEP-UPP</v>
          </cell>
          <cell r="U1000" t="str">
            <v>1006811885</v>
          </cell>
          <cell r="V1000" t="str">
            <v>LAYME</v>
          </cell>
          <cell r="W1000" t="str">
            <v>NARBAJO</v>
          </cell>
          <cell r="X1000" t="str">
            <v>GLORIA MARIA</v>
          </cell>
          <cell r="Y1000" t="str">
            <v xml:space="preserve">  -   -</v>
          </cell>
          <cell r="Z1000" t="str">
            <v>1</v>
          </cell>
          <cell r="AA1000" t="str">
            <v>6</v>
          </cell>
          <cell r="AB1000" t="str">
            <v>ACTIVO</v>
          </cell>
          <cell r="AC1000">
            <v>28269</v>
          </cell>
          <cell r="AD1000" t="str">
            <v>LAYME NARBAJO GLORIA MARIA</v>
          </cell>
          <cell r="AE1000">
            <v>43891</v>
          </cell>
          <cell r="AF1000">
            <v>44196</v>
          </cell>
          <cell r="AG1000">
            <v>0</v>
          </cell>
          <cell r="AH1000" t="str">
            <v>EVENTUAL</v>
          </cell>
          <cell r="AI1000" t="str">
            <v>LEY 30328</v>
          </cell>
          <cell r="AJ1000" t="str">
            <v>NO</v>
          </cell>
          <cell r="AK1000" t="str">
            <v/>
          </cell>
          <cell r="AL1000" t="str">
            <v/>
          </cell>
          <cell r="AM1000" t="str">
            <v>SUPERIOR UNIVERSITARIA</v>
          </cell>
          <cell r="AN1000" t="str">
            <v/>
          </cell>
          <cell r="AO1000" t="str">
            <v>TITULADO</v>
          </cell>
          <cell r="AP1000" t="str">
            <v>ESPECIALIDAD: EDUCACION FISICA  REG. N° 82034 - P-DDOO. REG. SUNEDU</v>
          </cell>
          <cell r="AQ1000" t="str">
            <v>LICENCIADO EN EDUCACION</v>
          </cell>
          <cell r="AR1000">
            <v>43867</v>
          </cell>
          <cell r="AS1000" t="str">
            <v>2462-2020</v>
          </cell>
          <cell r="AT1000" t="str">
            <v>UNE - ENRIQUE GUZMAN Y VALLE</v>
          </cell>
        </row>
        <row r="1001">
          <cell r="L1001" t="str">
            <v>10298009</v>
          </cell>
          <cell r="M1001" t="str">
            <v>Primaria</v>
          </cell>
          <cell r="N1001" t="str">
            <v>787 ALMIRANTE MIGUEL GRAU</v>
          </cell>
          <cell r="O1001" t="str">
            <v>15EV02033186</v>
          </cell>
          <cell r="P1001" t="str">
            <v>DOCENTE</v>
          </cell>
          <cell r="Q1001" t="str">
            <v>DOCENTE</v>
          </cell>
          <cell r="R1001" t="str">
            <v>PROFESOR</v>
          </cell>
          <cell r="S1001" t="str">
            <v>CONTRATADO</v>
          </cell>
          <cell r="T1001" t="str">
            <v>OFICIO N° 00468-2020-MINEDU/SPE-OPEP-UPP (D.S.Nro. 238-2020-EF)</v>
          </cell>
          <cell r="U1001" t="str">
            <v>1010298009</v>
          </cell>
          <cell r="V1001" t="str">
            <v>CHUMBES</v>
          </cell>
          <cell r="W1001" t="str">
            <v>VELASQUEZ</v>
          </cell>
          <cell r="X1001" t="str">
            <v>ROCIO DEL CARMEN</v>
          </cell>
          <cell r="Y1001">
            <v>44075</v>
          </cell>
          <cell r="Z1001" t="str">
            <v>1</v>
          </cell>
          <cell r="AA1001" t="str">
            <v>30</v>
          </cell>
          <cell r="AB1001" t="str">
            <v>ACTIVO</v>
          </cell>
          <cell r="AC1001">
            <v>28177</v>
          </cell>
          <cell r="AD1001" t="str">
            <v>CHUMBES VELASQUEZ ROCIO DEL CARMEN</v>
          </cell>
          <cell r="AE1001">
            <v>44075</v>
          </cell>
          <cell r="AF1001">
            <v>44196</v>
          </cell>
          <cell r="AG1001">
            <v>0</v>
          </cell>
          <cell r="AH1001" t="str">
            <v>EVENTUAL</v>
          </cell>
          <cell r="AI1001" t="str">
            <v>LEY 30328</v>
          </cell>
          <cell r="AJ1001" t="str">
            <v>NO</v>
          </cell>
          <cell r="AK1001" t="str">
            <v/>
          </cell>
          <cell r="AL1001" t="str">
            <v>EDUCACION PRIMARIA</v>
          </cell>
          <cell r="AM1001" t="str">
            <v>SUPERIOR NO UNIVERSITARIA</v>
          </cell>
          <cell r="AN1001" t="str">
            <v>PEDAGOGICO</v>
          </cell>
          <cell r="AO1001" t="str">
            <v>TITULADO</v>
          </cell>
          <cell r="AP1001" t="str">
            <v>EDUCACION PRIMARIA</v>
          </cell>
          <cell r="AQ1001" t="str">
            <v>PROFESORA DE EDUCACION PRIMARIA</v>
          </cell>
          <cell r="AR1001" t="str">
            <v xml:space="preserve">  -   -</v>
          </cell>
          <cell r="AS1001" t="str">
            <v/>
          </cell>
          <cell r="AT1001" t="str">
            <v>INSTITUTO SUPERIOR PEDAGOGICO PRIVADO AMERICA-REG. Nº 62704 P-DDOO</v>
          </cell>
        </row>
        <row r="1002">
          <cell r="L1002" t="str">
            <v>09727629</v>
          </cell>
          <cell r="M1002" t="str">
            <v>Primaria</v>
          </cell>
          <cell r="N1002" t="str">
            <v>787 ALMIRANTE MIGUEL GRAU</v>
          </cell>
          <cell r="O1002" t="str">
            <v>15EV02033187</v>
          </cell>
          <cell r="P1002" t="str">
            <v>DOCENTE</v>
          </cell>
          <cell r="Q1002" t="str">
            <v>DOCENTE</v>
          </cell>
          <cell r="R1002" t="str">
            <v>PROFESOR</v>
          </cell>
          <cell r="S1002" t="str">
            <v>CONTRATADO</v>
          </cell>
          <cell r="T1002" t="str">
            <v>OFICIO N° 00468-2020-MINEDU/SPE-OPEP-UPP (D.S.Nro. 238-2020-EF)</v>
          </cell>
          <cell r="U1002" t="str">
            <v>1009727629</v>
          </cell>
          <cell r="V1002" t="str">
            <v>MUEDAS</v>
          </cell>
          <cell r="W1002" t="str">
            <v>PALOMINO</v>
          </cell>
          <cell r="X1002" t="str">
            <v>GABRIELA OFELIA</v>
          </cell>
          <cell r="Y1002" t="str">
            <v xml:space="preserve">  -   -</v>
          </cell>
          <cell r="Z1002" t="str">
            <v>1</v>
          </cell>
          <cell r="AA1002" t="str">
            <v>30</v>
          </cell>
          <cell r="AB1002" t="str">
            <v>ACTIVO</v>
          </cell>
          <cell r="AC1002">
            <v>26069</v>
          </cell>
          <cell r="AD1002" t="str">
            <v>MUEDAS PALOMINO GABRIELA OFELIA</v>
          </cell>
          <cell r="AE1002">
            <v>44075</v>
          </cell>
          <cell r="AF1002">
            <v>44196</v>
          </cell>
          <cell r="AG1002">
            <v>0</v>
          </cell>
          <cell r="AH1002" t="str">
            <v>EVENTUAL</v>
          </cell>
          <cell r="AI1002" t="str">
            <v>LEY 30328</v>
          </cell>
          <cell r="AJ1002" t="str">
            <v>NO</v>
          </cell>
          <cell r="AK1002" t="str">
            <v/>
          </cell>
          <cell r="AL1002" t="str">
            <v/>
          </cell>
          <cell r="AM1002" t="str">
            <v>SUPERIOR UNIVERSITARIA</v>
          </cell>
          <cell r="AN1002" t="str">
            <v/>
          </cell>
          <cell r="AO1002" t="str">
            <v>TITULADO</v>
          </cell>
          <cell r="AP1002" t="str">
            <v>EDUCACIÓN PRIMARIA, REG. Nº 64276 P-DDOO.</v>
          </cell>
          <cell r="AQ1002" t="str">
            <v>LICENCIADO EN EDUCACION</v>
          </cell>
          <cell r="AR1002" t="str">
            <v xml:space="preserve">  -   -</v>
          </cell>
          <cell r="AS1002" t="str">
            <v/>
          </cell>
          <cell r="AT1002" t="str">
            <v>UNIVERSIDAD NACIONAL DE EDUCACION ENRIQUE GUZMAN Y VALLE</v>
          </cell>
        </row>
        <row r="1003">
          <cell r="L1003" t="str">
            <v>07649589</v>
          </cell>
          <cell r="M1003" t="str">
            <v>Primaria</v>
          </cell>
          <cell r="N1003" t="str">
            <v>787 ALMIRANTE MIGUEL GRAU</v>
          </cell>
          <cell r="O1003" t="str">
            <v>15EV02033188</v>
          </cell>
          <cell r="P1003" t="str">
            <v>DOCENTE</v>
          </cell>
          <cell r="Q1003" t="str">
            <v>DOCENTE</v>
          </cell>
          <cell r="R1003" t="str">
            <v>PROFESOR</v>
          </cell>
          <cell r="S1003" t="str">
            <v>CONTRATADO</v>
          </cell>
          <cell r="T1003" t="str">
            <v>OFICIO N° 00468-2020-MINEDU/SPE-OPEP-UPP (D.S.Nro. 238-2020-EF)</v>
          </cell>
          <cell r="U1003" t="str">
            <v>1007649589</v>
          </cell>
          <cell r="V1003" t="str">
            <v>DAMASO</v>
          </cell>
          <cell r="W1003" t="str">
            <v>MANCILLA</v>
          </cell>
          <cell r="X1003" t="str">
            <v>CARMEN REYNA</v>
          </cell>
          <cell r="Y1003" t="str">
            <v xml:space="preserve">  -   -</v>
          </cell>
          <cell r="Z1003" t="str">
            <v>1</v>
          </cell>
          <cell r="AA1003" t="str">
            <v>30</v>
          </cell>
          <cell r="AB1003" t="str">
            <v>ACTIVO</v>
          </cell>
          <cell r="AC1003">
            <v>24016</v>
          </cell>
          <cell r="AD1003" t="str">
            <v>DAMASO MANCILLA CARMEN REYNA</v>
          </cell>
          <cell r="AE1003">
            <v>44075</v>
          </cell>
          <cell r="AF1003">
            <v>44196</v>
          </cell>
          <cell r="AG1003">
            <v>0</v>
          </cell>
          <cell r="AH1003" t="str">
            <v>EVENTUAL</v>
          </cell>
          <cell r="AI1003" t="str">
            <v>LEY 30328</v>
          </cell>
          <cell r="AJ1003" t="str">
            <v>NO</v>
          </cell>
          <cell r="AK1003" t="str">
            <v/>
          </cell>
          <cell r="AL1003" t="str">
            <v/>
          </cell>
          <cell r="AM1003" t="str">
            <v>SUPERIOR UNIVERSITARIA</v>
          </cell>
          <cell r="AN1003" t="str">
            <v/>
          </cell>
          <cell r="AO1003" t="str">
            <v>TITULADO</v>
          </cell>
          <cell r="AP1003" t="str">
            <v>REG. SUNEDU</v>
          </cell>
          <cell r="AQ1003" t="str">
            <v>LICENCIADA EN EDUCACION PRIMARIA</v>
          </cell>
          <cell r="AR1003" t="str">
            <v xml:space="preserve">  -   -</v>
          </cell>
          <cell r="AS1003" t="str">
            <v/>
          </cell>
          <cell r="AT1003" t="str">
            <v>UNIV. NAC. FEDERICO VILLARREAL</v>
          </cell>
        </row>
        <row r="1004">
          <cell r="L1004" t="str">
            <v>41263825</v>
          </cell>
          <cell r="M1004" t="str">
            <v>Primaria</v>
          </cell>
          <cell r="N1004" t="str">
            <v>787 ALMIRANTE MIGUEL GRAU</v>
          </cell>
          <cell r="O1004" t="str">
            <v>15EV02033189</v>
          </cell>
          <cell r="P1004" t="str">
            <v>DOCENTE</v>
          </cell>
          <cell r="Q1004" t="str">
            <v>DOCENTE</v>
          </cell>
          <cell r="R1004" t="str">
            <v>PROFESOR</v>
          </cell>
          <cell r="S1004" t="str">
            <v>CONTRATADO</v>
          </cell>
          <cell r="T1004" t="str">
            <v>OFICIO N° 00468-2020-MINEDU/SPE-OPEP-UPP (D.S.Nro. 238-2020-EF)</v>
          </cell>
          <cell r="U1004" t="str">
            <v>1041263825</v>
          </cell>
          <cell r="V1004" t="str">
            <v>MEDRANO</v>
          </cell>
          <cell r="W1004" t="str">
            <v>FLORES</v>
          </cell>
          <cell r="X1004" t="str">
            <v>MILAGRO DEL PILAR</v>
          </cell>
          <cell r="Y1004" t="str">
            <v xml:space="preserve">  -   -</v>
          </cell>
          <cell r="Z1004" t="str">
            <v>1</v>
          </cell>
          <cell r="AA1004" t="str">
            <v>30</v>
          </cell>
          <cell r="AB1004" t="str">
            <v>ACTIVO</v>
          </cell>
          <cell r="AC1004">
            <v>29803</v>
          </cell>
          <cell r="AD1004" t="str">
            <v>MEDRANO FLORES MILAGRO DEL PILAR</v>
          </cell>
          <cell r="AE1004">
            <v>44075</v>
          </cell>
          <cell r="AF1004">
            <v>44196</v>
          </cell>
          <cell r="AG1004">
            <v>0</v>
          </cell>
          <cell r="AH1004" t="str">
            <v>EVENTUAL</v>
          </cell>
          <cell r="AI1004" t="str">
            <v>LEY 30328</v>
          </cell>
          <cell r="AJ1004" t="str">
            <v>NO</v>
          </cell>
          <cell r="AK1004" t="str">
            <v/>
          </cell>
          <cell r="AL1004" t="str">
            <v/>
          </cell>
          <cell r="AM1004" t="str">
            <v>SUPERIOR UNIVERSITARIA</v>
          </cell>
          <cell r="AN1004" t="str">
            <v/>
          </cell>
          <cell r="AO1004" t="str">
            <v>TITULADO</v>
          </cell>
          <cell r="AP1004" t="str">
            <v>EDUCACION PRIMARIA REG. SUNEDU</v>
          </cell>
          <cell r="AQ1004" t="str">
            <v>LICENCIADO EN EDUCACION</v>
          </cell>
          <cell r="AR1004" t="str">
            <v xml:space="preserve">  -   -</v>
          </cell>
          <cell r="AS1004" t="str">
            <v/>
          </cell>
          <cell r="AT1004" t="str">
            <v>.</v>
          </cell>
        </row>
        <row r="1005">
          <cell r="L1005" t="str">
            <v>10039012</v>
          </cell>
          <cell r="M1005" t="str">
            <v>Primaria</v>
          </cell>
          <cell r="N1005" t="str">
            <v>787 ALMIRANTE MIGUEL GRAU</v>
          </cell>
          <cell r="O1005" t="str">
            <v>15EV02033190</v>
          </cell>
          <cell r="P1005" t="str">
            <v>DOCENTE</v>
          </cell>
          <cell r="Q1005" t="str">
            <v>DOCENTE</v>
          </cell>
          <cell r="R1005" t="str">
            <v>PROFESOR</v>
          </cell>
          <cell r="S1005" t="str">
            <v>CONTRATADO</v>
          </cell>
          <cell r="T1005" t="str">
            <v>OFICIO N° 00468-2020-MINEDU/SPE-OPEP-UPP (D.S.Nro. 238-2020-EF)</v>
          </cell>
          <cell r="U1005" t="str">
            <v>1010039012</v>
          </cell>
          <cell r="V1005" t="str">
            <v>CAHUANA</v>
          </cell>
          <cell r="W1005" t="str">
            <v>QUIROZ</v>
          </cell>
          <cell r="X1005" t="str">
            <v>MARIA ELENA</v>
          </cell>
          <cell r="Y1005" t="str">
            <v xml:space="preserve">  -   -</v>
          </cell>
          <cell r="Z1005" t="str">
            <v>1</v>
          </cell>
          <cell r="AA1005" t="str">
            <v>30</v>
          </cell>
          <cell r="AB1005" t="str">
            <v>ACTIVO</v>
          </cell>
          <cell r="AC1005">
            <v>26026</v>
          </cell>
          <cell r="AD1005" t="str">
            <v>CAHUANA QUIROZ MARIA ELENA</v>
          </cell>
          <cell r="AE1005">
            <v>44075</v>
          </cell>
          <cell r="AF1005">
            <v>44196</v>
          </cell>
          <cell r="AG1005">
            <v>0</v>
          </cell>
          <cell r="AH1005" t="str">
            <v>EVENTUAL</v>
          </cell>
          <cell r="AI1005" t="str">
            <v>LEY 30328</v>
          </cell>
          <cell r="AJ1005" t="str">
            <v>NO</v>
          </cell>
          <cell r="AK1005" t="str">
            <v/>
          </cell>
          <cell r="AL1005" t="str">
            <v/>
          </cell>
          <cell r="AM1005" t="str">
            <v>SUPERIOR NO UNIVERSITARIA</v>
          </cell>
          <cell r="AN1005" t="str">
            <v/>
          </cell>
          <cell r="AO1005" t="str">
            <v>TITULADO</v>
          </cell>
          <cell r="AP1005" t="str">
            <v>PRIMARIA, REG. Nº106612-P-DDOO</v>
          </cell>
          <cell r="AQ1005" t="str">
            <v>PROFESOR DE EDUCACION PRIMARIA</v>
          </cell>
          <cell r="AR1005" t="str">
            <v xml:space="preserve">  -   -</v>
          </cell>
          <cell r="AS1005" t="str">
            <v/>
          </cell>
          <cell r="AT1005" t="str">
            <v>INSTITUTO SUPERIOR PEDAGOGICO PRIVADO  "AMAUTA"</v>
          </cell>
        </row>
        <row r="1006">
          <cell r="L1006" t="str">
            <v>09727873</v>
          </cell>
          <cell r="M1006" t="str">
            <v>Primaria</v>
          </cell>
          <cell r="N1006" t="str">
            <v>787 ALMIRANTE MIGUEL GRAU</v>
          </cell>
          <cell r="O1006" t="str">
            <v>15EV02033191</v>
          </cell>
          <cell r="P1006" t="str">
            <v>DOCENTE</v>
          </cell>
          <cell r="Q1006" t="str">
            <v>DOCENTE</v>
          </cell>
          <cell r="R1006" t="str">
            <v>PROFESOR</v>
          </cell>
          <cell r="S1006" t="str">
            <v>CONTRATADO</v>
          </cell>
          <cell r="T1006" t="str">
            <v>OFICIO N° 00468-2020-MINEDU/SPE-OPEP-UPP (D.S.Nro. 238-2020-EF)</v>
          </cell>
          <cell r="U1006" t="str">
            <v>1009727873</v>
          </cell>
          <cell r="V1006" t="str">
            <v>CUELLAR</v>
          </cell>
          <cell r="W1006" t="str">
            <v>MALLMA</v>
          </cell>
          <cell r="X1006" t="str">
            <v>MILAGROS MARIA</v>
          </cell>
          <cell r="Y1006" t="str">
            <v xml:space="preserve">  -   -</v>
          </cell>
          <cell r="Z1006" t="str">
            <v>1</v>
          </cell>
          <cell r="AA1006" t="str">
            <v>30</v>
          </cell>
          <cell r="AB1006" t="str">
            <v>ACTIVO</v>
          </cell>
          <cell r="AC1006">
            <v>26083</v>
          </cell>
          <cell r="AD1006" t="str">
            <v>CUELLAR MALLMA MILAGROS MARIA</v>
          </cell>
          <cell r="AE1006">
            <v>44075</v>
          </cell>
          <cell r="AF1006">
            <v>44196</v>
          </cell>
          <cell r="AG1006">
            <v>0</v>
          </cell>
          <cell r="AH1006" t="str">
            <v>EVENTUAL</v>
          </cell>
          <cell r="AI1006" t="str">
            <v>LEY 30328</v>
          </cell>
          <cell r="AJ1006" t="str">
            <v>NO</v>
          </cell>
          <cell r="AK1006" t="str">
            <v/>
          </cell>
          <cell r="AL1006" t="str">
            <v/>
          </cell>
          <cell r="AM1006" t="str">
            <v>SUPERIOR UNIVERSITARIA</v>
          </cell>
          <cell r="AN1006" t="str">
            <v/>
          </cell>
          <cell r="AO1006" t="str">
            <v>TITULADO</v>
          </cell>
          <cell r="AP1006" t="str">
            <v>EDUCACION PRIMARIA Y PROBLEMAS DE APRENDIZAJE - REG.  SUNEDU</v>
          </cell>
          <cell r="AQ1006" t="str">
            <v>LICENCIADA EN EDUCACION  - NIVEL PRIMARIA</v>
          </cell>
          <cell r="AR1006" t="str">
            <v xml:space="preserve">  -   -</v>
          </cell>
          <cell r="AS1006" t="str">
            <v/>
          </cell>
          <cell r="AT1006" t="str">
            <v>UNIV. NAC.  - JOSE FAUSTINO SANCHEZ CARRION</v>
          </cell>
        </row>
        <row r="1007">
          <cell r="L1007" t="str">
            <v>40703568</v>
          </cell>
          <cell r="M1007" t="str">
            <v>Primaria</v>
          </cell>
          <cell r="N1007" t="str">
            <v>787 ALMIRANTE MIGUEL GRAU</v>
          </cell>
          <cell r="O1007" t="str">
            <v>15EV02033192</v>
          </cell>
          <cell r="P1007" t="str">
            <v>DOCENTE</v>
          </cell>
          <cell r="Q1007" t="str">
            <v>DOCENTE</v>
          </cell>
          <cell r="R1007" t="str">
            <v>PROFESOR</v>
          </cell>
          <cell r="S1007" t="str">
            <v>CONTRATADO</v>
          </cell>
          <cell r="T1007" t="str">
            <v>OFICIO N° 00468-2020-MINEDU/SPE-OPEP-UPP (D.S.Nro. 238-2020-EF)</v>
          </cell>
          <cell r="U1007" t="str">
            <v>1040703568</v>
          </cell>
          <cell r="V1007" t="str">
            <v>ARAUJO</v>
          </cell>
          <cell r="W1007" t="str">
            <v>ARONI</v>
          </cell>
          <cell r="X1007" t="str">
            <v>MARIELA JULIA</v>
          </cell>
          <cell r="Y1007">
            <v>44075</v>
          </cell>
          <cell r="Z1007" t="str">
            <v>1</v>
          </cell>
          <cell r="AA1007" t="str">
            <v>30</v>
          </cell>
          <cell r="AB1007" t="str">
            <v>ACTIVO</v>
          </cell>
          <cell r="AC1007">
            <v>29424</v>
          </cell>
          <cell r="AD1007" t="str">
            <v>ARAUJO ARONI MARIELA JULIA</v>
          </cell>
          <cell r="AE1007">
            <v>44075</v>
          </cell>
          <cell r="AF1007">
            <v>44196</v>
          </cell>
          <cell r="AG1007">
            <v>0</v>
          </cell>
          <cell r="AH1007" t="str">
            <v>EVENTUAL</v>
          </cell>
          <cell r="AI1007" t="str">
            <v>LEY 30328</v>
          </cell>
          <cell r="AJ1007" t="str">
            <v>NO</v>
          </cell>
          <cell r="AK1007" t="str">
            <v/>
          </cell>
          <cell r="AL1007" t="str">
            <v>EDUCACION PRIMARIA</v>
          </cell>
          <cell r="AM1007" t="str">
            <v>SUPERIOR UNIVERSITARIA</v>
          </cell>
          <cell r="AN1007" t="str">
            <v>PEDAGOGICO</v>
          </cell>
          <cell r="AO1007" t="str">
            <v>TITULADO</v>
          </cell>
          <cell r="AP1007" t="str">
            <v>EDUCACION PRIMARIA</v>
          </cell>
          <cell r="AQ1007" t="str">
            <v>LICENCIADO EN EDUCACION</v>
          </cell>
          <cell r="AR1007" t="str">
            <v xml:space="preserve">  -   -</v>
          </cell>
          <cell r="AS1007" t="str">
            <v/>
          </cell>
          <cell r="AT1007" t="str">
            <v>UNIVERSIDAD NACIONAL DE EDUCACIÓN ENRIQUE GUZMÁN Y VALLE-SUNEDU</v>
          </cell>
        </row>
        <row r="1008">
          <cell r="L1008" t="str">
            <v>43323069</v>
          </cell>
          <cell r="M1008" t="str">
            <v>Primaria</v>
          </cell>
          <cell r="N1008" t="str">
            <v>1188 JUAN PABLO II</v>
          </cell>
          <cell r="O1008" t="str">
            <v>15EV02004029</v>
          </cell>
          <cell r="P1008" t="str">
            <v>DOCENTE</v>
          </cell>
          <cell r="Q1008" t="str">
            <v>DOCENTE</v>
          </cell>
          <cell r="R1008" t="str">
            <v>PROFESOR - EDUCACION FISICA</v>
          </cell>
          <cell r="S1008" t="str">
            <v>CONTRATADO</v>
          </cell>
          <cell r="T1008" t="str">
            <v>OFICIO 00008-2020-MINEDU/SPE-OPEP-UPP</v>
          </cell>
          <cell r="U1008" t="str">
            <v>1043323069</v>
          </cell>
          <cell r="V1008" t="str">
            <v>LANAZCA</v>
          </cell>
          <cell r="W1008" t="str">
            <v>PILCO</v>
          </cell>
          <cell r="X1008" t="str">
            <v>CARLA PILAR</v>
          </cell>
          <cell r="Y1008" t="str">
            <v xml:space="preserve">  -   -</v>
          </cell>
          <cell r="Z1008" t="str">
            <v>1</v>
          </cell>
          <cell r="AA1008" t="str">
            <v>24</v>
          </cell>
          <cell r="AB1008" t="str">
            <v>ACTIVO</v>
          </cell>
          <cell r="AC1008">
            <v>31318</v>
          </cell>
          <cell r="AD1008" t="str">
            <v>LANAZCA PILCO CARLA PILAR</v>
          </cell>
          <cell r="AE1008">
            <v>43891</v>
          </cell>
          <cell r="AF1008">
            <v>44196</v>
          </cell>
          <cell r="AG1008">
            <v>0</v>
          </cell>
          <cell r="AH1008" t="str">
            <v>EVENTUAL</v>
          </cell>
          <cell r="AI1008" t="str">
            <v>LEY 30328</v>
          </cell>
          <cell r="AJ1008" t="str">
            <v>NO</v>
          </cell>
          <cell r="AK1008" t="str">
            <v/>
          </cell>
          <cell r="AL1008" t="str">
            <v/>
          </cell>
          <cell r="AM1008" t="str">
            <v>SUPERIOR UNIVERSITARIA</v>
          </cell>
          <cell r="AN1008" t="str">
            <v>PEDAGOGICO</v>
          </cell>
          <cell r="AO1008" t="str">
            <v>TITULADO</v>
          </cell>
          <cell r="AP1008" t="str">
            <v>EDUCACION FISICA, REG.SUNEDU,</v>
          </cell>
          <cell r="AQ1008" t="str">
            <v>LICENCIADO EN EDUCACION</v>
          </cell>
          <cell r="AR1008" t="str">
            <v xml:space="preserve">  -   -</v>
          </cell>
          <cell r="AS1008" t="str">
            <v>01753-2020</v>
          </cell>
          <cell r="AT1008" t="str">
            <v>UNIVERSIDAD NACIONAL DE EDUCACION ENRIQUE GUZMAN Y VALLE</v>
          </cell>
        </row>
        <row r="1009">
          <cell r="L1009" t="str">
            <v>41127177</v>
          </cell>
          <cell r="M1009" t="str">
            <v>Primaria</v>
          </cell>
          <cell r="N1009" t="str">
            <v>1188 JUAN PABLO II</v>
          </cell>
          <cell r="O1009" t="str">
            <v>788861113311</v>
          </cell>
          <cell r="P1009" t="str">
            <v>DOCENTE</v>
          </cell>
          <cell r="Q1009" t="str">
            <v>DOCENTE</v>
          </cell>
          <cell r="R1009" t="str">
            <v>PROFESOR</v>
          </cell>
          <cell r="S1009" t="str">
            <v>CONTRATADO</v>
          </cell>
          <cell r="T1009" t="str">
            <v>CESE POR LIMITE DE EDAD DE: NOREÑA PIZARRO, CESAR AUGUSTO, Resolución Nº 06362-2020-UGEL 06</v>
          </cell>
          <cell r="U1009" t="str">
            <v>1041127177</v>
          </cell>
          <cell r="V1009" t="str">
            <v>ARMAS</v>
          </cell>
          <cell r="W1009" t="str">
            <v>GUADALUPE</v>
          </cell>
          <cell r="X1009" t="str">
            <v>FLOR DE MARIA</v>
          </cell>
          <cell r="Y1009" t="str">
            <v xml:space="preserve">  -   -</v>
          </cell>
          <cell r="Z1009" t="str">
            <v>1</v>
          </cell>
          <cell r="AA1009" t="str">
            <v>30</v>
          </cell>
          <cell r="AB1009" t="str">
            <v>ACTIVO</v>
          </cell>
          <cell r="AC1009">
            <v>29881</v>
          </cell>
          <cell r="AD1009" t="str">
            <v>ARMAS GUADALUPE FLOR DE MARIA</v>
          </cell>
          <cell r="AE1009">
            <v>44137</v>
          </cell>
          <cell r="AF1009">
            <v>44196</v>
          </cell>
          <cell r="AG1009">
            <v>0</v>
          </cell>
          <cell r="AH1009" t="str">
            <v>ORGANICA</v>
          </cell>
          <cell r="AI1009" t="str">
            <v>LEY 30328</v>
          </cell>
          <cell r="AJ1009" t="str">
            <v>NO</v>
          </cell>
          <cell r="AK1009" t="str">
            <v/>
          </cell>
          <cell r="AL1009" t="str">
            <v>EDUCACION PRIMARIA</v>
          </cell>
          <cell r="AM1009" t="str">
            <v>SUPERIOR UNIVERSITARIA</v>
          </cell>
          <cell r="AN1009" t="str">
            <v/>
          </cell>
          <cell r="AO1009" t="str">
            <v>TITULADO</v>
          </cell>
          <cell r="AP1009" t="str">
            <v>EDUCACION PRIMARIA</v>
          </cell>
          <cell r="AQ1009" t="str">
            <v>LICENCIADA EN EDUCACION</v>
          </cell>
          <cell r="AR1009" t="str">
            <v xml:space="preserve">  -   -</v>
          </cell>
          <cell r="AS1009" t="str">
            <v/>
          </cell>
          <cell r="AT1009" t="str">
            <v>U.N.E "ENRIQUE GUZMAN Y VALLE"</v>
          </cell>
        </row>
        <row r="1010">
          <cell r="L1010" t="str">
            <v>09727871</v>
          </cell>
          <cell r="M1010" t="str">
            <v>Primaria</v>
          </cell>
          <cell r="N1010" t="str">
            <v>1188 JUAN PABLO II</v>
          </cell>
          <cell r="O1010" t="str">
            <v>788861113315</v>
          </cell>
          <cell r="P1010" t="str">
            <v>DOCENTE</v>
          </cell>
          <cell r="Q1010" t="str">
            <v>DOCENTE</v>
          </cell>
          <cell r="R1010" t="str">
            <v>PROFESOR</v>
          </cell>
          <cell r="S1010" t="str">
            <v>CONTRATADO</v>
          </cell>
          <cell r="T1010" t="str">
            <v>ENCARGATURA DE:YALLE QUISPE, GERMAN, Resolución Nº INFORME Nº 00012-2020-UGEL 06/DIR-ARH-CSED20</v>
          </cell>
          <cell r="U1010" t="str">
            <v>1009727871</v>
          </cell>
          <cell r="V1010" t="str">
            <v>CAMPOVERO</v>
          </cell>
          <cell r="W1010" t="str">
            <v>MEZA</v>
          </cell>
          <cell r="X1010" t="str">
            <v>JUAN CARLOS</v>
          </cell>
          <cell r="Y1010" t="str">
            <v xml:space="preserve">  -   -</v>
          </cell>
          <cell r="Z1010" t="str">
            <v>1</v>
          </cell>
          <cell r="AA1010" t="str">
            <v>30</v>
          </cell>
          <cell r="AB1010" t="str">
            <v>ACTIVO</v>
          </cell>
          <cell r="AC1010">
            <v>26417</v>
          </cell>
          <cell r="AD1010" t="str">
            <v>CAMPOVERO MEZA JUAN CARLOS</v>
          </cell>
          <cell r="AE1010">
            <v>44102</v>
          </cell>
          <cell r="AF1010">
            <v>44196</v>
          </cell>
          <cell r="AG1010">
            <v>0</v>
          </cell>
          <cell r="AH1010" t="str">
            <v>POR REEMPLAZO</v>
          </cell>
          <cell r="AI1010" t="str">
            <v>LEY 30328</v>
          </cell>
          <cell r="AJ1010" t="str">
            <v>NO</v>
          </cell>
          <cell r="AK1010" t="str">
            <v/>
          </cell>
          <cell r="AL1010" t="str">
            <v/>
          </cell>
          <cell r="AM1010" t="str">
            <v>SUPERIOR UNIVERSITARIA</v>
          </cell>
          <cell r="AN1010" t="str">
            <v/>
          </cell>
          <cell r="AO1010" t="str">
            <v>TITULADO</v>
          </cell>
          <cell r="AP1010" t="str">
            <v>EDUCACION PRIMARIA Y PROBLEMAS DE APRENDIZAJE - REG. N°03455-P-DRELP</v>
          </cell>
          <cell r="AQ1010" t="str">
            <v>LICENCIADO EN EDUCACION</v>
          </cell>
          <cell r="AR1010">
            <v>44095</v>
          </cell>
          <cell r="AS1010" t="str">
            <v>INFORME Nº 00012-2020-UGEL 06/DIR-ARH-CSED20</v>
          </cell>
          <cell r="AT1010" t="str">
            <v>UNIV. NAC. JOSE FAUSTINO SANCHEZ CARRION</v>
          </cell>
        </row>
        <row r="1011">
          <cell r="L1011" t="str">
            <v>70080161</v>
          </cell>
          <cell r="M1011" t="str">
            <v>Primaria</v>
          </cell>
          <cell r="N1011" t="str">
            <v>1189 ALBERTO RIVERA Y PIEROLA</v>
          </cell>
          <cell r="O1011" t="str">
            <v>15EV02006161</v>
          </cell>
          <cell r="P1011" t="str">
            <v>DOCENTE</v>
          </cell>
          <cell r="Q1011" t="str">
            <v>DOCENTE</v>
          </cell>
          <cell r="R1011" t="str">
            <v>PROFESOR - EDUCACION FISICA</v>
          </cell>
          <cell r="S1011" t="str">
            <v>CONTRATADO</v>
          </cell>
          <cell r="T1011" t="str">
            <v>OFICIO 00008-2020-MINEDU/SPE-OPEP-UPP</v>
          </cell>
          <cell r="U1011" t="str">
            <v>1070080161</v>
          </cell>
          <cell r="V1011" t="str">
            <v>JAUREGUI</v>
          </cell>
          <cell r="W1011" t="str">
            <v>ALVAREZ</v>
          </cell>
          <cell r="X1011" t="str">
            <v>GHILDA PAOLA</v>
          </cell>
          <cell r="Y1011" t="str">
            <v xml:space="preserve">  -   -</v>
          </cell>
          <cell r="Z1011" t="str">
            <v>1</v>
          </cell>
          <cell r="AA1011" t="str">
            <v>30</v>
          </cell>
          <cell r="AB1011" t="str">
            <v>ACTIVO</v>
          </cell>
          <cell r="AC1011">
            <v>33500</v>
          </cell>
          <cell r="AD1011" t="str">
            <v>JAUREGUI ALVAREZ GHILDA PAOLA</v>
          </cell>
          <cell r="AE1011">
            <v>43891</v>
          </cell>
          <cell r="AF1011">
            <v>44196</v>
          </cell>
          <cell r="AG1011">
            <v>0</v>
          </cell>
          <cell r="AH1011" t="str">
            <v>EVENTUAL</v>
          </cell>
          <cell r="AI1011" t="str">
            <v>LEY 30328</v>
          </cell>
          <cell r="AJ1011" t="str">
            <v>NO</v>
          </cell>
          <cell r="AK1011" t="str">
            <v/>
          </cell>
          <cell r="AL1011" t="str">
            <v/>
          </cell>
          <cell r="AM1011" t="str">
            <v>SUPERIOR UNIVERSITARIA</v>
          </cell>
          <cell r="AN1011" t="str">
            <v>PEDAGOGICO</v>
          </cell>
          <cell r="AO1011" t="str">
            <v>TITULADO</v>
          </cell>
          <cell r="AP1011" t="str">
            <v>AP  EDUCACION FISICA AS. DEPORTE - SUNEDU</v>
          </cell>
          <cell r="AQ1011" t="str">
            <v>LICENCIADO EN EDUCACION</v>
          </cell>
          <cell r="AR1011" t="str">
            <v xml:space="preserve">  -   -</v>
          </cell>
          <cell r="AS1011" t="str">
            <v>01665-2020</v>
          </cell>
          <cell r="AT1011" t="str">
            <v>UNIVERSIDAD NACIONAL DE EDUCACION  "EGYV"</v>
          </cell>
        </row>
        <row r="1012">
          <cell r="L1012" t="str">
            <v>07687803</v>
          </cell>
          <cell r="M1012" t="str">
            <v>Primaria</v>
          </cell>
          <cell r="N1012" t="str">
            <v>1189 ALBERTO RIVERA Y PIEROLA</v>
          </cell>
          <cell r="O1012" t="str">
            <v>15EV02007400</v>
          </cell>
          <cell r="P1012" t="str">
            <v>DOCENTE</v>
          </cell>
          <cell r="Q1012" t="str">
            <v>DOCENTE</v>
          </cell>
          <cell r="R1012" t="str">
            <v>PROFESOR - EDUCACION FISICA</v>
          </cell>
          <cell r="S1012" t="str">
            <v>CONTRATADO</v>
          </cell>
          <cell r="T1012" t="str">
            <v>OFICIO 00008-2020-MINEDU/SPE-OPEP-UPP</v>
          </cell>
          <cell r="U1012" t="str">
            <v>1007687803</v>
          </cell>
          <cell r="V1012" t="str">
            <v>SANTOS</v>
          </cell>
          <cell r="W1012" t="str">
            <v>POMA</v>
          </cell>
          <cell r="X1012" t="str">
            <v>MONICA DALILA</v>
          </cell>
          <cell r="Y1012" t="str">
            <v xml:space="preserve">  -   -</v>
          </cell>
          <cell r="Z1012" t="str">
            <v>1</v>
          </cell>
          <cell r="AA1012" t="str">
            <v>12</v>
          </cell>
          <cell r="AB1012" t="str">
            <v>ACTIVO</v>
          </cell>
          <cell r="AC1012">
            <v>25342</v>
          </cell>
          <cell r="AD1012" t="str">
            <v>SANTOS POMA MONICA DALILA</v>
          </cell>
          <cell r="AE1012">
            <v>43891</v>
          </cell>
          <cell r="AF1012">
            <v>44196</v>
          </cell>
          <cell r="AG1012">
            <v>0</v>
          </cell>
          <cell r="AH1012" t="str">
            <v>EVENTUAL</v>
          </cell>
          <cell r="AI1012" t="str">
            <v>LEY 30328</v>
          </cell>
          <cell r="AJ1012" t="str">
            <v>NO</v>
          </cell>
          <cell r="AK1012" t="str">
            <v/>
          </cell>
          <cell r="AL1012" t="str">
            <v/>
          </cell>
          <cell r="AM1012" t="str">
            <v>SUPERIOR UNIVERSITARIA</v>
          </cell>
          <cell r="AN1012" t="str">
            <v/>
          </cell>
          <cell r="AO1012" t="str">
            <v>TITULADO</v>
          </cell>
          <cell r="AP1012" t="str">
            <v>AP. EDUCACION FISICA - AS. DEPORTES -  REG. N°59707-P-DDOO - SUNEDU</v>
          </cell>
          <cell r="AQ1012" t="str">
            <v>LICENCIADO EN EDUCACION</v>
          </cell>
          <cell r="AR1012" t="str">
            <v xml:space="preserve">  -   -</v>
          </cell>
          <cell r="AS1012" t="str">
            <v/>
          </cell>
          <cell r="AT1012" t="str">
            <v>UNE - ENRIQUE GUZMAN Y VALLE</v>
          </cell>
        </row>
        <row r="1013">
          <cell r="L1013" t="str">
            <v>10529662</v>
          </cell>
          <cell r="M1013" t="str">
            <v>Primaria</v>
          </cell>
          <cell r="N1013" t="str">
            <v>1189 ALBERTO RIVERA Y PIEROLA</v>
          </cell>
          <cell r="O1013" t="str">
            <v>788831118317</v>
          </cell>
          <cell r="P1013" t="str">
            <v>DOCENTE</v>
          </cell>
          <cell r="Q1013" t="str">
            <v>DOCENTE</v>
          </cell>
          <cell r="R1013" t="str">
            <v>PROFESOR</v>
          </cell>
          <cell r="S1013" t="str">
            <v>CONTRATADO</v>
          </cell>
          <cell r="T1013" t="str">
            <v>LICENCIA SIN GOCE DE HABER POR MOTIVOS PARTICULARES DE:ESPINOZA ESTEBAN, NORMA CONSUELO, Resolución N° 04340-2020-UGEL 06</v>
          </cell>
          <cell r="U1013" t="str">
            <v>1010529662</v>
          </cell>
          <cell r="V1013" t="str">
            <v>POQUIOMA</v>
          </cell>
          <cell r="W1013" t="str">
            <v>TUESTA</v>
          </cell>
          <cell r="X1013" t="str">
            <v>SEGUNDO FELIPE</v>
          </cell>
          <cell r="Y1013">
            <v>44140</v>
          </cell>
          <cell r="Z1013" t="str">
            <v>1</v>
          </cell>
          <cell r="AA1013" t="str">
            <v>30</v>
          </cell>
          <cell r="AB1013" t="str">
            <v>ACTIVO</v>
          </cell>
          <cell r="AC1013">
            <v>26248</v>
          </cell>
          <cell r="AD1013" t="str">
            <v>POQUIOMA TUESTA SEGUNDO FELIPE</v>
          </cell>
          <cell r="AE1013">
            <v>43922</v>
          </cell>
          <cell r="AF1013">
            <v>44012</v>
          </cell>
          <cell r="AG1013">
            <v>0</v>
          </cell>
          <cell r="AH1013" t="str">
            <v>POR REEMPLAZO</v>
          </cell>
          <cell r="AI1013" t="str">
            <v>LEY 30328</v>
          </cell>
          <cell r="AJ1013" t="str">
            <v>NO</v>
          </cell>
          <cell r="AK1013" t="str">
            <v/>
          </cell>
          <cell r="AL1013" t="str">
            <v/>
          </cell>
          <cell r="AM1013" t="str">
            <v>SUPERIOR NO UNIVERSITARIA</v>
          </cell>
          <cell r="AN1013" t="str">
            <v>PEDAGOGICO</v>
          </cell>
          <cell r="AO1013" t="str">
            <v>TITULADO</v>
          </cell>
          <cell r="AP1013" t="str">
            <v>EDUCACION PRIMARIA</v>
          </cell>
          <cell r="AQ1013" t="str">
            <v>PROFESOR DE EDUCACION PRIMARIA</v>
          </cell>
          <cell r="AR1013" t="str">
            <v xml:space="preserve">  -   -</v>
          </cell>
          <cell r="AS1013" t="str">
            <v/>
          </cell>
          <cell r="AT1013" t="str">
            <v>INSTITUTO SUPERIOR PEDAGOGICO PRIVADO NELSON ROCKEFELLER-REG. Nº 48673-P-DDOO</v>
          </cell>
        </row>
        <row r="1014">
          <cell r="L1014" t="str">
            <v>09837075</v>
          </cell>
          <cell r="M1014" t="str">
            <v>Primaria</v>
          </cell>
          <cell r="N1014" t="str">
            <v>1189 ALBERTO RIVERA Y PIEROLA</v>
          </cell>
          <cell r="O1014" t="str">
            <v>788861113313</v>
          </cell>
          <cell r="P1014" t="str">
            <v>DOCENTE</v>
          </cell>
          <cell r="Q1014" t="str">
            <v>DOCENTE</v>
          </cell>
          <cell r="R1014" t="str">
            <v>PROFESOR</v>
          </cell>
          <cell r="S1014" t="str">
            <v>CONTRATADO</v>
          </cell>
          <cell r="T1014" t="str">
            <v>LICENCIA CON GOCE DE HABER POR MATERNIDAD O GRAVIDEZ DE:MARCHENA RIVERA, CRISTINA, Resolución N° 2677-2020</v>
          </cell>
          <cell r="U1014" t="str">
            <v>1009837075</v>
          </cell>
          <cell r="V1014" t="str">
            <v>ONOFRE</v>
          </cell>
          <cell r="W1014" t="str">
            <v>VERA</v>
          </cell>
          <cell r="X1014" t="str">
            <v>MARIBEL DORIS</v>
          </cell>
          <cell r="Y1014" t="str">
            <v xml:space="preserve">  -   -</v>
          </cell>
          <cell r="Z1014" t="str">
            <v>1</v>
          </cell>
          <cell r="AA1014" t="str">
            <v>30</v>
          </cell>
          <cell r="AB1014" t="str">
            <v>ACTIVO</v>
          </cell>
          <cell r="AC1014">
            <v>26061</v>
          </cell>
          <cell r="AD1014" t="str">
            <v>ONOFRE VERA MARIBEL DORIS</v>
          </cell>
          <cell r="AE1014">
            <v>43899</v>
          </cell>
          <cell r="AF1014">
            <v>43981</v>
          </cell>
          <cell r="AG1014">
            <v>0</v>
          </cell>
          <cell r="AH1014" t="str">
            <v>POR REEMPLAZO</v>
          </cell>
          <cell r="AI1014" t="str">
            <v>LEY 30328</v>
          </cell>
          <cell r="AJ1014" t="str">
            <v>NO</v>
          </cell>
          <cell r="AK1014" t="str">
            <v/>
          </cell>
          <cell r="AL1014" t="str">
            <v/>
          </cell>
          <cell r="AM1014" t="str">
            <v>SUPERIOR NO UNIVERSITARIA</v>
          </cell>
          <cell r="AN1014" t="str">
            <v/>
          </cell>
          <cell r="AO1014" t="str">
            <v>TITULADO</v>
          </cell>
          <cell r="AP1014" t="str">
            <v>PRIMARIA - REG. N° 83267 P-DDOO.</v>
          </cell>
          <cell r="AQ1014" t="str">
            <v>PROFESOR DE EDUCACION PRIMARIA</v>
          </cell>
          <cell r="AR1014">
            <v>43901</v>
          </cell>
          <cell r="AS1014" t="str">
            <v>3878-2020</v>
          </cell>
          <cell r="AT1014" t="str">
            <v>INSTITUTO SUPERIOR PEDAGOGICO PRIVADO "SAN MARCOS"</v>
          </cell>
        </row>
        <row r="1015">
          <cell r="L1015" t="str">
            <v>41336937</v>
          </cell>
          <cell r="M1015" t="str">
            <v>Primaria</v>
          </cell>
          <cell r="N1015" t="str">
            <v>1189 ALBERTO RIVERA Y PIEROLA</v>
          </cell>
          <cell r="O1015" t="str">
            <v>788861113316</v>
          </cell>
          <cell r="P1015" t="str">
            <v>DOCENTE</v>
          </cell>
          <cell r="Q1015" t="str">
            <v>DOCENTE</v>
          </cell>
          <cell r="R1015" t="str">
            <v>PROFESOR</v>
          </cell>
          <cell r="S1015" t="str">
            <v>CONTRATADO</v>
          </cell>
          <cell r="T1015" t="str">
            <v>POR REEMPLAZO DE:PINTO VILCA, FERNANDO ALBERTO, INF.Nº01-2020-UGEL 06/JARH</v>
          </cell>
          <cell r="U1015" t="str">
            <v>1041336937</v>
          </cell>
          <cell r="V1015" t="str">
            <v>CASTAÑEDA</v>
          </cell>
          <cell r="W1015" t="str">
            <v>MALPARTIDA</v>
          </cell>
          <cell r="X1015" t="str">
            <v>JENNY FLOR</v>
          </cell>
          <cell r="Y1015" t="str">
            <v xml:space="preserve">  -   -</v>
          </cell>
          <cell r="Z1015" t="str">
            <v>1</v>
          </cell>
          <cell r="AA1015" t="str">
            <v>30</v>
          </cell>
          <cell r="AB1015" t="str">
            <v>ACTIVO</v>
          </cell>
          <cell r="AC1015">
            <v>30045</v>
          </cell>
          <cell r="AD1015" t="str">
            <v>CASTAÑEDA MALPARTIDA JENNY FLOR</v>
          </cell>
          <cell r="AE1015">
            <v>43997</v>
          </cell>
          <cell r="AF1015">
            <v>44196</v>
          </cell>
          <cell r="AG1015">
            <v>0</v>
          </cell>
          <cell r="AH1015" t="str">
            <v>POR REEMPLAZO</v>
          </cell>
          <cell r="AI1015" t="str">
            <v>LEY 30328</v>
          </cell>
          <cell r="AJ1015" t="str">
            <v>NO</v>
          </cell>
          <cell r="AK1015" t="str">
            <v/>
          </cell>
          <cell r="AL1015" t="str">
            <v/>
          </cell>
          <cell r="AM1015" t="str">
            <v>SUPERIOR UNIVERSITARIA</v>
          </cell>
          <cell r="AN1015" t="str">
            <v/>
          </cell>
          <cell r="AO1015" t="str">
            <v>TITULADO</v>
          </cell>
          <cell r="AP1015" t="str">
            <v>REG. N° SUNEDU</v>
          </cell>
          <cell r="AQ1015" t="str">
            <v>LICENCIADA EN EDUCACION PRIMARIA</v>
          </cell>
          <cell r="AR1015" t="str">
            <v xml:space="preserve">  -   -</v>
          </cell>
          <cell r="AS1015" t="str">
            <v/>
          </cell>
          <cell r="AT1015" t="str">
            <v>UNIVERSIDAD NACIONAL DANIEL ALCIDES CARRION</v>
          </cell>
        </row>
        <row r="1016">
          <cell r="L1016" t="str">
            <v>10215621</v>
          </cell>
          <cell r="M1016" t="str">
            <v>Primaria</v>
          </cell>
          <cell r="N1016" t="str">
            <v>1189 ALBERTO RIVERA Y PIEROLA</v>
          </cell>
          <cell r="O1016" t="str">
            <v>788871113313</v>
          </cell>
          <cell r="P1016" t="str">
            <v>DOCENTE</v>
          </cell>
          <cell r="Q1016" t="str">
            <v>DOCENTE</v>
          </cell>
          <cell r="R1016" t="str">
            <v>PROFESOR</v>
          </cell>
          <cell r="S1016" t="str">
            <v>CONTRATADO</v>
          </cell>
          <cell r="T1016" t="str">
            <v>CESE POR LIMITE DE EDAD DE: VALDIVIA SOLARI, LUZ ESTHER, Resolución Nº 03840-2020-UGEL 06</v>
          </cell>
          <cell r="U1016" t="str">
            <v>1010215621</v>
          </cell>
          <cell r="V1016" t="str">
            <v>ROJAS</v>
          </cell>
          <cell r="W1016" t="str">
            <v>HERVACIO</v>
          </cell>
          <cell r="X1016" t="str">
            <v>KAREN ROSA</v>
          </cell>
          <cell r="Y1016" t="str">
            <v xml:space="preserve">  -   -</v>
          </cell>
          <cell r="Z1016" t="str">
            <v>1</v>
          </cell>
          <cell r="AA1016" t="str">
            <v>30</v>
          </cell>
          <cell r="AB1016" t="str">
            <v>ACTIVO</v>
          </cell>
          <cell r="AC1016">
            <v>27615</v>
          </cell>
          <cell r="AD1016" t="str">
            <v>ROJAS HERVACIO KAREN ROSA</v>
          </cell>
          <cell r="AE1016">
            <v>43909</v>
          </cell>
          <cell r="AF1016">
            <v>44196</v>
          </cell>
          <cell r="AG1016">
            <v>0</v>
          </cell>
          <cell r="AH1016" t="str">
            <v>ORGANICA</v>
          </cell>
          <cell r="AI1016" t="str">
            <v>LEY 30328</v>
          </cell>
          <cell r="AJ1016" t="str">
            <v>NO</v>
          </cell>
          <cell r="AK1016" t="str">
            <v/>
          </cell>
          <cell r="AL1016" t="str">
            <v>EDUACION PRIMARIA</v>
          </cell>
          <cell r="AM1016" t="str">
            <v>SUPERIOR UNIVERSITARIA</v>
          </cell>
          <cell r="AN1016" t="str">
            <v/>
          </cell>
          <cell r="AO1016" t="str">
            <v>TITULADO</v>
          </cell>
          <cell r="AP1016" t="str">
            <v>EDUCACION PRIMARIA</v>
          </cell>
          <cell r="AQ1016" t="str">
            <v>LICENCIADO EN EDUCACION / RE.N°80319 P-DDOO</v>
          </cell>
          <cell r="AR1016" t="str">
            <v xml:space="preserve">  -   -</v>
          </cell>
          <cell r="AS1016" t="str">
            <v/>
          </cell>
          <cell r="AT1016" t="str">
            <v>UNIVERSIDAD NACIONAL MAYOR DE SAN MARCOS</v>
          </cell>
        </row>
        <row r="1017">
          <cell r="L1017" t="str">
            <v>09395288</v>
          </cell>
          <cell r="M1017" t="str">
            <v>Primaria</v>
          </cell>
          <cell r="N1017" t="str">
            <v>1189 ALBERTO RIVERA Y PIEROLA</v>
          </cell>
          <cell r="O1017" t="str">
            <v>788891113312</v>
          </cell>
          <cell r="P1017" t="str">
            <v>DOCENTE</v>
          </cell>
          <cell r="Q1017" t="str">
            <v>DOCENTE</v>
          </cell>
          <cell r="R1017" t="str">
            <v>PROFESOR</v>
          </cell>
          <cell r="S1017" t="str">
            <v>CONTRATADO</v>
          </cell>
          <cell r="T1017" t="str">
            <v>LICENCIA SIN GOCE DE HABER POR MOTIVOS PARTICULARES DE:QUISPE MEGO, ODILA, Resolución N° 3231-2020</v>
          </cell>
          <cell r="U1017" t="str">
            <v>1009395288</v>
          </cell>
          <cell r="V1017" t="str">
            <v>GONZALES</v>
          </cell>
          <cell r="W1017" t="str">
            <v>SANTOS</v>
          </cell>
          <cell r="X1017" t="str">
            <v>FERNANDO JAVIER</v>
          </cell>
          <cell r="Y1017" t="str">
            <v xml:space="preserve">  -   -</v>
          </cell>
          <cell r="Z1017" t="str">
            <v>1</v>
          </cell>
          <cell r="AA1017" t="str">
            <v>30</v>
          </cell>
          <cell r="AB1017" t="str">
            <v>ACTIVO</v>
          </cell>
          <cell r="AC1017">
            <v>24444</v>
          </cell>
          <cell r="AD1017" t="str">
            <v>GONZALES SANTOS FERNANDO JAVIER</v>
          </cell>
          <cell r="AE1017">
            <v>43899</v>
          </cell>
          <cell r="AF1017">
            <v>43991</v>
          </cell>
          <cell r="AG1017">
            <v>0</v>
          </cell>
          <cell r="AH1017" t="str">
            <v>POR REEMPLAZO</v>
          </cell>
          <cell r="AI1017" t="str">
            <v>LEY 30328</v>
          </cell>
          <cell r="AJ1017" t="str">
            <v>NO</v>
          </cell>
          <cell r="AK1017" t="str">
            <v/>
          </cell>
          <cell r="AL1017" t="str">
            <v/>
          </cell>
          <cell r="AM1017" t="str">
            <v>SUPERIOR NO UNIVERSITARIA</v>
          </cell>
          <cell r="AN1017" t="str">
            <v/>
          </cell>
          <cell r="AO1017" t="str">
            <v>TITULADO</v>
          </cell>
          <cell r="AP1017" t="str">
            <v>EDUCACION PRIMARIA - REG. 107889-P-DDOO</v>
          </cell>
          <cell r="AQ1017" t="str">
            <v>PROFESOR DE EDUCACION PRIMARIA</v>
          </cell>
          <cell r="AR1017">
            <v>43901</v>
          </cell>
          <cell r="AS1017" t="str">
            <v>3874-2020</v>
          </cell>
          <cell r="AT1017" t="str">
            <v>I.S.P.P. - "SANTIAGO ANTUNEZ DE MAYOLO"</v>
          </cell>
        </row>
        <row r="1018">
          <cell r="L1018" t="str">
            <v>10529662</v>
          </cell>
          <cell r="M1018" t="str">
            <v>Primaria</v>
          </cell>
          <cell r="N1018" t="str">
            <v>1189 ALBERTO RIVERA Y PIEROLA</v>
          </cell>
          <cell r="O1018" t="str">
            <v>788891113314</v>
          </cell>
          <cell r="P1018" t="str">
            <v>DOCENTE</v>
          </cell>
          <cell r="Q1018" t="str">
            <v>DOCENTE</v>
          </cell>
          <cell r="R1018" t="str">
            <v>PROFESOR</v>
          </cell>
          <cell r="S1018" t="str">
            <v>CONTRATADO</v>
          </cell>
          <cell r="T1018" t="str">
            <v>CESE TEMPORAL (SANCION) DE:AYALA BACA, ODILL CECILIA, Resolución N° 04682-2020-UGEL 06</v>
          </cell>
          <cell r="U1018" t="str">
            <v>1010529662</v>
          </cell>
          <cell r="V1018" t="str">
            <v>POQUIOMA</v>
          </cell>
          <cell r="W1018" t="str">
            <v>TUESTA</v>
          </cell>
          <cell r="X1018" t="str">
            <v>SEGUNDO FELIPE</v>
          </cell>
          <cell r="Y1018">
            <v>44140</v>
          </cell>
          <cell r="Z1018" t="str">
            <v>1</v>
          </cell>
          <cell r="AA1018" t="str">
            <v>30</v>
          </cell>
          <cell r="AB1018" t="str">
            <v>ACTIVO</v>
          </cell>
          <cell r="AC1018">
            <v>26248</v>
          </cell>
          <cell r="AD1018" t="str">
            <v>POQUIOMA TUESTA SEGUNDO FELIPE</v>
          </cell>
          <cell r="AE1018">
            <v>44013</v>
          </cell>
          <cell r="AF1018">
            <v>44069</v>
          </cell>
          <cell r="AG1018">
            <v>0</v>
          </cell>
          <cell r="AH1018" t="str">
            <v>POR REEMPLAZO</v>
          </cell>
          <cell r="AI1018" t="str">
            <v>LEY 30328</v>
          </cell>
          <cell r="AJ1018" t="str">
            <v>NO</v>
          </cell>
          <cell r="AK1018" t="str">
            <v/>
          </cell>
          <cell r="AL1018" t="str">
            <v/>
          </cell>
          <cell r="AM1018" t="str">
            <v>SUPERIOR NO UNIVERSITARIA</v>
          </cell>
          <cell r="AN1018" t="str">
            <v>PEDAGOGICO</v>
          </cell>
          <cell r="AO1018" t="str">
            <v>TITULADO</v>
          </cell>
          <cell r="AP1018" t="str">
            <v>EDUCACION PRIMARIA</v>
          </cell>
          <cell r="AQ1018" t="str">
            <v>PROFESOR DE EDUCACION PRIMARIA</v>
          </cell>
          <cell r="AR1018" t="str">
            <v xml:space="preserve">  -   -</v>
          </cell>
          <cell r="AS1018" t="str">
            <v/>
          </cell>
          <cell r="AT1018" t="str">
            <v>INSTITUTO SUPERIOR PEDAGOGICO PRIVADO NELSON ROCKEFELLER-REG. Nº 48673-P-DDOO</v>
          </cell>
        </row>
        <row r="1019">
          <cell r="L1019" t="str">
            <v>07685310</v>
          </cell>
          <cell r="M1019" t="str">
            <v>Primaria</v>
          </cell>
          <cell r="N1019" t="str">
            <v>1192 FLORENTINO PRAT</v>
          </cell>
          <cell r="O1019" t="str">
            <v>15EV02006210</v>
          </cell>
          <cell r="P1019" t="str">
            <v>DOCENTE</v>
          </cell>
          <cell r="Q1019" t="str">
            <v>DOCENTE</v>
          </cell>
          <cell r="R1019" t="str">
            <v>PROFESOR - EDUCACION FISICA</v>
          </cell>
          <cell r="S1019" t="str">
            <v>CONTRATADO</v>
          </cell>
          <cell r="T1019" t="str">
            <v>OFICIO 00008-2020-MINEDU/SPE-OPEP-UPP</v>
          </cell>
          <cell r="U1019" t="str">
            <v>1007685310</v>
          </cell>
          <cell r="V1019" t="str">
            <v>LOAYZA</v>
          </cell>
          <cell r="W1019" t="str">
            <v>AGREDA</v>
          </cell>
          <cell r="X1019" t="str">
            <v>JOSE SCOTT</v>
          </cell>
          <cell r="Y1019" t="str">
            <v xml:space="preserve">  -   -</v>
          </cell>
          <cell r="Z1019" t="str">
            <v>1</v>
          </cell>
          <cell r="AA1019" t="str">
            <v>30</v>
          </cell>
          <cell r="AB1019" t="str">
            <v>ACTIVO</v>
          </cell>
          <cell r="AC1019">
            <v>25105</v>
          </cell>
          <cell r="AD1019" t="str">
            <v>LOAYZA AGREDA JOSE SCOTT</v>
          </cell>
          <cell r="AE1019">
            <v>43891</v>
          </cell>
          <cell r="AF1019">
            <v>44196</v>
          </cell>
          <cell r="AG1019">
            <v>0</v>
          </cell>
          <cell r="AH1019" t="str">
            <v>EVENTUAL</v>
          </cell>
          <cell r="AI1019" t="str">
            <v>LEY 30328</v>
          </cell>
          <cell r="AJ1019" t="str">
            <v>NO</v>
          </cell>
          <cell r="AK1019" t="str">
            <v/>
          </cell>
          <cell r="AL1019" t="str">
            <v/>
          </cell>
          <cell r="AM1019" t="str">
            <v>SUPERIOR UNIVERSITARIA</v>
          </cell>
          <cell r="AN1019" t="str">
            <v>PEDAGOGICO</v>
          </cell>
          <cell r="AO1019" t="str">
            <v>TITULADO</v>
          </cell>
          <cell r="AP1019" t="str">
            <v>AP. EDUCACION FISICA - AS. REHABILITACION FISICA REG. N°52351 P-DDOO</v>
          </cell>
          <cell r="AQ1019" t="str">
            <v>LICENCIADO EN EDUCACION</v>
          </cell>
          <cell r="AR1019" t="str">
            <v xml:space="preserve">  -   -</v>
          </cell>
          <cell r="AS1019" t="str">
            <v>01780-2020</v>
          </cell>
          <cell r="AT1019" t="str">
            <v>UNE - ENRIQUE GUZMAN Y VALLE</v>
          </cell>
        </row>
        <row r="1020">
          <cell r="L1020" t="str">
            <v>43179293</v>
          </cell>
          <cell r="M1020" t="str">
            <v>Primaria</v>
          </cell>
          <cell r="N1020" t="str">
            <v>1192 FLORENTINO PRAT</v>
          </cell>
          <cell r="O1020" t="str">
            <v>15EV02007449</v>
          </cell>
          <cell r="P1020" t="str">
            <v>DOCENTE</v>
          </cell>
          <cell r="Q1020" t="str">
            <v>DOCENTE</v>
          </cell>
          <cell r="R1020" t="str">
            <v>PROFESOR - EDUCACION FISICA</v>
          </cell>
          <cell r="S1020" t="str">
            <v>CONTRATADO</v>
          </cell>
          <cell r="T1020" t="str">
            <v>OFICIO 00008-2020-MINEDU/SPE-OPEP-UPP</v>
          </cell>
          <cell r="U1020" t="str">
            <v>1043179293</v>
          </cell>
          <cell r="V1020" t="str">
            <v>REYES</v>
          </cell>
          <cell r="W1020" t="str">
            <v>QUISPE</v>
          </cell>
          <cell r="X1020" t="str">
            <v>YONATAN ISRAEL</v>
          </cell>
          <cell r="Y1020" t="str">
            <v xml:space="preserve">  -   -</v>
          </cell>
          <cell r="Z1020" t="str">
            <v>1</v>
          </cell>
          <cell r="AA1020" t="str">
            <v>3</v>
          </cell>
          <cell r="AB1020" t="str">
            <v>ACTIVO</v>
          </cell>
          <cell r="AC1020">
            <v>31298</v>
          </cell>
          <cell r="AD1020" t="str">
            <v>REYES QUISPE YONATAN ISRAEL</v>
          </cell>
          <cell r="AE1020">
            <v>43891</v>
          </cell>
          <cell r="AF1020">
            <v>44196</v>
          </cell>
          <cell r="AG1020">
            <v>0</v>
          </cell>
          <cell r="AH1020" t="str">
            <v>EVENTUAL</v>
          </cell>
          <cell r="AI1020" t="str">
            <v>LEY 30328</v>
          </cell>
          <cell r="AJ1020" t="str">
            <v>NO</v>
          </cell>
          <cell r="AK1020" t="str">
            <v/>
          </cell>
          <cell r="AL1020" t="str">
            <v/>
          </cell>
          <cell r="AM1020" t="str">
            <v>SUPERIOR UNIVERSITARIA</v>
          </cell>
          <cell r="AN1020" t="str">
            <v>PEDAGOGICO</v>
          </cell>
          <cell r="AO1020" t="str">
            <v>TITULADO</v>
          </cell>
          <cell r="AP1020" t="str">
            <v>EDUCACIÓN FISICA REG.N°127386-P-DDO- SUNEDU</v>
          </cell>
          <cell r="AQ1020" t="str">
            <v>LICENCIADO EN EDUCACION</v>
          </cell>
          <cell r="AR1020">
            <v>43867</v>
          </cell>
          <cell r="AS1020" t="str">
            <v>2480-2020</v>
          </cell>
          <cell r="AT1020" t="str">
            <v>UNIVERSIDAD NACIONAL DE EDUCACION ENRIQUE GUZMAN Y VALLE</v>
          </cell>
        </row>
        <row r="1021">
          <cell r="L1021" t="str">
            <v>44024294</v>
          </cell>
          <cell r="M1021" t="str">
            <v>Primaria</v>
          </cell>
          <cell r="N1021" t="str">
            <v>1192 FLORENTINO PRAT</v>
          </cell>
          <cell r="O1021" t="str">
            <v>788821113318</v>
          </cell>
          <cell r="P1021" t="str">
            <v>DOCENTE</v>
          </cell>
          <cell r="Q1021" t="str">
            <v>DOCENTE</v>
          </cell>
          <cell r="R1021" t="str">
            <v>PROFESOR</v>
          </cell>
          <cell r="S1021" t="str">
            <v>CONTRATADO</v>
          </cell>
          <cell r="T1021" t="str">
            <v>REASIGNACION POR INTERES PERSONAL DE : DURAN AMES, JONAS JOEL (R-2020)</v>
          </cell>
          <cell r="U1021" t="str">
            <v>1044024294</v>
          </cell>
          <cell r="V1021" t="str">
            <v>REYNA</v>
          </cell>
          <cell r="W1021" t="str">
            <v>FLORES</v>
          </cell>
          <cell r="X1021" t="str">
            <v>EVELIN LUZ</v>
          </cell>
          <cell r="Y1021" t="str">
            <v xml:space="preserve">  -   -</v>
          </cell>
          <cell r="Z1021" t="str">
            <v>1</v>
          </cell>
          <cell r="AA1021" t="str">
            <v>30</v>
          </cell>
          <cell r="AB1021" t="str">
            <v>ACTIVO</v>
          </cell>
          <cell r="AC1021">
            <v>31771</v>
          </cell>
          <cell r="AD1021" t="str">
            <v>REYNA FLORES EVELIN LUZ</v>
          </cell>
          <cell r="AE1021">
            <v>43891</v>
          </cell>
          <cell r="AF1021">
            <v>44196</v>
          </cell>
          <cell r="AG1021">
            <v>0</v>
          </cell>
          <cell r="AH1021" t="str">
            <v>ORGANICA</v>
          </cell>
          <cell r="AI1021" t="str">
            <v>LEY 30328</v>
          </cell>
          <cell r="AJ1021" t="str">
            <v>NO</v>
          </cell>
          <cell r="AK1021" t="str">
            <v/>
          </cell>
          <cell r="AL1021" t="str">
            <v/>
          </cell>
          <cell r="AM1021" t="str">
            <v>SUPERIOR UNIVERSITARIA</v>
          </cell>
          <cell r="AN1021" t="str">
            <v>PEDAGOGICO</v>
          </cell>
          <cell r="AO1021" t="str">
            <v>TITULADO</v>
          </cell>
          <cell r="AP1021" t="str">
            <v>EDUCACION PRIMARIA REG. Nº 113156-P-DDOO REG. SUNEDU</v>
          </cell>
          <cell r="AQ1021" t="str">
            <v>LICENCIADO EN EDUCACION</v>
          </cell>
          <cell r="AR1021" t="str">
            <v xml:space="preserve">  -   -</v>
          </cell>
          <cell r="AS1021" t="str">
            <v>01476-2020</v>
          </cell>
          <cell r="AT1021" t="str">
            <v>UNE. ENRIQUE GUZMAN Y VALLE</v>
          </cell>
        </row>
        <row r="1022">
          <cell r="L1022" t="str">
            <v>09727577</v>
          </cell>
          <cell r="M1022" t="str">
            <v>Primaria</v>
          </cell>
          <cell r="N1022" t="str">
            <v>1199 MRCAL RAMON CASTILLA</v>
          </cell>
          <cell r="O1022" t="str">
            <v>15EV02006166</v>
          </cell>
          <cell r="P1022" t="str">
            <v>DOCENTE</v>
          </cell>
          <cell r="Q1022" t="str">
            <v>DOCENTE</v>
          </cell>
          <cell r="R1022" t="str">
            <v>PROFESOR - EDUCACION FISICA</v>
          </cell>
          <cell r="S1022" t="str">
            <v>CONTRATADO</v>
          </cell>
          <cell r="T1022" t="str">
            <v>OFICIO 00008-2020-MINEDU/SPE-OPEP-UPP</v>
          </cell>
          <cell r="U1022" t="str">
            <v>1009727577</v>
          </cell>
          <cell r="V1022" t="str">
            <v>ROJAS</v>
          </cell>
          <cell r="W1022" t="str">
            <v>QUIQUIA</v>
          </cell>
          <cell r="X1022" t="str">
            <v>MARIA DEL CARMEN</v>
          </cell>
          <cell r="Y1022" t="str">
            <v xml:space="preserve">  -   -</v>
          </cell>
          <cell r="Z1022" t="str">
            <v>1</v>
          </cell>
          <cell r="AA1022" t="str">
            <v>30</v>
          </cell>
          <cell r="AB1022" t="str">
            <v>ACTIVO</v>
          </cell>
          <cell r="AC1022">
            <v>26049</v>
          </cell>
          <cell r="AD1022" t="str">
            <v>ROJAS QUIQUIA MARIA DEL CARMEN</v>
          </cell>
          <cell r="AE1022">
            <v>43891</v>
          </cell>
          <cell r="AF1022">
            <v>44196</v>
          </cell>
          <cell r="AG1022">
            <v>0</v>
          </cell>
          <cell r="AH1022" t="str">
            <v>EVENTUAL</v>
          </cell>
          <cell r="AI1022" t="str">
            <v>LEY 30328</v>
          </cell>
          <cell r="AJ1022" t="str">
            <v>NO</v>
          </cell>
          <cell r="AK1022" t="str">
            <v/>
          </cell>
          <cell r="AL1022" t="str">
            <v/>
          </cell>
          <cell r="AM1022" t="str">
            <v>SUPERIOR UNIVERSITARIA</v>
          </cell>
          <cell r="AN1022" t="str">
            <v>PEDAGOGICO</v>
          </cell>
          <cell r="AO1022" t="str">
            <v>TITULADO</v>
          </cell>
          <cell r="AP1022" t="str">
            <v>EDUCACION FISICA, REG Nº107743 P-DDOO</v>
          </cell>
          <cell r="AQ1022" t="str">
            <v>LICENCIADO EN EDUCACION</v>
          </cell>
          <cell r="AR1022" t="str">
            <v xml:space="preserve">  -   -</v>
          </cell>
          <cell r="AS1022" t="str">
            <v>01595-2020</v>
          </cell>
          <cell r="AT1022" t="str">
            <v>U.N.E. "EGYV"</v>
          </cell>
        </row>
        <row r="1023">
          <cell r="L1023" t="str">
            <v>09760559</v>
          </cell>
          <cell r="M1023" t="str">
            <v>Primaria</v>
          </cell>
          <cell r="N1023" t="str">
            <v>1199 MRCAL RAMON CASTILLA</v>
          </cell>
          <cell r="O1023" t="str">
            <v>15EV02007405</v>
          </cell>
          <cell r="P1023" t="str">
            <v>DOCENTE</v>
          </cell>
          <cell r="Q1023" t="str">
            <v>DOCENTE</v>
          </cell>
          <cell r="R1023" t="str">
            <v>PROFESOR - EDUCACION FISICA</v>
          </cell>
          <cell r="S1023" t="str">
            <v>CONTRATADO</v>
          </cell>
          <cell r="T1023" t="str">
            <v>OFICIO 00008-2020-MINEDU/SPE-OPEP-UPP</v>
          </cell>
          <cell r="U1023" t="str">
            <v>1009760559</v>
          </cell>
          <cell r="V1023" t="str">
            <v>CUBA</v>
          </cell>
          <cell r="W1023" t="str">
            <v>QUISPE</v>
          </cell>
          <cell r="X1023" t="str">
            <v>JAIME OSCAR</v>
          </cell>
          <cell r="Y1023" t="str">
            <v xml:space="preserve">  -   -</v>
          </cell>
          <cell r="Z1023" t="str">
            <v>1</v>
          </cell>
          <cell r="AA1023" t="str">
            <v>15</v>
          </cell>
          <cell r="AB1023" t="str">
            <v>ACTIVO</v>
          </cell>
          <cell r="AC1023">
            <v>25860</v>
          </cell>
          <cell r="AD1023" t="str">
            <v>CUBA QUISPE JAIME OSCAR</v>
          </cell>
          <cell r="AE1023">
            <v>43891</v>
          </cell>
          <cell r="AF1023">
            <v>44196</v>
          </cell>
          <cell r="AG1023">
            <v>0</v>
          </cell>
          <cell r="AH1023" t="str">
            <v>EVENTUAL</v>
          </cell>
          <cell r="AI1023" t="str">
            <v>LEY 30328</v>
          </cell>
          <cell r="AJ1023" t="str">
            <v>NO</v>
          </cell>
          <cell r="AK1023" t="str">
            <v/>
          </cell>
          <cell r="AL1023" t="str">
            <v/>
          </cell>
          <cell r="AM1023" t="str">
            <v>SUPERIOR UNIVERSITARIA</v>
          </cell>
          <cell r="AN1023" t="str">
            <v/>
          </cell>
          <cell r="AO1023" t="str">
            <v>TITULADO</v>
          </cell>
          <cell r="AP1023" t="str">
            <v>EDUCACION FISICA</v>
          </cell>
          <cell r="AQ1023" t="str">
            <v>LICENCIADO EN EDUCACION</v>
          </cell>
          <cell r="AR1023" t="str">
            <v xml:space="preserve">  -   -</v>
          </cell>
          <cell r="AS1023" t="str">
            <v>01784-2020</v>
          </cell>
          <cell r="AT1023" t="str">
            <v>UNIVERSIDAD NACIONAL DE EDUCACION ENRIQUE GUZMAN Y VALLE-SUNEDU</v>
          </cell>
        </row>
        <row r="1024">
          <cell r="L1024" t="str">
            <v>09761315</v>
          </cell>
          <cell r="M1024" t="str">
            <v>Primaria</v>
          </cell>
          <cell r="N1024" t="str">
            <v>1199 MRCAL RAMON CASTILLA</v>
          </cell>
          <cell r="O1024" t="str">
            <v>15EV02013040</v>
          </cell>
          <cell r="P1024" t="str">
            <v>DOCENTE</v>
          </cell>
          <cell r="Q1024" t="str">
            <v>DOCENTE</v>
          </cell>
          <cell r="R1024" t="str">
            <v>PROFESOR (TECNICO DEPORTIVO WIÑAQ)</v>
          </cell>
          <cell r="S1024" t="str">
            <v>CONTRATADO</v>
          </cell>
          <cell r="T1024" t="str">
            <v>OFICIO 00076-2020-MINEDU/SPE-OPEP-UPP</v>
          </cell>
          <cell r="U1024" t="str">
            <v>1009761315</v>
          </cell>
          <cell r="V1024" t="str">
            <v>PASTOR</v>
          </cell>
          <cell r="W1024" t="str">
            <v>RODRIGUEZ</v>
          </cell>
          <cell r="X1024" t="str">
            <v>ELIOT LIZANDRO</v>
          </cell>
          <cell r="Y1024" t="str">
            <v xml:space="preserve">  -   -</v>
          </cell>
          <cell r="Z1024" t="str">
            <v>1</v>
          </cell>
          <cell r="AA1024" t="str">
            <v>30</v>
          </cell>
          <cell r="AB1024" t="str">
            <v>ACTIVO</v>
          </cell>
          <cell r="AC1024">
            <v>25817</v>
          </cell>
          <cell r="AD1024" t="str">
            <v>PASTOR RODRIGUEZ ELIOT LIZANDRO</v>
          </cell>
          <cell r="AE1024">
            <v>43896</v>
          </cell>
          <cell r="AF1024">
            <v>44196</v>
          </cell>
          <cell r="AG1024">
            <v>0</v>
          </cell>
          <cell r="AH1024" t="str">
            <v>EVENTUAL</v>
          </cell>
          <cell r="AI1024" t="str">
            <v>LEY 30328</v>
          </cell>
          <cell r="AJ1024" t="str">
            <v>NO</v>
          </cell>
          <cell r="AK1024" t="str">
            <v/>
          </cell>
          <cell r="AL1024" t="str">
            <v/>
          </cell>
          <cell r="AM1024" t="str">
            <v>SUPERIOR UNIVERSITARIA</v>
          </cell>
          <cell r="AN1024" t="str">
            <v/>
          </cell>
          <cell r="AO1024" t="str">
            <v>TITULADO</v>
          </cell>
          <cell r="AP1024" t="str">
            <v>AP. EDUCACION FISICA - AS. REHABILITACION FISICA REG. Nº 51929 P-DDOO REG. SUNEDU</v>
          </cell>
          <cell r="AQ1024" t="str">
            <v>LICENCIADO EN EDUCACION</v>
          </cell>
          <cell r="AR1024">
            <v>43902</v>
          </cell>
          <cell r="AS1024" t="str">
            <v>3934-2020</v>
          </cell>
          <cell r="AT1024" t="str">
            <v>UNE - ENRIQUE GUZMAN Y VALLE</v>
          </cell>
        </row>
        <row r="1025">
          <cell r="L1025" t="str">
            <v>20405255</v>
          </cell>
          <cell r="M1025" t="str">
            <v>Primaria</v>
          </cell>
          <cell r="N1025" t="str">
            <v>1199 MRCAL RAMON CASTILLA</v>
          </cell>
          <cell r="O1025" t="str">
            <v>788801113312</v>
          </cell>
          <cell r="P1025" t="str">
            <v>DOCENTE</v>
          </cell>
          <cell r="Q1025" t="str">
            <v>DOCENTE</v>
          </cell>
          <cell r="R1025" t="str">
            <v>PROFESOR</v>
          </cell>
          <cell r="S1025" t="str">
            <v>CONTRATADO</v>
          </cell>
          <cell r="T1025" t="str">
            <v>LICENCIA SIN GOCE DE HABER POR MOTIVOS PARTICULARES DE:NEYRA ARIAS, ELIZABETH MARGOT, Resolución N° 6419-2020-UGEL.06</v>
          </cell>
          <cell r="U1025" t="str">
            <v>1020405255</v>
          </cell>
          <cell r="V1025" t="str">
            <v>BALVIN</v>
          </cell>
          <cell r="W1025" t="str">
            <v>VALENZUELA</v>
          </cell>
          <cell r="X1025" t="str">
            <v>GLEYDIS IRMA</v>
          </cell>
          <cell r="Y1025" t="str">
            <v xml:space="preserve">  -   -</v>
          </cell>
          <cell r="Z1025" t="str">
            <v>1</v>
          </cell>
          <cell r="AA1025" t="str">
            <v>30</v>
          </cell>
          <cell r="AB1025" t="str">
            <v>ACTIVO</v>
          </cell>
          <cell r="AC1025">
            <v>20329</v>
          </cell>
          <cell r="AD1025" t="str">
            <v>BALVIN VALENZUELA GLEYDIS IRMA</v>
          </cell>
          <cell r="AE1025">
            <v>44105</v>
          </cell>
          <cell r="AF1025">
            <v>44196</v>
          </cell>
          <cell r="AG1025">
            <v>0</v>
          </cell>
          <cell r="AH1025" t="str">
            <v>POR REEMPLAZO</v>
          </cell>
          <cell r="AI1025" t="str">
            <v>LEY 30328</v>
          </cell>
          <cell r="AJ1025" t="str">
            <v>NO</v>
          </cell>
          <cell r="AK1025" t="str">
            <v/>
          </cell>
          <cell r="AL1025" t="str">
            <v>PRIMARIA</v>
          </cell>
          <cell r="AM1025" t="str">
            <v>SUPERIOR NO UNIVERSITARIA</v>
          </cell>
          <cell r="AN1025" t="str">
            <v/>
          </cell>
          <cell r="AO1025" t="str">
            <v>TITULADO</v>
          </cell>
          <cell r="AP1025" t="str">
            <v>EDUCACION PRIMARIA</v>
          </cell>
          <cell r="AQ1025" t="str">
            <v>PROFESORA DE EDUCACION PRIMARIA</v>
          </cell>
          <cell r="AR1025" t="str">
            <v xml:space="preserve">  -   -</v>
          </cell>
          <cell r="AS1025" t="str">
            <v/>
          </cell>
          <cell r="AT1025" t="str">
            <v>INSTITUTO SUPERIOR PEDAGOGICO PRIVADO - JUAN PABLO II</v>
          </cell>
        </row>
        <row r="1026">
          <cell r="L1026" t="str">
            <v>16155680</v>
          </cell>
          <cell r="M1026" t="str">
            <v>Primaria</v>
          </cell>
          <cell r="N1026" t="str">
            <v>1199 MRCAL RAMON CASTILLA</v>
          </cell>
          <cell r="O1026" t="str">
            <v>788831113314</v>
          </cell>
          <cell r="P1026" t="str">
            <v>DOCENTE</v>
          </cell>
          <cell r="Q1026" t="str">
            <v>DOCENTE</v>
          </cell>
          <cell r="R1026" t="str">
            <v>PROFESOR</v>
          </cell>
          <cell r="S1026" t="str">
            <v>CONTRATADO</v>
          </cell>
          <cell r="T1026" t="str">
            <v>ENCARGATURA DE:CONDOR CAMPOS, BEATRIZ, Resolución Nº INFORME Nº 00012-2020-UGEL 06/DIR-ARH-CSED20</v>
          </cell>
          <cell r="U1026" t="str">
            <v>1016155680</v>
          </cell>
          <cell r="V1026" t="str">
            <v>PAUCARA</v>
          </cell>
          <cell r="W1026" t="str">
            <v>NINAHUANCA</v>
          </cell>
          <cell r="X1026" t="str">
            <v>CARMEN MARIA</v>
          </cell>
          <cell r="Y1026" t="str">
            <v xml:space="preserve">  -   -</v>
          </cell>
          <cell r="Z1026" t="str">
            <v>1</v>
          </cell>
          <cell r="AA1026" t="str">
            <v>30</v>
          </cell>
          <cell r="AB1026" t="str">
            <v>ACTIVO</v>
          </cell>
          <cell r="AC1026">
            <v>26411</v>
          </cell>
          <cell r="AD1026" t="str">
            <v>PAUCARA NINAHUANCA CARMEN MARIA</v>
          </cell>
          <cell r="AE1026">
            <v>44102</v>
          </cell>
          <cell r="AF1026">
            <v>44196</v>
          </cell>
          <cell r="AG1026">
            <v>0</v>
          </cell>
          <cell r="AH1026" t="str">
            <v>POR REEMPLAZO</v>
          </cell>
          <cell r="AI1026" t="str">
            <v>LEY 30328</v>
          </cell>
          <cell r="AJ1026" t="str">
            <v>NO</v>
          </cell>
          <cell r="AK1026" t="str">
            <v/>
          </cell>
          <cell r="AL1026" t="str">
            <v/>
          </cell>
          <cell r="AM1026" t="str">
            <v>SUPERIOR UNIVERSITARIA</v>
          </cell>
          <cell r="AN1026" t="str">
            <v/>
          </cell>
          <cell r="AO1026" t="str">
            <v>TITULADO</v>
          </cell>
          <cell r="AP1026" t="str">
            <v>EDUC. PRIMARIA, REG. Nº 61239-P-DDOO.</v>
          </cell>
          <cell r="AQ1026" t="str">
            <v>LICENCIADO EN EDUCACION</v>
          </cell>
          <cell r="AR1026">
            <v>44095</v>
          </cell>
          <cell r="AS1026" t="str">
            <v>INFORME Nº 00012-2020-UGEL 06/DIR-ARH-CSED20</v>
          </cell>
          <cell r="AT1026" t="str">
            <v>UNIVERSIDAD ENRIQUE GUZMAN Y VALLE</v>
          </cell>
        </row>
        <row r="1027">
          <cell r="L1027" t="str">
            <v>40547185</v>
          </cell>
          <cell r="M1027" t="str">
            <v>Primaria</v>
          </cell>
          <cell r="N1027" t="str">
            <v>1199 MRCAL RAMON CASTILLA</v>
          </cell>
          <cell r="O1027" t="str">
            <v>788851113311</v>
          </cell>
          <cell r="P1027" t="str">
            <v>DOCENTE</v>
          </cell>
          <cell r="Q1027" t="str">
            <v>DOCENTE</v>
          </cell>
          <cell r="R1027" t="str">
            <v>PROFESOR</v>
          </cell>
          <cell r="S1027" t="str">
            <v>CONTRATADO</v>
          </cell>
          <cell r="T1027" t="str">
            <v>CESE POR LIMITE DE EDAD DE: LLUNGO MAMANI, ALEJA, Resolución Nº 06362-2020-UGEL 06</v>
          </cell>
          <cell r="U1027" t="str">
            <v>1040547185</v>
          </cell>
          <cell r="V1027" t="str">
            <v>QUISPE</v>
          </cell>
          <cell r="W1027" t="str">
            <v>NAPA</v>
          </cell>
          <cell r="X1027" t="str">
            <v>MILAGROS YSABEL</v>
          </cell>
          <cell r="Y1027" t="str">
            <v xml:space="preserve">  -   -</v>
          </cell>
          <cell r="Z1027" t="str">
            <v>1</v>
          </cell>
          <cell r="AA1027" t="str">
            <v>30</v>
          </cell>
          <cell r="AB1027" t="str">
            <v>ACTIVO</v>
          </cell>
          <cell r="AC1027">
            <v>29373</v>
          </cell>
          <cell r="AD1027" t="str">
            <v>QUISPE NAPA MILAGROS YSABEL</v>
          </cell>
          <cell r="AE1027">
            <v>44144</v>
          </cell>
          <cell r="AF1027">
            <v>44196</v>
          </cell>
          <cell r="AG1027">
            <v>0</v>
          </cell>
          <cell r="AH1027" t="str">
            <v>ORGANICA</v>
          </cell>
          <cell r="AI1027" t="str">
            <v>LEY 30328</v>
          </cell>
          <cell r="AJ1027" t="str">
            <v>NO</v>
          </cell>
          <cell r="AK1027" t="str">
            <v/>
          </cell>
          <cell r="AL1027" t="str">
            <v/>
          </cell>
          <cell r="AM1027" t="str">
            <v>SUPERIOR NO UNIVERSITARIA</v>
          </cell>
          <cell r="AN1027" t="str">
            <v/>
          </cell>
          <cell r="AO1027" t="str">
            <v>TITULADO</v>
          </cell>
          <cell r="AP1027" t="str">
            <v>EDUCACION PRIMARIA -REG. 00317-P-UGELCH</v>
          </cell>
          <cell r="AQ1027" t="str">
            <v>PROFESOR DE EDUCACION</v>
          </cell>
          <cell r="AR1027">
            <v>43143</v>
          </cell>
          <cell r="AS1027" t="str">
            <v>02040-2018</v>
          </cell>
          <cell r="AT1027" t="str">
            <v>.</v>
          </cell>
        </row>
        <row r="1028">
          <cell r="L1028" t="str">
            <v>41525849</v>
          </cell>
          <cell r="M1028" t="str">
            <v>Primaria</v>
          </cell>
          <cell r="N1028" t="str">
            <v>1199 MRCAL RAMON CASTILLA</v>
          </cell>
          <cell r="O1028" t="str">
            <v>788851113315</v>
          </cell>
          <cell r="P1028" t="str">
            <v>DOCENTE</v>
          </cell>
          <cell r="Q1028" t="str">
            <v>DOCENTE</v>
          </cell>
          <cell r="R1028" t="str">
            <v>PROFESOR</v>
          </cell>
          <cell r="S1028" t="str">
            <v>CONTRATADO</v>
          </cell>
          <cell r="T1028" t="str">
            <v>ENCARGATURA DE:RAMOS HUAYASCACHI, ISABEL, Resolución Nº INFORME Nº 00012-2020-UGEL 06/DIR-ARH-CSED20</v>
          </cell>
          <cell r="U1028" t="str">
            <v>1041525849</v>
          </cell>
          <cell r="V1028" t="str">
            <v>YUPANQUI</v>
          </cell>
          <cell r="W1028" t="str">
            <v>RIOS</v>
          </cell>
          <cell r="X1028" t="str">
            <v>HEIDE YOSSI</v>
          </cell>
          <cell r="Y1028" t="str">
            <v xml:space="preserve">  -   -</v>
          </cell>
          <cell r="Z1028" t="str">
            <v>1</v>
          </cell>
          <cell r="AA1028" t="str">
            <v>30</v>
          </cell>
          <cell r="AB1028" t="str">
            <v>ACTIVO</v>
          </cell>
          <cell r="AC1028">
            <v>30178</v>
          </cell>
          <cell r="AD1028" t="str">
            <v>YUPANQUI RIOS HEIDE YOSSI</v>
          </cell>
          <cell r="AE1028">
            <v>44102</v>
          </cell>
          <cell r="AF1028">
            <v>44196</v>
          </cell>
          <cell r="AG1028">
            <v>0</v>
          </cell>
          <cell r="AH1028" t="str">
            <v>POR REEMPLAZO</v>
          </cell>
          <cell r="AI1028" t="str">
            <v>LEY 30328</v>
          </cell>
          <cell r="AJ1028" t="str">
            <v>NO</v>
          </cell>
          <cell r="AK1028" t="str">
            <v/>
          </cell>
          <cell r="AL1028" t="str">
            <v/>
          </cell>
          <cell r="AM1028" t="str">
            <v>SUPERIOR UNIVERSITARIA</v>
          </cell>
          <cell r="AN1028" t="str">
            <v/>
          </cell>
          <cell r="AO1028" t="str">
            <v>TITULADO</v>
          </cell>
          <cell r="AP1028" t="str">
            <v>EDUCACION PRIMARIA -  REG. Nº 120662-P-DDOO - SUNEDU</v>
          </cell>
          <cell r="AQ1028" t="str">
            <v>LICENCIADO EN EDUCACION</v>
          </cell>
          <cell r="AR1028">
            <v>44095</v>
          </cell>
          <cell r="AS1028" t="str">
            <v>INFORME Nº 00012-2020-UGEL 06/DIR-ARH-CSED20</v>
          </cell>
          <cell r="AT1028" t="str">
            <v>UNE - ENRIQUE GUZMAN Y VALLE</v>
          </cell>
        </row>
        <row r="1029">
          <cell r="L1029" t="str">
            <v>10818075</v>
          </cell>
          <cell r="M1029" t="str">
            <v>Primaria</v>
          </cell>
          <cell r="N1029" t="str">
            <v>1217 JORGE BASADRE</v>
          </cell>
          <cell r="O1029" t="str">
            <v>15EV02006198</v>
          </cell>
          <cell r="P1029" t="str">
            <v>DOCENTE</v>
          </cell>
          <cell r="Q1029" t="str">
            <v>DOCENTE</v>
          </cell>
          <cell r="R1029" t="str">
            <v>PROFESOR - EDUCACION FISICA</v>
          </cell>
          <cell r="S1029" t="str">
            <v>CONTRATADO</v>
          </cell>
          <cell r="T1029" t="str">
            <v>OFICIO 00008-2020-MINEDU/SPE-OPEP-UPP</v>
          </cell>
          <cell r="U1029" t="str">
            <v>1010818075</v>
          </cell>
          <cell r="V1029" t="str">
            <v>VENTURA</v>
          </cell>
          <cell r="W1029" t="str">
            <v>ESPINOZA</v>
          </cell>
          <cell r="X1029" t="str">
            <v>ETHSON RUBEN</v>
          </cell>
          <cell r="Y1029" t="str">
            <v xml:space="preserve">  -   -</v>
          </cell>
          <cell r="Z1029" t="str">
            <v>1</v>
          </cell>
          <cell r="AA1029" t="str">
            <v>30</v>
          </cell>
          <cell r="AB1029" t="str">
            <v>ACTIVO</v>
          </cell>
          <cell r="AC1029">
            <v>27713</v>
          </cell>
          <cell r="AD1029" t="str">
            <v>VENTURA ESPINOZA ETHSON RUBEN</v>
          </cell>
          <cell r="AE1029">
            <v>43891</v>
          </cell>
          <cell r="AF1029">
            <v>44196</v>
          </cell>
          <cell r="AG1029">
            <v>0</v>
          </cell>
          <cell r="AH1029" t="str">
            <v>EVENTUAL</v>
          </cell>
          <cell r="AI1029" t="str">
            <v>LEY 30328</v>
          </cell>
          <cell r="AJ1029" t="str">
            <v>NO</v>
          </cell>
          <cell r="AK1029" t="str">
            <v/>
          </cell>
          <cell r="AL1029" t="str">
            <v/>
          </cell>
          <cell r="AM1029" t="str">
            <v>SUPERIOR UNIVERSITARIA</v>
          </cell>
          <cell r="AN1029" t="str">
            <v>PEDAGOGICO</v>
          </cell>
          <cell r="AO1029" t="str">
            <v>TITULADO</v>
          </cell>
          <cell r="AP1029" t="str">
            <v>AP.INGLES, AS.ALEMAN, REG. SUNEDU</v>
          </cell>
          <cell r="AQ1029" t="str">
            <v>LICENCIADO EN EDUCACION</v>
          </cell>
          <cell r="AR1029" t="str">
            <v xml:space="preserve">  -   -</v>
          </cell>
          <cell r="AS1029" t="str">
            <v>01783-2020</v>
          </cell>
          <cell r="AT1029" t="str">
            <v>UNIVERSIDAD NACIONAL DE EDUCACION ENRIQUE GUZMAN Y VALLE</v>
          </cell>
        </row>
        <row r="1030">
          <cell r="L1030" t="str">
            <v>10298903</v>
          </cell>
          <cell r="M1030" t="str">
            <v>Primaria</v>
          </cell>
          <cell r="N1030" t="str">
            <v>1217 JORGE BASADRE</v>
          </cell>
          <cell r="O1030" t="str">
            <v>15EV02007437</v>
          </cell>
          <cell r="P1030" t="str">
            <v>DOCENTE</v>
          </cell>
          <cell r="Q1030" t="str">
            <v>DOCENTE</v>
          </cell>
          <cell r="R1030" t="str">
            <v>PROFESOR - EDUCACION FISICA</v>
          </cell>
          <cell r="S1030" t="str">
            <v>CONTRATADO</v>
          </cell>
          <cell r="T1030" t="str">
            <v>OFICIO 00008-2020-MINEDU/SPE-OPEP-UPP</v>
          </cell>
          <cell r="U1030" t="str">
            <v>1010298903</v>
          </cell>
          <cell r="V1030" t="str">
            <v>SILVA</v>
          </cell>
          <cell r="W1030" t="str">
            <v>SALAS</v>
          </cell>
          <cell r="X1030" t="str">
            <v>CESAR ADRIAN</v>
          </cell>
          <cell r="Y1030" t="str">
            <v xml:space="preserve">  -   -</v>
          </cell>
          <cell r="Z1030" t="str">
            <v>1</v>
          </cell>
          <cell r="AA1030" t="str">
            <v>6</v>
          </cell>
          <cell r="AB1030" t="str">
            <v>ACTIVO</v>
          </cell>
          <cell r="AC1030">
            <v>25701</v>
          </cell>
          <cell r="AD1030" t="str">
            <v>SILVA SALAS CESAR ADRIAN</v>
          </cell>
          <cell r="AE1030">
            <v>43891</v>
          </cell>
          <cell r="AF1030">
            <v>44196</v>
          </cell>
          <cell r="AG1030">
            <v>0</v>
          </cell>
          <cell r="AH1030" t="str">
            <v>EVENTUAL</v>
          </cell>
          <cell r="AI1030" t="str">
            <v>LEY 30328</v>
          </cell>
          <cell r="AJ1030" t="str">
            <v>NO</v>
          </cell>
          <cell r="AK1030" t="str">
            <v/>
          </cell>
          <cell r="AL1030" t="str">
            <v/>
          </cell>
          <cell r="AM1030" t="str">
            <v>SUPERIOR UNIVERSITARIA</v>
          </cell>
          <cell r="AN1030" t="str">
            <v>PEDAGOGICO</v>
          </cell>
          <cell r="AO1030" t="str">
            <v>TITULADO</v>
          </cell>
          <cell r="AP1030" t="str">
            <v>AP. EDUCACION FISICA - AS. DEPORTES REG. N°59525  P-DDOO- REG. SUNEDU</v>
          </cell>
          <cell r="AQ1030" t="str">
            <v>LICENCIADO EN EDUCACION</v>
          </cell>
          <cell r="AR1030">
            <v>43866</v>
          </cell>
          <cell r="AS1030" t="str">
            <v>2324-2020</v>
          </cell>
          <cell r="AT1030" t="str">
            <v>UNE - ENRIQUE GUZMAN Y VALLE</v>
          </cell>
        </row>
        <row r="1031">
          <cell r="L1031" t="str">
            <v>10043967</v>
          </cell>
          <cell r="M1031" t="str">
            <v>Primaria</v>
          </cell>
          <cell r="N1031" t="str">
            <v>1217 JORGE BASADRE</v>
          </cell>
          <cell r="O1031" t="str">
            <v>788811111310</v>
          </cell>
          <cell r="P1031" t="str">
            <v>DOCENTE</v>
          </cell>
          <cell r="Q1031" t="str">
            <v>DOCENTE</v>
          </cell>
          <cell r="R1031" t="str">
            <v>PROFESOR - AIP</v>
          </cell>
          <cell r="S1031" t="str">
            <v>CONTRATADO</v>
          </cell>
          <cell r="T1031" t="str">
            <v>LICENCIA CON GOCE DE HABER POR INCAPACIDAD TEMPORAL(Enfermedad) DE:LONGA CASANA, CLEMENCIA, Resolución N° 04913-2020</v>
          </cell>
          <cell r="U1031" t="str">
            <v>1010043967</v>
          </cell>
          <cell r="V1031" t="str">
            <v>MELO</v>
          </cell>
          <cell r="W1031" t="str">
            <v>LLAULLIPOMA</v>
          </cell>
          <cell r="X1031" t="str">
            <v>LUCY LIA</v>
          </cell>
          <cell r="Y1031" t="str">
            <v xml:space="preserve">  -   -</v>
          </cell>
          <cell r="Z1031" t="str">
            <v>1</v>
          </cell>
          <cell r="AA1031" t="str">
            <v>30</v>
          </cell>
          <cell r="AB1031" t="str">
            <v>ACTIVO</v>
          </cell>
          <cell r="AC1031">
            <v>26923</v>
          </cell>
          <cell r="AD1031" t="str">
            <v>MELO LLAULLIPOMA LUCY LIA</v>
          </cell>
          <cell r="AE1031">
            <v>44015</v>
          </cell>
          <cell r="AF1031">
            <v>44027</v>
          </cell>
          <cell r="AG1031">
            <v>0</v>
          </cell>
          <cell r="AH1031" t="str">
            <v>POR REEMPLAZO</v>
          </cell>
          <cell r="AI1031" t="str">
            <v>LEY 30328</v>
          </cell>
          <cell r="AJ1031" t="str">
            <v>NO</v>
          </cell>
          <cell r="AK1031" t="str">
            <v/>
          </cell>
          <cell r="AL1031" t="str">
            <v/>
          </cell>
          <cell r="AM1031" t="str">
            <v>SUPERIOR NO UNIVERSITARIA</v>
          </cell>
          <cell r="AN1031" t="str">
            <v/>
          </cell>
          <cell r="AO1031" t="str">
            <v>TITULADO</v>
          </cell>
          <cell r="AP1031" t="str">
            <v>REG. N°113590-P-DDOO</v>
          </cell>
          <cell r="AQ1031" t="str">
            <v>PROFESOR DE EDUCACION PRIMARIA</v>
          </cell>
          <cell r="AR1031" t="str">
            <v xml:space="preserve">  -   -</v>
          </cell>
          <cell r="AS1031" t="str">
            <v/>
          </cell>
          <cell r="AT1031" t="str">
            <v>INSTITUTO SUPERIOR PEDAGOGICO PRIVADO SAN MARCOS</v>
          </cell>
        </row>
        <row r="1032">
          <cell r="L1032" t="str">
            <v>41958390</v>
          </cell>
          <cell r="M1032" t="str">
            <v>Primaria</v>
          </cell>
          <cell r="N1032" t="str">
            <v>1217 JORGE BASADRE</v>
          </cell>
          <cell r="O1032" t="str">
            <v>788831113310</v>
          </cell>
          <cell r="P1032" t="str">
            <v>DOCENTE</v>
          </cell>
          <cell r="Q1032" t="str">
            <v>DOCENTE</v>
          </cell>
          <cell r="R1032" t="str">
            <v>PROFESOR</v>
          </cell>
          <cell r="S1032" t="str">
            <v>CONTRATADO</v>
          </cell>
          <cell r="T1032" t="str">
            <v>ABANDONO DE CARGO DE:APARICIO CHUCHON, SIMON ULIANOF, OFICIO Nº 63-2020.DIR.1217</v>
          </cell>
          <cell r="U1032" t="str">
            <v>1041958390</v>
          </cell>
          <cell r="V1032" t="str">
            <v>INCHE</v>
          </cell>
          <cell r="W1032" t="str">
            <v>SOTO</v>
          </cell>
          <cell r="X1032" t="str">
            <v>MACLENA</v>
          </cell>
          <cell r="Y1032" t="str">
            <v xml:space="preserve">  -   -</v>
          </cell>
          <cell r="Z1032" t="str">
            <v>1</v>
          </cell>
          <cell r="AA1032" t="str">
            <v>30</v>
          </cell>
          <cell r="AB1032" t="str">
            <v>ACTIVO</v>
          </cell>
          <cell r="AC1032">
            <v>29928</v>
          </cell>
          <cell r="AD1032" t="str">
            <v>INCHE SOTO MACLENA</v>
          </cell>
          <cell r="AE1032">
            <v>44032</v>
          </cell>
          <cell r="AF1032">
            <v>44196</v>
          </cell>
          <cell r="AG1032">
            <v>0</v>
          </cell>
          <cell r="AH1032" t="str">
            <v>POR REEMPLAZO</v>
          </cell>
          <cell r="AI1032" t="str">
            <v>LEY 30328</v>
          </cell>
          <cell r="AJ1032" t="str">
            <v>NO</v>
          </cell>
          <cell r="AK1032" t="str">
            <v/>
          </cell>
          <cell r="AL1032" t="str">
            <v/>
          </cell>
          <cell r="AM1032" t="str">
            <v>SUPERIOR UNIVERSITARIA</v>
          </cell>
          <cell r="AN1032" t="str">
            <v/>
          </cell>
          <cell r="AO1032" t="str">
            <v>TITULADO</v>
          </cell>
          <cell r="AP1032" t="str">
            <v>PRIMARIA,REG.SUNEDU,UNIV.NACIONAL DANIEL ALCIDES CARRION</v>
          </cell>
          <cell r="AQ1032" t="str">
            <v>LICENCIADA EN EDUCACION PRIMARIA</v>
          </cell>
          <cell r="AR1032" t="str">
            <v xml:space="preserve">  -   -</v>
          </cell>
          <cell r="AS1032" t="str">
            <v/>
          </cell>
          <cell r="AT1032" t="str">
            <v>UNIVERSIDAD</v>
          </cell>
        </row>
        <row r="1033">
          <cell r="L1033" t="str">
            <v>42060699</v>
          </cell>
          <cell r="M1033" t="str">
            <v>Primaria</v>
          </cell>
          <cell r="N1033" t="str">
            <v>1218 SAN LUIS MARIA DE MONTFORT</v>
          </cell>
          <cell r="O1033" t="str">
            <v>15EV02006206</v>
          </cell>
          <cell r="P1033" t="str">
            <v>DOCENTE</v>
          </cell>
          <cell r="Q1033" t="str">
            <v>DOCENTE</v>
          </cell>
          <cell r="R1033" t="str">
            <v>PROFESOR - EDUCACION FISICA</v>
          </cell>
          <cell r="S1033" t="str">
            <v>CONTRATADO</v>
          </cell>
          <cell r="T1033" t="str">
            <v>OFICIO 00008-2020-MINEDU/SPE-OPEP-UPP</v>
          </cell>
          <cell r="U1033" t="str">
            <v>1042060699</v>
          </cell>
          <cell r="V1033" t="str">
            <v>SEGURA</v>
          </cell>
          <cell r="W1033" t="str">
            <v>ZARATE</v>
          </cell>
          <cell r="X1033" t="str">
            <v>CLAUDIA LILIANA</v>
          </cell>
          <cell r="Y1033" t="str">
            <v xml:space="preserve">  -   -</v>
          </cell>
          <cell r="Z1033" t="str">
            <v>1</v>
          </cell>
          <cell r="AA1033" t="str">
            <v>30</v>
          </cell>
          <cell r="AB1033" t="str">
            <v>ACTIVO</v>
          </cell>
          <cell r="AC1033">
            <v>30618</v>
          </cell>
          <cell r="AD1033" t="str">
            <v>SEGURA ZARATE CLAUDIA LILIANA</v>
          </cell>
          <cell r="AE1033">
            <v>43891</v>
          </cell>
          <cell r="AF1033">
            <v>44196</v>
          </cell>
          <cell r="AG1033">
            <v>0</v>
          </cell>
          <cell r="AH1033" t="str">
            <v>EVENTUAL</v>
          </cell>
          <cell r="AI1033" t="str">
            <v>LEY 30328</v>
          </cell>
          <cell r="AJ1033" t="str">
            <v>NO</v>
          </cell>
          <cell r="AK1033" t="str">
            <v/>
          </cell>
          <cell r="AL1033" t="str">
            <v/>
          </cell>
          <cell r="AM1033" t="str">
            <v>SUPERIOR UNIVERSITARIA</v>
          </cell>
          <cell r="AN1033" t="str">
            <v>PEDAGOGICO</v>
          </cell>
          <cell r="AO1033" t="str">
            <v>TITULADO</v>
          </cell>
          <cell r="AP1033" t="str">
            <v>EDUCACIÒN FISICA, REG Nº108967 P-DDOO, UNIVERSIDAD "EGYV"</v>
          </cell>
          <cell r="AQ1033" t="str">
            <v>LICENCIADO EN EDUCACION</v>
          </cell>
          <cell r="AR1033">
            <v>43852</v>
          </cell>
          <cell r="AS1033" t="str">
            <v>754-2020</v>
          </cell>
          <cell r="AT1033" t="str">
            <v>UNIVERSIDAD "EGYV" - LA CANTUTA</v>
          </cell>
        </row>
        <row r="1034">
          <cell r="L1034" t="str">
            <v>40474284</v>
          </cell>
          <cell r="M1034" t="str">
            <v>Primaria</v>
          </cell>
          <cell r="N1034" t="str">
            <v>1218 SAN LUIS MARIA DE MONTFORT</v>
          </cell>
          <cell r="O1034" t="str">
            <v>15EV02007445</v>
          </cell>
          <cell r="P1034" t="str">
            <v>DOCENTE</v>
          </cell>
          <cell r="Q1034" t="str">
            <v>DOCENTE</v>
          </cell>
          <cell r="R1034" t="str">
            <v>PROFESOR - EDUCACION FISICA</v>
          </cell>
          <cell r="S1034" t="str">
            <v>CONTRATADO</v>
          </cell>
          <cell r="T1034" t="str">
            <v>OFICIO 00008-2020-MINEDU/SPE-OPEP-UPP</v>
          </cell>
          <cell r="U1034" t="str">
            <v>1040474284</v>
          </cell>
          <cell r="V1034" t="str">
            <v>FLORES</v>
          </cell>
          <cell r="W1034" t="str">
            <v>ESPINOZA</v>
          </cell>
          <cell r="X1034" t="str">
            <v>ELOY ARMANDO</v>
          </cell>
          <cell r="Y1034" t="str">
            <v xml:space="preserve">  -   -</v>
          </cell>
          <cell r="Z1034" t="str">
            <v>1</v>
          </cell>
          <cell r="AA1034" t="str">
            <v>6</v>
          </cell>
          <cell r="AB1034" t="str">
            <v>ACTIVO</v>
          </cell>
          <cell r="AC1034">
            <v>28467</v>
          </cell>
          <cell r="AD1034" t="str">
            <v>FLORES ESPINOZA ELOY ARMANDO</v>
          </cell>
          <cell r="AE1034">
            <v>43891</v>
          </cell>
          <cell r="AF1034">
            <v>44196</v>
          </cell>
          <cell r="AG1034">
            <v>0</v>
          </cell>
          <cell r="AH1034" t="str">
            <v>EVENTUAL</v>
          </cell>
          <cell r="AI1034" t="str">
            <v>LEY 30328</v>
          </cell>
          <cell r="AJ1034" t="str">
            <v>NO</v>
          </cell>
          <cell r="AK1034" t="str">
            <v/>
          </cell>
          <cell r="AL1034" t="str">
            <v/>
          </cell>
          <cell r="AM1034" t="str">
            <v>SUPERIOR UNIVERSITARIA</v>
          </cell>
          <cell r="AN1034" t="str">
            <v>PEDAGOGICO</v>
          </cell>
          <cell r="AP1034" t="str">
            <v>AP. EDUCACIÓN FÍSICA, AS. DEPORTES, REG. Nº 129654-P-DDOO.</v>
          </cell>
          <cell r="AQ1034" t="str">
            <v>LICENCIADO EN EDUCACIÓN</v>
          </cell>
          <cell r="AR1034">
            <v>43867</v>
          </cell>
          <cell r="AS1034" t="str">
            <v>2463-2020</v>
          </cell>
          <cell r="AT1034" t="str">
            <v>UNIVERSIDAD NACIONAL ENRIQUE GUZMAN Y VALLE</v>
          </cell>
        </row>
        <row r="1035">
          <cell r="L1035" t="str">
            <v>44758591</v>
          </cell>
          <cell r="M1035" t="str">
            <v>Primaria</v>
          </cell>
          <cell r="N1035" t="str">
            <v>1218 SAN LUIS MARIA DE MONTFORT</v>
          </cell>
          <cell r="O1035" t="str">
            <v>788821119312</v>
          </cell>
          <cell r="P1035" t="str">
            <v>DOCENTE</v>
          </cell>
          <cell r="Q1035" t="str">
            <v>DOCENTE</v>
          </cell>
          <cell r="R1035" t="str">
            <v>PROFESOR</v>
          </cell>
          <cell r="S1035" t="str">
            <v>CONTRATADO</v>
          </cell>
          <cell r="T1035" t="str">
            <v>REASIGNACION POR INTERES PERSONAL DE : WONG VARGAS, LUZ MARINA (R-2020)</v>
          </cell>
          <cell r="U1035" t="str">
            <v>1044758591</v>
          </cell>
          <cell r="V1035" t="str">
            <v>GONZALES</v>
          </cell>
          <cell r="W1035" t="str">
            <v>BARZOLA</v>
          </cell>
          <cell r="X1035" t="str">
            <v>INGRID KATHERINE</v>
          </cell>
          <cell r="Y1035" t="str">
            <v xml:space="preserve">  -   -</v>
          </cell>
          <cell r="Z1035" t="str">
            <v>1</v>
          </cell>
          <cell r="AA1035" t="str">
            <v>30</v>
          </cell>
          <cell r="AB1035" t="str">
            <v>ACTIVO</v>
          </cell>
          <cell r="AC1035">
            <v>32092</v>
          </cell>
          <cell r="AD1035" t="str">
            <v>GONZALES BARZOLA INGRID KATHERINE</v>
          </cell>
          <cell r="AE1035">
            <v>43891</v>
          </cell>
          <cell r="AF1035">
            <v>44196</v>
          </cell>
          <cell r="AG1035">
            <v>0</v>
          </cell>
          <cell r="AH1035" t="str">
            <v>ORGANICA</v>
          </cell>
          <cell r="AI1035" t="str">
            <v>LEY 30328</v>
          </cell>
          <cell r="AJ1035" t="str">
            <v>NO</v>
          </cell>
          <cell r="AK1035" t="str">
            <v/>
          </cell>
          <cell r="AL1035" t="str">
            <v/>
          </cell>
          <cell r="AM1035" t="str">
            <v>SUPERIOR UNIVERSITARIA</v>
          </cell>
          <cell r="AN1035" t="str">
            <v>PEDAGOGICO</v>
          </cell>
          <cell r="AP1035" t="str">
            <v>AP.EDUCACION PRIMARIA, AS.EDUCACION BASICA ALTERNATIVA, UNE"EGYV",REG. N° 134551-P-DDOO</v>
          </cell>
          <cell r="AQ1035" t="str">
            <v>LICENCIADO EN EDUCACION</v>
          </cell>
          <cell r="AR1035" t="str">
            <v xml:space="preserve">  -   -</v>
          </cell>
          <cell r="AS1035" t="str">
            <v>01504-2020</v>
          </cell>
          <cell r="AT1035" t="str">
            <v>UNIVERSIDAD NACIONAL DE EDUCACION ENRIQUE GUZMAN Y VALLE</v>
          </cell>
        </row>
        <row r="1036">
          <cell r="L1036" t="str">
            <v>80199914</v>
          </cell>
          <cell r="M1036" t="str">
            <v>Primaria</v>
          </cell>
          <cell r="N1036" t="str">
            <v>1218 SAN LUIS MARIA DE MONTFORT</v>
          </cell>
          <cell r="O1036" t="str">
            <v>788841111313</v>
          </cell>
          <cell r="P1036" t="str">
            <v>DOCENTE</v>
          </cell>
          <cell r="Q1036" t="str">
            <v>DOCENTE</v>
          </cell>
          <cell r="R1036" t="str">
            <v>PROFESOR - AIP</v>
          </cell>
          <cell r="S1036" t="str">
            <v>CONTRATADO</v>
          </cell>
          <cell r="T1036" t="str">
            <v>CESE POR LIMITE DE EDAD DE: LUGO AQUIÑO, IRENE PETRONILA, Resolución Nº 06362-2020-UGEL 06</v>
          </cell>
          <cell r="U1036" t="str">
            <v>1080199914</v>
          </cell>
          <cell r="V1036" t="str">
            <v>PEREZ</v>
          </cell>
          <cell r="W1036" t="str">
            <v>AGUIRRE</v>
          </cell>
          <cell r="X1036" t="str">
            <v>LUIS ALFREDO</v>
          </cell>
          <cell r="Y1036">
            <v>44137</v>
          </cell>
          <cell r="Z1036" t="str">
            <v>1</v>
          </cell>
          <cell r="AA1036" t="str">
            <v>30</v>
          </cell>
          <cell r="AB1036" t="str">
            <v>ACTIVO</v>
          </cell>
          <cell r="AC1036">
            <v>29071</v>
          </cell>
          <cell r="AD1036" t="str">
            <v>PEREZ AGUIRRE LUIS ALFREDO</v>
          </cell>
          <cell r="AE1036">
            <v>44137</v>
          </cell>
          <cell r="AF1036">
            <v>44196</v>
          </cell>
          <cell r="AG1036">
            <v>0</v>
          </cell>
          <cell r="AH1036" t="str">
            <v>ORGANICA</v>
          </cell>
          <cell r="AI1036" t="str">
            <v>LEY 30328</v>
          </cell>
          <cell r="AJ1036" t="str">
            <v>NO</v>
          </cell>
          <cell r="AK1036" t="str">
            <v/>
          </cell>
          <cell r="AL1036" t="str">
            <v/>
          </cell>
          <cell r="AM1036" t="str">
            <v>SUPERIOR UNIVERSITARIA</v>
          </cell>
          <cell r="AN1036" t="str">
            <v>PEDAGOGICO</v>
          </cell>
          <cell r="AO1036" t="str">
            <v>TITULADO</v>
          </cell>
          <cell r="AP1036" t="str">
            <v>MATEMATICA, FISICA E INFORMATICA</v>
          </cell>
          <cell r="AQ1036" t="str">
            <v>LICENCIADO EN EDUCACION</v>
          </cell>
          <cell r="AR1036" t="str">
            <v xml:space="preserve">  -   -</v>
          </cell>
          <cell r="AS1036" t="str">
            <v/>
          </cell>
          <cell r="AT1036" t="str">
            <v>UNIVERSIDAD NACIONAL JOSÉ FAUSTINO SÁNCHEZ CARRIÓN-SUNEDU</v>
          </cell>
        </row>
        <row r="1037">
          <cell r="L1037" t="str">
            <v>06811943</v>
          </cell>
          <cell r="M1037" t="str">
            <v>Primaria</v>
          </cell>
          <cell r="N1037" t="str">
            <v>1218 SAN LUIS MARIA DE MONTFORT</v>
          </cell>
          <cell r="O1037" t="str">
            <v>788841111315</v>
          </cell>
          <cell r="P1037" t="str">
            <v>DOCENTE</v>
          </cell>
          <cell r="Q1037" t="str">
            <v>DOCENTE</v>
          </cell>
          <cell r="R1037" t="str">
            <v>PROFESOR</v>
          </cell>
          <cell r="S1037" t="str">
            <v>CONTRATADO</v>
          </cell>
          <cell r="T1037" t="str">
            <v>REASIGNACION POR INTERES PERSONAL DE : ZUÑIGA PAJUELO, NORMA DIGNA (R-2020)</v>
          </cell>
          <cell r="U1037" t="str">
            <v>1006811943</v>
          </cell>
          <cell r="V1037" t="str">
            <v>CAJAVILCA</v>
          </cell>
          <cell r="W1037" t="str">
            <v>VEGA</v>
          </cell>
          <cell r="X1037" t="str">
            <v>MIRIAM</v>
          </cell>
          <cell r="Y1037" t="str">
            <v xml:space="preserve">  -   -</v>
          </cell>
          <cell r="Z1037" t="str">
            <v>1</v>
          </cell>
          <cell r="AA1037" t="str">
            <v>30</v>
          </cell>
          <cell r="AB1037" t="str">
            <v>ACTIVO</v>
          </cell>
          <cell r="AC1037">
            <v>28263</v>
          </cell>
          <cell r="AD1037" t="str">
            <v>CAJAVILCA VEGA MIRIAM</v>
          </cell>
          <cell r="AE1037">
            <v>43891</v>
          </cell>
          <cell r="AF1037">
            <v>44196</v>
          </cell>
          <cell r="AG1037">
            <v>0</v>
          </cell>
          <cell r="AH1037" t="str">
            <v>ORGANICA</v>
          </cell>
          <cell r="AI1037" t="str">
            <v>LEY 30328</v>
          </cell>
          <cell r="AJ1037" t="str">
            <v>NO</v>
          </cell>
          <cell r="AK1037" t="str">
            <v/>
          </cell>
          <cell r="AL1037" t="str">
            <v/>
          </cell>
          <cell r="AM1037" t="str">
            <v>SUPERIOR UNIVERSITARIA</v>
          </cell>
          <cell r="AN1037" t="str">
            <v>PEDAGOGICO</v>
          </cell>
          <cell r="AO1037" t="str">
            <v>TITULADO</v>
          </cell>
          <cell r="AP1037" t="str">
            <v>EDUC. PRIMARIA - REG. N°00578 - SE, UNE - "EGYV"</v>
          </cell>
          <cell r="AQ1037" t="str">
            <v>LICENCIADO EN EDUCACION</v>
          </cell>
          <cell r="AR1037" t="str">
            <v xml:space="preserve">  -   -</v>
          </cell>
          <cell r="AS1037" t="str">
            <v/>
          </cell>
          <cell r="AT1037" t="str">
            <v>UNE - "EGYV"</v>
          </cell>
        </row>
        <row r="1038">
          <cell r="L1038" t="str">
            <v>40359261</v>
          </cell>
          <cell r="M1038" t="str">
            <v>Primaria</v>
          </cell>
          <cell r="N1038" t="str">
            <v>1218 SAN LUIS MARIA DE MONTFORT</v>
          </cell>
          <cell r="O1038" t="str">
            <v>788841111317</v>
          </cell>
          <cell r="P1038" t="str">
            <v>DOCENTE</v>
          </cell>
          <cell r="Q1038" t="str">
            <v>DOCENTE</v>
          </cell>
          <cell r="R1038" t="str">
            <v>PROFESOR</v>
          </cell>
          <cell r="S1038" t="str">
            <v>CONTRATADO</v>
          </cell>
          <cell r="T1038" t="str">
            <v>REASIGNACION POR INTERES PERSONAL DE : DE LA CRUZ SANTACRUZ, LIDIA (R-2020)</v>
          </cell>
          <cell r="U1038" t="str">
            <v>1040359261</v>
          </cell>
          <cell r="V1038" t="str">
            <v>COTARATE</v>
          </cell>
          <cell r="W1038" t="str">
            <v>HINOJOSA</v>
          </cell>
          <cell r="X1038" t="str">
            <v>ANGEL HILARIO</v>
          </cell>
          <cell r="Y1038" t="str">
            <v xml:space="preserve">  -   -</v>
          </cell>
          <cell r="Z1038" t="str">
            <v>1</v>
          </cell>
          <cell r="AA1038" t="str">
            <v>30</v>
          </cell>
          <cell r="AB1038" t="str">
            <v>ACTIVO</v>
          </cell>
          <cell r="AC1038">
            <v>29118</v>
          </cell>
          <cell r="AD1038" t="str">
            <v>COTARATE HINOJOSA ANGEL HILARIO</v>
          </cell>
          <cell r="AE1038">
            <v>43891</v>
          </cell>
          <cell r="AF1038">
            <v>44196</v>
          </cell>
          <cell r="AG1038">
            <v>0</v>
          </cell>
          <cell r="AH1038" t="str">
            <v>ORGANICA</v>
          </cell>
          <cell r="AI1038" t="str">
            <v>LEY 30328</v>
          </cell>
          <cell r="AJ1038" t="str">
            <v>NO</v>
          </cell>
          <cell r="AK1038" t="str">
            <v/>
          </cell>
          <cell r="AL1038" t="str">
            <v/>
          </cell>
          <cell r="AM1038" t="str">
            <v>SUPERIOR UNIVERSITARIA</v>
          </cell>
          <cell r="AN1038" t="str">
            <v>PEDAGOGICO</v>
          </cell>
          <cell r="AO1038" t="str">
            <v>TITULADO</v>
          </cell>
          <cell r="AP1038" t="str">
            <v>EDUCACIÓN PRIMARIA Y PROBLEMAS DE APRENDIZAJE - REG. Nº 001030-P-DRELP.-REG. SUNEDU</v>
          </cell>
          <cell r="AQ1038" t="str">
            <v>LICENCIADO EN EDUCACION</v>
          </cell>
          <cell r="AR1038">
            <v>-620159</v>
          </cell>
          <cell r="AS1038" t="str">
            <v>740-2020</v>
          </cell>
          <cell r="AT1038" t="str">
            <v>UNIV. NAC. JOSE FAUSTINO SANCHEZ CARRION - HUACHO</v>
          </cell>
        </row>
        <row r="1039">
          <cell r="L1039" t="str">
            <v>10055887</v>
          </cell>
          <cell r="M1039" t="str">
            <v>Primaria</v>
          </cell>
          <cell r="N1039" t="str">
            <v>1218 SAN LUIS MARIA DE MONTFORT</v>
          </cell>
          <cell r="O1039" t="str">
            <v>788881111312</v>
          </cell>
          <cell r="P1039" t="str">
            <v>DOCENTE</v>
          </cell>
          <cell r="Q1039" t="str">
            <v>DOCENTE</v>
          </cell>
          <cell r="R1039" t="str">
            <v>PROFESOR</v>
          </cell>
          <cell r="S1039" t="str">
            <v>CONTRATADO</v>
          </cell>
          <cell r="T1039" t="str">
            <v>DESIGNACION COMO DIRECTIVO DE I.E (R.M. N° 318-2018) DE:  POVIS VEGA, KETTY ERLINDA</v>
          </cell>
          <cell r="U1039" t="str">
            <v>1010055887</v>
          </cell>
          <cell r="V1039" t="str">
            <v>LAVADO</v>
          </cell>
          <cell r="W1039" t="str">
            <v>ROJAS</v>
          </cell>
          <cell r="X1039" t="str">
            <v>AURORA BERANIZA</v>
          </cell>
          <cell r="Y1039" t="str">
            <v xml:space="preserve">  -   -</v>
          </cell>
          <cell r="Z1039" t="str">
            <v>1</v>
          </cell>
          <cell r="AA1039" t="str">
            <v>30</v>
          </cell>
          <cell r="AB1039" t="str">
            <v>ACTIVO</v>
          </cell>
          <cell r="AC1039">
            <v>27780</v>
          </cell>
          <cell r="AD1039" t="str">
            <v>LAVADO ROJAS AURORA BERANIZA</v>
          </cell>
          <cell r="AE1039">
            <v>43891</v>
          </cell>
          <cell r="AF1039">
            <v>44196</v>
          </cell>
          <cell r="AG1039">
            <v>0</v>
          </cell>
          <cell r="AH1039" t="str">
            <v>ORGANICA</v>
          </cell>
          <cell r="AI1039" t="str">
            <v>LEY 30328</v>
          </cell>
          <cell r="AJ1039" t="str">
            <v>NO</v>
          </cell>
          <cell r="AK1039" t="str">
            <v/>
          </cell>
          <cell r="AL1039" t="str">
            <v/>
          </cell>
          <cell r="AM1039" t="str">
            <v>SUPERIOR UNIVERSITARIA</v>
          </cell>
          <cell r="AN1039" t="str">
            <v>PEDAGOGICO</v>
          </cell>
          <cell r="AO1039" t="str">
            <v>TITULADO</v>
          </cell>
          <cell r="AP1039" t="str">
            <v>EDUCACION PRIMARIA, UNIVERSIDAD INCA GARCILASO DE LA VEGA, REG. Nº89786-P-DDOO</v>
          </cell>
          <cell r="AQ1039" t="str">
            <v>LICENCIADO EN EDUCACION PRIMARIA</v>
          </cell>
          <cell r="AR1039">
            <v>43850</v>
          </cell>
          <cell r="AS1039" t="str">
            <v>00704-2020</v>
          </cell>
          <cell r="AT1039" t="str">
            <v>UNIVERSIDAD GARCILASO DE LA VEGA</v>
          </cell>
        </row>
        <row r="1040">
          <cell r="L1040" t="str">
            <v>40169448</v>
          </cell>
          <cell r="M1040" t="str">
            <v>Primaria</v>
          </cell>
          <cell r="N1040" t="str">
            <v>NUESTRA SENORA DEL ROSARIO DE FATIMA</v>
          </cell>
          <cell r="O1040" t="str">
            <v>782831114314</v>
          </cell>
          <cell r="P1040" t="str">
            <v>DOCENTE</v>
          </cell>
          <cell r="Q1040" t="str">
            <v>DOCENTE</v>
          </cell>
          <cell r="R1040" t="str">
            <v>PROFESOR</v>
          </cell>
          <cell r="S1040" t="str">
            <v>CONTRATADO</v>
          </cell>
          <cell r="T1040" t="str">
            <v>CAP RS.280-2001-ED.</v>
          </cell>
          <cell r="U1040" t="str">
            <v>1040169448</v>
          </cell>
          <cell r="V1040" t="str">
            <v>RAMOS</v>
          </cell>
          <cell r="W1040" t="str">
            <v>GUIA</v>
          </cell>
          <cell r="X1040" t="str">
            <v>FANNY JUDDYT</v>
          </cell>
          <cell r="Y1040" t="str">
            <v xml:space="preserve">  -   -</v>
          </cell>
          <cell r="Z1040" t="str">
            <v>1</v>
          </cell>
          <cell r="AA1040" t="str">
            <v>30</v>
          </cell>
          <cell r="AB1040" t="str">
            <v>ACTIVO</v>
          </cell>
          <cell r="AC1040">
            <v>28970</v>
          </cell>
          <cell r="AD1040" t="str">
            <v>RAMOS GUIA FANNY JUDDYT</v>
          </cell>
          <cell r="AE1040">
            <v>43891</v>
          </cell>
          <cell r="AF1040">
            <v>44196</v>
          </cell>
          <cell r="AG1040">
            <v>0</v>
          </cell>
          <cell r="AH1040" t="str">
            <v>ORGANICA</v>
          </cell>
          <cell r="AI1040" t="str">
            <v>LEY 30328</v>
          </cell>
          <cell r="AJ1040" t="str">
            <v>NO</v>
          </cell>
          <cell r="AK1040" t="str">
            <v/>
          </cell>
          <cell r="AL1040" t="str">
            <v/>
          </cell>
          <cell r="AM1040" t="str">
            <v>SUPERIOR UNIVERSITARIA</v>
          </cell>
          <cell r="AN1040" t="str">
            <v>PEDAGOGICO</v>
          </cell>
          <cell r="AO1040" t="str">
            <v>TITULADO</v>
          </cell>
          <cell r="AP1040" t="str">
            <v>EDUCACION PRIMARIA, REG.N°134200-P-DDOO,SUNEDU</v>
          </cell>
          <cell r="AQ1040" t="str">
            <v>LICENCIADO EN EDUCACION</v>
          </cell>
          <cell r="AR1040">
            <v>43887</v>
          </cell>
          <cell r="AS1040" t="str">
            <v>03077-2020</v>
          </cell>
          <cell r="AT1040" t="str">
            <v>UNIVERSIDAD NACIONAL DE EDUCACION ENRIQUE GUZMAN Y VALLE</v>
          </cell>
        </row>
        <row r="1041">
          <cell r="L1041" t="str">
            <v>44959771</v>
          </cell>
          <cell r="M1041" t="str">
            <v>Primaria</v>
          </cell>
          <cell r="N1041" t="str">
            <v>NUESTRA SENORA DEL ROSARIO DE FATIMA</v>
          </cell>
          <cell r="O1041" t="str">
            <v>782831114318</v>
          </cell>
          <cell r="P1041" t="str">
            <v>DOCENTE</v>
          </cell>
          <cell r="Q1041" t="str">
            <v>DOCENTE</v>
          </cell>
          <cell r="R1041" t="str">
            <v>PROFESOR</v>
          </cell>
          <cell r="S1041" t="str">
            <v>CONTRATADO</v>
          </cell>
          <cell r="T1041" t="str">
            <v>CESE A SOLICITUD DE: RICSE CCANCCE, LUZ MARIA, Resolución Nº 4652-2019</v>
          </cell>
          <cell r="U1041" t="str">
            <v>1044959771</v>
          </cell>
          <cell r="V1041" t="str">
            <v>CUYA</v>
          </cell>
          <cell r="W1041" t="str">
            <v>VARGAS</v>
          </cell>
          <cell r="X1041" t="str">
            <v>HELEN MARLENE</v>
          </cell>
          <cell r="Y1041">
            <v>43892</v>
          </cell>
          <cell r="Z1041" t="str">
            <v>1</v>
          </cell>
          <cell r="AA1041" t="str">
            <v>30</v>
          </cell>
          <cell r="AB1041" t="str">
            <v>ACTIVO</v>
          </cell>
          <cell r="AC1041">
            <v>31703</v>
          </cell>
          <cell r="AD1041" t="str">
            <v>CUYA VARGAS HELEN MARLENE</v>
          </cell>
          <cell r="AE1041">
            <v>43892</v>
          </cell>
          <cell r="AF1041">
            <v>44196</v>
          </cell>
          <cell r="AG1041">
            <v>0</v>
          </cell>
          <cell r="AH1041" t="str">
            <v>ORGANICA</v>
          </cell>
          <cell r="AI1041" t="str">
            <v>LEY 30328</v>
          </cell>
          <cell r="AJ1041" t="str">
            <v>NO</v>
          </cell>
          <cell r="AK1041" t="str">
            <v/>
          </cell>
          <cell r="AL1041" t="str">
            <v/>
          </cell>
          <cell r="AM1041" t="str">
            <v>SUPERIOR UNIVERSITARIA</v>
          </cell>
          <cell r="AN1041" t="str">
            <v>PEDAGOGICO</v>
          </cell>
          <cell r="AO1041" t="str">
            <v>TITULADO</v>
          </cell>
          <cell r="AP1041" t="str">
            <v>PEDAGOGIA Y CULTURA FISICA, REG. SUNEDU</v>
          </cell>
          <cell r="AQ1041" t="str">
            <v>LICENCIADO EN EDUCACION</v>
          </cell>
          <cell r="AR1041">
            <v>43892</v>
          </cell>
          <cell r="AS1041" t="str">
            <v>3685-2020</v>
          </cell>
          <cell r="AT1041" t="str">
            <v>.</v>
          </cell>
        </row>
        <row r="1042">
          <cell r="L1042" t="str">
            <v>41357385</v>
          </cell>
          <cell r="M1042" t="str">
            <v>Primaria</v>
          </cell>
          <cell r="N1042" t="str">
            <v>NUESTRA SENORA DEL ROSARIO DE FATIMA</v>
          </cell>
          <cell r="O1042" t="str">
            <v>788881111314</v>
          </cell>
          <cell r="P1042" t="str">
            <v>DOCENTE</v>
          </cell>
          <cell r="Q1042" t="str">
            <v>DOCENTE</v>
          </cell>
          <cell r="R1042" t="str">
            <v>PROFESOR</v>
          </cell>
          <cell r="S1042" t="str">
            <v>CONTRATADO</v>
          </cell>
          <cell r="T1042" t="str">
            <v>CESE POR LIMITE DE EDAD DE: PARRA VERGARA, ADA VICENTA, Resolución Nº 1047-2014</v>
          </cell>
          <cell r="U1042" t="str">
            <v>1041357385</v>
          </cell>
          <cell r="V1042" t="str">
            <v>BARZOLA</v>
          </cell>
          <cell r="W1042" t="str">
            <v>DURAN</v>
          </cell>
          <cell r="X1042" t="str">
            <v>MARIELA ELIZABETH</v>
          </cell>
          <cell r="Y1042" t="str">
            <v xml:space="preserve">  -   -</v>
          </cell>
          <cell r="Z1042" t="str">
            <v>1</v>
          </cell>
          <cell r="AA1042" t="str">
            <v>30</v>
          </cell>
          <cell r="AB1042" t="str">
            <v>ACTIVO</v>
          </cell>
          <cell r="AC1042">
            <v>30143</v>
          </cell>
          <cell r="AD1042" t="str">
            <v>BARZOLA DURAN MARIELA ELIZABETH</v>
          </cell>
          <cell r="AE1042">
            <v>43891</v>
          </cell>
          <cell r="AF1042">
            <v>44196</v>
          </cell>
          <cell r="AG1042">
            <v>0</v>
          </cell>
          <cell r="AH1042" t="str">
            <v>ORGANICA</v>
          </cell>
          <cell r="AI1042" t="str">
            <v>LEY 30328</v>
          </cell>
          <cell r="AJ1042" t="str">
            <v>NO</v>
          </cell>
          <cell r="AK1042" t="str">
            <v/>
          </cell>
          <cell r="AL1042" t="str">
            <v/>
          </cell>
          <cell r="AM1042" t="str">
            <v>SUPERIOR UNIVERSITARIA</v>
          </cell>
          <cell r="AN1042" t="str">
            <v>PEDAGOGICO</v>
          </cell>
          <cell r="AO1042" t="str">
            <v>TITULADO</v>
          </cell>
          <cell r="AP1042" t="str">
            <v>ED. PRIMARIA-REG. Nº90790-P-DDOO, SUNEDU.</v>
          </cell>
          <cell r="AQ1042" t="str">
            <v>LICENCIADO EN EDUCACION</v>
          </cell>
          <cell r="AR1042">
            <v>43893</v>
          </cell>
          <cell r="AS1042" t="str">
            <v>3297-2020</v>
          </cell>
          <cell r="AT1042" t="str">
            <v>UNIVERSIDAD NACIONAL ENRIQUE GUZMAN Y VALLE</v>
          </cell>
        </row>
        <row r="1043">
          <cell r="L1043" t="str">
            <v>43526165</v>
          </cell>
          <cell r="M1043" t="str">
            <v>Primaria</v>
          </cell>
          <cell r="N1043" t="str">
            <v>SAN JOSE</v>
          </cell>
          <cell r="O1043" t="str">
            <v>788881111311</v>
          </cell>
          <cell r="P1043" t="str">
            <v>DOCENTE</v>
          </cell>
          <cell r="Q1043" t="str">
            <v>DOCENTE</v>
          </cell>
          <cell r="R1043" t="str">
            <v>PROFESOR</v>
          </cell>
          <cell r="S1043" t="str">
            <v>CONTRATADO</v>
          </cell>
          <cell r="T1043" t="str">
            <v>CESE POR LIMITE DE EDAD DE: OLIVOS CHAVEZ, PAULA, Resolución Nº 1708-2013</v>
          </cell>
          <cell r="U1043" t="str">
            <v>1043526165</v>
          </cell>
          <cell r="V1043" t="str">
            <v>PEREZ</v>
          </cell>
          <cell r="W1043" t="str">
            <v>MENDOZA</v>
          </cell>
          <cell r="X1043" t="str">
            <v>PAOLA SOFIA</v>
          </cell>
          <cell r="Y1043" t="str">
            <v xml:space="preserve">  -   -</v>
          </cell>
          <cell r="Z1043" t="str">
            <v>1</v>
          </cell>
          <cell r="AA1043" t="str">
            <v>30</v>
          </cell>
          <cell r="AB1043" t="str">
            <v>ACTIVO</v>
          </cell>
          <cell r="AC1043">
            <v>31457</v>
          </cell>
          <cell r="AD1043" t="str">
            <v>PEREZ MENDOZA PAOLA SOFIA</v>
          </cell>
          <cell r="AE1043">
            <v>43891</v>
          </cell>
          <cell r="AF1043">
            <v>44196</v>
          </cell>
          <cell r="AG1043">
            <v>0</v>
          </cell>
          <cell r="AH1043" t="str">
            <v>ORGANICA</v>
          </cell>
          <cell r="AI1043" t="str">
            <v>LEY 30328</v>
          </cell>
          <cell r="AJ1043" t="str">
            <v>NO</v>
          </cell>
          <cell r="AK1043" t="str">
            <v/>
          </cell>
          <cell r="AL1043" t="str">
            <v/>
          </cell>
          <cell r="AM1043" t="str">
            <v>SUPERIOR UNIVERSITARIA</v>
          </cell>
          <cell r="AN1043" t="str">
            <v>PEDAGOGICO</v>
          </cell>
          <cell r="AO1043" t="str">
            <v>TITULADO</v>
          </cell>
          <cell r="AP1043" t="str">
            <v>AP EDUCACION PRIMARIA AS EDUCACION BASICA ALTERNATIVA REG. 127797 P-DDOO -REG. SUNEDU</v>
          </cell>
          <cell r="AQ1043" t="str">
            <v>LICENCIADO EN EDUCACION</v>
          </cell>
          <cell r="AR1043" t="str">
            <v xml:space="preserve">  -   -</v>
          </cell>
          <cell r="AS1043" t="str">
            <v>01807-2020</v>
          </cell>
          <cell r="AT1043" t="str">
            <v>UNIVERSIDAD NACIONAL DE EDUCACION ENRIQUE GUZMAN Y VALLE</v>
          </cell>
        </row>
        <row r="1044">
          <cell r="L1044" t="str">
            <v>06781721</v>
          </cell>
          <cell r="M1044" t="str">
            <v>Primaria</v>
          </cell>
          <cell r="N1044" t="str">
            <v>SAN JOSE</v>
          </cell>
          <cell r="O1044" t="str">
            <v>788881111319</v>
          </cell>
          <cell r="P1044" t="str">
            <v>DOCENTE</v>
          </cell>
          <cell r="Q1044" t="str">
            <v>DOCENTE</v>
          </cell>
          <cell r="R1044" t="str">
            <v>PROFESOR</v>
          </cell>
          <cell r="S1044" t="str">
            <v>CONTRATADO</v>
          </cell>
          <cell r="T1044" t="str">
            <v>RETIRO DEL SERVICIO POR LA 2da. DISPOSICION COMPLEMENTARIA TRANSITORIA Y FINAL LEY Nº 29944 DE: ALVARADO AMAYA, ELISA</v>
          </cell>
          <cell r="U1044" t="str">
            <v>1006781721</v>
          </cell>
          <cell r="V1044" t="str">
            <v>SOVERO</v>
          </cell>
          <cell r="W1044" t="str">
            <v>CONTRERAS</v>
          </cell>
          <cell r="X1044" t="str">
            <v>PATRICIA MILAGROS</v>
          </cell>
          <cell r="Y1044" t="str">
            <v xml:space="preserve">  -   -</v>
          </cell>
          <cell r="Z1044" t="str">
            <v>1</v>
          </cell>
          <cell r="AA1044" t="str">
            <v>30</v>
          </cell>
          <cell r="AB1044" t="str">
            <v>ACTIVO</v>
          </cell>
          <cell r="AC1044">
            <v>26413</v>
          </cell>
          <cell r="AD1044" t="str">
            <v>SOVERO CONTRERAS PATRICIA MILAGROS</v>
          </cell>
          <cell r="AE1044">
            <v>43891</v>
          </cell>
          <cell r="AF1044">
            <v>44196</v>
          </cell>
          <cell r="AG1044">
            <v>0</v>
          </cell>
          <cell r="AH1044" t="str">
            <v>ORGANICA</v>
          </cell>
          <cell r="AI1044" t="str">
            <v>LEY 30328</v>
          </cell>
          <cell r="AJ1044" t="str">
            <v>NO</v>
          </cell>
          <cell r="AK1044" t="str">
            <v/>
          </cell>
          <cell r="AL1044" t="str">
            <v/>
          </cell>
          <cell r="AM1044" t="str">
            <v>SUPERIOR UNIVERSITARIA</v>
          </cell>
          <cell r="AN1044" t="str">
            <v>PEDAGOGICO</v>
          </cell>
          <cell r="AO1044" t="str">
            <v>TITULADO</v>
          </cell>
          <cell r="AP1044" t="str">
            <v>EDUCACION PRIMARIA - REG. Nº90579-P-DDOO- REG. SUNEDU</v>
          </cell>
          <cell r="AQ1044" t="str">
            <v>LICENCIADO EN EDUCACION</v>
          </cell>
          <cell r="AR1044" t="str">
            <v xml:space="preserve">  -   -</v>
          </cell>
          <cell r="AS1044" t="str">
            <v>01806-2020</v>
          </cell>
          <cell r="AT1044" t="str">
            <v>UNE. ENRIQUE GUZMAN Y VALLE</v>
          </cell>
        </row>
        <row r="1045">
          <cell r="L1045" t="str">
            <v>10046440</v>
          </cell>
          <cell r="M1045" t="str">
            <v>Primaria</v>
          </cell>
          <cell r="N1045" t="str">
            <v>FE Y ALEGRIA 41</v>
          </cell>
          <cell r="O1045" t="str">
            <v>15EV02006172</v>
          </cell>
          <cell r="P1045" t="str">
            <v>DOCENTE</v>
          </cell>
          <cell r="Q1045" t="str">
            <v>DOCENTE</v>
          </cell>
          <cell r="R1045" t="str">
            <v>PROFESOR - EDUCACION FISICA</v>
          </cell>
          <cell r="S1045" t="str">
            <v>CONTRATADO</v>
          </cell>
          <cell r="T1045" t="str">
            <v>OFICIO 00008-2020-MINEDU/SPE-OPEP-UPP</v>
          </cell>
          <cell r="U1045" t="str">
            <v>1010046440</v>
          </cell>
          <cell r="V1045" t="str">
            <v>VIERA</v>
          </cell>
          <cell r="W1045" t="str">
            <v>RAMOS</v>
          </cell>
          <cell r="X1045" t="str">
            <v>MARIA LUISA</v>
          </cell>
          <cell r="Y1045">
            <v>43891</v>
          </cell>
          <cell r="Z1045" t="str">
            <v>1</v>
          </cell>
          <cell r="AA1045" t="str">
            <v>30</v>
          </cell>
          <cell r="AB1045" t="str">
            <v>ACTIVO</v>
          </cell>
          <cell r="AC1045">
            <v>24706</v>
          </cell>
          <cell r="AD1045" t="str">
            <v>VIERA RAMOS MARIA LUISA</v>
          </cell>
          <cell r="AE1045">
            <v>43891</v>
          </cell>
          <cell r="AF1045">
            <v>44196</v>
          </cell>
          <cell r="AG1045">
            <v>0</v>
          </cell>
          <cell r="AH1045" t="str">
            <v>EVENTUAL</v>
          </cell>
          <cell r="AI1045" t="str">
            <v>LEY 30328</v>
          </cell>
          <cell r="AJ1045" t="str">
            <v>NO</v>
          </cell>
          <cell r="AK1045" t="str">
            <v/>
          </cell>
          <cell r="AL1045" t="str">
            <v/>
          </cell>
          <cell r="AM1045" t="str">
            <v>SUPERIOR UNIVERSITARIA</v>
          </cell>
          <cell r="AN1045" t="str">
            <v>PEDAGOGICO</v>
          </cell>
          <cell r="AO1045" t="str">
            <v>TITULADO</v>
          </cell>
          <cell r="AP1045" t="str">
            <v>EDUCACION FISICA, REG.N°29676 P-DDOO.</v>
          </cell>
          <cell r="AQ1045" t="str">
            <v>LICENCIADO EN EDUCACION</v>
          </cell>
          <cell r="AR1045">
            <v>43866</v>
          </cell>
          <cell r="AS1045" t="str">
            <v>2146-2020</v>
          </cell>
          <cell r="AT1045" t="str">
            <v>.</v>
          </cell>
        </row>
        <row r="1046">
          <cell r="L1046" t="str">
            <v>45164723</v>
          </cell>
          <cell r="M1046" t="str">
            <v>Primaria</v>
          </cell>
          <cell r="N1046" t="str">
            <v>FE Y ALEGRIA 41</v>
          </cell>
          <cell r="O1046" t="str">
            <v>15EV02007411</v>
          </cell>
          <cell r="P1046" t="str">
            <v>DOCENTE</v>
          </cell>
          <cell r="Q1046" t="str">
            <v>DOCENTE</v>
          </cell>
          <cell r="R1046" t="str">
            <v>PROFESOR - EDUCACION FISICA</v>
          </cell>
          <cell r="S1046" t="str">
            <v>CONTRATADO</v>
          </cell>
          <cell r="T1046" t="str">
            <v>OFICIO 00008-2020-MINEDU/SPE-OPEP-UPP</v>
          </cell>
          <cell r="U1046" t="str">
            <v>1045164723</v>
          </cell>
          <cell r="V1046" t="str">
            <v>TORIBIO</v>
          </cell>
          <cell r="W1046" t="str">
            <v>AGUADO</v>
          </cell>
          <cell r="X1046" t="str">
            <v>EDISON EMERSON</v>
          </cell>
          <cell r="Y1046">
            <v>43891</v>
          </cell>
          <cell r="Z1046" t="str">
            <v>1</v>
          </cell>
          <cell r="AA1046" t="str">
            <v>24</v>
          </cell>
          <cell r="AB1046" t="str">
            <v>ACTIVO</v>
          </cell>
          <cell r="AC1046">
            <v>32299</v>
          </cell>
          <cell r="AD1046" t="str">
            <v>TORIBIO AGUADO EDISON EMERSON</v>
          </cell>
          <cell r="AE1046">
            <v>43891</v>
          </cell>
          <cell r="AF1046">
            <v>44196</v>
          </cell>
          <cell r="AG1046">
            <v>0</v>
          </cell>
          <cell r="AH1046" t="str">
            <v>EVENTUAL</v>
          </cell>
          <cell r="AI1046" t="str">
            <v>LEY 30328</v>
          </cell>
          <cell r="AJ1046" t="str">
            <v>NO</v>
          </cell>
          <cell r="AK1046" t="str">
            <v/>
          </cell>
          <cell r="AL1046" t="str">
            <v/>
          </cell>
          <cell r="AM1046" t="str">
            <v>SUPERIOR UNIVERSITARIA</v>
          </cell>
          <cell r="AN1046" t="str">
            <v>PEDAGOGICO</v>
          </cell>
          <cell r="AO1046" t="str">
            <v>TITULADO</v>
          </cell>
          <cell r="AP1046" t="str">
            <v>FACULTAD DE PEDAGOGIA Y CULTURA FISICA- REG. N°83987-B-DDOO - SUNEDU</v>
          </cell>
          <cell r="AQ1046" t="str">
            <v>LICENCIADO EN EDUCACION</v>
          </cell>
          <cell r="AR1046">
            <v>43866</v>
          </cell>
          <cell r="AS1046" t="str">
            <v>2367-2020</v>
          </cell>
          <cell r="AT1046" t="str">
            <v>.</v>
          </cell>
        </row>
        <row r="1047">
          <cell r="L1047" t="str">
            <v>09729213</v>
          </cell>
          <cell r="M1047" t="str">
            <v>Primaria</v>
          </cell>
          <cell r="N1047" t="str">
            <v>FE Y ALEGRIA 41</v>
          </cell>
          <cell r="O1047" t="str">
            <v>781871616310</v>
          </cell>
          <cell r="P1047" t="str">
            <v>DOCENTE</v>
          </cell>
          <cell r="Q1047" t="str">
            <v>DOCENTE</v>
          </cell>
          <cell r="R1047" t="str">
            <v>PROFESOR - AIP</v>
          </cell>
          <cell r="S1047" t="str">
            <v>CONTRATADO</v>
          </cell>
          <cell r="T1047" t="str">
            <v>NONAGESIMA SEGUNDA DISPOSICION COMPLEMENTARIA FINAL DE LA LEY Nº 29951 (MEMORANDUM N° 4299-2012-MINEDU/SPE-UP)</v>
          </cell>
          <cell r="U1047" t="str">
            <v>1009729213</v>
          </cell>
          <cell r="V1047" t="str">
            <v>RIOS</v>
          </cell>
          <cell r="W1047" t="str">
            <v>SANTOS</v>
          </cell>
          <cell r="X1047" t="str">
            <v>JAIME RICHARD</v>
          </cell>
          <cell r="Y1047" t="str">
            <v xml:space="preserve">  -   -</v>
          </cell>
          <cell r="Z1047" t="str">
            <v>1</v>
          </cell>
          <cell r="AA1047" t="str">
            <v>30</v>
          </cell>
          <cell r="AB1047" t="str">
            <v>ACTIVO</v>
          </cell>
          <cell r="AC1047">
            <v>26568</v>
          </cell>
          <cell r="AD1047" t="str">
            <v>RIOS SANTOS JAIME RICHARD</v>
          </cell>
          <cell r="AE1047">
            <v>43891</v>
          </cell>
          <cell r="AF1047">
            <v>44196</v>
          </cell>
          <cell r="AG1047">
            <v>0</v>
          </cell>
          <cell r="AH1047" t="str">
            <v>ORGANICA</v>
          </cell>
          <cell r="AI1047" t="str">
            <v>LEY 30328</v>
          </cell>
          <cell r="AJ1047" t="str">
            <v>NO</v>
          </cell>
          <cell r="AK1047" t="str">
            <v/>
          </cell>
          <cell r="AL1047" t="str">
            <v/>
          </cell>
          <cell r="AM1047" t="str">
            <v>SUPERIOR UNIVERSITARIA</v>
          </cell>
          <cell r="AN1047" t="str">
            <v>PEDAGOGICO</v>
          </cell>
          <cell r="AO1047" t="str">
            <v>TITULADO</v>
          </cell>
          <cell r="AP1047" t="str">
            <v>AP. MATEMATICA - AS. REG. Nº 67728-P-DDOO REG. SUNEDU</v>
          </cell>
          <cell r="AQ1047" t="str">
            <v>LICENCIADO EN EDUCACION</v>
          </cell>
          <cell r="AR1047" t="str">
            <v xml:space="preserve">  -   -</v>
          </cell>
          <cell r="AS1047" t="str">
            <v>01804-2020</v>
          </cell>
          <cell r="AT1047" t="str">
            <v>UNE - ENRIQUE GUZMAN Y VALLE</v>
          </cell>
        </row>
        <row r="1048">
          <cell r="L1048" t="str">
            <v>09363053</v>
          </cell>
          <cell r="M1048" t="str">
            <v>Primaria</v>
          </cell>
          <cell r="N1048" t="str">
            <v>FE Y ALEGRIA 41</v>
          </cell>
          <cell r="O1048" t="str">
            <v>781871616319</v>
          </cell>
          <cell r="P1048" t="str">
            <v>DOCENTE</v>
          </cell>
          <cell r="Q1048" t="str">
            <v>DOCENTE</v>
          </cell>
          <cell r="R1048" t="str">
            <v>PROFESOR</v>
          </cell>
          <cell r="S1048" t="str">
            <v>CONTRATADO</v>
          </cell>
          <cell r="T1048" t="str">
            <v>NONAGESIMA SEGUNDA DISPOSICION COMPLEMENTARIA FINAL DE LA LEY Nº 29951 (MEMORANDUM N° 4299-2012-MINEDU/SPE-UP)</v>
          </cell>
          <cell r="U1048" t="str">
            <v>1009363053</v>
          </cell>
          <cell r="V1048" t="str">
            <v>QUISPE</v>
          </cell>
          <cell r="W1048" t="str">
            <v>SUCRE</v>
          </cell>
          <cell r="X1048" t="str">
            <v>TANIA SESIBEL</v>
          </cell>
          <cell r="Y1048" t="str">
            <v xml:space="preserve">  -   -</v>
          </cell>
          <cell r="Z1048" t="str">
            <v>1</v>
          </cell>
          <cell r="AA1048" t="str">
            <v>30</v>
          </cell>
          <cell r="AB1048" t="str">
            <v>ACTIVO</v>
          </cell>
          <cell r="AC1048">
            <v>25457</v>
          </cell>
          <cell r="AD1048" t="str">
            <v>QUISPE SUCRE TANIA SESIBEL</v>
          </cell>
          <cell r="AE1048">
            <v>43891</v>
          </cell>
          <cell r="AF1048">
            <v>44196</v>
          </cell>
          <cell r="AG1048">
            <v>0</v>
          </cell>
          <cell r="AH1048" t="str">
            <v>ORGANICA</v>
          </cell>
          <cell r="AI1048" t="str">
            <v>LEY 30328</v>
          </cell>
          <cell r="AJ1048" t="str">
            <v>NO</v>
          </cell>
          <cell r="AK1048" t="str">
            <v/>
          </cell>
          <cell r="AL1048" t="str">
            <v/>
          </cell>
          <cell r="AM1048" t="str">
            <v>SUPERIOR UNIVERSITARIA</v>
          </cell>
          <cell r="AN1048" t="str">
            <v>PEDAGOGICO</v>
          </cell>
          <cell r="AO1048" t="str">
            <v>TITULADO</v>
          </cell>
          <cell r="AP1048" t="str">
            <v>EDUC.PRIMARIA, REG. N°53888 P-DDOO, U.N.E. REG. SUNEDU</v>
          </cell>
          <cell r="AQ1048" t="str">
            <v>LICENCIADO EN EDUCACION</v>
          </cell>
          <cell r="AR1048" t="str">
            <v xml:space="preserve">  -   -</v>
          </cell>
          <cell r="AS1048" t="str">
            <v/>
          </cell>
          <cell r="AT1048" t="str">
            <v>UNIVERSIDAD "ENRIQUE GUZMAN Y VALLE"</v>
          </cell>
        </row>
        <row r="1049">
          <cell r="L1049" t="str">
            <v>44653071</v>
          </cell>
          <cell r="M1049" t="str">
            <v>Primaria</v>
          </cell>
          <cell r="N1049" t="str">
            <v>FE Y ALEGRIA 41</v>
          </cell>
          <cell r="O1049" t="str">
            <v>782831114313</v>
          </cell>
          <cell r="P1049" t="str">
            <v>DOCENTE</v>
          </cell>
          <cell r="Q1049" t="str">
            <v>DOCENTE</v>
          </cell>
          <cell r="R1049" t="str">
            <v>PROFESOR</v>
          </cell>
          <cell r="S1049" t="str">
            <v>CONTRATADO</v>
          </cell>
          <cell r="T1049" t="str">
            <v>LICENCIA SIN GOCE DE HABER POR MOTIVOS PARTICULARES DE:ATENCIO MENDOZA, SOLEDAD, Resolución N° 02971-2020</v>
          </cell>
          <cell r="U1049" t="str">
            <v>1044653071</v>
          </cell>
          <cell r="V1049" t="str">
            <v>DIEGO</v>
          </cell>
          <cell r="W1049" t="str">
            <v>GRANADOS</v>
          </cell>
          <cell r="X1049" t="str">
            <v>ADELAYDA</v>
          </cell>
          <cell r="Y1049" t="str">
            <v xml:space="preserve">  -   -</v>
          </cell>
          <cell r="Z1049" t="str">
            <v>1</v>
          </cell>
          <cell r="AA1049" t="str">
            <v>30</v>
          </cell>
          <cell r="AB1049" t="str">
            <v>ACTIVO</v>
          </cell>
          <cell r="AC1049">
            <v>32108</v>
          </cell>
          <cell r="AD1049" t="str">
            <v>DIEGO GRANADOS ADELAYDA</v>
          </cell>
          <cell r="AE1049">
            <v>43892</v>
          </cell>
          <cell r="AF1049">
            <v>44196</v>
          </cell>
          <cell r="AG1049">
            <v>0</v>
          </cell>
          <cell r="AH1049" t="str">
            <v>POR REEMPLAZO</v>
          </cell>
          <cell r="AI1049" t="str">
            <v>LEY 30328</v>
          </cell>
          <cell r="AJ1049" t="str">
            <v>NO</v>
          </cell>
          <cell r="AK1049" t="str">
            <v/>
          </cell>
          <cell r="AL1049" t="str">
            <v/>
          </cell>
          <cell r="AM1049" t="str">
            <v>SUPERIOR UNIVERSITARIA</v>
          </cell>
          <cell r="AN1049" t="str">
            <v/>
          </cell>
          <cell r="AO1049" t="str">
            <v>TITULADO</v>
          </cell>
          <cell r="AP1049" t="str">
            <v>PRIMARIA REG SUNEDU</v>
          </cell>
          <cell r="AQ1049" t="str">
            <v>LICENCIADO EN EDUCACION</v>
          </cell>
          <cell r="AR1049">
            <v>43900</v>
          </cell>
          <cell r="AS1049" t="str">
            <v>03855-2020</v>
          </cell>
          <cell r="AT1049" t="str">
            <v>UNIVERSIDAD PERUANA UNIÓN</v>
          </cell>
        </row>
        <row r="1050">
          <cell r="L1050" t="str">
            <v>42222384</v>
          </cell>
          <cell r="M1050" t="str">
            <v>Primaria</v>
          </cell>
          <cell r="N1050" t="str">
            <v>FE Y ALEGRIA 41</v>
          </cell>
          <cell r="O1050" t="str">
            <v>782831114319</v>
          </cell>
          <cell r="P1050" t="str">
            <v>DOCENTE</v>
          </cell>
          <cell r="Q1050" t="str">
            <v>DOCENTE</v>
          </cell>
          <cell r="R1050" t="str">
            <v>PROFESOR</v>
          </cell>
          <cell r="S1050" t="str">
            <v>CONTRATADO</v>
          </cell>
          <cell r="T1050" t="str">
            <v>CESE POR LIMITE DE EDAD DE: BURGOS LAZARO, MANUEL, Resolución Nº 1708-2013</v>
          </cell>
          <cell r="U1050" t="str">
            <v>1042222384</v>
          </cell>
          <cell r="V1050" t="str">
            <v>CUBA</v>
          </cell>
          <cell r="W1050" t="str">
            <v>JALK</v>
          </cell>
          <cell r="X1050" t="str">
            <v>KAREM CYNTHIA</v>
          </cell>
          <cell r="Y1050" t="str">
            <v xml:space="preserve">  -   -</v>
          </cell>
          <cell r="Z1050" t="str">
            <v>1</v>
          </cell>
          <cell r="AA1050" t="str">
            <v>30</v>
          </cell>
          <cell r="AB1050" t="str">
            <v>ACTIVO</v>
          </cell>
          <cell r="AC1050">
            <v>30616</v>
          </cell>
          <cell r="AD1050" t="str">
            <v>CUBA JALK KAREM CYNTHIA</v>
          </cell>
          <cell r="AE1050">
            <v>43891</v>
          </cell>
          <cell r="AF1050">
            <v>44196</v>
          </cell>
          <cell r="AG1050">
            <v>0</v>
          </cell>
          <cell r="AH1050" t="str">
            <v>ORGANICA</v>
          </cell>
          <cell r="AI1050" t="str">
            <v>LEY 30328</v>
          </cell>
          <cell r="AJ1050" t="str">
            <v>NO</v>
          </cell>
          <cell r="AK1050" t="str">
            <v/>
          </cell>
          <cell r="AL1050" t="str">
            <v/>
          </cell>
          <cell r="AM1050" t="str">
            <v>SUPERIOR UNIVERSITARIA</v>
          </cell>
          <cell r="AN1050" t="str">
            <v>PEDAGOGICO</v>
          </cell>
          <cell r="AO1050" t="str">
            <v>TITULADO</v>
          </cell>
          <cell r="AP1050" t="str">
            <v>ESP. PRIMARIA - REG. Nº 131435-P-DDOO-REG. SUNEDU</v>
          </cell>
          <cell r="AQ1050" t="str">
            <v>LICENCIADO EN EDUCACION</v>
          </cell>
          <cell r="AR1050" t="str">
            <v xml:space="preserve">  -   -</v>
          </cell>
          <cell r="AS1050" t="str">
            <v>01797-2020</v>
          </cell>
          <cell r="AT1050" t="str">
            <v>UNIV. PERUANA UNION</v>
          </cell>
        </row>
        <row r="1051">
          <cell r="L1051" t="str">
            <v>44664997</v>
          </cell>
          <cell r="M1051" t="str">
            <v>Primaria</v>
          </cell>
          <cell r="N1051" t="str">
            <v>FE Y ALEGRIA 41</v>
          </cell>
          <cell r="O1051" t="str">
            <v>788861111311</v>
          </cell>
          <cell r="P1051" t="str">
            <v>DOCENTE</v>
          </cell>
          <cell r="Q1051" t="str">
            <v>DOCENTE</v>
          </cell>
          <cell r="R1051" t="str">
            <v>PROFESOR</v>
          </cell>
          <cell r="S1051" t="str">
            <v>CONTRATADO</v>
          </cell>
          <cell r="T1051" t="str">
            <v>REASIGNACION POR UNIDAD FAMILIAR DE : ELORRIAGA OCHOA, LUISA (R-2020)</v>
          </cell>
          <cell r="U1051" t="str">
            <v>1044664997</v>
          </cell>
          <cell r="V1051" t="str">
            <v>RODRIGUEZ</v>
          </cell>
          <cell r="W1051" t="str">
            <v>CIEZA</v>
          </cell>
          <cell r="X1051" t="str">
            <v>LILIANA</v>
          </cell>
          <cell r="Y1051" t="str">
            <v xml:space="preserve">  -   -</v>
          </cell>
          <cell r="Z1051" t="str">
            <v>1</v>
          </cell>
          <cell r="AA1051" t="str">
            <v>30</v>
          </cell>
          <cell r="AB1051" t="str">
            <v>ACTIVO</v>
          </cell>
          <cell r="AC1051">
            <v>32003</v>
          </cell>
          <cell r="AD1051" t="str">
            <v>RODRIGUEZ CIEZA LILIANA</v>
          </cell>
          <cell r="AE1051">
            <v>43891</v>
          </cell>
          <cell r="AF1051">
            <v>44196</v>
          </cell>
          <cell r="AG1051">
            <v>0</v>
          </cell>
          <cell r="AH1051" t="str">
            <v>ORGANICA</v>
          </cell>
          <cell r="AI1051" t="str">
            <v>LEY 30328</v>
          </cell>
          <cell r="AJ1051" t="str">
            <v>NO</v>
          </cell>
          <cell r="AK1051" t="str">
            <v/>
          </cell>
          <cell r="AL1051" t="str">
            <v/>
          </cell>
          <cell r="AM1051" t="str">
            <v>SUPERIOR UNIVERSITARIA</v>
          </cell>
          <cell r="AN1051" t="str">
            <v>PEDAGOGICO</v>
          </cell>
          <cell r="AO1051" t="str">
            <v>TITULADO</v>
          </cell>
          <cell r="AP1051" t="str">
            <v>PRIMARIA  REG. SEGUN SUNEDU</v>
          </cell>
          <cell r="AQ1051" t="str">
            <v>LICENCIADO EN EDUCACION</v>
          </cell>
          <cell r="AR1051">
            <v>43872</v>
          </cell>
          <cell r="AS1051" t="str">
            <v>02652-2020</v>
          </cell>
          <cell r="AT1051" t="str">
            <v>UNIVERSIDAD PERUANA UNION</v>
          </cell>
        </row>
        <row r="1052">
          <cell r="L1052" t="str">
            <v>40725524</v>
          </cell>
          <cell r="M1052" t="str">
            <v>Primaria</v>
          </cell>
          <cell r="N1052" t="str">
            <v>FE Y ALEGRIA 41</v>
          </cell>
          <cell r="O1052" t="str">
            <v>788861111312</v>
          </cell>
          <cell r="P1052" t="str">
            <v>DOCENTE</v>
          </cell>
          <cell r="Q1052" t="str">
            <v>DOCENTE</v>
          </cell>
          <cell r="R1052" t="str">
            <v>PROFESOR</v>
          </cell>
          <cell r="S1052" t="str">
            <v>CONTRATADO</v>
          </cell>
          <cell r="T1052" t="str">
            <v>CESE A SOLICITUD DE: CORDERO TORRES DE OCHOA, TULA ROCIO DEL PILLAR, Resolución Nº 03914-2020-UGEL 06</v>
          </cell>
          <cell r="U1052" t="str">
            <v>1040725524</v>
          </cell>
          <cell r="V1052" t="str">
            <v>VILCA</v>
          </cell>
          <cell r="W1052" t="str">
            <v>MANDUJANO</v>
          </cell>
          <cell r="X1052" t="str">
            <v>ANA ROSA</v>
          </cell>
          <cell r="Y1052" t="str">
            <v xml:space="preserve">  -   -</v>
          </cell>
          <cell r="Z1052" t="str">
            <v>1</v>
          </cell>
          <cell r="AA1052" t="str">
            <v>30</v>
          </cell>
          <cell r="AB1052" t="str">
            <v>ACTIVO</v>
          </cell>
          <cell r="AC1052">
            <v>29438</v>
          </cell>
          <cell r="AD1052" t="str">
            <v>VILCA MANDUJANO ANA ROSA</v>
          </cell>
          <cell r="AE1052">
            <v>43892</v>
          </cell>
          <cell r="AF1052">
            <v>44196</v>
          </cell>
          <cell r="AG1052">
            <v>0</v>
          </cell>
          <cell r="AH1052" t="str">
            <v>ORGANICA</v>
          </cell>
          <cell r="AI1052" t="str">
            <v>LEY 30328</v>
          </cell>
          <cell r="AJ1052" t="str">
            <v>NO</v>
          </cell>
          <cell r="AK1052" t="str">
            <v/>
          </cell>
          <cell r="AL1052" t="str">
            <v>EDUCACION PRIMARIA</v>
          </cell>
          <cell r="AM1052" t="str">
            <v>SUPERIOR UNIVERSITARIA</v>
          </cell>
          <cell r="AN1052" t="str">
            <v/>
          </cell>
          <cell r="AO1052" t="str">
            <v>TITULADO</v>
          </cell>
          <cell r="AP1052" t="str">
            <v>EDUCACION PRIMARIA</v>
          </cell>
          <cell r="AQ1052" t="str">
            <v>LICENCIADO EN EDUCACION</v>
          </cell>
          <cell r="AR1052" t="str">
            <v xml:space="preserve">  -   -</v>
          </cell>
          <cell r="AS1052" t="str">
            <v/>
          </cell>
          <cell r="AT1052" t="str">
            <v>U.E "ENRIQUE GUZMAN Y VALLE"_ CANTUTA</v>
          </cell>
        </row>
        <row r="1053">
          <cell r="L1053" t="str">
            <v>45461493</v>
          </cell>
          <cell r="M1053" t="str">
            <v>Primaria</v>
          </cell>
          <cell r="N1053" t="str">
            <v>FE Y ALEGRIA 41</v>
          </cell>
          <cell r="O1053" t="str">
            <v>788861111314</v>
          </cell>
          <cell r="P1053" t="str">
            <v>DOCENTE</v>
          </cell>
          <cell r="Q1053" t="str">
            <v>DOCENTE</v>
          </cell>
          <cell r="R1053" t="str">
            <v>PROFESOR</v>
          </cell>
          <cell r="S1053" t="str">
            <v>CONTRATADO</v>
          </cell>
          <cell r="T1053" t="str">
            <v>CESE A SOLICITUD DE: NINO DE GUZMAN PATINO, FLOR DE MARIA, Resolución Nº 03204-2018</v>
          </cell>
          <cell r="U1053" t="str">
            <v>1045461493</v>
          </cell>
          <cell r="V1053" t="str">
            <v>OLIVARES</v>
          </cell>
          <cell r="W1053" t="str">
            <v>RUIZ</v>
          </cell>
          <cell r="X1053" t="str">
            <v>ELIZABETH</v>
          </cell>
          <cell r="Y1053" t="str">
            <v xml:space="preserve">  -   -</v>
          </cell>
          <cell r="Z1053" t="str">
            <v>1</v>
          </cell>
          <cell r="AA1053" t="str">
            <v>30</v>
          </cell>
          <cell r="AB1053" t="str">
            <v>ACTIVO</v>
          </cell>
          <cell r="AC1053">
            <v>32490</v>
          </cell>
          <cell r="AD1053" t="str">
            <v>OLIVARES RUIZ ELIZABETH</v>
          </cell>
          <cell r="AE1053">
            <v>43891</v>
          </cell>
          <cell r="AF1053">
            <v>44196</v>
          </cell>
          <cell r="AG1053">
            <v>0</v>
          </cell>
          <cell r="AH1053" t="str">
            <v>ORGANICA</v>
          </cell>
          <cell r="AI1053" t="str">
            <v>LEY 30328</v>
          </cell>
          <cell r="AJ1053" t="str">
            <v>NO</v>
          </cell>
          <cell r="AK1053" t="str">
            <v/>
          </cell>
          <cell r="AL1053" t="str">
            <v>º</v>
          </cell>
          <cell r="AM1053" t="str">
            <v>SUPERIOR UNIVERSITARIA</v>
          </cell>
          <cell r="AN1053" t="str">
            <v>PEDAGOGICO</v>
          </cell>
          <cell r="AO1053" t="str">
            <v>TITULADO</v>
          </cell>
          <cell r="AP1053" t="str">
            <v>AP. EDUCACION PRIMARIA - AS. EDUCACION BASICA ALTERNATIVA REG. N°129575-P-DDOO</v>
          </cell>
          <cell r="AQ1053" t="str">
            <v>LICENCIADO EN EDUCACION</v>
          </cell>
          <cell r="AR1053">
            <v>43872</v>
          </cell>
          <cell r="AS1053" t="str">
            <v>02634-2020</v>
          </cell>
          <cell r="AT1053" t="str">
            <v>UNE - "EGYV"</v>
          </cell>
        </row>
        <row r="1054">
          <cell r="L1054" t="str">
            <v>07525465</v>
          </cell>
          <cell r="M1054" t="str">
            <v>Primaria</v>
          </cell>
          <cell r="N1054" t="str">
            <v>FE Y ALEGRIA 41</v>
          </cell>
          <cell r="O1054" t="str">
            <v>788861111315</v>
          </cell>
          <cell r="P1054" t="str">
            <v>DOCENTE</v>
          </cell>
          <cell r="Q1054" t="str">
            <v>DOCENTE</v>
          </cell>
          <cell r="R1054" t="str">
            <v>PROFESOR</v>
          </cell>
          <cell r="S1054" t="str">
            <v>CONTRATADO</v>
          </cell>
          <cell r="T1054" t="str">
            <v>REASIGNACION POR INTERES PERSONAL DE : OSCO GARRIDO, PILAR FERMINA (R-2020)</v>
          </cell>
          <cell r="U1054" t="str">
            <v>1007525465</v>
          </cell>
          <cell r="V1054" t="str">
            <v>CARITA</v>
          </cell>
          <cell r="W1054" t="str">
            <v>QUISPE</v>
          </cell>
          <cell r="X1054" t="str">
            <v>MARIA ANGELICA</v>
          </cell>
          <cell r="Y1054" t="str">
            <v xml:space="preserve">  -   -</v>
          </cell>
          <cell r="Z1054" t="str">
            <v>1</v>
          </cell>
          <cell r="AA1054" t="str">
            <v>30</v>
          </cell>
          <cell r="AB1054" t="str">
            <v>ACTIVO</v>
          </cell>
          <cell r="AC1054">
            <v>22943</v>
          </cell>
          <cell r="AD1054" t="str">
            <v>CARITA QUISPE MARIA ANGELICA</v>
          </cell>
          <cell r="AE1054">
            <v>43891</v>
          </cell>
          <cell r="AF1054">
            <v>44196</v>
          </cell>
          <cell r="AG1054">
            <v>0</v>
          </cell>
          <cell r="AH1054" t="str">
            <v>ORGANICA</v>
          </cell>
          <cell r="AI1054" t="str">
            <v>LEY 30328</v>
          </cell>
          <cell r="AJ1054" t="str">
            <v>NO</v>
          </cell>
          <cell r="AK1054" t="str">
            <v/>
          </cell>
          <cell r="AL1054" t="str">
            <v/>
          </cell>
          <cell r="AM1054" t="str">
            <v>SUPERIOR UNIVERSITARIA</v>
          </cell>
          <cell r="AN1054" t="str">
            <v/>
          </cell>
          <cell r="AO1054" t="str">
            <v>TITULADO</v>
          </cell>
          <cell r="AP1054" t="str">
            <v>ESPEC. ED. PRIMARIA Y CIENCIAS RELIGIOSAS-REG .Nº 65055 P-DDOO</v>
          </cell>
          <cell r="AQ1054" t="str">
            <v>LICENCIADO EN EDUCACION</v>
          </cell>
          <cell r="AR1054">
            <v>43873</v>
          </cell>
          <cell r="AS1054" t="str">
            <v>02692-2020</v>
          </cell>
          <cell r="AT1054" t="str">
            <v>-UNIV. MARCELINO CHAMPAGNAT</v>
          </cell>
        </row>
        <row r="1055">
          <cell r="L1055" t="str">
            <v>10421048</v>
          </cell>
          <cell r="M1055" t="str">
            <v>Primaria</v>
          </cell>
          <cell r="N1055" t="str">
            <v>FE Y ALEGRIA 41</v>
          </cell>
          <cell r="O1055" t="str">
            <v>788861111318</v>
          </cell>
          <cell r="P1055" t="str">
            <v>DOCENTE</v>
          </cell>
          <cell r="Q1055" t="str">
            <v>DOCENTE</v>
          </cell>
          <cell r="R1055" t="str">
            <v>PROFESOR</v>
          </cell>
          <cell r="S1055" t="str">
            <v>CONTRATADO</v>
          </cell>
          <cell r="T1055" t="str">
            <v>REASIGNACION POR INTERES PERSONAL DE : PITOY ROJAS, MILAGROS MARIA JULIA (R-2020)</v>
          </cell>
          <cell r="U1055" t="str">
            <v>1010421048</v>
          </cell>
          <cell r="V1055" t="str">
            <v>QUISPE</v>
          </cell>
          <cell r="W1055" t="str">
            <v>PACAHUALA</v>
          </cell>
          <cell r="X1055" t="str">
            <v>PEGGY EDITH</v>
          </cell>
          <cell r="Y1055" t="str">
            <v xml:space="preserve">  -   -</v>
          </cell>
          <cell r="Z1055" t="str">
            <v>1</v>
          </cell>
          <cell r="AA1055" t="str">
            <v>30</v>
          </cell>
          <cell r="AB1055" t="str">
            <v>ACTIVO</v>
          </cell>
          <cell r="AC1055">
            <v>27848</v>
          </cell>
          <cell r="AD1055" t="str">
            <v>QUISPE PACAHUALA PEGGY EDITH</v>
          </cell>
          <cell r="AE1055">
            <v>43891</v>
          </cell>
          <cell r="AF1055">
            <v>44196</v>
          </cell>
          <cell r="AG1055">
            <v>0</v>
          </cell>
          <cell r="AH1055" t="str">
            <v>ORGANICA</v>
          </cell>
          <cell r="AI1055" t="str">
            <v>LEY 30328</v>
          </cell>
          <cell r="AJ1055" t="str">
            <v>NO</v>
          </cell>
          <cell r="AK1055" t="str">
            <v/>
          </cell>
          <cell r="AL1055" t="str">
            <v/>
          </cell>
          <cell r="AM1055" t="str">
            <v>SUPERIOR NO UNIVERSITARIA</v>
          </cell>
          <cell r="AN1055" t="str">
            <v>PEDAGOGICO</v>
          </cell>
          <cell r="AO1055" t="str">
            <v>TITULADO</v>
          </cell>
          <cell r="AP1055" t="str">
            <v>EDUCACION PRIMARIA REG N°48720-P-DDOO</v>
          </cell>
          <cell r="AQ1055" t="str">
            <v>PROFESOR</v>
          </cell>
          <cell r="AR1055">
            <v>43885</v>
          </cell>
          <cell r="AS1055" t="str">
            <v>02948-2020</v>
          </cell>
          <cell r="AT1055" t="str">
            <v>INSTITUTO DE EDUCACION SUPERIOR AMAUTA</v>
          </cell>
        </row>
        <row r="1056">
          <cell r="L1056" t="str">
            <v>09727242</v>
          </cell>
          <cell r="M1056" t="str">
            <v>Primaria</v>
          </cell>
          <cell r="N1056" t="str">
            <v>FE Y ALEGRIA 41</v>
          </cell>
          <cell r="O1056" t="str">
            <v>788861111319</v>
          </cell>
          <cell r="P1056" t="str">
            <v>DOCENTE</v>
          </cell>
          <cell r="Q1056" t="str">
            <v>DOCENTE</v>
          </cell>
          <cell r="R1056" t="str">
            <v>PROFESOR</v>
          </cell>
          <cell r="S1056" t="str">
            <v>CONTRATADO</v>
          </cell>
          <cell r="T1056" t="str">
            <v>ENCARGATURA DE:FLORES HUAMAN, INES LOURDES, Resolución Nº INFORME</v>
          </cell>
          <cell r="U1056" t="str">
            <v>1009727242</v>
          </cell>
          <cell r="V1056" t="str">
            <v>ESPINOZA</v>
          </cell>
          <cell r="W1056" t="str">
            <v>GAMBOA</v>
          </cell>
          <cell r="X1056" t="str">
            <v>MONICA GEOVANA</v>
          </cell>
          <cell r="Y1056" t="str">
            <v xml:space="preserve">  -   -</v>
          </cell>
          <cell r="Z1056" t="str">
            <v>1</v>
          </cell>
          <cell r="AA1056" t="str">
            <v>30</v>
          </cell>
          <cell r="AB1056" t="str">
            <v>ACTIVO</v>
          </cell>
          <cell r="AC1056">
            <v>25909</v>
          </cell>
          <cell r="AD1056" t="str">
            <v>ESPINOZA GAMBOA MONICA GEOVANA</v>
          </cell>
          <cell r="AE1056">
            <v>44102</v>
          </cell>
          <cell r="AF1056">
            <v>44196</v>
          </cell>
          <cell r="AG1056">
            <v>0</v>
          </cell>
          <cell r="AH1056" t="str">
            <v>POR REEMPLAZO</v>
          </cell>
          <cell r="AI1056" t="str">
            <v>LEY 30328</v>
          </cell>
          <cell r="AJ1056" t="str">
            <v>NO</v>
          </cell>
          <cell r="AK1056" t="str">
            <v/>
          </cell>
          <cell r="AL1056" t="str">
            <v/>
          </cell>
          <cell r="AM1056" t="str">
            <v>SUPERIOR UNIVERSITARIA</v>
          </cell>
          <cell r="AN1056" t="str">
            <v/>
          </cell>
          <cell r="AO1056" t="str">
            <v>TITULADO</v>
          </cell>
          <cell r="AP1056" t="str">
            <v>PRIMARIA. REG. SUNEDU</v>
          </cell>
          <cell r="AQ1056" t="str">
            <v>LICENCIADO EN EDUCACION</v>
          </cell>
          <cell r="AR1056">
            <v>44095</v>
          </cell>
          <cell r="AS1056" t="str">
            <v>INFORME</v>
          </cell>
          <cell r="AT1056" t="str">
            <v>.UNE</v>
          </cell>
        </row>
        <row r="1057">
          <cell r="L1057" t="str">
            <v>70080150</v>
          </cell>
          <cell r="M1057" t="str">
            <v>Primaria</v>
          </cell>
          <cell r="N1057" t="str">
            <v>FE Y ALEGRIA 41</v>
          </cell>
          <cell r="O1057" t="str">
            <v>788881111316</v>
          </cell>
          <cell r="P1057" t="str">
            <v>DOCENTE</v>
          </cell>
          <cell r="Q1057" t="str">
            <v>DOCENTE</v>
          </cell>
          <cell r="R1057" t="str">
            <v>PROFESOR</v>
          </cell>
          <cell r="S1057" t="str">
            <v>CONTRATADO</v>
          </cell>
          <cell r="T1057" t="str">
            <v>DESIGNACION COMO DIRECTIVO DE I.E (R.M. N° 318-2018) DE:  CHIRINOS QUISPE, CARMEN ROXANA</v>
          </cell>
          <cell r="U1057" t="str">
            <v>1070080150</v>
          </cell>
          <cell r="V1057" t="str">
            <v>LANDEO</v>
          </cell>
          <cell r="W1057" t="str">
            <v>FLORES</v>
          </cell>
          <cell r="X1057" t="str">
            <v>THAIZ GUADALUPE</v>
          </cell>
          <cell r="Y1057">
            <v>43891</v>
          </cell>
          <cell r="Z1057" t="str">
            <v>1</v>
          </cell>
          <cell r="AA1057" t="str">
            <v>30</v>
          </cell>
          <cell r="AB1057" t="str">
            <v>ACTIVO</v>
          </cell>
          <cell r="AC1057">
            <v>34276</v>
          </cell>
          <cell r="AD1057" t="str">
            <v>LANDEO FLORES THAIZ GUADALUPE</v>
          </cell>
          <cell r="AE1057">
            <v>43891</v>
          </cell>
          <cell r="AF1057">
            <v>44196</v>
          </cell>
          <cell r="AG1057">
            <v>0</v>
          </cell>
          <cell r="AH1057" t="str">
            <v>ORGANICA</v>
          </cell>
          <cell r="AI1057" t="str">
            <v>LEY 30328</v>
          </cell>
          <cell r="AJ1057" t="str">
            <v>NO</v>
          </cell>
          <cell r="AK1057" t="str">
            <v/>
          </cell>
          <cell r="AL1057" t="str">
            <v/>
          </cell>
          <cell r="AM1057" t="str">
            <v>SUPERIOR UNIVERSITARIA</v>
          </cell>
          <cell r="AN1057" t="str">
            <v>PEDAGOGICO</v>
          </cell>
          <cell r="AO1057" t="str">
            <v>TITULADO</v>
          </cell>
          <cell r="AP1057" t="str">
            <v>EDUCACION PRIMARIA - REG.SUNEDU</v>
          </cell>
          <cell r="AQ1057" t="str">
            <v>BACHILLER EN EDUCACION</v>
          </cell>
          <cell r="AR1057">
            <v>43866</v>
          </cell>
          <cell r="AS1057" t="str">
            <v>2277-2020</v>
          </cell>
          <cell r="AT1057" t="str">
            <v>UNIVERSIDAD NACIONAL DE EDUCACION ENRIQUE GUZMAN Y VALLE</v>
          </cell>
        </row>
        <row r="1058">
          <cell r="L1058" t="str">
            <v>10774231</v>
          </cell>
          <cell r="M1058" t="str">
            <v>Primaria</v>
          </cell>
          <cell r="N1058" t="str">
            <v>FE Y ALEGRIA 41</v>
          </cell>
          <cell r="O1058" t="str">
            <v>788881111317</v>
          </cell>
          <cell r="P1058" t="str">
            <v>DOCENTE</v>
          </cell>
          <cell r="Q1058" t="str">
            <v>DOCENTE</v>
          </cell>
          <cell r="R1058" t="str">
            <v>PROFESOR</v>
          </cell>
          <cell r="S1058" t="str">
            <v>CONTRATADO</v>
          </cell>
          <cell r="T1058" t="str">
            <v>REASIGNACION POR INTERES PERSONAL DE:VARGAS MACHUCA COTRINA, LILIAN EMILIA, Resolución N° 9072-2016</v>
          </cell>
          <cell r="U1058" t="str">
            <v>1010774231</v>
          </cell>
          <cell r="V1058" t="str">
            <v>LLATA</v>
          </cell>
          <cell r="W1058" t="str">
            <v>JANAMPA</v>
          </cell>
          <cell r="X1058" t="str">
            <v>EDITH GISELLA</v>
          </cell>
          <cell r="Y1058" t="str">
            <v xml:space="preserve">  -   -</v>
          </cell>
          <cell r="Z1058" t="str">
            <v>1</v>
          </cell>
          <cell r="AA1058" t="str">
            <v>30</v>
          </cell>
          <cell r="AB1058" t="str">
            <v>ACTIVO</v>
          </cell>
          <cell r="AC1058">
            <v>28605</v>
          </cell>
          <cell r="AD1058" t="str">
            <v>LLATA JANAMPA EDITH GISELLA</v>
          </cell>
          <cell r="AE1058">
            <v>43891</v>
          </cell>
          <cell r="AF1058">
            <v>44196</v>
          </cell>
          <cell r="AG1058">
            <v>0</v>
          </cell>
          <cell r="AH1058" t="str">
            <v>ORGANICA</v>
          </cell>
          <cell r="AI1058" t="str">
            <v>LEY 30328</v>
          </cell>
          <cell r="AJ1058" t="str">
            <v>NO</v>
          </cell>
          <cell r="AK1058" t="str">
            <v/>
          </cell>
          <cell r="AL1058" t="str">
            <v/>
          </cell>
          <cell r="AM1058" t="str">
            <v>SUPERIOR UNIVERSITARIA</v>
          </cell>
          <cell r="AN1058" t="str">
            <v>PEDAGOGICO</v>
          </cell>
          <cell r="AO1058" t="str">
            <v>TITULADO</v>
          </cell>
          <cell r="AP1058" t="str">
            <v>EDUCACION PRMARIA- REG. N°001820-P-DRELP-REG. SUNEDU</v>
          </cell>
          <cell r="AQ1058" t="str">
            <v>LICENCIADO EN EDUCACION</v>
          </cell>
          <cell r="AR1058" t="str">
            <v xml:space="preserve">  -   -</v>
          </cell>
          <cell r="AS1058" t="str">
            <v>01814-2020</v>
          </cell>
          <cell r="AT1058" t="str">
            <v>UNIV. "JOSE FAUSTINO SANCHEZ CARRION"-HUACHO</v>
          </cell>
        </row>
        <row r="1059">
          <cell r="L1059" t="str">
            <v>70065429</v>
          </cell>
          <cell r="M1059" t="str">
            <v>Primaria</v>
          </cell>
          <cell r="N1059" t="str">
            <v>FE Y ALEGRIA 58 MARY WARD</v>
          </cell>
          <cell r="O1059" t="str">
            <v>15EV02006182</v>
          </cell>
          <cell r="P1059" t="str">
            <v>DOCENTE</v>
          </cell>
          <cell r="Q1059" t="str">
            <v>DOCENTE</v>
          </cell>
          <cell r="R1059" t="str">
            <v>PROFESOR - EDUCACION FISICA</v>
          </cell>
          <cell r="S1059" t="str">
            <v>CONTRATADO</v>
          </cell>
          <cell r="T1059" t="str">
            <v>OFICIO 00008-2020-MINEDU/SPE-OPEP-UPP</v>
          </cell>
          <cell r="U1059" t="str">
            <v>1070065429</v>
          </cell>
          <cell r="V1059" t="str">
            <v>PERALTA</v>
          </cell>
          <cell r="W1059" t="str">
            <v>ORTIZ</v>
          </cell>
          <cell r="X1059" t="str">
            <v>ANTHONY WILLYAMS</v>
          </cell>
          <cell r="Y1059" t="str">
            <v xml:space="preserve">  -   -</v>
          </cell>
          <cell r="Z1059" t="str">
            <v>1</v>
          </cell>
          <cell r="AA1059" t="str">
            <v>30</v>
          </cell>
          <cell r="AB1059" t="str">
            <v>ACTIVO</v>
          </cell>
          <cell r="AC1059">
            <v>32414</v>
          </cell>
          <cell r="AD1059" t="str">
            <v>PERALTA ORTIZ ANTHONY WILLYAMS</v>
          </cell>
          <cell r="AE1059">
            <v>43891</v>
          </cell>
          <cell r="AF1059">
            <v>44196</v>
          </cell>
          <cell r="AG1059">
            <v>0</v>
          </cell>
          <cell r="AH1059" t="str">
            <v>EVENTUAL</v>
          </cell>
          <cell r="AI1059" t="str">
            <v>LEY 30328</v>
          </cell>
          <cell r="AJ1059" t="str">
            <v>NO</v>
          </cell>
          <cell r="AK1059" t="str">
            <v/>
          </cell>
          <cell r="AL1059" t="str">
            <v/>
          </cell>
          <cell r="AM1059" t="str">
            <v>SUPERIOR UNIVERSITARIA</v>
          </cell>
          <cell r="AN1059" t="str">
            <v>PEDAGOGICO</v>
          </cell>
          <cell r="AO1059" t="str">
            <v>TITULADO</v>
          </cell>
          <cell r="AP1059" t="str">
            <v>AP. EDUCACION FISICA AS. DEPORTES REG..SUNEDU</v>
          </cell>
          <cell r="AQ1059" t="str">
            <v>LICENCIADO EN EDUCACION</v>
          </cell>
          <cell r="AR1059">
            <v>43886</v>
          </cell>
          <cell r="AS1059" t="str">
            <v>3025-2020</v>
          </cell>
          <cell r="AT1059" t="str">
            <v>UNE. "EGYV"</v>
          </cell>
        </row>
        <row r="1060">
          <cell r="L1060" t="str">
            <v>46530411</v>
          </cell>
          <cell r="M1060" t="str">
            <v>Primaria</v>
          </cell>
          <cell r="N1060" t="str">
            <v>FE Y ALEGRIA 58 MARY WARD</v>
          </cell>
          <cell r="O1060" t="str">
            <v>15EV02007421</v>
          </cell>
          <cell r="P1060" t="str">
            <v>DOCENTE</v>
          </cell>
          <cell r="Q1060" t="str">
            <v>DOCENTE</v>
          </cell>
          <cell r="R1060" t="str">
            <v>PROFESOR - EDUCACION FISICA</v>
          </cell>
          <cell r="S1060" t="str">
            <v>CONTRATADO</v>
          </cell>
          <cell r="T1060" t="str">
            <v>OFICIO 00008-2020-MINEDU/SPE-OPEP-UPP</v>
          </cell>
          <cell r="U1060" t="str">
            <v>1046530411</v>
          </cell>
          <cell r="V1060" t="str">
            <v>PACHECO</v>
          </cell>
          <cell r="W1060" t="str">
            <v>ALIAGA</v>
          </cell>
          <cell r="X1060" t="str">
            <v>ALONSO ALEMAO</v>
          </cell>
          <cell r="Y1060" t="str">
            <v xml:space="preserve">  -   -</v>
          </cell>
          <cell r="Z1060" t="str">
            <v>1</v>
          </cell>
          <cell r="AA1060" t="str">
            <v>21</v>
          </cell>
          <cell r="AB1060" t="str">
            <v>ACTIVO</v>
          </cell>
          <cell r="AC1060">
            <v>33091</v>
          </cell>
          <cell r="AD1060" t="str">
            <v>PACHECO ALIAGA ALONSO ALEMAO</v>
          </cell>
          <cell r="AE1060">
            <v>43891</v>
          </cell>
          <cell r="AF1060">
            <v>44196</v>
          </cell>
          <cell r="AG1060">
            <v>0</v>
          </cell>
          <cell r="AH1060" t="str">
            <v>EVENTUAL</v>
          </cell>
          <cell r="AI1060" t="str">
            <v>LEY 30328</v>
          </cell>
          <cell r="AJ1060" t="str">
            <v>NO</v>
          </cell>
          <cell r="AK1060" t="str">
            <v/>
          </cell>
          <cell r="AL1060" t="str">
            <v/>
          </cell>
          <cell r="AM1060" t="str">
            <v>SUPERIOR UNIVERSITARIA</v>
          </cell>
          <cell r="AN1060" t="str">
            <v>PEDAGOGICO</v>
          </cell>
          <cell r="AO1060" t="str">
            <v>TITULADO</v>
          </cell>
          <cell r="AP1060" t="str">
            <v>AP. EDUCACION FISICA - AS. DEPORTES - REG- SUNEDU</v>
          </cell>
          <cell r="AQ1060" t="str">
            <v>LICENCIADO EN EDUCACION</v>
          </cell>
          <cell r="AR1060" t="str">
            <v xml:space="preserve">  -   -</v>
          </cell>
          <cell r="AS1060" t="str">
            <v>01974-2020</v>
          </cell>
          <cell r="AT1060" t="str">
            <v>UNE - ENRIQUE GUZMAN Y VALLE</v>
          </cell>
        </row>
        <row r="1061">
          <cell r="L1061" t="str">
            <v>44167286</v>
          </cell>
          <cell r="M1061" t="str">
            <v>Primaria</v>
          </cell>
          <cell r="N1061" t="str">
            <v>FE Y ALEGRIA 58 MARY WARD</v>
          </cell>
          <cell r="O1061" t="str">
            <v>15V0106N0500</v>
          </cell>
          <cell r="P1061" t="str">
            <v>DOCENTE</v>
          </cell>
          <cell r="Q1061" t="str">
            <v>DOCENTE</v>
          </cell>
          <cell r="R1061" t="str">
            <v>PROFESOR</v>
          </cell>
          <cell r="S1061" t="str">
            <v>CONTRATADO</v>
          </cell>
          <cell r="T1061" t="str">
            <v>OFICIO N° 816-2016/SPE-OPEP-UPP (28/12/2016)</v>
          </cell>
          <cell r="U1061" t="str">
            <v>1044167286</v>
          </cell>
          <cell r="V1061" t="str">
            <v>ANAMPA</v>
          </cell>
          <cell r="W1061" t="str">
            <v>RIOS</v>
          </cell>
          <cell r="X1061" t="str">
            <v>MIREILLE KAREN</v>
          </cell>
          <cell r="Y1061" t="str">
            <v xml:space="preserve">  -   -</v>
          </cell>
          <cell r="Z1061" t="str">
            <v>1</v>
          </cell>
          <cell r="AA1061" t="str">
            <v>30</v>
          </cell>
          <cell r="AB1061" t="str">
            <v>ACTIVO</v>
          </cell>
          <cell r="AC1061">
            <v>31869</v>
          </cell>
          <cell r="AD1061" t="str">
            <v>ANAMPA RIOS MIREILLE KAREN</v>
          </cell>
          <cell r="AE1061">
            <v>43891</v>
          </cell>
          <cell r="AF1061">
            <v>44196</v>
          </cell>
          <cell r="AG1061">
            <v>0</v>
          </cell>
          <cell r="AH1061" t="str">
            <v>EVENTUAL</v>
          </cell>
          <cell r="AI1061" t="str">
            <v>LEY 30328</v>
          </cell>
          <cell r="AJ1061" t="str">
            <v>NO</v>
          </cell>
          <cell r="AK1061" t="str">
            <v/>
          </cell>
          <cell r="AL1061" t="str">
            <v/>
          </cell>
          <cell r="AM1061" t="str">
            <v>SUPERIOR UNIVERSITARIA</v>
          </cell>
          <cell r="AN1061" t="str">
            <v>PEDAGOGICO</v>
          </cell>
          <cell r="AO1061" t="str">
            <v>TITULADO</v>
          </cell>
          <cell r="AP1061" t="str">
            <v>AP. EDUCACION PRIMARIA  A.S. EDUCACION BASICA ALTERNATIVA -REG. N° 132833-P-DDOO</v>
          </cell>
          <cell r="AQ1061" t="str">
            <v>LICENCIADO EN EDUCACION</v>
          </cell>
          <cell r="AR1061">
            <v>43872</v>
          </cell>
          <cell r="AS1061" t="str">
            <v>2657-2020</v>
          </cell>
          <cell r="AT1061" t="str">
            <v>UNIV. NACIONAL DE EDUCACION ENRIQUE GUZMAN Y VALLE</v>
          </cell>
        </row>
        <row r="1062">
          <cell r="L1062" t="str">
            <v>41185277</v>
          </cell>
          <cell r="M1062" t="str">
            <v>Primaria</v>
          </cell>
          <cell r="N1062" t="str">
            <v>FE Y ALEGRIA 58 MARY WARD</v>
          </cell>
          <cell r="O1062" t="str">
            <v>782811112315</v>
          </cell>
          <cell r="P1062" t="str">
            <v>DOCENTE</v>
          </cell>
          <cell r="Q1062" t="str">
            <v>DOCENTE</v>
          </cell>
          <cell r="R1062" t="str">
            <v>PROFESOR</v>
          </cell>
          <cell r="S1062" t="str">
            <v>CONTRATADO</v>
          </cell>
          <cell r="T1062" t="str">
            <v>REASIGNACION POR INTERES PERSONAL DE:POMA ARIAS, CONSTANCIA JULIA, Resolución N° 10605-2017</v>
          </cell>
          <cell r="U1062" t="str">
            <v>1041185277</v>
          </cell>
          <cell r="V1062" t="str">
            <v>IPARRAGUIRRE</v>
          </cell>
          <cell r="W1062" t="str">
            <v>NAVARRO</v>
          </cell>
          <cell r="X1062" t="str">
            <v>TATIANA AZUCENA</v>
          </cell>
          <cell r="Y1062" t="str">
            <v xml:space="preserve">  -   -</v>
          </cell>
          <cell r="Z1062" t="str">
            <v>1</v>
          </cell>
          <cell r="AA1062" t="str">
            <v>30</v>
          </cell>
          <cell r="AB1062" t="str">
            <v>ACTIVO</v>
          </cell>
          <cell r="AC1062">
            <v>30018</v>
          </cell>
          <cell r="AD1062" t="str">
            <v>IPARRAGUIRRE NAVARRO TATIANA AZUCENA</v>
          </cell>
          <cell r="AE1062">
            <v>43891</v>
          </cell>
          <cell r="AF1062">
            <v>44196</v>
          </cell>
          <cell r="AG1062">
            <v>0</v>
          </cell>
          <cell r="AH1062" t="str">
            <v>ORGANICA</v>
          </cell>
          <cell r="AI1062" t="str">
            <v>LEY 30328</v>
          </cell>
          <cell r="AJ1062" t="str">
            <v>NO</v>
          </cell>
          <cell r="AK1062" t="str">
            <v/>
          </cell>
          <cell r="AL1062" t="str">
            <v/>
          </cell>
          <cell r="AM1062" t="str">
            <v>SUPERIOR UNIVERSITARIA</v>
          </cell>
          <cell r="AN1062" t="str">
            <v>PEDAGOGICO</v>
          </cell>
          <cell r="AO1062" t="str">
            <v>TITULADO</v>
          </cell>
          <cell r="AP1062" t="str">
            <v>REG. Nº 96056-P-DDOO ISPP"AMERICA"</v>
          </cell>
          <cell r="AQ1062" t="str">
            <v>LICENCIADO EN EDUCACION</v>
          </cell>
          <cell r="AR1062">
            <v>43879</v>
          </cell>
          <cell r="AS1062" t="str">
            <v>02828-2020</v>
          </cell>
          <cell r="AT1062" t="str">
            <v>INSTITUTO SUPERIOR PEDAGOGICO PRIVADO AMERICA</v>
          </cell>
        </row>
        <row r="1063">
          <cell r="L1063" t="str">
            <v>43105894</v>
          </cell>
          <cell r="M1063" t="str">
            <v>Primaria</v>
          </cell>
          <cell r="N1063" t="str">
            <v>FE Y ALEGRIA 58 MARY WARD</v>
          </cell>
          <cell r="O1063" t="str">
            <v>782811112318</v>
          </cell>
          <cell r="P1063" t="str">
            <v>DOCENTE</v>
          </cell>
          <cell r="Q1063" t="str">
            <v>DOCENTE</v>
          </cell>
          <cell r="R1063" t="str">
            <v>PROFESOR</v>
          </cell>
          <cell r="S1063" t="str">
            <v>CONTRATADO</v>
          </cell>
          <cell r="T1063" t="str">
            <v>RATIFICACION DE ENCARGATURA DE : QUISPE CCOLLANA, GUILLERMINA (E-2020)</v>
          </cell>
          <cell r="U1063" t="str">
            <v>1043105894</v>
          </cell>
          <cell r="V1063" t="str">
            <v>DOMINGUEZ</v>
          </cell>
          <cell r="W1063" t="str">
            <v>JARA</v>
          </cell>
          <cell r="X1063" t="str">
            <v>DENIS JENNY</v>
          </cell>
          <cell r="Y1063" t="str">
            <v xml:space="preserve">  -   -</v>
          </cell>
          <cell r="Z1063" t="str">
            <v>1</v>
          </cell>
          <cell r="AA1063" t="str">
            <v>30</v>
          </cell>
          <cell r="AB1063" t="str">
            <v>ACTIVO</v>
          </cell>
          <cell r="AC1063">
            <v>31284</v>
          </cell>
          <cell r="AD1063" t="str">
            <v>DOMINGUEZ JARA DENIS JENNY</v>
          </cell>
          <cell r="AE1063">
            <v>43891</v>
          </cell>
          <cell r="AF1063">
            <v>44196</v>
          </cell>
          <cell r="AG1063">
            <v>0</v>
          </cell>
          <cell r="AH1063" t="str">
            <v>POR REEMPLAZO</v>
          </cell>
          <cell r="AI1063" t="str">
            <v>LEY 30328</v>
          </cell>
          <cell r="AJ1063" t="str">
            <v>NO</v>
          </cell>
          <cell r="AK1063" t="str">
            <v/>
          </cell>
          <cell r="AL1063" t="str">
            <v/>
          </cell>
          <cell r="AM1063" t="str">
            <v>SUPERIOR UNIVERSITARIA</v>
          </cell>
          <cell r="AN1063" t="str">
            <v>PEDAGOGICO</v>
          </cell>
          <cell r="AO1063" t="str">
            <v>TITULADO</v>
          </cell>
          <cell r="AP1063" t="str">
            <v>EDUCACION PRIMARIA Y PROBLEMAS DE APRENDIZAJE - REG. N°002460-P-DRELP  - SUNEDU</v>
          </cell>
          <cell r="AQ1063" t="str">
            <v>LICENCIADO EN EDUCACION</v>
          </cell>
          <cell r="AR1063" t="str">
            <v xml:space="preserve">  -   -</v>
          </cell>
          <cell r="AS1063" t="str">
            <v>0</v>
          </cell>
          <cell r="AT1063" t="str">
            <v>UNIVERSIDAD NACIONAL JOSE FAUSTINO SANCHEZ CARRION - HUACHO</v>
          </cell>
        </row>
        <row r="1064">
          <cell r="L1064" t="str">
            <v>40496418</v>
          </cell>
          <cell r="M1064" t="str">
            <v>Primaria</v>
          </cell>
          <cell r="N1064" t="str">
            <v>FE Y ALEGRIA 58 MARY WARD</v>
          </cell>
          <cell r="O1064" t="str">
            <v>782831114316</v>
          </cell>
          <cell r="P1064" t="str">
            <v>DOCENTE</v>
          </cell>
          <cell r="Q1064" t="str">
            <v>DOCENTE</v>
          </cell>
          <cell r="R1064" t="str">
            <v>PROFESOR</v>
          </cell>
          <cell r="S1064" t="str">
            <v>CONTRATADO</v>
          </cell>
          <cell r="T1064" t="str">
            <v>CESE A SOLICITUD DE: ÑAUPARI ORIHUELA, LUZ MILA, Resolución Nº 713-2017</v>
          </cell>
          <cell r="U1064" t="str">
            <v>1040496418</v>
          </cell>
          <cell r="V1064" t="str">
            <v>GAMBOA</v>
          </cell>
          <cell r="W1064" t="str">
            <v>QUISPE</v>
          </cell>
          <cell r="X1064" t="str">
            <v>YOLANDA</v>
          </cell>
          <cell r="Y1064" t="str">
            <v xml:space="preserve">  -   -</v>
          </cell>
          <cell r="Z1064" t="str">
            <v>1</v>
          </cell>
          <cell r="AA1064" t="str">
            <v>30</v>
          </cell>
          <cell r="AB1064" t="str">
            <v>ACTIVO</v>
          </cell>
          <cell r="AC1064">
            <v>29340</v>
          </cell>
          <cell r="AD1064" t="str">
            <v>GAMBOA QUISPE YOLANDA</v>
          </cell>
          <cell r="AE1064">
            <v>43891</v>
          </cell>
          <cell r="AF1064">
            <v>44196</v>
          </cell>
          <cell r="AG1064">
            <v>0</v>
          </cell>
          <cell r="AH1064" t="str">
            <v>ORGANICA</v>
          </cell>
          <cell r="AI1064" t="str">
            <v>LEY 30328</v>
          </cell>
          <cell r="AJ1064" t="str">
            <v>NO</v>
          </cell>
          <cell r="AK1064" t="str">
            <v/>
          </cell>
          <cell r="AL1064" t="str">
            <v/>
          </cell>
          <cell r="AM1064" t="str">
            <v>SUPERIOR UNIVERSITARIA</v>
          </cell>
          <cell r="AN1064" t="str">
            <v>PEDAGOGICO</v>
          </cell>
          <cell r="AO1064" t="str">
            <v>TITULADO</v>
          </cell>
          <cell r="AP1064" t="str">
            <v>ESP. EDUCACIÓN PRIMARIA Y PROBLEMAS DE APRENDIZAJE - REG. Nº 001173-P-DRELP</v>
          </cell>
          <cell r="AQ1064" t="str">
            <v>LICENCIADO EN EDUCACION</v>
          </cell>
          <cell r="AR1064">
            <v>43873</v>
          </cell>
          <cell r="AS1064" t="str">
            <v>02690-2020</v>
          </cell>
          <cell r="AT1064" t="str">
            <v>"UNJFSC"-HUACHO</v>
          </cell>
        </row>
        <row r="1065">
          <cell r="L1065" t="str">
            <v>27752240</v>
          </cell>
          <cell r="M1065" t="str">
            <v>Primaria</v>
          </cell>
          <cell r="N1065" t="str">
            <v>FE Y ALEGRIA 58 MARY WARD</v>
          </cell>
          <cell r="O1065" t="str">
            <v>782831114317</v>
          </cell>
          <cell r="P1065" t="str">
            <v>DOCENTE</v>
          </cell>
          <cell r="Q1065" t="str">
            <v>DOCENTE</v>
          </cell>
          <cell r="R1065" t="str">
            <v>PROFESOR</v>
          </cell>
          <cell r="S1065" t="str">
            <v>CONTRATADO</v>
          </cell>
          <cell r="T1065" t="str">
            <v>REASIGNACION POR UNIDAD FAMILIAR DE: OSTOS SANCHEZ, LIZ VERONICA, Resolución Nº 9709-2015 UGEL 05</v>
          </cell>
          <cell r="U1065" t="str">
            <v>1027752240</v>
          </cell>
          <cell r="V1065" t="str">
            <v>CORONEL</v>
          </cell>
          <cell r="W1065" t="str">
            <v>PEREZ</v>
          </cell>
          <cell r="X1065" t="str">
            <v>MARIA AIDA</v>
          </cell>
          <cell r="Y1065" t="str">
            <v xml:space="preserve">  -   -</v>
          </cell>
          <cell r="Z1065" t="str">
            <v>1</v>
          </cell>
          <cell r="AA1065" t="str">
            <v>30</v>
          </cell>
          <cell r="AB1065" t="str">
            <v>ACTIVO</v>
          </cell>
          <cell r="AC1065">
            <v>28185</v>
          </cell>
          <cell r="AD1065" t="str">
            <v>CORONEL PEREZ MARIA AIDA</v>
          </cell>
          <cell r="AE1065">
            <v>43891</v>
          </cell>
          <cell r="AF1065">
            <v>44196</v>
          </cell>
          <cell r="AG1065">
            <v>0</v>
          </cell>
          <cell r="AH1065" t="str">
            <v>ORGANICA</v>
          </cell>
          <cell r="AI1065" t="str">
            <v>LEY 30328</v>
          </cell>
          <cell r="AJ1065" t="str">
            <v>NO</v>
          </cell>
          <cell r="AK1065" t="str">
            <v/>
          </cell>
          <cell r="AL1065" t="str">
            <v/>
          </cell>
          <cell r="AM1065" t="str">
            <v>SUPERIOR UNIVERSITARIA</v>
          </cell>
          <cell r="AN1065" t="str">
            <v>PEDAGOGICO</v>
          </cell>
          <cell r="AO1065" t="str">
            <v>TITULADO</v>
          </cell>
          <cell r="AP1065" t="str">
            <v>EDUCACION PRIMARIA- REG. N° 94536-P-DDOO -SUNEDU</v>
          </cell>
          <cell r="AQ1065" t="str">
            <v>LICENCIADO EN EDUCACION</v>
          </cell>
          <cell r="AR1065" t="str">
            <v xml:space="preserve">  -   -</v>
          </cell>
          <cell r="AS1065" t="str">
            <v/>
          </cell>
          <cell r="AT1065" t="str">
            <v>I.S.P. PRIVADO "SALESIANO"</v>
          </cell>
        </row>
        <row r="1066">
          <cell r="L1066" t="str">
            <v>41166544</v>
          </cell>
          <cell r="M1066" t="str">
            <v>Primaria</v>
          </cell>
          <cell r="N1066" t="str">
            <v>FE Y ALEGRIA 58 MARY WARD</v>
          </cell>
          <cell r="O1066" t="str">
            <v>787841110319</v>
          </cell>
          <cell r="P1066" t="str">
            <v>DOCENTE</v>
          </cell>
          <cell r="Q1066" t="str">
            <v>DOCENTE</v>
          </cell>
          <cell r="R1066" t="str">
            <v>PROFESOR</v>
          </cell>
          <cell r="S1066" t="str">
            <v>CONTRATADO</v>
          </cell>
          <cell r="T1066" t="str">
            <v>REUBICACION DE PLAZA VACANTE: Resolución Nº 5894-2017</v>
          </cell>
          <cell r="U1066" t="str">
            <v>1041166544</v>
          </cell>
          <cell r="V1066" t="str">
            <v>POVIS</v>
          </cell>
          <cell r="W1066" t="str">
            <v>QUIÑONES</v>
          </cell>
          <cell r="X1066" t="str">
            <v>FLOR SHILA</v>
          </cell>
          <cell r="Y1066" t="str">
            <v xml:space="preserve">  -   -</v>
          </cell>
          <cell r="Z1066" t="str">
            <v>1</v>
          </cell>
          <cell r="AA1066" t="str">
            <v>30</v>
          </cell>
          <cell r="AB1066" t="str">
            <v>ACTIVO</v>
          </cell>
          <cell r="AC1066">
            <v>29402</v>
          </cell>
          <cell r="AD1066" t="str">
            <v>POVIS QUIÑONES FLOR SHILA</v>
          </cell>
          <cell r="AE1066">
            <v>43891</v>
          </cell>
          <cell r="AF1066">
            <v>44196</v>
          </cell>
          <cell r="AG1066">
            <v>0</v>
          </cell>
          <cell r="AH1066" t="str">
            <v>ORGANICA</v>
          </cell>
          <cell r="AI1066" t="str">
            <v>LEY 30328</v>
          </cell>
          <cell r="AJ1066" t="str">
            <v>NO</v>
          </cell>
          <cell r="AK1066" t="str">
            <v/>
          </cell>
          <cell r="AL1066" t="str">
            <v/>
          </cell>
          <cell r="AM1066" t="str">
            <v>SUPERIOR UNIVERSITARIA</v>
          </cell>
          <cell r="AN1066" t="str">
            <v>PEDAGOGICO</v>
          </cell>
          <cell r="AO1066" t="str">
            <v>TITULADO</v>
          </cell>
          <cell r="AP1066" t="str">
            <v>REG. 82405-P-DDOO UNE. "ENRRIQUE GUZMAN Y VALLE"</v>
          </cell>
          <cell r="AQ1066" t="str">
            <v>LICENCIADO EN EDUCACION</v>
          </cell>
          <cell r="AR1066">
            <v>43872</v>
          </cell>
          <cell r="AS1066" t="str">
            <v>02668-2020</v>
          </cell>
          <cell r="AT1066" t="str">
            <v>UNIVERSIDAD</v>
          </cell>
        </row>
        <row r="1067">
          <cell r="L1067" t="str">
            <v>44686596</v>
          </cell>
          <cell r="M1067" t="str">
            <v>Primaria</v>
          </cell>
          <cell r="N1067" t="str">
            <v>FE Y ALEGRIA 58 MARY WARD</v>
          </cell>
          <cell r="O1067" t="str">
            <v>787861119318</v>
          </cell>
          <cell r="P1067" t="str">
            <v>DOCENTE</v>
          </cell>
          <cell r="Q1067" t="str">
            <v>DOCENTE</v>
          </cell>
          <cell r="R1067" t="str">
            <v>PROFESOR</v>
          </cell>
          <cell r="S1067" t="str">
            <v>CONTRATADO</v>
          </cell>
          <cell r="T1067" t="str">
            <v>REUBICACION DE PLAZA VACANTE: Resolución Nº 3516-2019 UGEL 06</v>
          </cell>
          <cell r="U1067" t="str">
            <v>1044686596</v>
          </cell>
          <cell r="V1067" t="str">
            <v>REYES</v>
          </cell>
          <cell r="W1067" t="str">
            <v>HUAMAN</v>
          </cell>
          <cell r="X1067" t="str">
            <v>ROCIO MILAGROS</v>
          </cell>
          <cell r="Y1067" t="str">
            <v xml:space="preserve">  -   -</v>
          </cell>
          <cell r="Z1067" t="str">
            <v>1</v>
          </cell>
          <cell r="AA1067" t="str">
            <v>30</v>
          </cell>
          <cell r="AB1067" t="str">
            <v>ACTIVO</v>
          </cell>
          <cell r="AC1067">
            <v>32054</v>
          </cell>
          <cell r="AD1067" t="str">
            <v>REYES HUAMAN ROCIO MILAGROS</v>
          </cell>
          <cell r="AE1067">
            <v>43891</v>
          </cell>
          <cell r="AF1067">
            <v>44196</v>
          </cell>
          <cell r="AG1067">
            <v>0</v>
          </cell>
          <cell r="AH1067" t="str">
            <v>ORGANICA</v>
          </cell>
          <cell r="AI1067" t="str">
            <v>LEY 30328</v>
          </cell>
          <cell r="AJ1067" t="str">
            <v>NO</v>
          </cell>
          <cell r="AK1067" t="str">
            <v/>
          </cell>
          <cell r="AL1067" t="str">
            <v/>
          </cell>
          <cell r="AM1067" t="str">
            <v>SUPERIOR UNIVERSITARIA</v>
          </cell>
          <cell r="AN1067" t="str">
            <v>PEDAGOGICO</v>
          </cell>
          <cell r="AO1067" t="str">
            <v>TITULADO</v>
          </cell>
          <cell r="AP1067" t="str">
            <v>EDUCACION PRIMARIA - REG. SUNEDU</v>
          </cell>
          <cell r="AQ1067" t="str">
            <v>LICENCIADO EN EDUCACION</v>
          </cell>
          <cell r="AR1067" t="str">
            <v xml:space="preserve">  -   -</v>
          </cell>
          <cell r="AS1067" t="str">
            <v>01805-2020</v>
          </cell>
          <cell r="AT1067" t="str">
            <v>UNIVERSIDAD NACIONAL FEDERICO VILLARREAL</v>
          </cell>
        </row>
        <row r="1068">
          <cell r="L1068" t="str">
            <v>10607819</v>
          </cell>
          <cell r="M1068" t="str">
            <v>Primaria</v>
          </cell>
          <cell r="N1068" t="str">
            <v>FE Y ALEGRIA 58 MARY WARD</v>
          </cell>
          <cell r="O1068" t="str">
            <v>788871110314</v>
          </cell>
          <cell r="P1068" t="str">
            <v>DOCENTE</v>
          </cell>
          <cell r="Q1068" t="str">
            <v>DOCENTE</v>
          </cell>
          <cell r="R1068" t="str">
            <v>PROFESOR</v>
          </cell>
          <cell r="S1068" t="str">
            <v>CONTRATADO</v>
          </cell>
          <cell r="T1068" t="str">
            <v>REUBICACION DE PLAZA VACANTE: Resolución Nº 7527-2015</v>
          </cell>
          <cell r="U1068" t="str">
            <v>1010607819</v>
          </cell>
          <cell r="V1068" t="str">
            <v>PAREJA</v>
          </cell>
          <cell r="W1068" t="str">
            <v>LUJAN</v>
          </cell>
          <cell r="X1068" t="str">
            <v>GLADYS</v>
          </cell>
          <cell r="Y1068">
            <v>43891</v>
          </cell>
          <cell r="Z1068" t="str">
            <v>1</v>
          </cell>
          <cell r="AA1068" t="str">
            <v>30</v>
          </cell>
          <cell r="AB1068" t="str">
            <v>ACTIVO</v>
          </cell>
          <cell r="AC1068">
            <v>28649</v>
          </cell>
          <cell r="AD1068" t="str">
            <v>PAREJA LUJAN GLADYS</v>
          </cell>
          <cell r="AE1068">
            <v>43891</v>
          </cell>
          <cell r="AF1068">
            <v>44196</v>
          </cell>
          <cell r="AG1068">
            <v>0</v>
          </cell>
          <cell r="AH1068" t="str">
            <v>ORGANICA</v>
          </cell>
          <cell r="AI1068" t="str">
            <v>LEY 30328</v>
          </cell>
          <cell r="AJ1068" t="str">
            <v>NO</v>
          </cell>
          <cell r="AK1068" t="str">
            <v/>
          </cell>
          <cell r="AL1068" t="str">
            <v/>
          </cell>
          <cell r="AM1068" t="str">
            <v>SUPERIOR UNIVERSITARIA</v>
          </cell>
          <cell r="AN1068" t="str">
            <v>PEDAGOGICO</v>
          </cell>
          <cell r="AO1068" t="str">
            <v>TITULADO</v>
          </cell>
          <cell r="AP1068" t="str">
            <v>PRIMARIA REG. Nº101841 P-DDOO UNE "EGYV" - REG. SUNEDU</v>
          </cell>
          <cell r="AQ1068" t="str">
            <v>LICENCIADO EN EDUCACION</v>
          </cell>
          <cell r="AR1068" t="str">
            <v xml:space="preserve">  -   -</v>
          </cell>
          <cell r="AS1068" t="str">
            <v>02067-2020</v>
          </cell>
          <cell r="AT1068" t="str">
            <v>.</v>
          </cell>
        </row>
        <row r="1069">
          <cell r="L1069" t="str">
            <v>25321352</v>
          </cell>
          <cell r="M1069" t="str">
            <v>Primaria</v>
          </cell>
          <cell r="N1069" t="str">
            <v>FE Y ALEGRIA 58 MARY WARD</v>
          </cell>
          <cell r="O1069" t="str">
            <v>991413111829</v>
          </cell>
          <cell r="P1069" t="str">
            <v>DOCENTE</v>
          </cell>
          <cell r="Q1069" t="str">
            <v>DOCENTE</v>
          </cell>
          <cell r="R1069" t="str">
            <v>PROFESOR</v>
          </cell>
          <cell r="S1069" t="str">
            <v>CONTRATADO</v>
          </cell>
          <cell r="T1069" t="str">
            <v>RSG. N° 432-2016-MINEDU (03/10/2016)</v>
          </cell>
          <cell r="U1069" t="str">
            <v>1025321352</v>
          </cell>
          <cell r="V1069" t="str">
            <v>UMERES</v>
          </cell>
          <cell r="W1069" t="str">
            <v>HUAMAN</v>
          </cell>
          <cell r="X1069" t="str">
            <v>MARISOL</v>
          </cell>
          <cell r="Y1069" t="str">
            <v xml:space="preserve">  -   -</v>
          </cell>
          <cell r="Z1069" t="str">
            <v>1</v>
          </cell>
          <cell r="AA1069" t="str">
            <v>30</v>
          </cell>
          <cell r="AB1069" t="str">
            <v>ACTIVO</v>
          </cell>
          <cell r="AC1069">
            <v>28158</v>
          </cell>
          <cell r="AD1069" t="str">
            <v>UMERES HUAMAN MARISOL</v>
          </cell>
          <cell r="AE1069">
            <v>43891</v>
          </cell>
          <cell r="AF1069">
            <v>44196</v>
          </cell>
          <cell r="AG1069">
            <v>0</v>
          </cell>
          <cell r="AH1069" t="str">
            <v>ORGANICA</v>
          </cell>
          <cell r="AI1069" t="str">
            <v>LEY 30328</v>
          </cell>
          <cell r="AJ1069" t="str">
            <v>NO</v>
          </cell>
          <cell r="AK1069" t="str">
            <v/>
          </cell>
          <cell r="AL1069" t="str">
            <v/>
          </cell>
          <cell r="AM1069" t="str">
            <v>SUPERIOR UNIVERSITARIA</v>
          </cell>
          <cell r="AN1069" t="str">
            <v>PEDAGOGICO</v>
          </cell>
          <cell r="AO1069" t="str">
            <v>TITULADO</v>
          </cell>
          <cell r="AP1069" t="str">
            <v>REG.N°13102-P-DREC.</v>
          </cell>
          <cell r="AQ1069" t="str">
            <v>LICENCIADO EN EDUCACION</v>
          </cell>
          <cell r="AR1069" t="str">
            <v xml:space="preserve">  -   -</v>
          </cell>
          <cell r="AS1069" t="str">
            <v>02080-2020</v>
          </cell>
          <cell r="AT1069" t="str">
            <v>ISP "LA SALLE" DE URUBAMBA</v>
          </cell>
        </row>
        <row r="1070">
          <cell r="L1070" t="str">
            <v>44948684</v>
          </cell>
          <cell r="M1070" t="str">
            <v>Primaria</v>
          </cell>
          <cell r="N1070" t="str">
            <v>1290 NUEVA AMERICA</v>
          </cell>
          <cell r="O1070" t="str">
            <v>15EV02006202</v>
          </cell>
          <cell r="P1070" t="str">
            <v>DOCENTE</v>
          </cell>
          <cell r="Q1070" t="str">
            <v>DOCENTE</v>
          </cell>
          <cell r="R1070" t="str">
            <v>PROFESOR - EDUCACION FISICA</v>
          </cell>
          <cell r="S1070" t="str">
            <v>CONTRATADO</v>
          </cell>
          <cell r="T1070" t="str">
            <v>OFICIO 00008-2020-MINEDU/SPE-OPEP-UPP</v>
          </cell>
          <cell r="U1070" t="str">
            <v>1044948684</v>
          </cell>
          <cell r="V1070" t="str">
            <v>ALVAREZ</v>
          </cell>
          <cell r="W1070" t="str">
            <v>PALOMINO</v>
          </cell>
          <cell r="X1070" t="str">
            <v>ALFREDO</v>
          </cell>
          <cell r="Y1070" t="str">
            <v xml:space="preserve">  -   -</v>
          </cell>
          <cell r="Z1070" t="str">
            <v>1</v>
          </cell>
          <cell r="AA1070" t="str">
            <v>30</v>
          </cell>
          <cell r="AB1070" t="str">
            <v>ACTIVO</v>
          </cell>
          <cell r="AC1070">
            <v>31818</v>
          </cell>
          <cell r="AD1070" t="str">
            <v>ALVAREZ PALOMINO ALFREDO</v>
          </cell>
          <cell r="AE1070">
            <v>43891</v>
          </cell>
          <cell r="AF1070">
            <v>44196</v>
          </cell>
          <cell r="AG1070">
            <v>0</v>
          </cell>
          <cell r="AH1070" t="str">
            <v>EVENTUAL</v>
          </cell>
          <cell r="AI1070" t="str">
            <v>LEY 30328</v>
          </cell>
          <cell r="AJ1070" t="str">
            <v>NO</v>
          </cell>
          <cell r="AK1070" t="str">
            <v/>
          </cell>
          <cell r="AL1070" t="str">
            <v/>
          </cell>
          <cell r="AM1070" t="str">
            <v>SUPERIOR UNIVERSITARIA</v>
          </cell>
          <cell r="AN1070" t="str">
            <v>PEDAGOGICO</v>
          </cell>
          <cell r="AO1070" t="str">
            <v>TITULADO</v>
          </cell>
          <cell r="AP1070" t="str">
            <v>AP- EDUCACION FISICA AS. DEPORTES - REG. SUNEDU</v>
          </cell>
          <cell r="AQ1070" t="str">
            <v>LICENCIADO EN EDUCACION</v>
          </cell>
          <cell r="AR1070">
            <v>43866</v>
          </cell>
          <cell r="AS1070" t="str">
            <v>2212-2020</v>
          </cell>
          <cell r="AT1070" t="str">
            <v>UNIVERSIDAD NACIONAL DE EDUCACION ENRIQUE GUZMAN Y VALLE</v>
          </cell>
        </row>
        <row r="1071">
          <cell r="L1071" t="str">
            <v>41533081</v>
          </cell>
          <cell r="M1071" t="str">
            <v>Primaria</v>
          </cell>
          <cell r="N1071" t="str">
            <v>1290 NUEVA AMERICA</v>
          </cell>
          <cell r="O1071" t="str">
            <v>15EV02007441</v>
          </cell>
          <cell r="P1071" t="str">
            <v>DOCENTE</v>
          </cell>
          <cell r="Q1071" t="str">
            <v>DOCENTE</v>
          </cell>
          <cell r="R1071" t="str">
            <v>PROFESOR - EDUCACION FISICA</v>
          </cell>
          <cell r="S1071" t="str">
            <v>CONTRATADO</v>
          </cell>
          <cell r="T1071" t="str">
            <v>OFICIO 00008-2020-MINEDU/SPE-OPEP-UPP</v>
          </cell>
          <cell r="U1071" t="str">
            <v>1041533081</v>
          </cell>
          <cell r="V1071" t="str">
            <v>GILVONIO</v>
          </cell>
          <cell r="W1071" t="str">
            <v>QUISPE</v>
          </cell>
          <cell r="X1071" t="str">
            <v>MIGUEL RAFAEL</v>
          </cell>
          <cell r="Y1071" t="str">
            <v xml:space="preserve">  -   -</v>
          </cell>
          <cell r="Z1071" t="str">
            <v>1</v>
          </cell>
          <cell r="AA1071" t="str">
            <v>6</v>
          </cell>
          <cell r="AB1071" t="str">
            <v>ACTIVO</v>
          </cell>
          <cell r="AC1071">
            <v>30223</v>
          </cell>
          <cell r="AD1071" t="str">
            <v>GILVONIO QUISPE MIGUEL RAFAEL</v>
          </cell>
          <cell r="AE1071">
            <v>43891</v>
          </cell>
          <cell r="AF1071">
            <v>44196</v>
          </cell>
          <cell r="AG1071">
            <v>0</v>
          </cell>
          <cell r="AH1071" t="str">
            <v>EVENTUAL</v>
          </cell>
          <cell r="AI1071" t="str">
            <v>LEY 30328</v>
          </cell>
          <cell r="AJ1071" t="str">
            <v>NO</v>
          </cell>
          <cell r="AK1071" t="str">
            <v/>
          </cell>
          <cell r="AL1071" t="str">
            <v/>
          </cell>
          <cell r="AM1071" t="str">
            <v>SUPERIOR UNIVERSITARIA</v>
          </cell>
          <cell r="AN1071" t="str">
            <v>PEDAGOGICO</v>
          </cell>
          <cell r="AO1071" t="str">
            <v>TITULADO</v>
          </cell>
          <cell r="AP1071" t="str">
            <v>EDUCACION FISICA, REG.N° 109088 P-DDOO-SUNEDU</v>
          </cell>
          <cell r="AQ1071" t="str">
            <v>LICENCIADO EN EDUCACION</v>
          </cell>
          <cell r="AR1071">
            <v>43866</v>
          </cell>
          <cell r="AS1071" t="str">
            <v>2331-2020</v>
          </cell>
          <cell r="AT1071" t="str">
            <v>UNE - ENRIQUE GUZMAN Y VALLE</v>
          </cell>
        </row>
        <row r="1072">
          <cell r="L1072" t="str">
            <v>43251527</v>
          </cell>
          <cell r="M1072" t="str">
            <v>Primaria</v>
          </cell>
          <cell r="N1072" t="str">
            <v>1290 NUEVA AMERICA</v>
          </cell>
          <cell r="O1072" t="str">
            <v>15EV02033386</v>
          </cell>
          <cell r="P1072" t="str">
            <v>DOCENTE</v>
          </cell>
          <cell r="Q1072" t="str">
            <v>DOCENTE</v>
          </cell>
          <cell r="R1072" t="str">
            <v>PROFESOR</v>
          </cell>
          <cell r="S1072" t="str">
            <v>CONTRATADO</v>
          </cell>
          <cell r="T1072" t="str">
            <v>OFICIO N° 00468-2020-MINEDU/SPE-OPEP-UPP (D.S.Nro. 238-2020-EF)</v>
          </cell>
          <cell r="U1072" t="str">
            <v>1043251527</v>
          </cell>
          <cell r="V1072" t="str">
            <v>PARIONA</v>
          </cell>
          <cell r="W1072" t="str">
            <v>LIÑAN</v>
          </cell>
          <cell r="X1072" t="str">
            <v>JESSICA</v>
          </cell>
          <cell r="Y1072" t="str">
            <v xml:space="preserve">  -   -</v>
          </cell>
          <cell r="Z1072" t="str">
            <v>1</v>
          </cell>
          <cell r="AA1072" t="str">
            <v>30</v>
          </cell>
          <cell r="AB1072" t="str">
            <v>ACTIVO</v>
          </cell>
          <cell r="AC1072">
            <v>31281</v>
          </cell>
          <cell r="AD1072" t="str">
            <v>PARIONA LIÑAN JESSICA</v>
          </cell>
          <cell r="AE1072">
            <v>44075</v>
          </cell>
          <cell r="AF1072">
            <v>44196</v>
          </cell>
          <cell r="AG1072">
            <v>0</v>
          </cell>
          <cell r="AH1072" t="str">
            <v>EVENTUAL</v>
          </cell>
          <cell r="AI1072" t="str">
            <v>LEY 30328</v>
          </cell>
          <cell r="AJ1072" t="str">
            <v>NO</v>
          </cell>
          <cell r="AK1072" t="str">
            <v/>
          </cell>
          <cell r="AL1072" t="str">
            <v/>
          </cell>
          <cell r="AM1072" t="str">
            <v>SUPERIOR UNIVERSITARIA</v>
          </cell>
          <cell r="AN1072" t="str">
            <v/>
          </cell>
          <cell r="AO1072" t="str">
            <v>TITULADO</v>
          </cell>
          <cell r="AP1072" t="str">
            <v>EDUCACION PRIMARIA Y PROBLEMAS DE APRENDIZAJE,REG.SUNEDU</v>
          </cell>
          <cell r="AQ1072" t="str">
            <v>LICENCIADO EN EDUCACION-NIVEL PRIMARIA</v>
          </cell>
          <cell r="AR1072" t="str">
            <v xml:space="preserve">  -   -</v>
          </cell>
          <cell r="AS1072" t="str">
            <v/>
          </cell>
          <cell r="AT1072" t="str">
            <v>.</v>
          </cell>
        </row>
        <row r="1073">
          <cell r="L1073" t="str">
            <v>09372979</v>
          </cell>
          <cell r="M1073" t="str">
            <v>Primaria</v>
          </cell>
          <cell r="N1073" t="str">
            <v>1290 NUEVA AMERICA</v>
          </cell>
          <cell r="O1073" t="str">
            <v>15EV02033387</v>
          </cell>
          <cell r="P1073" t="str">
            <v>DOCENTE</v>
          </cell>
          <cell r="Q1073" t="str">
            <v>DOCENTE</v>
          </cell>
          <cell r="R1073" t="str">
            <v>PROFESOR</v>
          </cell>
          <cell r="S1073" t="str">
            <v>CONTRATADO</v>
          </cell>
          <cell r="T1073" t="str">
            <v>OFICIO N° 00468-2020-MINEDU/SPE-OPEP-UPP (D.S.Nro. 238-2020-EF)</v>
          </cell>
          <cell r="U1073" t="str">
            <v>1009372979</v>
          </cell>
          <cell r="V1073" t="str">
            <v>BUITRON</v>
          </cell>
          <cell r="W1073" t="str">
            <v>CARTOLIN</v>
          </cell>
          <cell r="X1073" t="str">
            <v>RUTH MERY</v>
          </cell>
          <cell r="Y1073">
            <v>44075</v>
          </cell>
          <cell r="Z1073" t="str">
            <v>1</v>
          </cell>
          <cell r="AA1073" t="str">
            <v>30</v>
          </cell>
          <cell r="AB1073" t="str">
            <v>ACTIVO</v>
          </cell>
          <cell r="AC1073">
            <v>26111</v>
          </cell>
          <cell r="AD1073" t="str">
            <v>BUITRON CARTOLIN RUTH MERY</v>
          </cell>
          <cell r="AE1073">
            <v>44075</v>
          </cell>
          <cell r="AF1073">
            <v>44196</v>
          </cell>
          <cell r="AG1073">
            <v>0</v>
          </cell>
          <cell r="AH1073" t="str">
            <v>EVENTUAL</v>
          </cell>
          <cell r="AI1073" t="str">
            <v>LEY 30328</v>
          </cell>
          <cell r="AJ1073" t="str">
            <v>NO</v>
          </cell>
          <cell r="AK1073" t="str">
            <v/>
          </cell>
          <cell r="AL1073" t="str">
            <v>EDUCACION PRIMARIA</v>
          </cell>
          <cell r="AM1073" t="str">
            <v>SUPERIOR UNIVERSITARIA</v>
          </cell>
          <cell r="AN1073" t="str">
            <v>PEDAGOGICO</v>
          </cell>
          <cell r="AO1073" t="str">
            <v>TITULADO</v>
          </cell>
          <cell r="AP1073" t="str">
            <v>AP: EDUCACION PRIMARIA AS: EDUCACION BASICA ALTERNATIVA</v>
          </cell>
          <cell r="AQ1073" t="str">
            <v>LICENCIADO EN EDUCACION</v>
          </cell>
          <cell r="AR1073" t="str">
            <v xml:space="preserve">  -   -</v>
          </cell>
          <cell r="AS1073" t="str">
            <v/>
          </cell>
          <cell r="AT1073" t="str">
            <v>UNIVERSIDAD NACIONAL DE EDUCACIÓN ENRIQUE GUZMÁN Y VALLE-SUNEDU</v>
          </cell>
        </row>
        <row r="1074">
          <cell r="L1074" t="str">
            <v>45327984</v>
          </cell>
          <cell r="M1074" t="str">
            <v>Primaria</v>
          </cell>
          <cell r="N1074" t="str">
            <v>1290 NUEVA AMERICA</v>
          </cell>
          <cell r="O1074" t="str">
            <v>15EV02033388</v>
          </cell>
          <cell r="P1074" t="str">
            <v>DOCENTE</v>
          </cell>
          <cell r="Q1074" t="str">
            <v>DOCENTE</v>
          </cell>
          <cell r="R1074" t="str">
            <v>PROFESOR</v>
          </cell>
          <cell r="S1074" t="str">
            <v>CONTRATADO</v>
          </cell>
          <cell r="T1074" t="str">
            <v>OFICIO N° 00468-2020-MINEDU/SPE-OPEP-UPP (D.S.Nro. 238-2020-EF)</v>
          </cell>
          <cell r="U1074" t="str">
            <v>1045327984</v>
          </cell>
          <cell r="V1074" t="str">
            <v>HUAMAN</v>
          </cell>
          <cell r="W1074" t="str">
            <v>ESCUADRA</v>
          </cell>
          <cell r="X1074" t="str">
            <v>DELIA</v>
          </cell>
          <cell r="Y1074" t="str">
            <v xml:space="preserve">  -   -</v>
          </cell>
          <cell r="Z1074" t="str">
            <v>1</v>
          </cell>
          <cell r="AA1074" t="str">
            <v>30</v>
          </cell>
          <cell r="AB1074" t="str">
            <v>ACTIVO</v>
          </cell>
          <cell r="AC1074">
            <v>32414</v>
          </cell>
          <cell r="AD1074" t="str">
            <v>HUAMAN ESCUADRA DELIA</v>
          </cell>
          <cell r="AE1074">
            <v>44075</v>
          </cell>
          <cell r="AF1074">
            <v>44196</v>
          </cell>
          <cell r="AG1074">
            <v>0</v>
          </cell>
          <cell r="AH1074" t="str">
            <v>EVENTUAL</v>
          </cell>
          <cell r="AI1074" t="str">
            <v>LEY 30328</v>
          </cell>
          <cell r="AJ1074" t="str">
            <v>NO</v>
          </cell>
          <cell r="AK1074" t="str">
            <v/>
          </cell>
          <cell r="AL1074" t="str">
            <v/>
          </cell>
          <cell r="AM1074" t="str">
            <v>SUPERIOR UNIVERSITARIA</v>
          </cell>
          <cell r="AN1074" t="str">
            <v/>
          </cell>
          <cell r="AO1074" t="str">
            <v>TITULADO</v>
          </cell>
          <cell r="AP1074" t="str">
            <v>PRIMARIA REG. SEGUN SUNEDU</v>
          </cell>
          <cell r="AQ1074" t="str">
            <v>LICENCIADO EN EDUCACION EN EDUCACION PRIMARIA</v>
          </cell>
          <cell r="AR1074" t="str">
            <v xml:space="preserve">  -   -</v>
          </cell>
          <cell r="AS1074" t="str">
            <v/>
          </cell>
          <cell r="AT1074" t="str">
            <v>UNIVERSIDAD NACIONAL DE SAN MARTIN</v>
          </cell>
        </row>
        <row r="1075">
          <cell r="L1075" t="str">
            <v>09812909</v>
          </cell>
          <cell r="M1075" t="str">
            <v>Primaria</v>
          </cell>
          <cell r="N1075" t="str">
            <v>1290 NUEVA AMERICA</v>
          </cell>
          <cell r="O1075" t="str">
            <v>15EV02033389</v>
          </cell>
          <cell r="P1075" t="str">
            <v>DOCENTE</v>
          </cell>
          <cell r="Q1075" t="str">
            <v>DOCENTE</v>
          </cell>
          <cell r="R1075" t="str">
            <v>PROFESOR</v>
          </cell>
          <cell r="S1075" t="str">
            <v>CONTRATADO</v>
          </cell>
          <cell r="T1075" t="str">
            <v>OFICIO N° 00468-2020-MINEDU/SPE-OPEP-UPP (D.S.Nro. 238-2020-EF)</v>
          </cell>
          <cell r="U1075" t="str">
            <v>1009812909</v>
          </cell>
          <cell r="V1075" t="str">
            <v>HUAMAN</v>
          </cell>
          <cell r="W1075" t="str">
            <v>TAYPE</v>
          </cell>
          <cell r="X1075" t="str">
            <v>OLIVIA</v>
          </cell>
          <cell r="Y1075">
            <v>44081</v>
          </cell>
          <cell r="Z1075" t="str">
            <v>1</v>
          </cell>
          <cell r="AA1075" t="str">
            <v>30</v>
          </cell>
          <cell r="AB1075" t="str">
            <v>ACTIVO</v>
          </cell>
          <cell r="AC1075">
            <v>25542</v>
          </cell>
          <cell r="AD1075" t="str">
            <v>HUAMAN TAYPE OLIVIA</v>
          </cell>
          <cell r="AE1075">
            <v>44081</v>
          </cell>
          <cell r="AF1075">
            <v>44196</v>
          </cell>
          <cell r="AG1075">
            <v>0</v>
          </cell>
          <cell r="AH1075" t="str">
            <v>EVENTUAL</v>
          </cell>
          <cell r="AI1075" t="str">
            <v>LEY 30328</v>
          </cell>
          <cell r="AJ1075" t="str">
            <v>NO</v>
          </cell>
          <cell r="AK1075" t="str">
            <v/>
          </cell>
          <cell r="AL1075" t="str">
            <v>EDUCACION PRIMARIA</v>
          </cell>
          <cell r="AM1075" t="str">
            <v>SUPERIOR UNIVERSITARIA</v>
          </cell>
          <cell r="AN1075" t="str">
            <v>PEDAGOGICO</v>
          </cell>
          <cell r="AO1075" t="str">
            <v>TITULADO</v>
          </cell>
          <cell r="AP1075" t="str">
            <v>EDUCACION PRIMARIA</v>
          </cell>
          <cell r="AQ1075" t="str">
            <v>LICENCIADO EN EDUCACION</v>
          </cell>
          <cell r="AR1075" t="str">
            <v xml:space="preserve">  -   -</v>
          </cell>
          <cell r="AS1075" t="str">
            <v/>
          </cell>
          <cell r="AT1075" t="str">
            <v>UNIVERSIDAD INCA GARCILASO DE LA VEGA ASOCIACIÓN CIVIL-SUNEDU</v>
          </cell>
        </row>
        <row r="1076">
          <cell r="L1076" t="str">
            <v>41538732</v>
          </cell>
          <cell r="M1076" t="str">
            <v>Primaria</v>
          </cell>
          <cell r="N1076" t="str">
            <v>1290 NUEVA AMERICA</v>
          </cell>
          <cell r="O1076" t="str">
            <v>15EV02033390</v>
          </cell>
          <cell r="P1076" t="str">
            <v>DOCENTE</v>
          </cell>
          <cell r="Q1076" t="str">
            <v>DOCENTE</v>
          </cell>
          <cell r="R1076" t="str">
            <v>PROFESOR</v>
          </cell>
          <cell r="S1076" t="str">
            <v>CONTRATADO</v>
          </cell>
          <cell r="T1076" t="str">
            <v>OFICIO N° 00468-2020-MINEDU/SPE-OPEP-UPP (D.S.Nro. 238-2020-EF)</v>
          </cell>
          <cell r="U1076" t="str">
            <v>1041538732</v>
          </cell>
          <cell r="V1076" t="str">
            <v>OLIVARES</v>
          </cell>
          <cell r="W1076" t="str">
            <v>LOPEZ</v>
          </cell>
          <cell r="X1076" t="str">
            <v>MILDERA VIRGINIA</v>
          </cell>
          <cell r="Y1076" t="str">
            <v xml:space="preserve">  -   -</v>
          </cell>
          <cell r="Z1076" t="str">
            <v>1</v>
          </cell>
          <cell r="AA1076" t="str">
            <v>30</v>
          </cell>
          <cell r="AB1076" t="str">
            <v>ACTIVO</v>
          </cell>
          <cell r="AC1076">
            <v>30208</v>
          </cell>
          <cell r="AD1076" t="str">
            <v>OLIVARES LOPEZ MILDERA VIRGINIA</v>
          </cell>
          <cell r="AE1076">
            <v>44075</v>
          </cell>
          <cell r="AF1076">
            <v>44196</v>
          </cell>
          <cell r="AG1076">
            <v>0</v>
          </cell>
          <cell r="AH1076" t="str">
            <v>EVENTUAL</v>
          </cell>
          <cell r="AI1076" t="str">
            <v>LEY 30328</v>
          </cell>
          <cell r="AJ1076" t="str">
            <v>NO</v>
          </cell>
          <cell r="AK1076" t="str">
            <v/>
          </cell>
          <cell r="AL1076" t="str">
            <v/>
          </cell>
          <cell r="AM1076" t="str">
            <v>SUPERIOR NO UNIVERSITARIA</v>
          </cell>
          <cell r="AN1076" t="str">
            <v/>
          </cell>
          <cell r="AO1076" t="str">
            <v>TITULADO</v>
          </cell>
          <cell r="AP1076" t="str">
            <v>EDUCACION PRIMARIA. REG. Nº105802-P-DDOO</v>
          </cell>
          <cell r="AQ1076" t="str">
            <v>PROFESORA DE EDUCACION</v>
          </cell>
          <cell r="AR1076" t="str">
            <v xml:space="preserve">  -   -</v>
          </cell>
          <cell r="AS1076" t="str">
            <v/>
          </cell>
          <cell r="AT1076" t="str">
            <v>.</v>
          </cell>
        </row>
        <row r="1077">
          <cell r="L1077" t="str">
            <v>09840393</v>
          </cell>
          <cell r="M1077" t="str">
            <v>Primaria</v>
          </cell>
          <cell r="N1077" t="str">
            <v>1290 NUEVA AMERICA</v>
          </cell>
          <cell r="O1077" t="str">
            <v>15EV02033391</v>
          </cell>
          <cell r="P1077" t="str">
            <v>DOCENTE</v>
          </cell>
          <cell r="Q1077" t="str">
            <v>DOCENTE</v>
          </cell>
          <cell r="R1077" t="str">
            <v>PROFESOR</v>
          </cell>
          <cell r="S1077" t="str">
            <v>CONTRATADO</v>
          </cell>
          <cell r="T1077" t="str">
            <v>OFICIO N° 00468-2020-MINEDU/SPE-OPEP-UPP (D.S.Nro. 238-2020-EF)</v>
          </cell>
          <cell r="U1077" t="str">
            <v>1009840393</v>
          </cell>
          <cell r="V1077" t="str">
            <v>GARCIA</v>
          </cell>
          <cell r="W1077" t="str">
            <v>CIPRIAN</v>
          </cell>
          <cell r="X1077" t="str">
            <v>NORMA</v>
          </cell>
          <cell r="Y1077">
            <v>44075</v>
          </cell>
          <cell r="Z1077" t="str">
            <v>1</v>
          </cell>
          <cell r="AA1077" t="str">
            <v>30</v>
          </cell>
          <cell r="AB1077" t="str">
            <v>ACTIVO</v>
          </cell>
          <cell r="AC1077">
            <v>26678</v>
          </cell>
          <cell r="AD1077" t="str">
            <v>GARCIA CIPRIAN NORMA</v>
          </cell>
          <cell r="AE1077">
            <v>44075</v>
          </cell>
          <cell r="AF1077">
            <v>44196</v>
          </cell>
          <cell r="AG1077">
            <v>0</v>
          </cell>
          <cell r="AH1077" t="str">
            <v>EVENTUAL</v>
          </cell>
          <cell r="AI1077" t="str">
            <v>LEY 30328</v>
          </cell>
          <cell r="AJ1077" t="str">
            <v>NO</v>
          </cell>
          <cell r="AK1077" t="str">
            <v/>
          </cell>
          <cell r="AL1077" t="str">
            <v>EDUCACION PRIMARIA</v>
          </cell>
          <cell r="AM1077" t="str">
            <v>SUPERIOR NO UNIVERSITARIA</v>
          </cell>
          <cell r="AN1077" t="str">
            <v>PEDAGOGICO</v>
          </cell>
          <cell r="AO1077" t="str">
            <v>TITULADO</v>
          </cell>
          <cell r="AP1077" t="str">
            <v>EDUCACION PRIMARIA</v>
          </cell>
          <cell r="AQ1077" t="str">
            <v>PROFESOR DE EDUCACION PRIMARIA</v>
          </cell>
          <cell r="AR1077" t="str">
            <v xml:space="preserve">  -   -</v>
          </cell>
          <cell r="AS1077" t="str">
            <v/>
          </cell>
          <cell r="AT1077" t="str">
            <v>INSTITUTO SUPERIOR PEDAGOGICO PRIVADO "SAN ISIDRO"-REG. Nº 90021 P-DDOO</v>
          </cell>
        </row>
        <row r="1078">
          <cell r="L1078" t="str">
            <v>09368762</v>
          </cell>
          <cell r="M1078" t="str">
            <v>Primaria</v>
          </cell>
          <cell r="N1078" t="str">
            <v>1290 NUEVA AMERICA</v>
          </cell>
          <cell r="O1078" t="str">
            <v>15EV02033392</v>
          </cell>
          <cell r="P1078" t="str">
            <v>DOCENTE</v>
          </cell>
          <cell r="Q1078" t="str">
            <v>DOCENTE</v>
          </cell>
          <cell r="R1078" t="str">
            <v>PROFESOR</v>
          </cell>
          <cell r="S1078" t="str">
            <v>CONTRATADO</v>
          </cell>
          <cell r="T1078" t="str">
            <v>OFICIO N° 00468-2020-MINEDU/SPE-OPEP-UPP (D.S.Nro. 238-2020-EF)</v>
          </cell>
          <cell r="U1078" t="str">
            <v>1009368762</v>
          </cell>
          <cell r="V1078" t="str">
            <v>PARHUANA</v>
          </cell>
          <cell r="W1078" t="str">
            <v>PAREDES</v>
          </cell>
          <cell r="X1078" t="str">
            <v>HILDA YOLANDA</v>
          </cell>
          <cell r="Y1078">
            <v>44084</v>
          </cell>
          <cell r="Z1078" t="str">
            <v>1</v>
          </cell>
          <cell r="AA1078" t="str">
            <v>30</v>
          </cell>
          <cell r="AB1078" t="str">
            <v>ACTIVO</v>
          </cell>
          <cell r="AC1078">
            <v>25863</v>
          </cell>
          <cell r="AD1078" t="str">
            <v>PARHUANA PAREDES HILDA YOLANDA</v>
          </cell>
          <cell r="AE1078">
            <v>44084</v>
          </cell>
          <cell r="AF1078">
            <v>44196</v>
          </cell>
          <cell r="AG1078">
            <v>0</v>
          </cell>
          <cell r="AH1078" t="str">
            <v>EVENTUAL</v>
          </cell>
          <cell r="AI1078" t="str">
            <v>LEY 30328</v>
          </cell>
          <cell r="AJ1078" t="str">
            <v>NO</v>
          </cell>
          <cell r="AK1078" t="str">
            <v/>
          </cell>
          <cell r="AL1078" t="str">
            <v>EDUCACION PRIMARIA</v>
          </cell>
          <cell r="AM1078" t="str">
            <v>SUPERIOR UNIVERSITARIA</v>
          </cell>
          <cell r="AN1078" t="str">
            <v>PEDAGOGICO</v>
          </cell>
          <cell r="AO1078" t="str">
            <v>TITULADO</v>
          </cell>
          <cell r="AP1078" t="str">
            <v>EDUCACION PRIMARIA</v>
          </cell>
          <cell r="AQ1078" t="str">
            <v>LICENCIADO EN EDUCACION</v>
          </cell>
          <cell r="AR1078" t="str">
            <v xml:space="preserve">  -   -</v>
          </cell>
          <cell r="AS1078" t="str">
            <v/>
          </cell>
          <cell r="AT1078" t="str">
            <v>UNIVERSIDAD PERUANA UNIÓN-SUNEDU</v>
          </cell>
        </row>
        <row r="1079">
          <cell r="L1079" t="str">
            <v>09785059</v>
          </cell>
          <cell r="M1079" t="str">
            <v>Primaria</v>
          </cell>
          <cell r="N1079" t="str">
            <v>1290 NUEVA AMERICA</v>
          </cell>
          <cell r="O1079" t="str">
            <v>782841112317</v>
          </cell>
          <cell r="P1079" t="str">
            <v>DOCENTE</v>
          </cell>
          <cell r="Q1079" t="str">
            <v>DOCENTE</v>
          </cell>
          <cell r="R1079" t="str">
            <v>PROFESOR</v>
          </cell>
          <cell r="S1079" t="str">
            <v>CONTRATADO</v>
          </cell>
          <cell r="T1079" t="str">
            <v>ENCARGATURA DE:RAMOS CAMAYO, ELIZABETH MARISOL, Resolución Nº INFORME Nº 00012-2020-UGEL 06/DIR-ARH-CSED20</v>
          </cell>
          <cell r="U1079" t="str">
            <v>1009785059</v>
          </cell>
          <cell r="V1079" t="str">
            <v>MONTALVO</v>
          </cell>
          <cell r="W1079" t="str">
            <v>CORTEZ</v>
          </cell>
          <cell r="X1079" t="str">
            <v>JENNY INES</v>
          </cell>
          <cell r="Y1079" t="str">
            <v xml:space="preserve">  -   -</v>
          </cell>
          <cell r="Z1079" t="str">
            <v>1</v>
          </cell>
          <cell r="AA1079" t="str">
            <v>30</v>
          </cell>
          <cell r="AB1079" t="str">
            <v>ACTIVO</v>
          </cell>
          <cell r="AC1079">
            <v>27980</v>
          </cell>
          <cell r="AD1079" t="str">
            <v>MONTALVO CORTEZ JENNY INES</v>
          </cell>
          <cell r="AE1079">
            <v>44102</v>
          </cell>
          <cell r="AF1079">
            <v>44196</v>
          </cell>
          <cell r="AG1079">
            <v>0</v>
          </cell>
          <cell r="AH1079" t="str">
            <v>POR REEMPLAZO</v>
          </cell>
          <cell r="AI1079" t="str">
            <v>LEY 30328</v>
          </cell>
          <cell r="AJ1079" t="str">
            <v>NO</v>
          </cell>
          <cell r="AK1079" t="str">
            <v/>
          </cell>
          <cell r="AL1079" t="str">
            <v/>
          </cell>
          <cell r="AM1079" t="str">
            <v>SUPERIOR UNIVERSITARIA</v>
          </cell>
          <cell r="AN1079" t="str">
            <v/>
          </cell>
          <cell r="AO1079" t="str">
            <v>TITULADO</v>
          </cell>
          <cell r="AP1079" t="str">
            <v>PRIMARIA - REG.  SUNEDU</v>
          </cell>
          <cell r="AQ1079" t="str">
            <v>LIICENCIADA EN EDUCACION</v>
          </cell>
          <cell r="AR1079">
            <v>44095</v>
          </cell>
          <cell r="AS1079" t="str">
            <v>INFORME Nº 00012-2020-UGEL 06/DIR-ARH-CSED20</v>
          </cell>
          <cell r="AT1079" t="str">
            <v>UNIV. INCA GARCILASO DE LA VEGA</v>
          </cell>
        </row>
        <row r="1080">
          <cell r="L1080" t="str">
            <v>09838278</v>
          </cell>
          <cell r="M1080" t="str">
            <v>Primaria</v>
          </cell>
          <cell r="N1080" t="str">
            <v>1290 NUEVA AMERICA</v>
          </cell>
          <cell r="O1080" t="str">
            <v>782881112312</v>
          </cell>
          <cell r="P1080" t="str">
            <v>DOCENTE</v>
          </cell>
          <cell r="Q1080" t="str">
            <v>DOCENTE</v>
          </cell>
          <cell r="R1080" t="str">
            <v>PROFESOR</v>
          </cell>
          <cell r="S1080" t="str">
            <v>CONTRATADO</v>
          </cell>
          <cell r="T1080" t="str">
            <v>ABANDONO DE CARGO DE:TUNCAR LAURA, JESICA, OFICIO N° 048-2020-UGEL 06</v>
          </cell>
          <cell r="U1080" t="str">
            <v>1009838278</v>
          </cell>
          <cell r="V1080" t="str">
            <v>DIAZ</v>
          </cell>
          <cell r="W1080" t="str">
            <v>RAVELO</v>
          </cell>
          <cell r="X1080" t="str">
            <v>MARIA LUISA</v>
          </cell>
          <cell r="Y1080" t="str">
            <v xml:space="preserve">  -   -</v>
          </cell>
          <cell r="Z1080" t="str">
            <v>1</v>
          </cell>
          <cell r="AA1080" t="str">
            <v>30</v>
          </cell>
          <cell r="AB1080" t="str">
            <v>ACTIVO</v>
          </cell>
          <cell r="AC1080">
            <v>26456</v>
          </cell>
          <cell r="AD1080" t="str">
            <v>DIAZ RAVELO MARIA LUISA</v>
          </cell>
          <cell r="AE1080">
            <v>43997</v>
          </cell>
          <cell r="AF1080">
            <v>44196</v>
          </cell>
          <cell r="AG1080">
            <v>0</v>
          </cell>
          <cell r="AH1080" t="str">
            <v>POR REEMPLAZO</v>
          </cell>
          <cell r="AI1080" t="str">
            <v>LEY 30328</v>
          </cell>
          <cell r="AJ1080" t="str">
            <v>NO</v>
          </cell>
          <cell r="AK1080" t="str">
            <v/>
          </cell>
          <cell r="AL1080" t="str">
            <v/>
          </cell>
          <cell r="AM1080" t="str">
            <v>SUPERIOR UNIVERSITARIA</v>
          </cell>
          <cell r="AN1080" t="str">
            <v/>
          </cell>
          <cell r="AO1080" t="str">
            <v>TITULADO</v>
          </cell>
          <cell r="AP1080" t="str">
            <v>EDUCACION PRIMARIA ,REG. N°95659-P-DDOO. REG. SUNEDU</v>
          </cell>
          <cell r="AQ1080" t="str">
            <v>LICENCIADO EN EDUCACION</v>
          </cell>
          <cell r="AR1080" t="str">
            <v xml:space="preserve">  -   -</v>
          </cell>
          <cell r="AS1080" t="str">
            <v/>
          </cell>
          <cell r="AT1080" t="str">
            <v>UNIVERSIDAD NACIONAL DE EDUCACION ENRIQUE GUZMAN Y VALLE</v>
          </cell>
        </row>
        <row r="1081">
          <cell r="L1081" t="str">
            <v>10601985</v>
          </cell>
          <cell r="M1081" t="str">
            <v>Primaria</v>
          </cell>
          <cell r="N1081" t="str">
            <v>1290 NUEVA AMERICA</v>
          </cell>
          <cell r="O1081" t="str">
            <v>788801111312</v>
          </cell>
          <cell r="P1081" t="str">
            <v>DOCENTE</v>
          </cell>
          <cell r="Q1081" t="str">
            <v>DOCENTE</v>
          </cell>
          <cell r="R1081" t="str">
            <v>PROFESOR</v>
          </cell>
          <cell r="S1081" t="str">
            <v>CONTRATADO</v>
          </cell>
          <cell r="T1081" t="str">
            <v>REASIGNACION POR INTERES PERSONAL DE : AGUILAR APONTE, MONICA GOLI (R-2020)</v>
          </cell>
          <cell r="U1081" t="str">
            <v>1010601985</v>
          </cell>
          <cell r="V1081" t="str">
            <v>RIVERO</v>
          </cell>
          <cell r="W1081" t="str">
            <v>FERNANDEZ</v>
          </cell>
          <cell r="X1081" t="str">
            <v>NORA ROSA</v>
          </cell>
          <cell r="Y1081" t="str">
            <v xml:space="preserve">  -   -</v>
          </cell>
          <cell r="Z1081" t="str">
            <v>1</v>
          </cell>
          <cell r="AA1081" t="str">
            <v>30</v>
          </cell>
          <cell r="AB1081" t="str">
            <v>ACTIVO</v>
          </cell>
          <cell r="AC1081">
            <v>28417</v>
          </cell>
          <cell r="AD1081" t="str">
            <v>RIVERO FERNANDEZ NORA ROSA</v>
          </cell>
          <cell r="AE1081">
            <v>43983</v>
          </cell>
          <cell r="AF1081">
            <v>44196</v>
          </cell>
          <cell r="AG1081">
            <v>0</v>
          </cell>
          <cell r="AH1081" t="str">
            <v>ORGANICA</v>
          </cell>
          <cell r="AI1081" t="str">
            <v>LEY 30328</v>
          </cell>
          <cell r="AJ1081" t="str">
            <v>NO</v>
          </cell>
          <cell r="AK1081" t="str">
            <v/>
          </cell>
          <cell r="AL1081" t="str">
            <v/>
          </cell>
          <cell r="AM1081" t="str">
            <v>SUPERIOR UNIVERSITARIA</v>
          </cell>
          <cell r="AN1081" t="str">
            <v/>
          </cell>
          <cell r="AO1081" t="str">
            <v>TITULADO</v>
          </cell>
          <cell r="AP1081" t="str">
            <v>EDUCACION PRIMARIA,REG. Nº 80565-P-DDOO, REG. SUNEDU</v>
          </cell>
          <cell r="AQ1081" t="str">
            <v>LICENCIADO EN EDUCACION</v>
          </cell>
          <cell r="AR1081" t="str">
            <v xml:space="preserve">  -   -</v>
          </cell>
          <cell r="AS1081" t="str">
            <v>01835-2020</v>
          </cell>
          <cell r="AT1081" t="str">
            <v>UNIVERSIDAD "INCA GARCILASO DE LA VEGA"</v>
          </cell>
        </row>
        <row r="1082">
          <cell r="L1082" t="str">
            <v>43072210</v>
          </cell>
          <cell r="M1082" t="str">
            <v>Primaria</v>
          </cell>
          <cell r="N1082" t="str">
            <v>1290 NUEVA AMERICA</v>
          </cell>
          <cell r="O1082" t="str">
            <v>789841119319</v>
          </cell>
          <cell r="P1082" t="str">
            <v>DOCENTE</v>
          </cell>
          <cell r="Q1082" t="str">
            <v>DOCENTE</v>
          </cell>
          <cell r="R1082" t="str">
            <v>PROFESOR</v>
          </cell>
          <cell r="S1082" t="str">
            <v>CONTRATADO</v>
          </cell>
          <cell r="T1082" t="str">
            <v>RATIFICACION DE ENCARGATURA DE : SANCHEZ YUCRA, PAMELA ABRIL (E-2020)</v>
          </cell>
          <cell r="U1082" t="str">
            <v>1043072210</v>
          </cell>
          <cell r="V1082" t="str">
            <v>YANTAS</v>
          </cell>
          <cell r="W1082" t="str">
            <v>RIVERA</v>
          </cell>
          <cell r="X1082" t="str">
            <v>HECTOR ALCIDES</v>
          </cell>
          <cell r="Y1082" t="str">
            <v xml:space="preserve">  -   -</v>
          </cell>
          <cell r="Z1082" t="str">
            <v>1</v>
          </cell>
          <cell r="AA1082" t="str">
            <v>30</v>
          </cell>
          <cell r="AB1082" t="str">
            <v>ACTIVO</v>
          </cell>
          <cell r="AC1082">
            <v>31230</v>
          </cell>
          <cell r="AD1082" t="str">
            <v>YANTAS RIVERA HECTOR ALCIDES</v>
          </cell>
          <cell r="AE1082">
            <v>43891</v>
          </cell>
          <cell r="AF1082">
            <v>44196</v>
          </cell>
          <cell r="AG1082">
            <v>0</v>
          </cell>
          <cell r="AH1082" t="str">
            <v>POR REEMPLAZO</v>
          </cell>
          <cell r="AI1082" t="str">
            <v>LEY 30328</v>
          </cell>
          <cell r="AJ1082" t="str">
            <v>NO</v>
          </cell>
          <cell r="AK1082" t="str">
            <v/>
          </cell>
          <cell r="AL1082" t="str">
            <v/>
          </cell>
          <cell r="AM1082" t="str">
            <v>SUPERIOR NO UNIVERSITARIA</v>
          </cell>
          <cell r="AN1082" t="str">
            <v>PEDAGOGICO</v>
          </cell>
          <cell r="AO1082" t="str">
            <v>TITULADO</v>
          </cell>
          <cell r="AP1082" t="str">
            <v>EDUCACION PRIMARIA REG. Nº111672-P-DDOO</v>
          </cell>
          <cell r="AQ1082" t="str">
            <v>PROFESOR</v>
          </cell>
          <cell r="AR1082" t="str">
            <v xml:space="preserve">  -   -</v>
          </cell>
          <cell r="AS1082" t="str">
            <v>01666-2020</v>
          </cell>
          <cell r="AT1082" t="str">
            <v>INSTITUTO SUPERIOR PEDAGOGICO PRIVADO SANTIAGO ANTUNEZ DE MAYOLO</v>
          </cell>
        </row>
        <row r="1083">
          <cell r="L1083" t="str">
            <v>80649314</v>
          </cell>
          <cell r="M1083" t="str">
            <v>Primaria</v>
          </cell>
          <cell r="N1083" t="str">
            <v>0027 SAN ANTONIO JICAMARCA</v>
          </cell>
          <cell r="O1083" t="str">
            <v>15EV02001511</v>
          </cell>
          <cell r="P1083" t="str">
            <v>DOCENTE</v>
          </cell>
          <cell r="Q1083" t="str">
            <v>DOCENTE</v>
          </cell>
          <cell r="R1083" t="str">
            <v>PROFESOR</v>
          </cell>
          <cell r="S1083" t="str">
            <v>CONTRATADO</v>
          </cell>
          <cell r="T1083" t="str">
            <v>OFICIO 00111-2020-MINEDU/SPE-OPEP-UPP</v>
          </cell>
          <cell r="U1083" t="str">
            <v>1080649314</v>
          </cell>
          <cell r="V1083" t="str">
            <v>VARGAS</v>
          </cell>
          <cell r="W1083" t="str">
            <v>TORRES</v>
          </cell>
          <cell r="X1083" t="str">
            <v>MIGUEL ANGEL</v>
          </cell>
          <cell r="Y1083">
            <v>44139</v>
          </cell>
          <cell r="Z1083" t="str">
            <v>1</v>
          </cell>
          <cell r="AA1083" t="str">
            <v>30</v>
          </cell>
          <cell r="AB1083" t="str">
            <v>ACTIVO</v>
          </cell>
          <cell r="AC1083">
            <v>28961</v>
          </cell>
          <cell r="AD1083" t="str">
            <v>VARGAS TORRES MIGUEL ANGEL</v>
          </cell>
          <cell r="AE1083">
            <v>43892</v>
          </cell>
          <cell r="AF1083">
            <v>44196</v>
          </cell>
          <cell r="AG1083">
            <v>0</v>
          </cell>
          <cell r="AH1083" t="str">
            <v>EVENTUAL</v>
          </cell>
          <cell r="AI1083" t="str">
            <v>LEY 30328</v>
          </cell>
          <cell r="AJ1083" t="str">
            <v>NO</v>
          </cell>
          <cell r="AK1083" t="str">
            <v/>
          </cell>
          <cell r="AL1083" t="str">
            <v/>
          </cell>
          <cell r="AM1083" t="str">
            <v>SUPERIOR NO UNIVERSITARIA</v>
          </cell>
          <cell r="AN1083" t="str">
            <v>PEDAGOGICO</v>
          </cell>
          <cell r="AO1083" t="str">
            <v>TITULADO</v>
          </cell>
          <cell r="AP1083" t="str">
            <v>EDUCACION PRIMARIA</v>
          </cell>
          <cell r="AQ1083" t="str">
            <v>PROFESOR DE EDUCACION PRIMARIA</v>
          </cell>
          <cell r="AR1083">
            <v>43893</v>
          </cell>
          <cell r="AS1083" t="str">
            <v>3325-2020</v>
          </cell>
          <cell r="AT1083" t="str">
            <v>I.S.P.P. "SAN JUAN BOSCO"-REG. Nº 113690 P-DDOO</v>
          </cell>
        </row>
        <row r="1084">
          <cell r="L1084" t="str">
            <v>10049856</v>
          </cell>
          <cell r="M1084" t="str">
            <v>Primaria</v>
          </cell>
          <cell r="N1084" t="str">
            <v>0027 SAN ANTONIO JICAMARCA</v>
          </cell>
          <cell r="O1084" t="str">
            <v>15EV02001784</v>
          </cell>
          <cell r="P1084" t="str">
            <v>DOCENTE</v>
          </cell>
          <cell r="Q1084" t="str">
            <v>DOCENTE</v>
          </cell>
          <cell r="R1084" t="str">
            <v>PROFESOR</v>
          </cell>
          <cell r="S1084" t="str">
            <v>CONTRATADO</v>
          </cell>
          <cell r="T1084" t="str">
            <v>OFICIO 00111-2020-MINEDU/SPE-OPEP-UPP</v>
          </cell>
          <cell r="U1084" t="str">
            <v>1010049856</v>
          </cell>
          <cell r="V1084" t="str">
            <v>MORALES</v>
          </cell>
          <cell r="W1084" t="str">
            <v>CUYA</v>
          </cell>
          <cell r="X1084" t="str">
            <v>AYDE ESTHER</v>
          </cell>
          <cell r="Y1084" t="str">
            <v xml:space="preserve">  -   -</v>
          </cell>
          <cell r="Z1084" t="str">
            <v>1</v>
          </cell>
          <cell r="AA1084" t="str">
            <v>30</v>
          </cell>
          <cell r="AB1084" t="str">
            <v>ACTIVO</v>
          </cell>
          <cell r="AC1084">
            <v>25493</v>
          </cell>
          <cell r="AD1084" t="str">
            <v>MORALES CUYA AYDE ESTHER</v>
          </cell>
          <cell r="AE1084">
            <v>43892</v>
          </cell>
          <cell r="AF1084">
            <v>44196</v>
          </cell>
          <cell r="AG1084">
            <v>0</v>
          </cell>
          <cell r="AH1084" t="str">
            <v>EVENTUAL</v>
          </cell>
          <cell r="AI1084" t="str">
            <v>LEY 30328</v>
          </cell>
          <cell r="AJ1084" t="str">
            <v>NO</v>
          </cell>
          <cell r="AK1084" t="str">
            <v/>
          </cell>
          <cell r="AL1084" t="str">
            <v/>
          </cell>
          <cell r="AM1084" t="str">
            <v>SUPERIOR UNIVERSITARIA</v>
          </cell>
          <cell r="AN1084" t="str">
            <v>PEDAGOGICO</v>
          </cell>
          <cell r="AO1084" t="str">
            <v>TITULADO</v>
          </cell>
          <cell r="AP1084" t="str">
            <v>REG. N°109963-P-DDOO - SUNEDU</v>
          </cell>
          <cell r="AQ1084" t="str">
            <v>LICENCIADA EN EDUCACION PRIMARIA</v>
          </cell>
          <cell r="AR1084">
            <v>43894</v>
          </cell>
          <cell r="AS1084" t="str">
            <v>3372-2020</v>
          </cell>
          <cell r="AT1084" t="str">
            <v>UNIVERSIDAD FEMENINA DEL SAGRADO CORAZON</v>
          </cell>
        </row>
        <row r="1085">
          <cell r="L1085" t="str">
            <v>41588898</v>
          </cell>
          <cell r="M1085" t="str">
            <v>Primaria</v>
          </cell>
          <cell r="N1085" t="str">
            <v>0027 SAN ANTONIO JICAMARCA</v>
          </cell>
          <cell r="O1085" t="str">
            <v>15EV02009267</v>
          </cell>
          <cell r="P1085" t="str">
            <v>DOCENTE</v>
          </cell>
          <cell r="Q1085" t="str">
            <v>DOCENTE</v>
          </cell>
          <cell r="R1085" t="str">
            <v>PROFESOR - EDUCACION FISICA</v>
          </cell>
          <cell r="S1085" t="str">
            <v>CONTRATADO</v>
          </cell>
          <cell r="T1085" t="str">
            <v>OFICIO 00008-2020-MINEDU/SPE-OPEP-UPP</v>
          </cell>
          <cell r="U1085" t="str">
            <v>1041588898</v>
          </cell>
          <cell r="V1085" t="str">
            <v>MUJICA</v>
          </cell>
          <cell r="W1085" t="str">
            <v>VASQUEZ</v>
          </cell>
          <cell r="X1085" t="str">
            <v>VERONICA MARGOT</v>
          </cell>
          <cell r="Y1085" t="str">
            <v xml:space="preserve">  -   -</v>
          </cell>
          <cell r="Z1085" t="str">
            <v>1</v>
          </cell>
          <cell r="AA1085" t="str">
            <v>30</v>
          </cell>
          <cell r="AB1085" t="str">
            <v>ACTIVO</v>
          </cell>
          <cell r="AC1085">
            <v>30179</v>
          </cell>
          <cell r="AD1085" t="str">
            <v>MUJICA VASQUEZ VERONICA MARGOT</v>
          </cell>
          <cell r="AE1085">
            <v>43891</v>
          </cell>
          <cell r="AF1085">
            <v>44196</v>
          </cell>
          <cell r="AG1085">
            <v>0</v>
          </cell>
          <cell r="AH1085" t="str">
            <v>EVENTUAL</v>
          </cell>
          <cell r="AI1085" t="str">
            <v>LEY 30328</v>
          </cell>
          <cell r="AJ1085" t="str">
            <v>NO</v>
          </cell>
          <cell r="AK1085" t="str">
            <v/>
          </cell>
          <cell r="AL1085" t="str">
            <v/>
          </cell>
          <cell r="AM1085" t="str">
            <v>SUPERIOR UNIVERSITARIA</v>
          </cell>
          <cell r="AN1085" t="str">
            <v>PEDAGOGICO</v>
          </cell>
          <cell r="AO1085" t="str">
            <v>TITULADO</v>
          </cell>
          <cell r="AP1085" t="str">
            <v>ESP. EDUCACION FISICA REG. Nº 104256 P-DDOO</v>
          </cell>
          <cell r="AQ1085" t="str">
            <v>LICENCIADO EN EDUCACION</v>
          </cell>
          <cell r="AR1085" t="str">
            <v xml:space="preserve">  -   -</v>
          </cell>
          <cell r="AS1085" t="str">
            <v>01554-2020</v>
          </cell>
          <cell r="AT1085" t="str">
            <v>UNIVERSIDAD NACIONAL DE EDUCACION "ENRIQUE GUZMAN Y VALLE"</v>
          </cell>
        </row>
        <row r="1086">
          <cell r="L1086" t="str">
            <v>09364170</v>
          </cell>
          <cell r="M1086" t="str">
            <v>Primaria</v>
          </cell>
          <cell r="N1086" t="str">
            <v>0027 SAN ANTONIO JICAMARCA</v>
          </cell>
          <cell r="O1086" t="str">
            <v>15EV02009317</v>
          </cell>
          <cell r="P1086" t="str">
            <v>DOCENTE</v>
          </cell>
          <cell r="Q1086" t="str">
            <v>DOCENTE</v>
          </cell>
          <cell r="R1086" t="str">
            <v>PROFESOR - EDUCACION FISICA</v>
          </cell>
          <cell r="S1086" t="str">
            <v>CONTRATADO</v>
          </cell>
          <cell r="T1086" t="str">
            <v>OFICIO 00008-2020-MINEDU/SPE-OPEP-UPP</v>
          </cell>
          <cell r="U1086" t="str">
            <v>1009364170</v>
          </cell>
          <cell r="V1086" t="str">
            <v>SULCA</v>
          </cell>
          <cell r="W1086" t="str">
            <v>PALOMINO</v>
          </cell>
          <cell r="X1086" t="str">
            <v>ANGEL MARIO</v>
          </cell>
          <cell r="Y1086" t="str">
            <v xml:space="preserve">  -   -</v>
          </cell>
          <cell r="Z1086" t="str">
            <v>1</v>
          </cell>
          <cell r="AA1086" t="str">
            <v>30</v>
          </cell>
          <cell r="AB1086" t="str">
            <v>ACTIVO</v>
          </cell>
          <cell r="AC1086">
            <v>25471</v>
          </cell>
          <cell r="AD1086" t="str">
            <v>SULCA PALOMINO ANGEL MARIO</v>
          </cell>
          <cell r="AE1086">
            <v>43891</v>
          </cell>
          <cell r="AF1086">
            <v>44196</v>
          </cell>
          <cell r="AG1086">
            <v>0</v>
          </cell>
          <cell r="AH1086" t="str">
            <v>EVENTUAL</v>
          </cell>
          <cell r="AI1086" t="str">
            <v>LEY 30328</v>
          </cell>
          <cell r="AJ1086" t="str">
            <v>NO</v>
          </cell>
          <cell r="AK1086" t="str">
            <v/>
          </cell>
          <cell r="AL1086" t="str">
            <v/>
          </cell>
          <cell r="AM1086" t="str">
            <v>SUPERIOR UNIVERSITARIA</v>
          </cell>
          <cell r="AN1086" t="str">
            <v>PEDAGOGICO</v>
          </cell>
          <cell r="AO1086" t="str">
            <v>TITULADO</v>
          </cell>
          <cell r="AP1086" t="str">
            <v>PRIMARIA REG. N°101621-P-DDOO</v>
          </cell>
          <cell r="AQ1086" t="str">
            <v>LICENCIADO EN EDUCACION</v>
          </cell>
          <cell r="AR1086" t="str">
            <v xml:space="preserve">  -   -</v>
          </cell>
          <cell r="AS1086" t="str">
            <v>01865-2020</v>
          </cell>
          <cell r="AT1086" t="str">
            <v>UNIVERSIDAD PERUANA UNION</v>
          </cell>
        </row>
        <row r="1087">
          <cell r="L1087" t="str">
            <v>10150003</v>
          </cell>
          <cell r="M1087" t="str">
            <v>Primaria</v>
          </cell>
          <cell r="N1087" t="str">
            <v>0027 SAN ANTONIO JICAMARCA</v>
          </cell>
          <cell r="O1087" t="str">
            <v>15EV02009367</v>
          </cell>
          <cell r="P1087" t="str">
            <v>DOCENTE</v>
          </cell>
          <cell r="Q1087" t="str">
            <v>DOCENTE</v>
          </cell>
          <cell r="R1087" t="str">
            <v>PROFESOR - EDUCACION FISICA</v>
          </cell>
          <cell r="S1087" t="str">
            <v>CONTRATADO</v>
          </cell>
          <cell r="T1087" t="str">
            <v>OFICIO 00008-2020-MINEDU/SPE-OPEP-UPP</v>
          </cell>
          <cell r="U1087" t="str">
            <v>1010150003</v>
          </cell>
          <cell r="V1087" t="str">
            <v>AGUILAR</v>
          </cell>
          <cell r="W1087" t="str">
            <v>ACEVEDO</v>
          </cell>
          <cell r="X1087" t="str">
            <v>LEONARDO JOSE</v>
          </cell>
          <cell r="Y1087">
            <v>44166</v>
          </cell>
          <cell r="Z1087" t="str">
            <v>1</v>
          </cell>
          <cell r="AA1087" t="str">
            <v>30</v>
          </cell>
          <cell r="AB1087" t="str">
            <v>ACTIVO</v>
          </cell>
          <cell r="AC1087">
            <v>26264</v>
          </cell>
          <cell r="AD1087" t="str">
            <v>AGUILAR ACEVEDO LEONARDO JOSE</v>
          </cell>
          <cell r="AE1087">
            <v>43891</v>
          </cell>
          <cell r="AF1087">
            <v>44196</v>
          </cell>
          <cell r="AG1087">
            <v>0</v>
          </cell>
          <cell r="AH1087" t="str">
            <v>EVENTUAL</v>
          </cell>
          <cell r="AI1087" t="str">
            <v>LEY 30328</v>
          </cell>
          <cell r="AJ1087" t="str">
            <v>NO</v>
          </cell>
          <cell r="AK1087" t="str">
            <v/>
          </cell>
          <cell r="AL1087" t="str">
            <v/>
          </cell>
          <cell r="AM1087" t="str">
            <v>SUPERIOR UNIVERSITARIA</v>
          </cell>
          <cell r="AN1087" t="str">
            <v>PEDAGOGICO</v>
          </cell>
          <cell r="AO1087" t="str">
            <v>TITULADO</v>
          </cell>
          <cell r="AP1087" t="str">
            <v>EDUCACION FISICA</v>
          </cell>
          <cell r="AQ1087" t="str">
            <v>LICENCIADO EN EDUCACION</v>
          </cell>
          <cell r="AR1087">
            <v>43853</v>
          </cell>
          <cell r="AS1087" t="str">
            <v>1450-2020</v>
          </cell>
          <cell r="AT1087" t="str">
            <v>UNIVERSIDAD NACIONAL DE EDUCACIÓN ENRIQUE GUZMÁN Y VALLE-SUNEDU</v>
          </cell>
        </row>
        <row r="1088">
          <cell r="L1088" t="str">
            <v>10298903</v>
          </cell>
          <cell r="M1088" t="str">
            <v>Primaria</v>
          </cell>
          <cell r="N1088" t="str">
            <v>0027 SAN ANTONIO JICAMARCA</v>
          </cell>
          <cell r="O1088" t="str">
            <v>15EV02009417</v>
          </cell>
          <cell r="P1088" t="str">
            <v>DOCENTE</v>
          </cell>
          <cell r="Q1088" t="str">
            <v>DOCENTE</v>
          </cell>
          <cell r="R1088" t="str">
            <v>PROFESOR - EDUCACION FISICA</v>
          </cell>
          <cell r="S1088" t="str">
            <v>CONTRATADO</v>
          </cell>
          <cell r="T1088" t="str">
            <v>OFICIO 00008-2020-MINEDU/SPE-OPEP-UPP</v>
          </cell>
          <cell r="U1088" t="str">
            <v>1010298903</v>
          </cell>
          <cell r="V1088" t="str">
            <v>SILVA</v>
          </cell>
          <cell r="W1088" t="str">
            <v>SALAS</v>
          </cell>
          <cell r="X1088" t="str">
            <v>CESAR ADRIAN</v>
          </cell>
          <cell r="Y1088" t="str">
            <v xml:space="preserve">  -   -</v>
          </cell>
          <cell r="Z1088" t="str">
            <v>1</v>
          </cell>
          <cell r="AA1088" t="str">
            <v>21</v>
          </cell>
          <cell r="AB1088" t="str">
            <v>ACTIVO</v>
          </cell>
          <cell r="AC1088">
            <v>25701</v>
          </cell>
          <cell r="AD1088" t="str">
            <v>SILVA SALAS CESAR ADRIAN</v>
          </cell>
          <cell r="AE1088">
            <v>43891</v>
          </cell>
          <cell r="AF1088">
            <v>44196</v>
          </cell>
          <cell r="AG1088">
            <v>0</v>
          </cell>
          <cell r="AH1088" t="str">
            <v>EVENTUAL</v>
          </cell>
          <cell r="AI1088" t="str">
            <v>LEY 30328</v>
          </cell>
          <cell r="AJ1088" t="str">
            <v>NO</v>
          </cell>
          <cell r="AK1088" t="str">
            <v/>
          </cell>
          <cell r="AL1088" t="str">
            <v/>
          </cell>
          <cell r="AM1088" t="str">
            <v>SUPERIOR UNIVERSITARIA</v>
          </cell>
          <cell r="AN1088" t="str">
            <v>PEDAGOGICO</v>
          </cell>
          <cell r="AO1088" t="str">
            <v>TITULADO</v>
          </cell>
          <cell r="AP1088" t="str">
            <v>AP. EDUCACION FISICA - AS. DEPORTES REG. N°59525  P-DDOO- REG. SUNEDU</v>
          </cell>
          <cell r="AQ1088" t="str">
            <v>LICENCIADO EN EDUCACION</v>
          </cell>
          <cell r="AR1088">
            <v>43866</v>
          </cell>
          <cell r="AS1088" t="str">
            <v>2324-2020</v>
          </cell>
          <cell r="AT1088" t="str">
            <v>UNE - ENRIQUE GUZMAN Y VALLE</v>
          </cell>
        </row>
        <row r="1089">
          <cell r="L1089" t="str">
            <v>09760532</v>
          </cell>
          <cell r="M1089" t="str">
            <v>Primaria</v>
          </cell>
          <cell r="N1089" t="str">
            <v>0027 SAN ANTONIO JICAMARCA</v>
          </cell>
          <cell r="O1089" t="str">
            <v>15EV02013042</v>
          </cell>
          <cell r="P1089" t="str">
            <v>DOCENTE</v>
          </cell>
          <cell r="Q1089" t="str">
            <v>DOCENTE</v>
          </cell>
          <cell r="R1089" t="str">
            <v>PROFESOR (TECNICO DEPORTIVO WIÑAQ)</v>
          </cell>
          <cell r="S1089" t="str">
            <v>CONTRATADO</v>
          </cell>
          <cell r="T1089" t="str">
            <v>OFICIO 00076-2020-MINEDU/SPE-OPEP-UPP</v>
          </cell>
          <cell r="U1089" t="str">
            <v>1009760532</v>
          </cell>
          <cell r="V1089" t="str">
            <v>CHARCAPE</v>
          </cell>
          <cell r="W1089" t="str">
            <v>ESPINOZA</v>
          </cell>
          <cell r="X1089" t="str">
            <v>GUILANO ANTONIO</v>
          </cell>
          <cell r="Y1089" t="str">
            <v xml:space="preserve">  -   -</v>
          </cell>
          <cell r="Z1089" t="str">
            <v>1</v>
          </cell>
          <cell r="AA1089" t="str">
            <v>30</v>
          </cell>
          <cell r="AB1089" t="str">
            <v>ACTIVO</v>
          </cell>
          <cell r="AC1089">
            <v>25867</v>
          </cell>
          <cell r="AD1089" t="str">
            <v>CHARCAPE ESPINOZA GUILANO ANTONIO</v>
          </cell>
          <cell r="AE1089">
            <v>43896</v>
          </cell>
          <cell r="AF1089">
            <v>44196</v>
          </cell>
          <cell r="AG1089">
            <v>0</v>
          </cell>
          <cell r="AH1089" t="str">
            <v>EVENTUAL</v>
          </cell>
          <cell r="AI1089" t="str">
            <v>LEY 30328</v>
          </cell>
          <cell r="AJ1089" t="str">
            <v>NO</v>
          </cell>
          <cell r="AK1089" t="str">
            <v/>
          </cell>
          <cell r="AL1089" t="str">
            <v/>
          </cell>
          <cell r="AM1089" t="str">
            <v>SUPERIOR UNIVERSITARIA</v>
          </cell>
          <cell r="AN1089" t="str">
            <v/>
          </cell>
          <cell r="AO1089" t="str">
            <v>TITULADO</v>
          </cell>
          <cell r="AP1089" t="str">
            <v>AP. EDUCACION FISICA - AS. DEPORTES - REG. Nº57189-P-DDOO</v>
          </cell>
          <cell r="AQ1089" t="str">
            <v>LICENCIADO EN EDUCACION</v>
          </cell>
          <cell r="AR1089">
            <v>43902</v>
          </cell>
          <cell r="AS1089" t="str">
            <v>3925-2020</v>
          </cell>
          <cell r="AT1089" t="str">
            <v>UNE - ENRIQUE GUZMAN Y VALLE</v>
          </cell>
        </row>
        <row r="1090">
          <cell r="L1090" t="str">
            <v>10601376</v>
          </cell>
          <cell r="M1090" t="str">
            <v>Primaria</v>
          </cell>
          <cell r="N1090" t="str">
            <v>0027 SAN ANTONIO JICAMARCA</v>
          </cell>
          <cell r="O1090" t="str">
            <v>788801114314</v>
          </cell>
          <cell r="P1090" t="str">
            <v>DOCENTE</v>
          </cell>
          <cell r="Q1090" t="str">
            <v>DOCENTE</v>
          </cell>
          <cell r="R1090" t="str">
            <v>PROFESOR</v>
          </cell>
          <cell r="S1090" t="str">
            <v>CONTRATADO</v>
          </cell>
          <cell r="T1090" t="str">
            <v>REASIGNACION POR INTERES PERSONAL DE : ACUÑA CAMACHO, ANGELA TERESA (R-2020)</v>
          </cell>
          <cell r="U1090" t="str">
            <v>1010601376</v>
          </cell>
          <cell r="V1090" t="str">
            <v>MOREL</v>
          </cell>
          <cell r="W1090" t="str">
            <v>JERI</v>
          </cell>
          <cell r="X1090" t="str">
            <v>EDITH DEYSSI</v>
          </cell>
          <cell r="Y1090" t="str">
            <v xml:space="preserve">  -   -</v>
          </cell>
          <cell r="Z1090" t="str">
            <v>1</v>
          </cell>
          <cell r="AA1090" t="str">
            <v>30</v>
          </cell>
          <cell r="AB1090" t="str">
            <v>ACTIVO</v>
          </cell>
          <cell r="AC1090">
            <v>28261</v>
          </cell>
          <cell r="AD1090" t="str">
            <v>MOREL JERI EDITH DEYSSI</v>
          </cell>
          <cell r="AE1090">
            <v>43891</v>
          </cell>
          <cell r="AF1090">
            <v>44196</v>
          </cell>
          <cell r="AG1090">
            <v>0</v>
          </cell>
          <cell r="AH1090" t="str">
            <v>ORGANICA</v>
          </cell>
          <cell r="AI1090" t="str">
            <v>LEY 30328</v>
          </cell>
          <cell r="AJ1090" t="str">
            <v>NO</v>
          </cell>
          <cell r="AK1090" t="str">
            <v/>
          </cell>
          <cell r="AL1090" t="str">
            <v/>
          </cell>
          <cell r="AM1090" t="str">
            <v>SUPERIOR UNIVERSITARIA</v>
          </cell>
          <cell r="AN1090" t="str">
            <v>PEDAGOGICO</v>
          </cell>
          <cell r="AP1090" t="str">
            <v>EDUCACION PRIMARIA, REG. Nº91236 P-DDOO, REG. SUNEDU</v>
          </cell>
          <cell r="AQ1090" t="str">
            <v>LICENCIADO EN EDUCACION</v>
          </cell>
          <cell r="AR1090">
            <v>43853</v>
          </cell>
          <cell r="AS1090" t="str">
            <v>1449-2020</v>
          </cell>
          <cell r="AT1090" t="str">
            <v>UNIVESIDAD NACIONAL DE EDUCACION ENRIQUE GUZMAN Y VALLE</v>
          </cell>
        </row>
        <row r="1091">
          <cell r="L1091" t="str">
            <v>46787152</v>
          </cell>
          <cell r="M1091" t="str">
            <v>Primaria</v>
          </cell>
          <cell r="N1091" t="str">
            <v>0027 SAN ANTONIO JICAMARCA</v>
          </cell>
          <cell r="O1091" t="str">
            <v>788821114313</v>
          </cell>
          <cell r="P1091" t="str">
            <v>DOCENTE</v>
          </cell>
          <cell r="Q1091" t="str">
            <v>DOCENTE</v>
          </cell>
          <cell r="R1091" t="str">
            <v>PROFESOR</v>
          </cell>
          <cell r="S1091" t="str">
            <v>CONTRATADO</v>
          </cell>
          <cell r="T1091" t="str">
            <v>DESIGNACION COMO DIRECTIVO DE I.E. (R.S.G. 1551-2014) DE GONZALES SANCHEZ DE GUEVARA, GENITH</v>
          </cell>
          <cell r="U1091" t="str">
            <v>1046787152</v>
          </cell>
          <cell r="V1091" t="str">
            <v>SANTA CRUZ</v>
          </cell>
          <cell r="W1091" t="str">
            <v>CORDOVA</v>
          </cell>
          <cell r="X1091" t="str">
            <v>NATHALY ELIZABETH</v>
          </cell>
          <cell r="Y1091" t="str">
            <v xml:space="preserve">  -   -</v>
          </cell>
          <cell r="Z1091" t="str">
            <v>1</v>
          </cell>
          <cell r="AA1091" t="str">
            <v>30</v>
          </cell>
          <cell r="AB1091" t="str">
            <v>ACTIVO</v>
          </cell>
          <cell r="AC1091">
            <v>32269</v>
          </cell>
          <cell r="AD1091" t="str">
            <v>SANTA CRUZ CORDOVA NATHALY ELIZABETH</v>
          </cell>
          <cell r="AE1091">
            <v>43891</v>
          </cell>
          <cell r="AF1091">
            <v>44196</v>
          </cell>
          <cell r="AG1091">
            <v>0</v>
          </cell>
          <cell r="AH1091" t="str">
            <v>ORGANICA</v>
          </cell>
          <cell r="AI1091" t="str">
            <v>LEY 30328</v>
          </cell>
          <cell r="AJ1091" t="str">
            <v>NO</v>
          </cell>
          <cell r="AK1091" t="str">
            <v/>
          </cell>
          <cell r="AL1091" t="str">
            <v/>
          </cell>
          <cell r="AM1091" t="str">
            <v>SUPERIOR UNIVERSITARIA</v>
          </cell>
          <cell r="AN1091" t="str">
            <v>PEDAGOGICO</v>
          </cell>
          <cell r="AO1091" t="str">
            <v>TITULADO</v>
          </cell>
          <cell r="AP1091" t="str">
            <v>EDUCACION PRIMARIA REG. SUNEDU</v>
          </cell>
          <cell r="AQ1091" t="str">
            <v>LICENCIADO EN EDUCACION</v>
          </cell>
          <cell r="AR1091">
            <v>43866</v>
          </cell>
          <cell r="AS1091" t="str">
            <v>02172-2020</v>
          </cell>
          <cell r="AT1091" t="str">
            <v>UNIVERSIDAD CESAR VALLEJO</v>
          </cell>
        </row>
        <row r="1092">
          <cell r="L1092" t="str">
            <v>40922605</v>
          </cell>
          <cell r="M1092" t="str">
            <v>Primaria</v>
          </cell>
          <cell r="N1092" t="str">
            <v>0027 SAN ANTONIO JICAMARCA</v>
          </cell>
          <cell r="O1092" t="str">
            <v>788861118313</v>
          </cell>
          <cell r="P1092" t="str">
            <v>DOCENTE</v>
          </cell>
          <cell r="Q1092" t="str">
            <v>DOCENTE</v>
          </cell>
          <cell r="R1092" t="str">
            <v>PROFESOR</v>
          </cell>
          <cell r="S1092" t="str">
            <v>CONTRATADO</v>
          </cell>
          <cell r="T1092" t="str">
            <v>REASIGNACION POR INTERES PERSONAL DE : CUYA PILLACA, YOVANA (R-2020)</v>
          </cell>
          <cell r="U1092" t="str">
            <v>1040922605</v>
          </cell>
          <cell r="V1092" t="str">
            <v>CUADROS</v>
          </cell>
          <cell r="W1092" t="str">
            <v>HUAMAN</v>
          </cell>
          <cell r="X1092" t="str">
            <v>LIDIA ELIZABETH</v>
          </cell>
          <cell r="Y1092" t="str">
            <v xml:space="preserve">  -   -</v>
          </cell>
          <cell r="Z1092" t="str">
            <v>1</v>
          </cell>
          <cell r="AA1092" t="str">
            <v>30</v>
          </cell>
          <cell r="AB1092" t="str">
            <v>ACTIVO</v>
          </cell>
          <cell r="AC1092">
            <v>29770</v>
          </cell>
          <cell r="AD1092" t="str">
            <v>CUADROS HUAMAN LIDIA ELIZABETH</v>
          </cell>
          <cell r="AE1092">
            <v>43891</v>
          </cell>
          <cell r="AF1092">
            <v>44196</v>
          </cell>
          <cell r="AG1092">
            <v>0</v>
          </cell>
          <cell r="AH1092" t="str">
            <v>ORGANICA</v>
          </cell>
          <cell r="AI1092" t="str">
            <v>LEY 30328</v>
          </cell>
          <cell r="AJ1092" t="str">
            <v>NO</v>
          </cell>
          <cell r="AK1092" t="str">
            <v/>
          </cell>
          <cell r="AL1092" t="str">
            <v/>
          </cell>
          <cell r="AM1092" t="str">
            <v>SUPERIOR UNIVERSITARIA</v>
          </cell>
          <cell r="AN1092" t="str">
            <v>PEDAGOGICO</v>
          </cell>
          <cell r="AO1092" t="str">
            <v>TITULADO</v>
          </cell>
          <cell r="AP1092" t="str">
            <v>ED. PRIMARIA, REG N°117031-P-DDOO -  "EGYV"</v>
          </cell>
          <cell r="AQ1092" t="str">
            <v>LICENCIADO EN EDUCACION</v>
          </cell>
          <cell r="AR1092" t="str">
            <v xml:space="preserve">  -   -</v>
          </cell>
          <cell r="AS1092" t="str">
            <v>01955-2020</v>
          </cell>
          <cell r="AT1092" t="str">
            <v>UNIVERSIDAD NACIONAL DE EDUCACION ENRIQUE GUZMAN Y VALLE</v>
          </cell>
        </row>
        <row r="1093">
          <cell r="L1093" t="str">
            <v>40870521</v>
          </cell>
          <cell r="M1093" t="str">
            <v>Primaria</v>
          </cell>
          <cell r="N1093" t="str">
            <v>0033 VIRGILIO ESPINOZA BARRIOS</v>
          </cell>
          <cell r="O1093" t="str">
            <v>15EV02006179</v>
          </cell>
          <cell r="P1093" t="str">
            <v>DOCENTE</v>
          </cell>
          <cell r="Q1093" t="str">
            <v>DOCENTE</v>
          </cell>
          <cell r="R1093" t="str">
            <v>PROFESOR - EDUCACION FISICA</v>
          </cell>
          <cell r="S1093" t="str">
            <v>CONTRATADO</v>
          </cell>
          <cell r="T1093" t="str">
            <v>OFICIO 00008-2020-MINEDU/SPE-OPEP-UPP</v>
          </cell>
          <cell r="U1093" t="str">
            <v>1040870521</v>
          </cell>
          <cell r="V1093" t="str">
            <v>GUTIERREZ</v>
          </cell>
          <cell r="W1093" t="str">
            <v>HERRERA</v>
          </cell>
          <cell r="X1093" t="str">
            <v>DENIS WILIAN</v>
          </cell>
          <cell r="Y1093" t="str">
            <v xml:space="preserve">  -   -</v>
          </cell>
          <cell r="Z1093" t="str">
            <v>1</v>
          </cell>
          <cell r="AA1093" t="str">
            <v>30</v>
          </cell>
          <cell r="AB1093" t="str">
            <v>ACTIVO</v>
          </cell>
          <cell r="AC1093">
            <v>29702</v>
          </cell>
          <cell r="AD1093" t="str">
            <v>GUTIERREZ HERRERA DENIS WILIAN</v>
          </cell>
          <cell r="AE1093">
            <v>43891</v>
          </cell>
          <cell r="AF1093">
            <v>44196</v>
          </cell>
          <cell r="AG1093">
            <v>0</v>
          </cell>
          <cell r="AH1093" t="str">
            <v>EVENTUAL</v>
          </cell>
          <cell r="AI1093" t="str">
            <v>LEY 30328</v>
          </cell>
          <cell r="AJ1093" t="str">
            <v>NO</v>
          </cell>
          <cell r="AK1093" t="str">
            <v/>
          </cell>
          <cell r="AL1093" t="str">
            <v/>
          </cell>
          <cell r="AM1093" t="str">
            <v>SUPERIOR UNIVERSITARIA</v>
          </cell>
          <cell r="AN1093" t="str">
            <v>PEDAGOGICO</v>
          </cell>
          <cell r="AO1093" t="str">
            <v>TITULADO</v>
          </cell>
          <cell r="AP1093" t="str">
            <v>ESPECIALIDAD : EDUC.FISICA-REG. N°127684-P-DDOO</v>
          </cell>
          <cell r="AQ1093" t="str">
            <v>LICENCIADO EN EDUCACION</v>
          </cell>
          <cell r="AR1093" t="str">
            <v xml:space="preserve">  -   -</v>
          </cell>
          <cell r="AS1093" t="str">
            <v>01597-2020</v>
          </cell>
          <cell r="AT1093" t="str">
            <v>UNIVERSIDAD  NACIONAL DE EDUCACION "EGYV"</v>
          </cell>
        </row>
        <row r="1094">
          <cell r="L1094" t="str">
            <v>40474284</v>
          </cell>
          <cell r="M1094" t="str">
            <v>Primaria</v>
          </cell>
          <cell r="N1094" t="str">
            <v>0033 VIRGILIO ESPINOZA BARRIOS</v>
          </cell>
          <cell r="O1094" t="str">
            <v>15EV02007418</v>
          </cell>
          <cell r="P1094" t="str">
            <v>DOCENTE</v>
          </cell>
          <cell r="Q1094" t="str">
            <v>DOCENTE</v>
          </cell>
          <cell r="R1094" t="str">
            <v>PROFESOR - EDUCACION FISICA</v>
          </cell>
          <cell r="S1094" t="str">
            <v>CONTRATADO</v>
          </cell>
          <cell r="T1094" t="str">
            <v>OFICIO 00008-2020-MINEDU/SPE-OPEP-UPP</v>
          </cell>
          <cell r="U1094" t="str">
            <v>1040474284</v>
          </cell>
          <cell r="V1094" t="str">
            <v>FLORES</v>
          </cell>
          <cell r="W1094" t="str">
            <v>ESPINOZA</v>
          </cell>
          <cell r="X1094" t="str">
            <v>ELOY ARMANDO</v>
          </cell>
          <cell r="Y1094" t="str">
            <v xml:space="preserve">  -   -</v>
          </cell>
          <cell r="Z1094" t="str">
            <v>1</v>
          </cell>
          <cell r="AA1094" t="str">
            <v>24</v>
          </cell>
          <cell r="AB1094" t="str">
            <v>ACTIVO</v>
          </cell>
          <cell r="AC1094">
            <v>28467</v>
          </cell>
          <cell r="AD1094" t="str">
            <v>FLORES ESPINOZA ELOY ARMANDO</v>
          </cell>
          <cell r="AE1094">
            <v>43891</v>
          </cell>
          <cell r="AF1094">
            <v>44196</v>
          </cell>
          <cell r="AG1094">
            <v>0</v>
          </cell>
          <cell r="AH1094" t="str">
            <v>EVENTUAL</v>
          </cell>
          <cell r="AI1094" t="str">
            <v>LEY 30328</v>
          </cell>
          <cell r="AJ1094" t="str">
            <v>NO</v>
          </cell>
          <cell r="AK1094" t="str">
            <v/>
          </cell>
          <cell r="AL1094" t="str">
            <v/>
          </cell>
          <cell r="AM1094" t="str">
            <v>SUPERIOR UNIVERSITARIA</v>
          </cell>
          <cell r="AN1094" t="str">
            <v>PEDAGOGICO</v>
          </cell>
          <cell r="AP1094" t="str">
            <v>AP. EDUCACIÓN FÍSICA, AS. DEPORTES, REG. Nº 129654-P-DDOO.</v>
          </cell>
          <cell r="AQ1094" t="str">
            <v>LICENCIADO EN EDUCACIÓN</v>
          </cell>
          <cell r="AR1094">
            <v>43867</v>
          </cell>
          <cell r="AS1094" t="str">
            <v>2463-2020</v>
          </cell>
          <cell r="AT1094" t="str">
            <v>UNIVERSIDAD NACIONAL ENRIQUE GUZMAN Y VALLE</v>
          </cell>
        </row>
        <row r="1095">
          <cell r="L1095" t="str">
            <v>07965396</v>
          </cell>
          <cell r="M1095" t="str">
            <v>Primaria</v>
          </cell>
          <cell r="N1095" t="str">
            <v>0033 VIRGILIO ESPINOZA BARRIOS</v>
          </cell>
          <cell r="O1095" t="str">
            <v>788811112310</v>
          </cell>
          <cell r="P1095" t="str">
            <v>DOCENTE</v>
          </cell>
          <cell r="Q1095" t="str">
            <v>DOCENTE</v>
          </cell>
          <cell r="R1095" t="str">
            <v>PROFESOR</v>
          </cell>
          <cell r="S1095" t="str">
            <v>CONTRATADO</v>
          </cell>
          <cell r="T1095" t="str">
            <v>CESE POR LIMITE DE EDAD DE: CABANILLAS GOMERO, VILMA, Resolución Nº 06362-2020-UGEL 06</v>
          </cell>
          <cell r="U1095" t="str">
            <v>1007965396</v>
          </cell>
          <cell r="V1095" t="str">
            <v>ALVARADO</v>
          </cell>
          <cell r="W1095" t="str">
            <v>ALVARADO</v>
          </cell>
          <cell r="X1095" t="str">
            <v>LEON FIDEL</v>
          </cell>
          <cell r="Y1095" t="str">
            <v xml:space="preserve">  -   -</v>
          </cell>
          <cell r="Z1095" t="str">
            <v>1</v>
          </cell>
          <cell r="AA1095" t="str">
            <v>30</v>
          </cell>
          <cell r="AB1095" t="str">
            <v>ACTIVO</v>
          </cell>
          <cell r="AC1095">
            <v>24584</v>
          </cell>
          <cell r="AD1095" t="str">
            <v>ALVARADO ALVARADO LEON FIDEL</v>
          </cell>
          <cell r="AE1095">
            <v>44137</v>
          </cell>
          <cell r="AF1095">
            <v>44196</v>
          </cell>
          <cell r="AG1095">
            <v>0</v>
          </cell>
          <cell r="AH1095" t="str">
            <v>ORGANICA</v>
          </cell>
          <cell r="AI1095" t="str">
            <v>LEY 30328</v>
          </cell>
          <cell r="AJ1095" t="str">
            <v>NO</v>
          </cell>
          <cell r="AK1095" t="str">
            <v/>
          </cell>
          <cell r="AL1095" t="str">
            <v/>
          </cell>
          <cell r="AM1095" t="str">
            <v>SUPERIOR UNIVERSITARIA</v>
          </cell>
          <cell r="AN1095" t="str">
            <v/>
          </cell>
          <cell r="AO1095" t="str">
            <v>TITULADO</v>
          </cell>
          <cell r="AP1095" t="str">
            <v>EDUCACIÓN PRIMARIA</v>
          </cell>
          <cell r="AQ1095" t="str">
            <v>LICENCIADO EN EDUCACION</v>
          </cell>
          <cell r="AR1095" t="str">
            <v xml:space="preserve">  -   -</v>
          </cell>
          <cell r="AS1095" t="str">
            <v/>
          </cell>
          <cell r="AT1095" t="str">
            <v>U.N "FEDERICO VILLARREAL"</v>
          </cell>
        </row>
        <row r="1096">
          <cell r="L1096" t="str">
            <v>41058711</v>
          </cell>
          <cell r="M1096" t="str">
            <v>Primaria</v>
          </cell>
          <cell r="N1096" t="str">
            <v>0051 JOSE F. SANCHEZ CARRION</v>
          </cell>
          <cell r="O1096" t="str">
            <v>15EV02001973</v>
          </cell>
          <cell r="P1096" t="str">
            <v>DOCENTE</v>
          </cell>
          <cell r="Q1096" t="str">
            <v>DOCENTE</v>
          </cell>
          <cell r="R1096" t="str">
            <v>PROFESOR</v>
          </cell>
          <cell r="S1096" t="str">
            <v>CONTRATADO</v>
          </cell>
          <cell r="T1096" t="str">
            <v>OFICIO 00111-2020-MINEDU/SPE-OPEP-UPP</v>
          </cell>
          <cell r="U1096" t="str">
            <v>1041058711</v>
          </cell>
          <cell r="V1096" t="str">
            <v>MEZA</v>
          </cell>
          <cell r="W1096" t="str">
            <v>UNCHUPAICO</v>
          </cell>
          <cell r="X1096" t="str">
            <v>YENI</v>
          </cell>
          <cell r="Y1096" t="str">
            <v xml:space="preserve">  -   -</v>
          </cell>
          <cell r="Z1096" t="str">
            <v>1</v>
          </cell>
          <cell r="AA1096" t="str">
            <v>30</v>
          </cell>
          <cell r="AB1096" t="str">
            <v>ACTIVO</v>
          </cell>
          <cell r="AC1096">
            <v>29333</v>
          </cell>
          <cell r="AD1096" t="str">
            <v>MEZA UNCHUPAICO YENI</v>
          </cell>
          <cell r="AE1096">
            <v>43891</v>
          </cell>
          <cell r="AF1096">
            <v>44196</v>
          </cell>
          <cell r="AG1096">
            <v>0</v>
          </cell>
          <cell r="AH1096" t="str">
            <v>EVENTUAL</v>
          </cell>
          <cell r="AI1096" t="str">
            <v>LEY 30328</v>
          </cell>
          <cell r="AJ1096" t="str">
            <v>NO</v>
          </cell>
          <cell r="AK1096" t="str">
            <v/>
          </cell>
          <cell r="AL1096" t="str">
            <v/>
          </cell>
          <cell r="AM1096" t="str">
            <v>SUPERIOR UNIVERSITARIA</v>
          </cell>
          <cell r="AN1096" t="str">
            <v>PEDAGOGICO</v>
          </cell>
          <cell r="AO1096" t="str">
            <v>TITULADO</v>
          </cell>
          <cell r="AP1096" t="str">
            <v>EDUC. PRIMARIA REG. Nº08387-P-DREJ-H.</v>
          </cell>
          <cell r="AQ1096" t="str">
            <v>LICENCIADO EN EDUCACION</v>
          </cell>
          <cell r="AR1096">
            <v>43894</v>
          </cell>
          <cell r="AS1096" t="str">
            <v>3354-2020</v>
          </cell>
          <cell r="AT1096" t="str">
            <v>UNIVERSIDADNACIONAL DEL CENTRO DEL PERÚ-HUANCAYO</v>
          </cell>
        </row>
        <row r="1097">
          <cell r="L1097" t="str">
            <v>41852351</v>
          </cell>
          <cell r="M1097" t="str">
            <v>Primaria</v>
          </cell>
          <cell r="N1097" t="str">
            <v>0051 JOSE F. SANCHEZ CARRION</v>
          </cell>
          <cell r="O1097" t="str">
            <v>15EV02002083</v>
          </cell>
          <cell r="P1097" t="str">
            <v>DOCENTE</v>
          </cell>
          <cell r="Q1097" t="str">
            <v>DOCENTE</v>
          </cell>
          <cell r="R1097" t="str">
            <v>PROFESOR</v>
          </cell>
          <cell r="S1097" t="str">
            <v>CONTRATADO</v>
          </cell>
          <cell r="T1097" t="str">
            <v>OFICIO 00111-2020-MINEDU/SPE-OPEP-UPP</v>
          </cell>
          <cell r="U1097" t="str">
            <v>1041852351</v>
          </cell>
          <cell r="V1097" t="str">
            <v>GARCIA</v>
          </cell>
          <cell r="W1097" t="str">
            <v>MEZA</v>
          </cell>
          <cell r="X1097" t="str">
            <v>NOEMI</v>
          </cell>
          <cell r="Y1097" t="str">
            <v xml:space="preserve">  -   -</v>
          </cell>
          <cell r="Z1097" t="str">
            <v>1</v>
          </cell>
          <cell r="AA1097" t="str">
            <v>30</v>
          </cell>
          <cell r="AB1097" t="str">
            <v>ACTIVO</v>
          </cell>
          <cell r="AC1097">
            <v>30446</v>
          </cell>
          <cell r="AD1097" t="str">
            <v>GARCIA MEZA NOEMI</v>
          </cell>
          <cell r="AE1097">
            <v>43892</v>
          </cell>
          <cell r="AF1097">
            <v>44196</v>
          </cell>
          <cell r="AG1097">
            <v>0</v>
          </cell>
          <cell r="AH1097" t="str">
            <v>EVENTUAL</v>
          </cell>
          <cell r="AI1097" t="str">
            <v>LEY 30328</v>
          </cell>
          <cell r="AJ1097" t="str">
            <v>NO</v>
          </cell>
          <cell r="AK1097" t="str">
            <v/>
          </cell>
          <cell r="AL1097" t="str">
            <v/>
          </cell>
          <cell r="AM1097" t="str">
            <v>SUPERIOR UNIVERSITARIA</v>
          </cell>
          <cell r="AN1097" t="str">
            <v>PEDAGOGICO</v>
          </cell>
          <cell r="AO1097" t="str">
            <v>TITULADO</v>
          </cell>
          <cell r="AP1097" t="str">
            <v>REG. N°01390-P-DREP - SUNEDU</v>
          </cell>
          <cell r="AQ1097" t="str">
            <v>LICENCIADA EN EDUCACION PRIMARIA</v>
          </cell>
          <cell r="AR1097">
            <v>43893</v>
          </cell>
          <cell r="AS1097" t="str">
            <v>3284-2020</v>
          </cell>
          <cell r="AT1097" t="str">
            <v>UNIVERSIDAD NACIONAL DANIEL ALCIDES CARRION</v>
          </cell>
        </row>
        <row r="1098">
          <cell r="L1098" t="str">
            <v>42244696</v>
          </cell>
          <cell r="M1098" t="str">
            <v>Primaria</v>
          </cell>
          <cell r="N1098" t="str">
            <v>0051 JOSE F. SANCHEZ CARRION</v>
          </cell>
          <cell r="O1098" t="str">
            <v>15EV02002193</v>
          </cell>
          <cell r="P1098" t="str">
            <v>DOCENTE</v>
          </cell>
          <cell r="Q1098" t="str">
            <v>DOCENTE</v>
          </cell>
          <cell r="R1098" t="str">
            <v>PROFESOR</v>
          </cell>
          <cell r="S1098" t="str">
            <v>CONTRATADO</v>
          </cell>
          <cell r="T1098" t="str">
            <v>OFICIO 00111-2020-MINEDU/SPE-OPEP-UPP</v>
          </cell>
          <cell r="U1098" t="str">
            <v>1042244696</v>
          </cell>
          <cell r="V1098" t="str">
            <v>CASTRO</v>
          </cell>
          <cell r="W1098" t="str">
            <v>QUINTO</v>
          </cell>
          <cell r="X1098" t="str">
            <v>ROXANA</v>
          </cell>
          <cell r="Y1098" t="str">
            <v xml:space="preserve">  -   -</v>
          </cell>
          <cell r="Z1098" t="str">
            <v>1</v>
          </cell>
          <cell r="AA1098" t="str">
            <v>30</v>
          </cell>
          <cell r="AB1098" t="str">
            <v>ACTIVO</v>
          </cell>
          <cell r="AC1098">
            <v>30717</v>
          </cell>
          <cell r="AD1098" t="str">
            <v>CASTRO QUINTO ROXANA</v>
          </cell>
          <cell r="AE1098">
            <v>43892</v>
          </cell>
          <cell r="AF1098">
            <v>44196</v>
          </cell>
          <cell r="AG1098">
            <v>0</v>
          </cell>
          <cell r="AH1098" t="str">
            <v>EVENTUAL</v>
          </cell>
          <cell r="AI1098" t="str">
            <v>LEY 30328</v>
          </cell>
          <cell r="AJ1098" t="str">
            <v>NO</v>
          </cell>
          <cell r="AK1098" t="str">
            <v/>
          </cell>
          <cell r="AL1098" t="str">
            <v/>
          </cell>
          <cell r="AM1098" t="str">
            <v>SUPERIOR UNIVERSITARIA</v>
          </cell>
          <cell r="AN1098" t="str">
            <v>PEDAGOGICO</v>
          </cell>
          <cell r="AO1098" t="str">
            <v>TITULADO</v>
          </cell>
          <cell r="AP1098" t="str">
            <v>EDUCACION PRIMARIA REG. Nº114289 P-DDOO.</v>
          </cell>
          <cell r="AQ1098" t="str">
            <v>LICENCIADO EN EDUCACION</v>
          </cell>
          <cell r="AR1098">
            <v>43895</v>
          </cell>
          <cell r="AS1098" t="str">
            <v>3644-2020</v>
          </cell>
          <cell r="AT1098" t="str">
            <v>UNIVERSIDAD NACIONAL DE EDUCACION ENRIQUE GUZMAN Y VALLE</v>
          </cell>
        </row>
        <row r="1099">
          <cell r="L1099" t="str">
            <v>47524091</v>
          </cell>
          <cell r="M1099" t="str">
            <v>Primaria</v>
          </cell>
          <cell r="N1099" t="str">
            <v>0051 JOSE F. SANCHEZ CARRION</v>
          </cell>
          <cell r="O1099" t="str">
            <v>15EV02008423</v>
          </cell>
          <cell r="P1099" t="str">
            <v>DOCENTE</v>
          </cell>
          <cell r="Q1099" t="str">
            <v>DOCENTE</v>
          </cell>
          <cell r="R1099" t="str">
            <v>PROFESOR - EDUCACION FISICA</v>
          </cell>
          <cell r="S1099" t="str">
            <v>CONTRATADO</v>
          </cell>
          <cell r="T1099" t="str">
            <v>OFICIO 00008-2020-MINEDU/SPE-OPEP-UPP</v>
          </cell>
          <cell r="U1099" t="str">
            <v>1047524091</v>
          </cell>
          <cell r="V1099" t="str">
            <v>MESCUA</v>
          </cell>
          <cell r="W1099" t="str">
            <v>AUCCATOMA</v>
          </cell>
          <cell r="X1099" t="str">
            <v>LEYSSA MARGOTH</v>
          </cell>
          <cell r="Y1099" t="str">
            <v xml:space="preserve">  -   -</v>
          </cell>
          <cell r="Z1099" t="str">
            <v>1</v>
          </cell>
          <cell r="AA1099" t="str">
            <v>30</v>
          </cell>
          <cell r="AB1099" t="str">
            <v>ACTIVO</v>
          </cell>
          <cell r="AC1099">
            <v>33952</v>
          </cell>
          <cell r="AD1099" t="str">
            <v>MESCUA AUCCATOMA LEYSSA MARGOTH</v>
          </cell>
          <cell r="AE1099">
            <v>43891</v>
          </cell>
          <cell r="AF1099">
            <v>44196</v>
          </cell>
          <cell r="AG1099">
            <v>0</v>
          </cell>
          <cell r="AH1099" t="str">
            <v>EVENTUAL</v>
          </cell>
          <cell r="AI1099" t="str">
            <v>LEY 30328</v>
          </cell>
          <cell r="AJ1099" t="str">
            <v>NO</v>
          </cell>
          <cell r="AK1099" t="str">
            <v/>
          </cell>
          <cell r="AL1099" t="str">
            <v/>
          </cell>
          <cell r="AM1099" t="str">
            <v>SUPERIOR UNIVERSITARIA</v>
          </cell>
          <cell r="AN1099" t="str">
            <v>PEDAGOGICO</v>
          </cell>
          <cell r="AO1099" t="str">
            <v>TITULADO</v>
          </cell>
          <cell r="AP1099" t="str">
            <v>EDUCACION FISICA, REG SUNEDU, UNE. "EGYV"</v>
          </cell>
          <cell r="AQ1099" t="str">
            <v>LICENCIADO EN EDUCACION</v>
          </cell>
          <cell r="AR1099">
            <v>43857</v>
          </cell>
          <cell r="AS1099" t="str">
            <v>749-2020</v>
          </cell>
          <cell r="AT1099" t="str">
            <v>UNE. "EGYV"</v>
          </cell>
        </row>
        <row r="1100">
          <cell r="L1100" t="str">
            <v>10297349</v>
          </cell>
          <cell r="M1100" t="str">
            <v>Primaria</v>
          </cell>
          <cell r="N1100" t="str">
            <v>0051 JOSE F. SANCHEZ CARRION</v>
          </cell>
          <cell r="O1100" t="str">
            <v>15EV02008715</v>
          </cell>
          <cell r="P1100" t="str">
            <v>DOCENTE</v>
          </cell>
          <cell r="Q1100" t="str">
            <v>DOCENTE</v>
          </cell>
          <cell r="R1100" t="str">
            <v>PROFESOR - EDUCACION FISICA</v>
          </cell>
          <cell r="S1100" t="str">
            <v>CONTRATADO</v>
          </cell>
          <cell r="T1100" t="str">
            <v>OFICIO 00008-2020-MINEDU/SPE-OPEP-UPP</v>
          </cell>
          <cell r="U1100" t="str">
            <v>1010297349</v>
          </cell>
          <cell r="V1100" t="str">
            <v>LUJAN</v>
          </cell>
          <cell r="W1100" t="str">
            <v>FIGUEROA</v>
          </cell>
          <cell r="X1100" t="str">
            <v>MONICA PATRICIA</v>
          </cell>
          <cell r="Y1100" t="str">
            <v xml:space="preserve">  -   -</v>
          </cell>
          <cell r="Z1100" t="str">
            <v>1</v>
          </cell>
          <cell r="AA1100" t="str">
            <v>30</v>
          </cell>
          <cell r="AB1100" t="str">
            <v>ACTIVO</v>
          </cell>
          <cell r="AC1100">
            <v>28108</v>
          </cell>
          <cell r="AD1100" t="str">
            <v>LUJAN FIGUEROA MONICA PATRICIA</v>
          </cell>
          <cell r="AE1100">
            <v>43891</v>
          </cell>
          <cell r="AF1100">
            <v>44196</v>
          </cell>
          <cell r="AG1100">
            <v>0</v>
          </cell>
          <cell r="AH1100" t="str">
            <v>EVENTUAL</v>
          </cell>
          <cell r="AI1100" t="str">
            <v>LEY 30328</v>
          </cell>
          <cell r="AJ1100" t="str">
            <v>NO</v>
          </cell>
          <cell r="AK1100" t="str">
            <v/>
          </cell>
          <cell r="AL1100" t="str">
            <v/>
          </cell>
          <cell r="AM1100" t="str">
            <v>SUPERIOR UNIVERSITARIA</v>
          </cell>
          <cell r="AN1100" t="str">
            <v>PEDAGOGICO</v>
          </cell>
          <cell r="AO1100" t="str">
            <v>TITULADO</v>
          </cell>
          <cell r="AP1100" t="str">
            <v>EDUCACION FISICA- REG. 90343 P-DDOO-SUNEDU</v>
          </cell>
          <cell r="AQ1100" t="str">
            <v>LICENCIADO EN EDUCACION</v>
          </cell>
          <cell r="AR1100">
            <v>43872</v>
          </cell>
          <cell r="AS1100" t="str">
            <v>02637-2020</v>
          </cell>
          <cell r="AT1100" t="str">
            <v>UNIVERSIDAD NACIONAL DE EDUCACIÓN ENRIQUE GUZMÁN Y VALLE</v>
          </cell>
        </row>
        <row r="1101">
          <cell r="L1101" t="str">
            <v>04031283</v>
          </cell>
          <cell r="M1101" t="str">
            <v>Primaria</v>
          </cell>
          <cell r="N1101" t="str">
            <v>0051 JOSE F. SANCHEZ CARRION</v>
          </cell>
          <cell r="O1101" t="str">
            <v>15EV02009007</v>
          </cell>
          <cell r="P1101" t="str">
            <v>DOCENTE</v>
          </cell>
          <cell r="Q1101" t="str">
            <v>DOCENTE</v>
          </cell>
          <cell r="R1101" t="str">
            <v>PROFESOR - EDUCACION FISICA</v>
          </cell>
          <cell r="S1101" t="str">
            <v>CONTRATADO</v>
          </cell>
          <cell r="T1101" t="str">
            <v>OFICIO 00008-2020-MINEDU/SPE-OPEP-UPP</v>
          </cell>
          <cell r="U1101" t="str">
            <v>1004031283</v>
          </cell>
          <cell r="V1101" t="str">
            <v>RICRA</v>
          </cell>
          <cell r="W1101" t="str">
            <v>MUÑOZ</v>
          </cell>
          <cell r="X1101" t="str">
            <v>IRMA OLINDA</v>
          </cell>
          <cell r="Y1101" t="str">
            <v xml:space="preserve">  -   -</v>
          </cell>
          <cell r="Z1101" t="str">
            <v>1</v>
          </cell>
          <cell r="AA1101" t="str">
            <v>12</v>
          </cell>
          <cell r="AB1101" t="str">
            <v>ACTIVO</v>
          </cell>
          <cell r="AC1101">
            <v>27521</v>
          </cell>
          <cell r="AD1101" t="str">
            <v>RICRA MUÑOZ IRMA OLINDA</v>
          </cell>
          <cell r="AE1101">
            <v>43891</v>
          </cell>
          <cell r="AF1101">
            <v>44196</v>
          </cell>
          <cell r="AG1101">
            <v>0</v>
          </cell>
          <cell r="AH1101" t="str">
            <v>EVENTUAL</v>
          </cell>
          <cell r="AI1101" t="str">
            <v>LEY 30328</v>
          </cell>
          <cell r="AJ1101" t="str">
            <v>NO</v>
          </cell>
          <cell r="AK1101" t="str">
            <v/>
          </cell>
          <cell r="AL1101" t="str">
            <v/>
          </cell>
          <cell r="AM1101" t="str">
            <v>SUPERIOR UNIVERSITARIA</v>
          </cell>
          <cell r="AN1101" t="str">
            <v>PEDAGOGICO</v>
          </cell>
          <cell r="AO1101" t="str">
            <v>TITULADO</v>
          </cell>
          <cell r="AP1101" t="str">
            <v>EDUCACION FISICA, REG.N°00134-P-DREP</v>
          </cell>
          <cell r="AQ1101" t="str">
            <v>PROFESORA DE EDUCACION FISICA</v>
          </cell>
          <cell r="AR1101" t="str">
            <v xml:space="preserve">  -   -</v>
          </cell>
          <cell r="AS1101" t="str">
            <v>01735-2020</v>
          </cell>
          <cell r="AT1101" t="str">
            <v>I.E.S.P.P. "GAMANIEL BLANCO MURILLO"</v>
          </cell>
        </row>
        <row r="1102">
          <cell r="L1102" t="str">
            <v>40193739</v>
          </cell>
          <cell r="M1102" t="str">
            <v>Primaria</v>
          </cell>
          <cell r="N1102" t="str">
            <v>0051 JOSE F. SANCHEZ CARRION</v>
          </cell>
          <cell r="O1102" t="str">
            <v>15EV02028292</v>
          </cell>
          <cell r="P1102" t="str">
            <v>DOCENTE</v>
          </cell>
          <cell r="Q1102" t="str">
            <v>DOCENTE</v>
          </cell>
          <cell r="R1102" t="str">
            <v>PROFESOR</v>
          </cell>
          <cell r="S1102" t="str">
            <v>CONTRATADO</v>
          </cell>
          <cell r="T1102" t="str">
            <v>OFICIO 00210-2020-MINEDU/SPE-OPEP-UPP</v>
          </cell>
          <cell r="U1102" t="str">
            <v>1040193739</v>
          </cell>
          <cell r="V1102" t="str">
            <v>ROMERO</v>
          </cell>
          <cell r="W1102" t="str">
            <v>TORRES</v>
          </cell>
          <cell r="X1102" t="str">
            <v>MARCIA CONSUELO</v>
          </cell>
          <cell r="Y1102" t="str">
            <v xml:space="preserve">  -   -</v>
          </cell>
          <cell r="Z1102" t="str">
            <v>1</v>
          </cell>
          <cell r="AA1102" t="str">
            <v>30</v>
          </cell>
          <cell r="AB1102" t="str">
            <v>ACTIVO</v>
          </cell>
          <cell r="AC1102">
            <v>28978</v>
          </cell>
          <cell r="AD1102" t="str">
            <v>ROMERO TORRES MARCIA CONSUELO</v>
          </cell>
          <cell r="AE1102">
            <v>43983</v>
          </cell>
          <cell r="AF1102">
            <v>44196</v>
          </cell>
          <cell r="AG1102">
            <v>0</v>
          </cell>
          <cell r="AH1102" t="str">
            <v>EVENTUAL</v>
          </cell>
          <cell r="AI1102" t="str">
            <v>LEY 30328</v>
          </cell>
          <cell r="AJ1102" t="str">
            <v>NO</v>
          </cell>
          <cell r="AK1102" t="str">
            <v/>
          </cell>
          <cell r="AL1102" t="str">
            <v/>
          </cell>
          <cell r="AM1102" t="str">
            <v>SUPERIOR UNIVERSITARIA</v>
          </cell>
          <cell r="AN1102" t="str">
            <v/>
          </cell>
          <cell r="AO1102" t="str">
            <v>TITULADO</v>
          </cell>
          <cell r="AP1102" t="str">
            <v>EDUCACION PRIMARIA</v>
          </cell>
          <cell r="AQ1102" t="str">
            <v>LICENCIADO</v>
          </cell>
          <cell r="AR1102" t="str">
            <v xml:space="preserve">  -   -</v>
          </cell>
          <cell r="AS1102" t="str">
            <v/>
          </cell>
          <cell r="AT1102" t="str">
            <v>UNIVERSIDAD NACIONAL DE EDUCACIÓN ENRIQUE GUZMÁN Y VALLE REG SUNEDU</v>
          </cell>
        </row>
        <row r="1103">
          <cell r="L1103" t="str">
            <v>45587708</v>
          </cell>
          <cell r="M1103" t="str">
            <v>Primaria</v>
          </cell>
          <cell r="N1103" t="str">
            <v>0051 JOSE F. SANCHEZ CARRION</v>
          </cell>
          <cell r="O1103" t="str">
            <v>15EV02033255</v>
          </cell>
          <cell r="P1103" t="str">
            <v>DOCENTE</v>
          </cell>
          <cell r="Q1103" t="str">
            <v>DOCENTE</v>
          </cell>
          <cell r="R1103" t="str">
            <v>PROFESOR</v>
          </cell>
          <cell r="S1103" t="str">
            <v>CONTRATADO</v>
          </cell>
          <cell r="T1103" t="str">
            <v>OFICIO N° 00468-2020-MINEDU/SPE-OPEP-UPP (D.S.Nro. 238-2020-EF)</v>
          </cell>
          <cell r="U1103" t="str">
            <v>1045587708</v>
          </cell>
          <cell r="V1103" t="str">
            <v>CAMPOS</v>
          </cell>
          <cell r="W1103" t="str">
            <v>CORDOVA</v>
          </cell>
          <cell r="X1103" t="str">
            <v>GABY DEL PILAR</v>
          </cell>
          <cell r="Y1103" t="str">
            <v xml:space="preserve">  -   -</v>
          </cell>
          <cell r="Z1103" t="str">
            <v>1</v>
          </cell>
          <cell r="AA1103" t="str">
            <v>30</v>
          </cell>
          <cell r="AB1103" t="str">
            <v>ACTIVO</v>
          </cell>
          <cell r="AC1103">
            <v>32490</v>
          </cell>
          <cell r="AD1103" t="str">
            <v>CAMPOS CORDOVA GABY DEL PILAR</v>
          </cell>
          <cell r="AE1103">
            <v>44075</v>
          </cell>
          <cell r="AF1103">
            <v>44196</v>
          </cell>
          <cell r="AG1103">
            <v>0</v>
          </cell>
          <cell r="AH1103" t="str">
            <v>EVENTUAL</v>
          </cell>
          <cell r="AI1103" t="str">
            <v>LEY 30328</v>
          </cell>
          <cell r="AJ1103" t="str">
            <v>NO</v>
          </cell>
          <cell r="AK1103" t="str">
            <v/>
          </cell>
          <cell r="AL1103" t="str">
            <v/>
          </cell>
          <cell r="AM1103" t="str">
            <v>SUPERIOR NO UNIVERSITARIA</v>
          </cell>
          <cell r="AN1103" t="str">
            <v/>
          </cell>
          <cell r="AO1103" t="str">
            <v>TITULADO</v>
          </cell>
          <cell r="AP1103" t="str">
            <v>PRIMARIA  -  REG. Nº -P-DREJ-H</v>
          </cell>
          <cell r="AQ1103" t="str">
            <v>PROFESORA DE EDUCACION PRIMARIA</v>
          </cell>
          <cell r="AR1103" t="str">
            <v xml:space="preserve">  -   -</v>
          </cell>
          <cell r="AS1103" t="str">
            <v/>
          </cell>
          <cell r="AT1103" t="str">
            <v>.ISPP. HUMBERTO YAURI MARTINEZ</v>
          </cell>
        </row>
        <row r="1104">
          <cell r="L1104" t="str">
            <v>04070278</v>
          </cell>
          <cell r="M1104" t="str">
            <v>Primaria</v>
          </cell>
          <cell r="N1104" t="str">
            <v>0051 JOSE F. SANCHEZ CARRION</v>
          </cell>
          <cell r="O1104" t="str">
            <v>15EV02033256</v>
          </cell>
          <cell r="P1104" t="str">
            <v>DOCENTE</v>
          </cell>
          <cell r="Q1104" t="str">
            <v>DOCENTE</v>
          </cell>
          <cell r="R1104" t="str">
            <v>PROFESOR</v>
          </cell>
          <cell r="S1104" t="str">
            <v>CONTRATADO</v>
          </cell>
          <cell r="T1104" t="str">
            <v>OFICIO N° 00468-2020-MINEDU/SPE-OPEP-UPP (D.S.Nro. 238-2020-EF)</v>
          </cell>
          <cell r="U1104" t="str">
            <v>1004070278</v>
          </cell>
          <cell r="V1104" t="str">
            <v>CARDENAS</v>
          </cell>
          <cell r="W1104" t="str">
            <v>CALZADA</v>
          </cell>
          <cell r="X1104" t="str">
            <v>YCELA BLANCA</v>
          </cell>
          <cell r="Y1104" t="str">
            <v xml:space="preserve">  -   -</v>
          </cell>
          <cell r="Z1104" t="str">
            <v>1</v>
          </cell>
          <cell r="AA1104" t="str">
            <v>30</v>
          </cell>
          <cell r="AB1104" t="str">
            <v>ACTIVO</v>
          </cell>
          <cell r="AC1104">
            <v>27063</v>
          </cell>
          <cell r="AD1104" t="str">
            <v>CARDENAS CALZADA YCELA BLANCA</v>
          </cell>
          <cell r="AE1104">
            <v>44075</v>
          </cell>
          <cell r="AF1104">
            <v>44196</v>
          </cell>
          <cell r="AG1104">
            <v>0</v>
          </cell>
          <cell r="AH1104" t="str">
            <v>EVENTUAL</v>
          </cell>
          <cell r="AI1104" t="str">
            <v>LEY 30328</v>
          </cell>
          <cell r="AJ1104" t="str">
            <v>NO</v>
          </cell>
          <cell r="AK1104" t="str">
            <v/>
          </cell>
          <cell r="AL1104" t="str">
            <v/>
          </cell>
          <cell r="AM1104" t="str">
            <v>SUPERIOR NO UNIVERSITARIA</v>
          </cell>
          <cell r="AN1104" t="str">
            <v/>
          </cell>
          <cell r="AO1104" t="str">
            <v>TITULADO</v>
          </cell>
          <cell r="AP1104" t="str">
            <v>PRIMARIA- DREP-P-000085</v>
          </cell>
          <cell r="AQ1104" t="str">
            <v>PROFESORA DE EDUCACIÓN PRIMARIA</v>
          </cell>
          <cell r="AR1104" t="str">
            <v xml:space="preserve">  -   -</v>
          </cell>
          <cell r="AS1104" t="str">
            <v/>
          </cell>
          <cell r="AT1104" t="str">
            <v>I.S.P. PUBLICO "GAMANIEL BLANCO MURILLO" - PASCO</v>
          </cell>
        </row>
        <row r="1105">
          <cell r="L1105" t="str">
            <v>40614064</v>
          </cell>
          <cell r="M1105" t="str">
            <v>Primaria</v>
          </cell>
          <cell r="N1105" t="str">
            <v>0051 JOSE F. SANCHEZ CARRION</v>
          </cell>
          <cell r="O1105" t="str">
            <v>15EV02033257</v>
          </cell>
          <cell r="P1105" t="str">
            <v>DOCENTE</v>
          </cell>
          <cell r="Q1105" t="str">
            <v>DOCENTE</v>
          </cell>
          <cell r="R1105" t="str">
            <v>PROFESOR</v>
          </cell>
          <cell r="S1105" t="str">
            <v>CONTRATADO</v>
          </cell>
          <cell r="T1105" t="str">
            <v>OFICIO N° 00468-2020-MINEDU/SPE-OPEP-UPP (D.S.Nro. 238-2020-EF)</v>
          </cell>
          <cell r="U1105" t="str">
            <v>1040614064</v>
          </cell>
          <cell r="V1105" t="str">
            <v>LOPEZ</v>
          </cell>
          <cell r="W1105" t="str">
            <v>POZO</v>
          </cell>
          <cell r="X1105" t="str">
            <v>BELUP NORBERTHA</v>
          </cell>
          <cell r="Y1105" t="str">
            <v xml:space="preserve">  -   -</v>
          </cell>
          <cell r="Z1105" t="str">
            <v>1</v>
          </cell>
          <cell r="AA1105" t="str">
            <v>30</v>
          </cell>
          <cell r="AB1105" t="str">
            <v>ACTIVO</v>
          </cell>
          <cell r="AC1105">
            <v>29444</v>
          </cell>
          <cell r="AD1105" t="str">
            <v>LOPEZ POZO BELUP NORBERTHA</v>
          </cell>
          <cell r="AE1105">
            <v>44075</v>
          </cell>
          <cell r="AF1105">
            <v>44196</v>
          </cell>
          <cell r="AG1105">
            <v>0</v>
          </cell>
          <cell r="AH1105" t="str">
            <v>EVENTUAL</v>
          </cell>
          <cell r="AI1105" t="str">
            <v>LEY 30328</v>
          </cell>
          <cell r="AJ1105" t="str">
            <v>NO</v>
          </cell>
          <cell r="AK1105" t="str">
            <v/>
          </cell>
          <cell r="AL1105" t="str">
            <v/>
          </cell>
          <cell r="AM1105" t="str">
            <v>SUPERIOR UNIVERSITARIA</v>
          </cell>
          <cell r="AN1105" t="str">
            <v/>
          </cell>
          <cell r="AO1105" t="str">
            <v>TITULADO</v>
          </cell>
          <cell r="AP1105" t="str">
            <v>EDUCACION PRIMARIA Y PROBLEMAS DE APRENDIZAJE,REG. SUNEDU</v>
          </cell>
          <cell r="AQ1105" t="str">
            <v>LICENCIADA EN EDUCACION - NIVEL PRIMARIA</v>
          </cell>
          <cell r="AR1105" t="str">
            <v xml:space="preserve">  -   -</v>
          </cell>
          <cell r="AS1105" t="str">
            <v/>
          </cell>
          <cell r="AT1105" t="str">
            <v>UNIVERSIDAD NACIONAL JOSE FAUSTINO SANCHEZ CARRION</v>
          </cell>
        </row>
        <row r="1106">
          <cell r="L1106" t="str">
            <v>19998044</v>
          </cell>
          <cell r="M1106" t="str">
            <v>Primaria</v>
          </cell>
          <cell r="N1106" t="str">
            <v>0051 JOSE F. SANCHEZ CARRION</v>
          </cell>
          <cell r="O1106" t="str">
            <v>782861112311</v>
          </cell>
          <cell r="P1106" t="str">
            <v>DOCENTE</v>
          </cell>
          <cell r="Q1106" t="str">
            <v>DOCENTE</v>
          </cell>
          <cell r="R1106" t="str">
            <v>PROFESOR</v>
          </cell>
          <cell r="S1106" t="str">
            <v>CONTRATADO</v>
          </cell>
          <cell r="T1106" t="str">
            <v>ENCARGATURA DE:SANCHEZ CARRANZA, LOURDES CONSUELO, Resolución Nº INFORME Nº 00012-2020-UGEL 06/DIR-ARH-CSED20</v>
          </cell>
          <cell r="U1106" t="str">
            <v>1019998044</v>
          </cell>
          <cell r="V1106" t="str">
            <v>TORRES</v>
          </cell>
          <cell r="W1106" t="str">
            <v>MUNGUIA</v>
          </cell>
          <cell r="X1106" t="str">
            <v>MARIA ELENA</v>
          </cell>
          <cell r="Y1106" t="str">
            <v xml:space="preserve">  -   -</v>
          </cell>
          <cell r="Z1106" t="str">
            <v>1</v>
          </cell>
          <cell r="AA1106" t="str">
            <v>30</v>
          </cell>
          <cell r="AB1106" t="str">
            <v>ACTIVO</v>
          </cell>
          <cell r="AC1106">
            <v>23760</v>
          </cell>
          <cell r="AD1106" t="str">
            <v>TORRES MUNGUIA MARIA ELENA</v>
          </cell>
          <cell r="AE1106">
            <v>44102</v>
          </cell>
          <cell r="AF1106">
            <v>44196</v>
          </cell>
          <cell r="AG1106">
            <v>0</v>
          </cell>
          <cell r="AH1106" t="str">
            <v>POR REEMPLAZO</v>
          </cell>
          <cell r="AI1106" t="str">
            <v>LEY 30328</v>
          </cell>
          <cell r="AJ1106" t="str">
            <v>NO</v>
          </cell>
          <cell r="AK1106" t="str">
            <v/>
          </cell>
          <cell r="AL1106" t="str">
            <v/>
          </cell>
          <cell r="AM1106" t="str">
            <v>SUPERIOR UNIVERSITARIA</v>
          </cell>
          <cell r="AN1106" t="str">
            <v/>
          </cell>
          <cell r="AO1106" t="str">
            <v>TITULADO</v>
          </cell>
          <cell r="AP1106" t="str">
            <v>EDUCACION PRIMARIA- REG SUNEDU</v>
          </cell>
          <cell r="AQ1106" t="str">
            <v>LICENCIADO EN EDUCACION</v>
          </cell>
          <cell r="AR1106">
            <v>44095</v>
          </cell>
          <cell r="AS1106" t="str">
            <v>INFORME Nº 00012-2020-UGEL 06/DIR-ARH-CSED20</v>
          </cell>
          <cell r="AT1106" t="str">
            <v>.</v>
          </cell>
        </row>
        <row r="1107">
          <cell r="L1107" t="str">
            <v>46718503</v>
          </cell>
          <cell r="M1107" t="str">
            <v>Primaria</v>
          </cell>
          <cell r="N1107" t="str">
            <v>0051 JOSE F. SANCHEZ CARRION</v>
          </cell>
          <cell r="O1107" t="str">
            <v>788861112318</v>
          </cell>
          <cell r="P1107" t="str">
            <v>DOCENTE</v>
          </cell>
          <cell r="Q1107" t="str">
            <v>DOCENTE</v>
          </cell>
          <cell r="R1107" t="str">
            <v>PROFESOR</v>
          </cell>
          <cell r="S1107" t="str">
            <v>CONTRATADO</v>
          </cell>
          <cell r="T1107" t="str">
            <v>CESE POR LIMITE DE EDAD DE: ROSADO RIVERA, JULIAN, Resolución Nº 3228-2020</v>
          </cell>
          <cell r="U1107" t="str">
            <v>1046718503</v>
          </cell>
          <cell r="V1107" t="str">
            <v>LAUREANO</v>
          </cell>
          <cell r="W1107" t="str">
            <v>VALENTIN</v>
          </cell>
          <cell r="X1107" t="str">
            <v>ELIZABETH SARITA</v>
          </cell>
          <cell r="Y1107" t="str">
            <v xml:space="preserve">  -   -</v>
          </cell>
          <cell r="Z1107" t="str">
            <v>1</v>
          </cell>
          <cell r="AA1107" t="str">
            <v>30</v>
          </cell>
          <cell r="AB1107" t="str">
            <v>ACTIVO</v>
          </cell>
          <cell r="AC1107">
            <v>31639</v>
          </cell>
          <cell r="AD1107" t="str">
            <v>LAUREANO VALENTIN ELIZABETH SARITA</v>
          </cell>
          <cell r="AE1107">
            <v>43983</v>
          </cell>
          <cell r="AF1107">
            <v>44196</v>
          </cell>
          <cell r="AG1107">
            <v>0</v>
          </cell>
          <cell r="AH1107" t="str">
            <v>ORGANICA</v>
          </cell>
          <cell r="AI1107" t="str">
            <v>LEY 30328</v>
          </cell>
          <cell r="AJ1107" t="str">
            <v>NO</v>
          </cell>
          <cell r="AK1107" t="str">
            <v/>
          </cell>
          <cell r="AL1107" t="str">
            <v/>
          </cell>
          <cell r="AM1107" t="str">
            <v>SUPERIOR NO UNIVERSITARIA</v>
          </cell>
          <cell r="AN1107" t="str">
            <v/>
          </cell>
          <cell r="AO1107" t="str">
            <v>TITULADO</v>
          </cell>
          <cell r="AP1107" t="str">
            <v>PRIMARIA  REG. 00371-P-DREP I.S.P.P. "GAMANIEL BLANCO MURILLO</v>
          </cell>
          <cell r="AQ1107" t="str">
            <v>PROFESORA DE EDUCACION PRIMARIA</v>
          </cell>
          <cell r="AR1107" t="str">
            <v xml:space="preserve">  -   -</v>
          </cell>
          <cell r="AS1107" t="str">
            <v/>
          </cell>
          <cell r="AT1107" t="str">
            <v>0</v>
          </cell>
        </row>
        <row r="1108">
          <cell r="L1108" t="str">
            <v>10175830</v>
          </cell>
          <cell r="M1108" t="str">
            <v>Primaria</v>
          </cell>
          <cell r="N1108" t="str">
            <v>0052</v>
          </cell>
          <cell r="O1108" t="str">
            <v>15EV02004047</v>
          </cell>
          <cell r="P1108" t="str">
            <v>DOCENTE</v>
          </cell>
          <cell r="Q1108" t="str">
            <v>DOCENTE</v>
          </cell>
          <cell r="R1108" t="str">
            <v>PROFESOR - EDUCACION FISICA</v>
          </cell>
          <cell r="S1108" t="str">
            <v>CONTRATADO</v>
          </cell>
          <cell r="T1108" t="str">
            <v>OFICIO 00008-2020-MINEDU/SPE-OPEP-UPP</v>
          </cell>
          <cell r="U1108" t="str">
            <v>1010175830</v>
          </cell>
          <cell r="V1108" t="str">
            <v>DE LA CRUZ</v>
          </cell>
          <cell r="W1108" t="str">
            <v>MALAGA</v>
          </cell>
          <cell r="X1108" t="str">
            <v>PAOLA JUDITH</v>
          </cell>
          <cell r="Y1108" t="str">
            <v xml:space="preserve">  -   -</v>
          </cell>
          <cell r="Z1108" t="str">
            <v>1</v>
          </cell>
          <cell r="AA1108" t="str">
            <v>21</v>
          </cell>
          <cell r="AB1108" t="str">
            <v>ACTIVO</v>
          </cell>
          <cell r="AC1108">
            <v>27387</v>
          </cell>
          <cell r="AD1108" t="str">
            <v>DE LA CRUZ MALAGA PAOLA JUDITH</v>
          </cell>
          <cell r="AE1108">
            <v>43891</v>
          </cell>
          <cell r="AF1108">
            <v>44196</v>
          </cell>
          <cell r="AG1108">
            <v>0</v>
          </cell>
          <cell r="AH1108" t="str">
            <v>EVENTUAL</v>
          </cell>
          <cell r="AI1108" t="str">
            <v>LEY 30328</v>
          </cell>
          <cell r="AJ1108" t="str">
            <v>NO</v>
          </cell>
          <cell r="AK1108" t="str">
            <v/>
          </cell>
          <cell r="AL1108" t="str">
            <v/>
          </cell>
          <cell r="AM1108" t="str">
            <v>SUPERIOR UNIVERSITARIA</v>
          </cell>
          <cell r="AN1108" t="str">
            <v>PEDAGOGICO</v>
          </cell>
          <cell r="AO1108" t="str">
            <v>TITULADO</v>
          </cell>
          <cell r="AP1108" t="str">
            <v>AP.EDUCACION FISICA AS.DEPORTES-REG.Nº49530P-DDOO REG. SUNEDU</v>
          </cell>
          <cell r="AQ1108" t="str">
            <v>LICENCIADO EN EDUCACION</v>
          </cell>
          <cell r="AR1108" t="str">
            <v xml:space="preserve">  -   -</v>
          </cell>
          <cell r="AS1108" t="str">
            <v/>
          </cell>
          <cell r="AT1108" t="str">
            <v>UNE ENRIQUE GUZMAN VALLE</v>
          </cell>
        </row>
        <row r="1109">
          <cell r="L1109" t="str">
            <v>07668422</v>
          </cell>
          <cell r="M1109" t="str">
            <v>Primaria</v>
          </cell>
          <cell r="N1109" t="str">
            <v>0055 MANUEL GONZALES PRADA</v>
          </cell>
          <cell r="O1109" t="str">
            <v>15EV02006209</v>
          </cell>
          <cell r="P1109" t="str">
            <v>DOCENTE</v>
          </cell>
          <cell r="Q1109" t="str">
            <v>DOCENTE</v>
          </cell>
          <cell r="R1109" t="str">
            <v>PROFESOR - EDUCACION FISICA</v>
          </cell>
          <cell r="S1109" t="str">
            <v>CONTRATADO</v>
          </cell>
          <cell r="T1109" t="str">
            <v>OFICIO 00008-2020-MINEDU/SPE-OPEP-UPP</v>
          </cell>
          <cell r="U1109" t="str">
            <v>1007668422</v>
          </cell>
          <cell r="V1109" t="str">
            <v>MORANTE</v>
          </cell>
          <cell r="W1109" t="str">
            <v>LLERENA</v>
          </cell>
          <cell r="X1109" t="str">
            <v>CONSUELO GLORIA</v>
          </cell>
          <cell r="Y1109" t="str">
            <v xml:space="preserve">  -   -</v>
          </cell>
          <cell r="Z1109" t="str">
            <v>1</v>
          </cell>
          <cell r="AA1109" t="str">
            <v>30</v>
          </cell>
          <cell r="AB1109" t="str">
            <v>ACTIVO</v>
          </cell>
          <cell r="AC1109">
            <v>23563</v>
          </cell>
          <cell r="AD1109" t="str">
            <v>MORANTE LLERENA CONSUELO GLORIA</v>
          </cell>
          <cell r="AE1109">
            <v>43891</v>
          </cell>
          <cell r="AF1109">
            <v>44196</v>
          </cell>
          <cell r="AG1109">
            <v>0</v>
          </cell>
          <cell r="AH1109" t="str">
            <v>EVENTUAL</v>
          </cell>
          <cell r="AI1109" t="str">
            <v>LEY 30328</v>
          </cell>
          <cell r="AJ1109" t="str">
            <v>NO</v>
          </cell>
          <cell r="AK1109" t="str">
            <v/>
          </cell>
          <cell r="AL1109" t="str">
            <v/>
          </cell>
          <cell r="AM1109" t="str">
            <v>SUPERIOR UNIVERSITARIA</v>
          </cell>
          <cell r="AN1109" t="str">
            <v>PEDAGOGICO</v>
          </cell>
          <cell r="AO1109" t="str">
            <v>TITULADO</v>
          </cell>
          <cell r="AP1109" t="str">
            <v>PROFESOR DE EDUCACION FISICA REG. SUNEDU</v>
          </cell>
          <cell r="AQ1109" t="str">
            <v>LICENCIADO EN EDUCACION</v>
          </cell>
          <cell r="AR1109">
            <v>43871</v>
          </cell>
          <cell r="AS1109" t="str">
            <v>02582-2020</v>
          </cell>
          <cell r="AT1109" t="str">
            <v>UNIVERSIDAD NACIONAL DE EDUCACION ENRIQUE GUZMAN Y VALLE</v>
          </cell>
        </row>
        <row r="1110">
          <cell r="L1110" t="str">
            <v>10173007</v>
          </cell>
          <cell r="M1110" t="str">
            <v>Primaria</v>
          </cell>
          <cell r="N1110" t="str">
            <v>0055 MANUEL GONZALES PRADA</v>
          </cell>
          <cell r="O1110" t="str">
            <v>15EV02007448</v>
          </cell>
          <cell r="P1110" t="str">
            <v>DOCENTE</v>
          </cell>
          <cell r="Q1110" t="str">
            <v>DOCENTE</v>
          </cell>
          <cell r="R1110" t="str">
            <v>PROFESOR - EDUCACION FISICA</v>
          </cell>
          <cell r="S1110" t="str">
            <v>CONTRATADO</v>
          </cell>
          <cell r="T1110" t="str">
            <v>OFICIO 00008-2020-MINEDU/SPE-OPEP-UPP</v>
          </cell>
          <cell r="U1110" t="str">
            <v>1010173007</v>
          </cell>
          <cell r="V1110" t="str">
            <v>ALFARO</v>
          </cell>
          <cell r="W1110" t="str">
            <v>PINO</v>
          </cell>
          <cell r="X1110" t="str">
            <v>JEAN LUIS</v>
          </cell>
          <cell r="Y1110" t="str">
            <v xml:space="preserve">  -   -</v>
          </cell>
          <cell r="Z1110" t="str">
            <v>1</v>
          </cell>
          <cell r="AA1110" t="str">
            <v>3</v>
          </cell>
          <cell r="AB1110" t="str">
            <v>ACTIVO</v>
          </cell>
          <cell r="AC1110">
            <v>27695</v>
          </cell>
          <cell r="AD1110" t="str">
            <v>ALFARO PINO JEAN LUIS</v>
          </cell>
          <cell r="AE1110">
            <v>43891</v>
          </cell>
          <cell r="AF1110">
            <v>44196</v>
          </cell>
          <cell r="AG1110">
            <v>0</v>
          </cell>
          <cell r="AH1110" t="str">
            <v>EVENTUAL</v>
          </cell>
          <cell r="AI1110" t="str">
            <v>LEY 30328</v>
          </cell>
          <cell r="AJ1110" t="str">
            <v>NO</v>
          </cell>
          <cell r="AK1110" t="str">
            <v/>
          </cell>
          <cell r="AL1110" t="str">
            <v/>
          </cell>
          <cell r="AM1110" t="str">
            <v>SUPERIOR UNIVERSITARIA</v>
          </cell>
          <cell r="AN1110" t="str">
            <v>PEDAGOGICO</v>
          </cell>
          <cell r="AO1110" t="str">
            <v>TITULADO</v>
          </cell>
          <cell r="AP1110" t="str">
            <v>EDUCACION FISICA REG. Nº 123710-P-DDOO - SUNEDU</v>
          </cell>
          <cell r="AQ1110" t="str">
            <v>LICENCIADO EN EDUCACION</v>
          </cell>
          <cell r="AR1110">
            <v>43867</v>
          </cell>
          <cell r="AS1110" t="str">
            <v>2466-2020</v>
          </cell>
          <cell r="AT1110" t="str">
            <v>UNE - ENRIQUE GUZMAN Y VALLE</v>
          </cell>
        </row>
        <row r="1111">
          <cell r="L1111" t="str">
            <v>01189733</v>
          </cell>
          <cell r="M1111" t="str">
            <v>Primaria</v>
          </cell>
          <cell r="N1111" t="str">
            <v>0055 MANUEL GONZALES PRADA</v>
          </cell>
          <cell r="O1111" t="str">
            <v>782861110311</v>
          </cell>
          <cell r="P1111" t="str">
            <v>DOCENTE</v>
          </cell>
          <cell r="Q1111" t="str">
            <v>DOCENTE</v>
          </cell>
          <cell r="R1111" t="str">
            <v>PROFESOR</v>
          </cell>
          <cell r="S1111" t="str">
            <v>CONTRATADO</v>
          </cell>
          <cell r="T1111" t="str">
            <v>REUBICACION DE PLAZA VACANTE: Resolución Nº 03822-2020-UGEL 06</v>
          </cell>
          <cell r="U1111" t="str">
            <v>1001189733</v>
          </cell>
          <cell r="V1111" t="str">
            <v>SINARAHUA</v>
          </cell>
          <cell r="W1111" t="str">
            <v>LOPEZ</v>
          </cell>
          <cell r="X1111" t="str">
            <v>SARA</v>
          </cell>
          <cell r="Y1111" t="str">
            <v xml:space="preserve">  -   -</v>
          </cell>
          <cell r="Z1111" t="str">
            <v>1</v>
          </cell>
          <cell r="AA1111" t="str">
            <v>30</v>
          </cell>
          <cell r="AB1111" t="str">
            <v>ACTIVO</v>
          </cell>
          <cell r="AC1111">
            <v>27126</v>
          </cell>
          <cell r="AD1111" t="str">
            <v>SINARAHUA LOPEZ SARA</v>
          </cell>
          <cell r="AE1111">
            <v>43902</v>
          </cell>
          <cell r="AF1111">
            <v>44196</v>
          </cell>
          <cell r="AG1111">
            <v>0</v>
          </cell>
          <cell r="AH1111" t="str">
            <v>ORGANICA</v>
          </cell>
          <cell r="AI1111" t="str">
            <v>LEY 30328</v>
          </cell>
          <cell r="AJ1111" t="str">
            <v>NO</v>
          </cell>
          <cell r="AK1111" t="str">
            <v/>
          </cell>
          <cell r="AL1111" t="str">
            <v>EDUCACION PRIMARIA</v>
          </cell>
          <cell r="AM1111" t="str">
            <v>SUPERIOR NO UNIVERSITARIA</v>
          </cell>
          <cell r="AN1111" t="str">
            <v/>
          </cell>
          <cell r="AO1111" t="str">
            <v>TITULADO</v>
          </cell>
          <cell r="AP1111" t="str">
            <v>EDUCACION PRIMARIA /REG. Nº21323.P.DREP</v>
          </cell>
          <cell r="AQ1111" t="str">
            <v>PROFESORA DE EDUCACION PRIMARIA</v>
          </cell>
          <cell r="AR1111">
            <v>43903</v>
          </cell>
          <cell r="AS1111" t="str">
            <v>04001-2020</v>
          </cell>
          <cell r="AT1111" t="str">
            <v>I.S.P.P. "FERNANDO STAHLL" DE JULIACA</v>
          </cell>
        </row>
        <row r="1112">
          <cell r="L1112" t="str">
            <v>47548459</v>
          </cell>
          <cell r="M1112" t="str">
            <v>Primaria</v>
          </cell>
          <cell r="N1112" t="str">
            <v>0055 MANUEL GONZALES PRADA</v>
          </cell>
          <cell r="O1112" t="str">
            <v>788871112311</v>
          </cell>
          <cell r="P1112" t="str">
            <v>DOCENTE</v>
          </cell>
          <cell r="Q1112" t="str">
            <v>DOCENTE</v>
          </cell>
          <cell r="R1112" t="str">
            <v>PROFESOR</v>
          </cell>
          <cell r="S1112" t="str">
            <v>CONTRATADO</v>
          </cell>
          <cell r="T1112" t="str">
            <v>CESE POR LIMITE DE EDAD DE: GALARZA ALARCON DE VELASQUEZ, EMILIA ESPERANZA, Resolución Nº 06362-2020-UGEL 06</v>
          </cell>
          <cell r="U1112" t="str">
            <v>1047548459</v>
          </cell>
          <cell r="V1112" t="str">
            <v>VARGAS</v>
          </cell>
          <cell r="W1112" t="str">
            <v>ALANYA</v>
          </cell>
          <cell r="X1112" t="str">
            <v>FIORELLA YADIRA</v>
          </cell>
          <cell r="Y1112" t="str">
            <v xml:space="preserve">  -   -</v>
          </cell>
          <cell r="Z1112" t="str">
            <v>1</v>
          </cell>
          <cell r="AA1112" t="str">
            <v>30</v>
          </cell>
          <cell r="AB1112" t="str">
            <v>ACTIVO</v>
          </cell>
          <cell r="AC1112">
            <v>33847</v>
          </cell>
          <cell r="AD1112" t="str">
            <v>VARGAS ALANYA FIORELLA YADIRA</v>
          </cell>
          <cell r="AE1112">
            <v>44139</v>
          </cell>
          <cell r="AF1112">
            <v>44196</v>
          </cell>
          <cell r="AG1112">
            <v>0</v>
          </cell>
          <cell r="AH1112" t="str">
            <v>ORGANICA</v>
          </cell>
          <cell r="AI1112" t="str">
            <v>LEY 30328</v>
          </cell>
          <cell r="AJ1112" t="str">
            <v>NO</v>
          </cell>
          <cell r="AK1112" t="str">
            <v/>
          </cell>
          <cell r="AL1112" t="str">
            <v/>
          </cell>
          <cell r="AM1112" t="str">
            <v>SUPERIOR UNIVERSITARIA</v>
          </cell>
          <cell r="AN1112" t="str">
            <v/>
          </cell>
          <cell r="AO1112" t="str">
            <v>TITULADO</v>
          </cell>
          <cell r="AP1112" t="str">
            <v>AP: EDUC. PRIMARIA/AS: EDUC. BASICA ALTERNATIVA</v>
          </cell>
          <cell r="AQ1112" t="str">
            <v>LICENCIADO EN EDUCACION</v>
          </cell>
          <cell r="AR1112" t="str">
            <v xml:space="preserve">  -   -</v>
          </cell>
          <cell r="AS1112" t="str">
            <v/>
          </cell>
          <cell r="AT1112" t="str">
            <v>U.N.E "ENRIQUE GUZMAN Y VALLE"</v>
          </cell>
        </row>
        <row r="1113">
          <cell r="L1113" t="str">
            <v>10168616</v>
          </cell>
          <cell r="M1113" t="str">
            <v>Primaria</v>
          </cell>
          <cell r="N1113" t="str">
            <v>0055 MANUEL GONZALES PRADA</v>
          </cell>
          <cell r="O1113" t="str">
            <v>788891112310</v>
          </cell>
          <cell r="P1113" t="str">
            <v>DOCENTE</v>
          </cell>
          <cell r="Q1113" t="str">
            <v>DOCENTE</v>
          </cell>
          <cell r="R1113" t="str">
            <v>PROFESOR</v>
          </cell>
          <cell r="S1113" t="str">
            <v>CONTRATADO</v>
          </cell>
          <cell r="T1113" t="str">
            <v>POR REEMPLAZO DE:VILLAR HUATUCO, FERNANDO ALEJANDRO, RD N°138-2019-D.I.E N° 055</v>
          </cell>
          <cell r="U1113" t="str">
            <v>1010168616</v>
          </cell>
          <cell r="V1113" t="str">
            <v>PALACIOS</v>
          </cell>
          <cell r="W1113" t="str">
            <v>WONG</v>
          </cell>
          <cell r="X1113" t="str">
            <v>YLIANA DEL ROCIO</v>
          </cell>
          <cell r="Y1113">
            <v>44053</v>
          </cell>
          <cell r="Z1113" t="str">
            <v>1</v>
          </cell>
          <cell r="AA1113" t="str">
            <v>30</v>
          </cell>
          <cell r="AB1113" t="str">
            <v>ACTIVO</v>
          </cell>
          <cell r="AC1113">
            <v>27066</v>
          </cell>
          <cell r="AD1113" t="str">
            <v>PALACIOS WONG YLIANA DEL ROCIO</v>
          </cell>
          <cell r="AE1113">
            <v>44053</v>
          </cell>
          <cell r="AF1113">
            <v>44196</v>
          </cell>
          <cell r="AG1113">
            <v>0</v>
          </cell>
          <cell r="AH1113" t="str">
            <v>POR REEMPLAZO</v>
          </cell>
          <cell r="AI1113" t="str">
            <v>LEY 30328</v>
          </cell>
          <cell r="AJ1113" t="str">
            <v>NO</v>
          </cell>
          <cell r="AK1113" t="str">
            <v/>
          </cell>
          <cell r="AL1113" t="str">
            <v>Educación Primaria</v>
          </cell>
          <cell r="AM1113" t="str">
            <v>SUPERIOR UNIVERSITARIA</v>
          </cell>
          <cell r="AN1113" t="str">
            <v>PEDAGOGICO</v>
          </cell>
          <cell r="AO1113" t="str">
            <v>TITULADO</v>
          </cell>
          <cell r="AP1113" t="str">
            <v>EDUCACION PRIMARIA</v>
          </cell>
          <cell r="AQ1113" t="str">
            <v>LICENCIADO EN EDUCACION</v>
          </cell>
          <cell r="AR1113" t="str">
            <v xml:space="preserve">  -   -</v>
          </cell>
          <cell r="AS1113" t="str">
            <v/>
          </cell>
          <cell r="AT1113" t="str">
            <v>UNIVERSIDAD NACIONAL DE EDUCACIÓN ENRIQUE GUZMÁN Y VALLE-SUNEDU</v>
          </cell>
        </row>
        <row r="1114">
          <cell r="L1114" t="str">
            <v>45645282</v>
          </cell>
          <cell r="M1114" t="str">
            <v>Primaria</v>
          </cell>
          <cell r="N1114" t="str">
            <v>0055 MANUEL GONZALES PRADA</v>
          </cell>
          <cell r="O1114" t="str">
            <v>788891112315</v>
          </cell>
          <cell r="P1114" t="str">
            <v>DOCENTE</v>
          </cell>
          <cell r="Q1114" t="str">
            <v>DOCENTE</v>
          </cell>
          <cell r="R1114" t="str">
            <v>PROFESOR</v>
          </cell>
          <cell r="S1114" t="str">
            <v>CONTRATADO</v>
          </cell>
          <cell r="T1114" t="str">
            <v>LICENCIA SIN GOCE DE HABER POR MOTIVOS PARTICULARES DE:CASAS GARCIA, WALTER OSWALDO, Resolución N° 6956-2020</v>
          </cell>
          <cell r="U1114" t="str">
            <v>1045645282</v>
          </cell>
          <cell r="V1114" t="str">
            <v>MURILLO</v>
          </cell>
          <cell r="W1114" t="str">
            <v>ANTONIO</v>
          </cell>
          <cell r="X1114" t="str">
            <v>NANCY GUISELA</v>
          </cell>
          <cell r="Y1114" t="str">
            <v xml:space="preserve">  -   -</v>
          </cell>
          <cell r="Z1114" t="str">
            <v>1</v>
          </cell>
          <cell r="AA1114" t="str">
            <v>30</v>
          </cell>
          <cell r="AB1114" t="str">
            <v>ACTIVO</v>
          </cell>
          <cell r="AC1114">
            <v>32576</v>
          </cell>
          <cell r="AD1114" t="str">
            <v>MURILLO ANTONIO NANCY GUISELA</v>
          </cell>
          <cell r="AE1114">
            <v>44158</v>
          </cell>
          <cell r="AF1114">
            <v>44196</v>
          </cell>
          <cell r="AG1114">
            <v>0</v>
          </cell>
          <cell r="AH1114" t="str">
            <v>POR REEMPLAZO</v>
          </cell>
          <cell r="AI1114" t="str">
            <v>LEY 30328</v>
          </cell>
          <cell r="AJ1114" t="str">
            <v>NO</v>
          </cell>
          <cell r="AK1114" t="str">
            <v/>
          </cell>
          <cell r="AL1114" t="str">
            <v/>
          </cell>
          <cell r="AM1114" t="str">
            <v>SUPERIOR UNIVERSITARIA</v>
          </cell>
          <cell r="AN1114" t="str">
            <v/>
          </cell>
          <cell r="AO1114" t="str">
            <v>TITULADO</v>
          </cell>
          <cell r="AP1114" t="str">
            <v>AP: EDUCACION PRIMARIA AS: EDUCACION BASICA ALTERNATIVA</v>
          </cell>
          <cell r="AQ1114" t="str">
            <v>LICENCIADO EN EDUCACION</v>
          </cell>
          <cell r="AR1114" t="str">
            <v xml:space="preserve">  -   -</v>
          </cell>
          <cell r="AS1114" t="str">
            <v/>
          </cell>
          <cell r="AT1114" t="str">
            <v>UNIVERSIDAD NACIONAL DE EDUCACIÓN ENRIQUE GUZMÁN Y VALLE-SUNEDU</v>
          </cell>
        </row>
        <row r="1115">
          <cell r="L1115" t="str">
            <v>41231112</v>
          </cell>
          <cell r="M1115" t="str">
            <v>Primaria</v>
          </cell>
          <cell r="N1115" t="str">
            <v>1278 MIXTO LA MOLINA</v>
          </cell>
          <cell r="O1115" t="str">
            <v>15EV02000634</v>
          </cell>
          <cell r="P1115" t="str">
            <v>DOCENTE</v>
          </cell>
          <cell r="Q1115" t="str">
            <v>DOCENTE</v>
          </cell>
          <cell r="R1115" t="str">
            <v>PROFESOR</v>
          </cell>
          <cell r="S1115" t="str">
            <v>CONTRATADO</v>
          </cell>
          <cell r="T1115" t="str">
            <v>OFICIO 00111-2020-MINEDU/SPE-OPEP-UPP</v>
          </cell>
          <cell r="U1115" t="str">
            <v>1041231112</v>
          </cell>
          <cell r="V1115" t="str">
            <v>TUMIALAN</v>
          </cell>
          <cell r="W1115" t="str">
            <v>VIVANCO</v>
          </cell>
          <cell r="X1115" t="str">
            <v>DAYSI IVONNE</v>
          </cell>
          <cell r="Y1115" t="str">
            <v xml:space="preserve">  -   -</v>
          </cell>
          <cell r="Z1115" t="str">
            <v>1</v>
          </cell>
          <cell r="AA1115" t="str">
            <v>30</v>
          </cell>
          <cell r="AB1115" t="str">
            <v>ACTIVO</v>
          </cell>
          <cell r="AC1115">
            <v>29942</v>
          </cell>
          <cell r="AD1115" t="str">
            <v>TUMIALAN VIVANCO DAYSI IVONNE</v>
          </cell>
          <cell r="AE1115">
            <v>43899</v>
          </cell>
          <cell r="AF1115">
            <v>44196</v>
          </cell>
          <cell r="AG1115">
            <v>0</v>
          </cell>
          <cell r="AH1115" t="str">
            <v>EVENTUAL</v>
          </cell>
          <cell r="AI1115" t="str">
            <v>LEY 30328</v>
          </cell>
          <cell r="AJ1115" t="str">
            <v>NO</v>
          </cell>
          <cell r="AK1115" t="str">
            <v/>
          </cell>
          <cell r="AL1115" t="str">
            <v/>
          </cell>
          <cell r="AM1115" t="str">
            <v>SUPERIOR UNIVERSITARIA</v>
          </cell>
          <cell r="AN1115" t="str">
            <v/>
          </cell>
          <cell r="AO1115" t="str">
            <v>TITULADO</v>
          </cell>
          <cell r="AP1115" t="str">
            <v>EDUCACION PRIMARIA, REG. Nº 107817 P-DDOO.-SUNEDU</v>
          </cell>
          <cell r="AQ1115" t="str">
            <v>LICENCIADO EN EDUCACION</v>
          </cell>
          <cell r="AR1115">
            <v>43903</v>
          </cell>
          <cell r="AS1115" t="str">
            <v>3959-2020</v>
          </cell>
          <cell r="AT1115" t="str">
            <v>UNIVERSIDAD NACIONAL DE EDUCACION ENRIQUE GUZMAN Y VALLE</v>
          </cell>
        </row>
        <row r="1116">
          <cell r="L1116" t="str">
            <v>43415372</v>
          </cell>
          <cell r="M1116" t="str">
            <v>Primaria</v>
          </cell>
          <cell r="N1116" t="str">
            <v>1278 MIXTO LA MOLINA</v>
          </cell>
          <cell r="O1116" t="str">
            <v>15EV02008427</v>
          </cell>
          <cell r="P1116" t="str">
            <v>DOCENTE</v>
          </cell>
          <cell r="Q1116" t="str">
            <v>DOCENTE</v>
          </cell>
          <cell r="R1116" t="str">
            <v>PROFESOR - EDUCACION FISICA</v>
          </cell>
          <cell r="S1116" t="str">
            <v>CONTRATADO</v>
          </cell>
          <cell r="T1116" t="str">
            <v>OFICIO 00008-2020-MINEDU/SPE-OPEP-UPP</v>
          </cell>
          <cell r="U1116" t="str">
            <v>1043415372</v>
          </cell>
          <cell r="V1116" t="str">
            <v>AUQUE</v>
          </cell>
          <cell r="W1116" t="str">
            <v>BARRIAL</v>
          </cell>
          <cell r="X1116" t="str">
            <v>DAVIS VICTOR</v>
          </cell>
          <cell r="Y1116" t="str">
            <v xml:space="preserve">  -   -</v>
          </cell>
          <cell r="Z1116" t="str">
            <v>1</v>
          </cell>
          <cell r="AA1116" t="str">
            <v>30</v>
          </cell>
          <cell r="AB1116" t="str">
            <v>ACTIVO</v>
          </cell>
          <cell r="AC1116">
            <v>31356</v>
          </cell>
          <cell r="AD1116" t="str">
            <v>AUQUE BARRIAL DAVIS VICTOR</v>
          </cell>
          <cell r="AE1116">
            <v>43891</v>
          </cell>
          <cell r="AF1116">
            <v>44196</v>
          </cell>
          <cell r="AG1116">
            <v>0</v>
          </cell>
          <cell r="AH1116" t="str">
            <v>EVENTUAL</v>
          </cell>
          <cell r="AI1116" t="str">
            <v>LEY 30328</v>
          </cell>
          <cell r="AJ1116" t="str">
            <v>NO</v>
          </cell>
          <cell r="AK1116" t="str">
            <v/>
          </cell>
          <cell r="AL1116" t="str">
            <v/>
          </cell>
          <cell r="AM1116" t="str">
            <v>SUPERIOR UNIVERSITARIA</v>
          </cell>
          <cell r="AN1116" t="str">
            <v>PEDAGOGICO</v>
          </cell>
          <cell r="AO1116" t="str">
            <v>TITULADO</v>
          </cell>
          <cell r="AP1116" t="str">
            <v>EDUCACION FISICA  - REG. N° 125886-P-DDOO - SUNEDU</v>
          </cell>
          <cell r="AQ1116" t="str">
            <v>LICENCIADO EN EDUCACION</v>
          </cell>
          <cell r="AR1116" t="str">
            <v xml:space="preserve">  -   -</v>
          </cell>
          <cell r="AS1116" t="str">
            <v>01534-2020</v>
          </cell>
          <cell r="AT1116" t="str">
            <v>UNE - ENRIQUE GUZMAN Y VALLE</v>
          </cell>
        </row>
        <row r="1117">
          <cell r="L1117" t="str">
            <v>40641462</v>
          </cell>
          <cell r="M1117" t="str">
            <v>Primaria</v>
          </cell>
          <cell r="N1117" t="str">
            <v>1278 MIXTO LA MOLINA</v>
          </cell>
          <cell r="O1117" t="str">
            <v>15EV02008719</v>
          </cell>
          <cell r="P1117" t="str">
            <v>DOCENTE</v>
          </cell>
          <cell r="Q1117" t="str">
            <v>DOCENTE</v>
          </cell>
          <cell r="R1117" t="str">
            <v>PROFESOR - EDUCACION FISICA</v>
          </cell>
          <cell r="S1117" t="str">
            <v>CONTRATADO</v>
          </cell>
          <cell r="T1117" t="str">
            <v>OFICIO 00008-2020-MINEDU/SPE-OPEP-UPP</v>
          </cell>
          <cell r="U1117" t="str">
            <v>1040641462</v>
          </cell>
          <cell r="V1117" t="str">
            <v>GAVILAN</v>
          </cell>
          <cell r="W1117" t="str">
            <v>QUISPE</v>
          </cell>
          <cell r="X1117" t="str">
            <v>LUIS ALBERTO</v>
          </cell>
          <cell r="Y1117" t="str">
            <v xml:space="preserve">  -   -</v>
          </cell>
          <cell r="Z1117" t="str">
            <v>1</v>
          </cell>
          <cell r="AA1117" t="str">
            <v>30</v>
          </cell>
          <cell r="AB1117" t="str">
            <v>ACTIVO</v>
          </cell>
          <cell r="AC1117">
            <v>29478</v>
          </cell>
          <cell r="AD1117" t="str">
            <v>GAVILAN QUISPE LUIS ALBERTO</v>
          </cell>
          <cell r="AE1117">
            <v>43891</v>
          </cell>
          <cell r="AF1117">
            <v>44196</v>
          </cell>
          <cell r="AG1117">
            <v>0</v>
          </cell>
          <cell r="AH1117" t="str">
            <v>EVENTUAL</v>
          </cell>
          <cell r="AI1117" t="str">
            <v>LEY 30328</v>
          </cell>
          <cell r="AJ1117" t="str">
            <v>NO</v>
          </cell>
          <cell r="AK1117" t="str">
            <v/>
          </cell>
          <cell r="AL1117" t="str">
            <v/>
          </cell>
          <cell r="AM1117" t="str">
            <v>SUPERIOR UNIVERSITARIA</v>
          </cell>
          <cell r="AN1117" t="str">
            <v>PEDAGOGICO</v>
          </cell>
          <cell r="AO1117" t="str">
            <v>TITULADO</v>
          </cell>
          <cell r="AP1117" t="str">
            <v>ESP. EDUCACIÓN FISICA - REG. Nº 90823-P-DDOO - UNE. "EGYV"</v>
          </cell>
          <cell r="AQ1117" t="str">
            <v>LICENCIADO EN EDUCACION</v>
          </cell>
          <cell r="AR1117">
            <v>43853</v>
          </cell>
          <cell r="AS1117" t="str">
            <v>1428-2020</v>
          </cell>
          <cell r="AT1117" t="str">
            <v>UNIVERSIDAD</v>
          </cell>
        </row>
        <row r="1118">
          <cell r="L1118" t="str">
            <v>46043316</v>
          </cell>
          <cell r="M1118" t="str">
            <v>Primaria</v>
          </cell>
          <cell r="N1118" t="str">
            <v>1278 MIXTO LA MOLINA</v>
          </cell>
          <cell r="O1118" t="str">
            <v>15EV02009011</v>
          </cell>
          <cell r="P1118" t="str">
            <v>DOCENTE</v>
          </cell>
          <cell r="Q1118" t="str">
            <v>DOCENTE</v>
          </cell>
          <cell r="R1118" t="str">
            <v>PROFESOR - EDUCACION FISICA</v>
          </cell>
          <cell r="S1118" t="str">
            <v>CONTRATADO</v>
          </cell>
          <cell r="T1118" t="str">
            <v>OFICIO 00008-2020-MINEDU/SPE-OPEP-UPP</v>
          </cell>
          <cell r="U1118" t="str">
            <v>1046043316</v>
          </cell>
          <cell r="V1118" t="str">
            <v>ORELLANA</v>
          </cell>
          <cell r="W1118" t="str">
            <v>DE LA CRUZ</v>
          </cell>
          <cell r="X1118" t="str">
            <v>JEAN CHRISTIAN</v>
          </cell>
          <cell r="Y1118" t="str">
            <v xml:space="preserve">  -   -</v>
          </cell>
          <cell r="Z1118" t="str">
            <v>1</v>
          </cell>
          <cell r="AA1118" t="str">
            <v>9</v>
          </cell>
          <cell r="AB1118" t="str">
            <v>ACTIVO</v>
          </cell>
          <cell r="AC1118">
            <v>32657</v>
          </cell>
          <cell r="AD1118" t="str">
            <v>ORELLANA DE LA CRUZ JEAN CHRISTIAN</v>
          </cell>
          <cell r="AE1118">
            <v>43891</v>
          </cell>
          <cell r="AF1118">
            <v>44196</v>
          </cell>
          <cell r="AG1118">
            <v>0</v>
          </cell>
          <cell r="AH1118" t="str">
            <v>EVENTUAL</v>
          </cell>
          <cell r="AI1118" t="str">
            <v>LEY 30328</v>
          </cell>
          <cell r="AJ1118" t="str">
            <v>NO</v>
          </cell>
          <cell r="AK1118" t="str">
            <v/>
          </cell>
          <cell r="AL1118" t="str">
            <v/>
          </cell>
          <cell r="AM1118" t="str">
            <v>SUPERIOR UNIVERSITARIA</v>
          </cell>
          <cell r="AN1118" t="str">
            <v>PEDAGOGICO</v>
          </cell>
          <cell r="AO1118" t="str">
            <v>TITULADO</v>
          </cell>
          <cell r="AP1118" t="str">
            <v>EDUCACION FISICA AREA SECUNDARIA: DEPORTES</v>
          </cell>
          <cell r="AQ1118" t="str">
            <v>LICENCIADO EN EDUCACION</v>
          </cell>
          <cell r="AR1118">
            <v>43866</v>
          </cell>
          <cell r="AS1118" t="str">
            <v>2165-2020</v>
          </cell>
          <cell r="AT1118" t="str">
            <v>.UNIVERSIDAD NACIONAL DE EDUCACIÓN ENRIQUE GUZMÁN Y VALLE</v>
          </cell>
        </row>
        <row r="1119">
          <cell r="L1119" t="str">
            <v>41665457</v>
          </cell>
          <cell r="M1119" t="str">
            <v>Primaria</v>
          </cell>
          <cell r="N1119" t="str">
            <v>1278 MIXTO LA MOLINA</v>
          </cell>
          <cell r="O1119" t="str">
            <v>786831116311</v>
          </cell>
          <cell r="P1119" t="str">
            <v>DOCENTE</v>
          </cell>
          <cell r="Q1119" t="str">
            <v>DOCENTE</v>
          </cell>
          <cell r="R1119" t="str">
            <v>PROFESOR</v>
          </cell>
          <cell r="S1119" t="str">
            <v>CONTRATADO</v>
          </cell>
          <cell r="T1119" t="str">
            <v>DESIGNACION COMO ESPECIALISTA EN EDUCACION DE: PULCHA AGUANLLA, SILVIA CRISTINA SEGUN RSG Nº 279-2016</v>
          </cell>
          <cell r="U1119" t="str">
            <v>1041665457</v>
          </cell>
          <cell r="V1119" t="str">
            <v>PEREZ</v>
          </cell>
          <cell r="W1119" t="str">
            <v>HERNANDEZ</v>
          </cell>
          <cell r="X1119" t="str">
            <v>MIRELLA PAOLA</v>
          </cell>
          <cell r="Y1119" t="str">
            <v xml:space="preserve">  -   -</v>
          </cell>
          <cell r="Z1119" t="str">
            <v>1</v>
          </cell>
          <cell r="AA1119" t="str">
            <v>30</v>
          </cell>
          <cell r="AB1119" t="str">
            <v>ACTIVO</v>
          </cell>
          <cell r="AC1119">
            <v>30398</v>
          </cell>
          <cell r="AD1119" t="str">
            <v>PEREZ HERNANDEZ MIRELLA PAOLA</v>
          </cell>
          <cell r="AE1119">
            <v>43891</v>
          </cell>
          <cell r="AF1119">
            <v>44196</v>
          </cell>
          <cell r="AG1119">
            <v>0</v>
          </cell>
          <cell r="AH1119" t="str">
            <v>ORGANICA</v>
          </cell>
          <cell r="AI1119" t="str">
            <v>LEY 30328</v>
          </cell>
          <cell r="AJ1119" t="str">
            <v>NO</v>
          </cell>
          <cell r="AK1119" t="str">
            <v/>
          </cell>
          <cell r="AL1119" t="str">
            <v/>
          </cell>
          <cell r="AM1119" t="str">
            <v>SUPERIOR UNIVERSITARIA</v>
          </cell>
          <cell r="AN1119" t="str">
            <v>PEDAGOGICO</v>
          </cell>
          <cell r="AP1119" t="str">
            <v>EDUC. PRIMARIA -- REG. Nº98516-P-DDOO- UNE.  - "EGYV"</v>
          </cell>
          <cell r="AQ1119" t="str">
            <v>LICENCIADO EN EDUCACION</v>
          </cell>
          <cell r="AR1119">
            <v>43850</v>
          </cell>
          <cell r="AS1119" t="str">
            <v>00685-2020</v>
          </cell>
          <cell r="AT1119" t="str">
            <v>UNIVERSIDAD</v>
          </cell>
        </row>
        <row r="1120">
          <cell r="L1120" t="str">
            <v>10250583</v>
          </cell>
          <cell r="M1120" t="str">
            <v>Primaria</v>
          </cell>
          <cell r="N1120" t="str">
            <v>0058</v>
          </cell>
          <cell r="O1120" t="str">
            <v>15EV02001512</v>
          </cell>
          <cell r="P1120" t="str">
            <v>DOCENTE</v>
          </cell>
          <cell r="Q1120" t="str">
            <v>DOCENTE</v>
          </cell>
          <cell r="R1120" t="str">
            <v>PROFESOR</v>
          </cell>
          <cell r="S1120" t="str">
            <v>CONTRATADO</v>
          </cell>
          <cell r="T1120" t="str">
            <v>OFICIO 00111-2020-MINEDU/SPE-OPEP-UPP</v>
          </cell>
          <cell r="U1120" t="str">
            <v>1010250583</v>
          </cell>
          <cell r="V1120" t="str">
            <v>ALIAGA</v>
          </cell>
          <cell r="W1120" t="str">
            <v>RIOS</v>
          </cell>
          <cell r="X1120" t="str">
            <v>LEONOR</v>
          </cell>
          <cell r="Y1120" t="str">
            <v xml:space="preserve">  -   -</v>
          </cell>
          <cell r="Z1120" t="str">
            <v>1</v>
          </cell>
          <cell r="AA1120" t="str">
            <v>30</v>
          </cell>
          <cell r="AB1120" t="str">
            <v>ACTIVO</v>
          </cell>
          <cell r="AC1120">
            <v>27791</v>
          </cell>
          <cell r="AD1120" t="str">
            <v>ALIAGA RIOS LEONOR</v>
          </cell>
          <cell r="AE1120">
            <v>43997</v>
          </cell>
          <cell r="AF1120">
            <v>44196</v>
          </cell>
          <cell r="AG1120">
            <v>0</v>
          </cell>
          <cell r="AH1120" t="str">
            <v>EVENTUAL</v>
          </cell>
          <cell r="AI1120" t="str">
            <v>LEY 30328</v>
          </cell>
          <cell r="AJ1120" t="str">
            <v>NO</v>
          </cell>
          <cell r="AK1120" t="str">
            <v/>
          </cell>
          <cell r="AL1120" t="str">
            <v/>
          </cell>
          <cell r="AM1120" t="str">
            <v>SUPERIOR NO UNIVERSITARIA</v>
          </cell>
          <cell r="AN1120" t="str">
            <v/>
          </cell>
          <cell r="AO1120" t="str">
            <v>TITULADO</v>
          </cell>
          <cell r="AP1120" t="str">
            <v>EDUCACION PRIMARIA REG. Nº 89816-P-DDOO-</v>
          </cell>
          <cell r="AQ1120" t="str">
            <v>PROFESORA</v>
          </cell>
          <cell r="AR1120">
            <v>43893</v>
          </cell>
          <cell r="AS1120" t="str">
            <v>3291-2020</v>
          </cell>
          <cell r="AT1120" t="str">
            <v>I.S.P.P. "RAUL PORRAS BARRENECHEA"</v>
          </cell>
        </row>
        <row r="1121">
          <cell r="L1121" t="str">
            <v>40098977</v>
          </cell>
          <cell r="M1121" t="str">
            <v>Primaria</v>
          </cell>
          <cell r="N1121" t="str">
            <v>0058</v>
          </cell>
          <cell r="O1121" t="str">
            <v>15EV02001785</v>
          </cell>
          <cell r="P1121" t="str">
            <v>DOCENTE</v>
          </cell>
          <cell r="Q1121" t="str">
            <v>DOCENTE</v>
          </cell>
          <cell r="R1121" t="str">
            <v>PROFESOR</v>
          </cell>
          <cell r="S1121" t="str">
            <v>CONTRATADO</v>
          </cell>
          <cell r="T1121" t="str">
            <v>OFICIO 00111-2020-MINEDU/SPE-OPEP-UPP</v>
          </cell>
          <cell r="U1121" t="str">
            <v>1040098977</v>
          </cell>
          <cell r="V1121" t="str">
            <v>TUMAYA</v>
          </cell>
          <cell r="W1121" t="str">
            <v>CHAUSTICA</v>
          </cell>
          <cell r="X1121" t="str">
            <v>GLADYS ROSA</v>
          </cell>
          <cell r="Y1121" t="str">
            <v xml:space="preserve">  -   -</v>
          </cell>
          <cell r="Z1121" t="str">
            <v>1</v>
          </cell>
          <cell r="AA1121" t="str">
            <v>30</v>
          </cell>
          <cell r="AB1121" t="str">
            <v>ACTIVO</v>
          </cell>
          <cell r="AC1121">
            <v>28873</v>
          </cell>
          <cell r="AD1121" t="str">
            <v>TUMAYA CHAUSTICA GLADYS ROSA</v>
          </cell>
          <cell r="AE1121">
            <v>43892</v>
          </cell>
          <cell r="AF1121">
            <v>44196</v>
          </cell>
          <cell r="AG1121">
            <v>0</v>
          </cell>
          <cell r="AH1121" t="str">
            <v>EVENTUAL</v>
          </cell>
          <cell r="AI1121" t="str">
            <v>LEY 30328</v>
          </cell>
          <cell r="AJ1121" t="str">
            <v>NO</v>
          </cell>
          <cell r="AK1121" t="str">
            <v/>
          </cell>
          <cell r="AL1121" t="str">
            <v/>
          </cell>
          <cell r="AM1121" t="str">
            <v>SUPERIOR UNIVERSITARIA</v>
          </cell>
          <cell r="AN1121" t="str">
            <v>PEDAGOGICO</v>
          </cell>
          <cell r="AO1121" t="str">
            <v>TITULADO</v>
          </cell>
          <cell r="AP1121" t="str">
            <v>ESP. EDUCACIÓN PRIMARIA - REG. Nº 88275 P-DDOO</v>
          </cell>
          <cell r="AQ1121" t="str">
            <v>LICENCIADO EN EDUCACION</v>
          </cell>
          <cell r="AR1121">
            <v>43895</v>
          </cell>
          <cell r="AS1121" t="str">
            <v>3649-2020</v>
          </cell>
          <cell r="AT1121" t="str">
            <v>U.N.E. "EGYV"</v>
          </cell>
        </row>
        <row r="1122">
          <cell r="L1122" t="str">
            <v>41491358</v>
          </cell>
          <cell r="M1122" t="str">
            <v>Primaria</v>
          </cell>
          <cell r="N1122" t="str">
            <v>0058</v>
          </cell>
          <cell r="O1122" t="str">
            <v>15EV02006170</v>
          </cell>
          <cell r="P1122" t="str">
            <v>DOCENTE</v>
          </cell>
          <cell r="Q1122" t="str">
            <v>DOCENTE</v>
          </cell>
          <cell r="R1122" t="str">
            <v>PROFESOR - EDUCACION FISICA</v>
          </cell>
          <cell r="S1122" t="str">
            <v>CONTRATADO</v>
          </cell>
          <cell r="T1122" t="str">
            <v>OFICIO 00008-2020-MINEDU/SPE-OPEP-UPP</v>
          </cell>
          <cell r="U1122" t="str">
            <v>1041491358</v>
          </cell>
          <cell r="V1122" t="str">
            <v>GUILLEN</v>
          </cell>
          <cell r="W1122" t="str">
            <v>AYALA</v>
          </cell>
          <cell r="X1122" t="str">
            <v>MARIBELA</v>
          </cell>
          <cell r="Y1122" t="str">
            <v xml:space="preserve">  -   -</v>
          </cell>
          <cell r="Z1122" t="str">
            <v>1</v>
          </cell>
          <cell r="AA1122" t="str">
            <v>30</v>
          </cell>
          <cell r="AB1122" t="str">
            <v>ACTIVO</v>
          </cell>
          <cell r="AC1122">
            <v>30181</v>
          </cell>
          <cell r="AD1122" t="str">
            <v>GUILLEN AYALA MARIBELA</v>
          </cell>
          <cell r="AE1122">
            <v>43891</v>
          </cell>
          <cell r="AF1122">
            <v>44196</v>
          </cell>
          <cell r="AG1122">
            <v>0</v>
          </cell>
          <cell r="AH1122" t="str">
            <v>EVENTUAL</v>
          </cell>
          <cell r="AI1122" t="str">
            <v>LEY 30328</v>
          </cell>
          <cell r="AJ1122" t="str">
            <v>NO</v>
          </cell>
          <cell r="AK1122" t="str">
            <v/>
          </cell>
          <cell r="AL1122" t="str">
            <v/>
          </cell>
          <cell r="AM1122" t="str">
            <v>SUPERIOR UNIVERSITARIA</v>
          </cell>
          <cell r="AN1122" t="str">
            <v>PEDAGOGICO</v>
          </cell>
          <cell r="AO1122" t="str">
            <v>TITULADO</v>
          </cell>
          <cell r="AP1122" t="str">
            <v>EDUCACION FISICA,REG.SUNEDU,U.N.E."EGYV"</v>
          </cell>
          <cell r="AQ1122" t="str">
            <v>LICENCIADO EN EDUCACION</v>
          </cell>
          <cell r="AR1122" t="str">
            <v xml:space="preserve">  -   -</v>
          </cell>
          <cell r="AS1122" t="str">
            <v>01954-2020</v>
          </cell>
          <cell r="AT1122" t="str">
            <v>UNIVERSIDAD NACIONAL DE EDUCACION ENRIQUE GUZMAN Y VALLE</v>
          </cell>
        </row>
        <row r="1123">
          <cell r="L1123" t="str">
            <v>10173625</v>
          </cell>
          <cell r="M1123" t="str">
            <v>Primaria</v>
          </cell>
          <cell r="N1123" t="str">
            <v>0058</v>
          </cell>
          <cell r="O1123" t="str">
            <v>15EV02007409</v>
          </cell>
          <cell r="P1123" t="str">
            <v>DOCENTE</v>
          </cell>
          <cell r="Q1123" t="str">
            <v>DOCENTE</v>
          </cell>
          <cell r="R1123" t="str">
            <v>PROFESOR - EDUCACION FISICA</v>
          </cell>
          <cell r="S1123" t="str">
            <v>CONTRATADO</v>
          </cell>
          <cell r="T1123" t="str">
            <v>OFICIO 00008-2020-MINEDU/SPE-OPEP-UPP</v>
          </cell>
          <cell r="U1123" t="str">
            <v>1010173625</v>
          </cell>
          <cell r="V1123" t="str">
            <v>FLORES</v>
          </cell>
          <cell r="W1123" t="str">
            <v>CHAVEZ</v>
          </cell>
          <cell r="X1123" t="str">
            <v>ALICIA</v>
          </cell>
          <cell r="Y1123" t="str">
            <v xml:space="preserve">  -   -</v>
          </cell>
          <cell r="Z1123" t="str">
            <v>1</v>
          </cell>
          <cell r="AA1123" t="str">
            <v>12</v>
          </cell>
          <cell r="AB1123" t="str">
            <v>ACTIVO</v>
          </cell>
          <cell r="AC1123">
            <v>27860</v>
          </cell>
          <cell r="AD1123" t="str">
            <v>FLORES CHAVEZ ALICIA</v>
          </cell>
          <cell r="AE1123">
            <v>43891</v>
          </cell>
          <cell r="AF1123">
            <v>44196</v>
          </cell>
          <cell r="AG1123">
            <v>0</v>
          </cell>
          <cell r="AH1123" t="str">
            <v>EVENTUAL</v>
          </cell>
          <cell r="AI1123" t="str">
            <v>LEY 30328</v>
          </cell>
          <cell r="AJ1123" t="str">
            <v>NO</v>
          </cell>
          <cell r="AK1123" t="str">
            <v/>
          </cell>
          <cell r="AL1123" t="str">
            <v/>
          </cell>
          <cell r="AM1123" t="str">
            <v>SUPERIOR UNIVERSITARIA</v>
          </cell>
          <cell r="AN1123" t="str">
            <v>PEDAGOGICO</v>
          </cell>
          <cell r="AO1123" t="str">
            <v>TITULADO</v>
          </cell>
          <cell r="AP1123" t="str">
            <v>AP. EDUCACION FISICA - AS. REHABILITACION FISICA REG. Nº 65390 P-DDOO</v>
          </cell>
          <cell r="AQ1123" t="str">
            <v>LICENCIADO EN EDUCACION</v>
          </cell>
          <cell r="AR1123">
            <v>43871</v>
          </cell>
          <cell r="AS1123" t="str">
            <v>02556-2020</v>
          </cell>
          <cell r="AT1123" t="str">
            <v>UNE - ENRIQUE GUZMAN Y VALLE</v>
          </cell>
        </row>
        <row r="1124">
          <cell r="L1124" t="str">
            <v>08820749</v>
          </cell>
          <cell r="M1124" t="str">
            <v>Primaria</v>
          </cell>
          <cell r="N1124" t="str">
            <v>0058</v>
          </cell>
          <cell r="O1124" t="str">
            <v>788801112313</v>
          </cell>
          <cell r="P1124" t="str">
            <v>DOCENTE</v>
          </cell>
          <cell r="Q1124" t="str">
            <v>DOCENTE</v>
          </cell>
          <cell r="R1124" t="str">
            <v>PROFESOR</v>
          </cell>
          <cell r="S1124" t="str">
            <v>CONTRATADO</v>
          </cell>
          <cell r="T1124" t="str">
            <v>ENCARGATURA DE:MUCHA ALIAGA, DONATA PAULA, Resolución Nº INFORME Nº 00011-2020-UGEL 06/DIR-ARH-CSED20</v>
          </cell>
          <cell r="U1124" t="str">
            <v>1008820749</v>
          </cell>
          <cell r="V1124" t="str">
            <v>VASQUEZ</v>
          </cell>
          <cell r="W1124" t="str">
            <v>RINCON</v>
          </cell>
          <cell r="X1124" t="str">
            <v>CECILIA</v>
          </cell>
          <cell r="Y1124" t="str">
            <v xml:space="preserve">  -   -</v>
          </cell>
          <cell r="Z1124" t="str">
            <v>1</v>
          </cell>
          <cell r="AA1124" t="str">
            <v>30</v>
          </cell>
          <cell r="AB1124" t="str">
            <v>ACTIVO</v>
          </cell>
          <cell r="AC1124">
            <v>24295</v>
          </cell>
          <cell r="AD1124" t="str">
            <v>VASQUEZ RINCON CECILIA</v>
          </cell>
          <cell r="AE1124">
            <v>44095</v>
          </cell>
          <cell r="AF1124">
            <v>44196</v>
          </cell>
          <cell r="AG1124">
            <v>0</v>
          </cell>
          <cell r="AH1124" t="str">
            <v>POR REEMPLAZO</v>
          </cell>
          <cell r="AI1124" t="str">
            <v>LEY 30328</v>
          </cell>
          <cell r="AJ1124" t="str">
            <v>NO</v>
          </cell>
          <cell r="AK1124" t="str">
            <v/>
          </cell>
          <cell r="AL1124" t="str">
            <v/>
          </cell>
          <cell r="AM1124" t="str">
            <v>SUPERIOR UNIVERSITARIA</v>
          </cell>
          <cell r="AN1124" t="str">
            <v/>
          </cell>
          <cell r="AO1124" t="str">
            <v>TITULADO</v>
          </cell>
          <cell r="AP1124" t="str">
            <v>REG. N° 51130 - P - DDOO - SUNEDU</v>
          </cell>
          <cell r="AQ1124" t="str">
            <v>LICENCIADA EN EDUCACION PRIMARIA</v>
          </cell>
          <cell r="AR1124">
            <v>44076</v>
          </cell>
          <cell r="AS1124" t="str">
            <v>INFORME Nº 00011-2020-UGEL 06/DIR-ARH-CSED20</v>
          </cell>
          <cell r="AT1124" t="str">
            <v>UNIVERSIDAD INCA GARCILASO DE LA VEGA</v>
          </cell>
        </row>
        <row r="1125">
          <cell r="L1125" t="str">
            <v>41385445</v>
          </cell>
          <cell r="M1125" t="str">
            <v>Primaria</v>
          </cell>
          <cell r="N1125" t="str">
            <v>0058</v>
          </cell>
          <cell r="O1125" t="str">
            <v>788801112316</v>
          </cell>
          <cell r="P1125" t="str">
            <v>DOCENTE</v>
          </cell>
          <cell r="Q1125" t="str">
            <v>DOCENTE</v>
          </cell>
          <cell r="R1125" t="str">
            <v>PROFESOR</v>
          </cell>
          <cell r="S1125" t="str">
            <v>CONTRATADO</v>
          </cell>
          <cell r="T1125" t="str">
            <v>DESIGNACION COMO DIRECTIVO DE I.E. (R.S.G. 1551-2014) DE BLANCO RIVERA, MARLENE MELBA</v>
          </cell>
          <cell r="U1125" t="str">
            <v>1041385445</v>
          </cell>
          <cell r="V1125" t="str">
            <v>DE LA CRUZ</v>
          </cell>
          <cell r="W1125" t="str">
            <v>ORDOÑEZ</v>
          </cell>
          <cell r="X1125" t="str">
            <v>KRIS FABIOLA</v>
          </cell>
          <cell r="Y1125" t="str">
            <v xml:space="preserve">  -   -</v>
          </cell>
          <cell r="Z1125" t="str">
            <v>1</v>
          </cell>
          <cell r="AA1125" t="str">
            <v>30</v>
          </cell>
          <cell r="AB1125" t="str">
            <v>ACTIVO</v>
          </cell>
          <cell r="AC1125">
            <v>29999</v>
          </cell>
          <cell r="AD1125" t="str">
            <v>DE LA CRUZ ORDOÑEZ KRIS FABIOLA</v>
          </cell>
          <cell r="AE1125">
            <v>43891</v>
          </cell>
          <cell r="AF1125">
            <v>44196</v>
          </cell>
          <cell r="AG1125">
            <v>0</v>
          </cell>
          <cell r="AH1125" t="str">
            <v>ORGANICA</v>
          </cell>
          <cell r="AI1125" t="str">
            <v>LEY 30328</v>
          </cell>
          <cell r="AJ1125" t="str">
            <v>NO</v>
          </cell>
          <cell r="AK1125" t="str">
            <v/>
          </cell>
          <cell r="AL1125" t="str">
            <v/>
          </cell>
          <cell r="AM1125" t="str">
            <v>SUPERIOR UNIVERSITARIA</v>
          </cell>
          <cell r="AN1125" t="str">
            <v>PEDAGOGICO</v>
          </cell>
          <cell r="AP1125" t="str">
            <v>EDUCACION PRIMARIA, REG. N° 128054 P-DDOO -  UNIV. "EGYV"</v>
          </cell>
          <cell r="AQ1125" t="str">
            <v>LICENCIADO EN EDUCACION</v>
          </cell>
          <cell r="AR1125">
            <v>43850</v>
          </cell>
          <cell r="AS1125" t="str">
            <v>00707-2020</v>
          </cell>
          <cell r="AT1125" t="str">
            <v>UNIVERSIDAD</v>
          </cell>
        </row>
        <row r="1126">
          <cell r="L1126" t="str">
            <v>41708497</v>
          </cell>
          <cell r="M1126" t="str">
            <v>Primaria</v>
          </cell>
          <cell r="N1126" t="str">
            <v>0059 SANTA MARIA GORETTI</v>
          </cell>
          <cell r="O1126" t="str">
            <v>15EV02001971</v>
          </cell>
          <cell r="P1126" t="str">
            <v>DOCENTE</v>
          </cell>
          <cell r="Q1126" t="str">
            <v>DOCENTE</v>
          </cell>
          <cell r="R1126" t="str">
            <v>PROFESOR</v>
          </cell>
          <cell r="S1126" t="str">
            <v>CONTRATADO</v>
          </cell>
          <cell r="T1126" t="str">
            <v>OFICIO 00111-2020-MINEDU/SPE-OPEP-UPP</v>
          </cell>
          <cell r="U1126" t="str">
            <v>1041708497</v>
          </cell>
          <cell r="V1126" t="str">
            <v>ARIAS</v>
          </cell>
          <cell r="W1126" t="str">
            <v>JIMENEZ</v>
          </cell>
          <cell r="X1126" t="str">
            <v>MIRIAM</v>
          </cell>
          <cell r="Y1126" t="str">
            <v xml:space="preserve">  -   -</v>
          </cell>
          <cell r="Z1126" t="str">
            <v>1</v>
          </cell>
          <cell r="AA1126" t="str">
            <v>30</v>
          </cell>
          <cell r="AB1126" t="str">
            <v>ACTIVO</v>
          </cell>
          <cell r="AC1126">
            <v>30264</v>
          </cell>
          <cell r="AD1126" t="str">
            <v>ARIAS JIMENEZ MIRIAM</v>
          </cell>
          <cell r="AE1126">
            <v>43899</v>
          </cell>
          <cell r="AF1126">
            <v>44196</v>
          </cell>
          <cell r="AG1126">
            <v>0</v>
          </cell>
          <cell r="AH1126" t="str">
            <v>EVENTUAL</v>
          </cell>
          <cell r="AI1126" t="str">
            <v>LEY 30328</v>
          </cell>
          <cell r="AJ1126" t="str">
            <v>NO</v>
          </cell>
          <cell r="AK1126" t="str">
            <v/>
          </cell>
          <cell r="AL1126" t="str">
            <v/>
          </cell>
          <cell r="AM1126" t="str">
            <v>SUPERIOR UNIVERSITARIA</v>
          </cell>
          <cell r="AN1126" t="str">
            <v/>
          </cell>
          <cell r="AP1126" t="str">
            <v>REG. N°06683-P-DREJ-H</v>
          </cell>
          <cell r="AQ1126" t="str">
            <v>PROFESORA DE EDUCACION PRIMARIA</v>
          </cell>
          <cell r="AR1126">
            <v>43901</v>
          </cell>
          <cell r="AS1126" t="str">
            <v>3869-2020</v>
          </cell>
          <cell r="AT1126" t="str">
            <v>I.S.P.P. "PEDRO MONGE CORDOVA"</v>
          </cell>
        </row>
        <row r="1127">
          <cell r="L1127" t="str">
            <v>41850006</v>
          </cell>
          <cell r="M1127" t="str">
            <v>Primaria</v>
          </cell>
          <cell r="N1127" t="str">
            <v>0059 SANTA MARIA GORETTI</v>
          </cell>
          <cell r="O1127" t="str">
            <v>15EV02002081</v>
          </cell>
          <cell r="P1127" t="str">
            <v>DOCENTE</v>
          </cell>
          <cell r="Q1127" t="str">
            <v>DOCENTE</v>
          </cell>
          <cell r="R1127" t="str">
            <v>PROFESOR</v>
          </cell>
          <cell r="S1127" t="str">
            <v>CONTRATADO</v>
          </cell>
          <cell r="T1127" t="str">
            <v>OFICIO 00111-2020-MINEDU/SPE-OPEP-UPP</v>
          </cell>
          <cell r="U1127" t="str">
            <v>1041850006</v>
          </cell>
          <cell r="V1127" t="str">
            <v>BENITES</v>
          </cell>
          <cell r="W1127" t="str">
            <v>CAJA</v>
          </cell>
          <cell r="X1127" t="str">
            <v>THECHY CONSTANTINA</v>
          </cell>
          <cell r="Y1127" t="str">
            <v xml:space="preserve">  -   -</v>
          </cell>
          <cell r="Z1127" t="str">
            <v>1</v>
          </cell>
          <cell r="AA1127" t="str">
            <v>30</v>
          </cell>
          <cell r="AB1127" t="str">
            <v>ACTIVO</v>
          </cell>
          <cell r="AC1127">
            <v>30034</v>
          </cell>
          <cell r="AD1127" t="str">
            <v>BENITES CAJA THECHY CONSTANTINA</v>
          </cell>
          <cell r="AE1127">
            <v>43899</v>
          </cell>
          <cell r="AF1127">
            <v>44196</v>
          </cell>
          <cell r="AG1127">
            <v>0</v>
          </cell>
          <cell r="AH1127" t="str">
            <v>EVENTUAL</v>
          </cell>
          <cell r="AI1127" t="str">
            <v>LEY 30328</v>
          </cell>
          <cell r="AJ1127" t="str">
            <v>NO</v>
          </cell>
          <cell r="AK1127" t="str">
            <v/>
          </cell>
          <cell r="AL1127" t="str">
            <v/>
          </cell>
          <cell r="AM1127" t="str">
            <v>SUPERIOR UNIVERSITARIA</v>
          </cell>
          <cell r="AN1127" t="str">
            <v/>
          </cell>
          <cell r="AP1127" t="str">
            <v>ESP: EDUCACION PRIMARIA - REG. N° 113944-P-DDOO UNE -  "EGYV"</v>
          </cell>
          <cell r="AQ1127" t="str">
            <v>LICENCIADO EN EDUCACIÓN</v>
          </cell>
          <cell r="AR1127">
            <v>43903</v>
          </cell>
          <cell r="AS1127" t="str">
            <v>3960-2020</v>
          </cell>
          <cell r="AT1127" t="str">
            <v>UNIVERSIDAD</v>
          </cell>
        </row>
        <row r="1128">
          <cell r="L1128" t="str">
            <v>40033462</v>
          </cell>
          <cell r="M1128" t="str">
            <v>Primaria</v>
          </cell>
          <cell r="N1128" t="str">
            <v>0059 SANTA MARIA GORETTI</v>
          </cell>
          <cell r="O1128" t="str">
            <v>15EV02002191</v>
          </cell>
          <cell r="P1128" t="str">
            <v>DOCENTE</v>
          </cell>
          <cell r="Q1128" t="str">
            <v>DOCENTE</v>
          </cell>
          <cell r="R1128" t="str">
            <v>PROFESOR</v>
          </cell>
          <cell r="S1128" t="str">
            <v>CONTRATADO</v>
          </cell>
          <cell r="T1128" t="str">
            <v>OFICIO 00111-2020-MINEDU/SPE-OPEP-UPP</v>
          </cell>
          <cell r="U1128" t="str">
            <v>1040033462</v>
          </cell>
          <cell r="V1128" t="str">
            <v>QUISPE</v>
          </cell>
          <cell r="W1128" t="str">
            <v>RAMOS</v>
          </cell>
          <cell r="X1128" t="str">
            <v>MARIA ELENA</v>
          </cell>
          <cell r="Y1128" t="str">
            <v xml:space="preserve">  -   -</v>
          </cell>
          <cell r="Z1128" t="str">
            <v>1</v>
          </cell>
          <cell r="AA1128" t="str">
            <v>30</v>
          </cell>
          <cell r="AB1128" t="str">
            <v>ACTIVO</v>
          </cell>
          <cell r="AC1128">
            <v>28848</v>
          </cell>
          <cell r="AD1128" t="str">
            <v>QUISPE RAMOS MARIA ELENA</v>
          </cell>
          <cell r="AE1128">
            <v>43899</v>
          </cell>
          <cell r="AF1128">
            <v>44196</v>
          </cell>
          <cell r="AG1128">
            <v>0</v>
          </cell>
          <cell r="AH1128" t="str">
            <v>EVENTUAL</v>
          </cell>
          <cell r="AI1128" t="str">
            <v>LEY 30328</v>
          </cell>
          <cell r="AJ1128" t="str">
            <v>NO</v>
          </cell>
          <cell r="AK1128" t="str">
            <v/>
          </cell>
          <cell r="AL1128" t="str">
            <v/>
          </cell>
          <cell r="AM1128" t="str">
            <v>SUPERIOR UNIVERSITARIA</v>
          </cell>
          <cell r="AN1128" t="str">
            <v/>
          </cell>
          <cell r="AO1128" t="str">
            <v>TITULADO</v>
          </cell>
          <cell r="AP1128" t="str">
            <v>EDUCACION PRIMARIA - REG. N°91347-P-DDOO - SUNEDU</v>
          </cell>
          <cell r="AQ1128" t="str">
            <v>LICENCIADO EN EDUCACION</v>
          </cell>
          <cell r="AR1128">
            <v>43901</v>
          </cell>
          <cell r="AS1128" t="str">
            <v>3887-2020</v>
          </cell>
          <cell r="AT1128" t="str">
            <v>UNE - ENRIQUE GUZMAN Y VALLE</v>
          </cell>
        </row>
        <row r="1129">
          <cell r="L1129" t="str">
            <v>09225690</v>
          </cell>
          <cell r="M1129" t="str">
            <v>Primaria</v>
          </cell>
          <cell r="N1129" t="str">
            <v>0059 SANTA MARIA GORETTI</v>
          </cell>
          <cell r="O1129" t="str">
            <v>15EV02006187</v>
          </cell>
          <cell r="P1129" t="str">
            <v>DOCENTE</v>
          </cell>
          <cell r="Q1129" t="str">
            <v>DOCENTE</v>
          </cell>
          <cell r="R1129" t="str">
            <v>PROFESOR - EDUCACION FISICA</v>
          </cell>
          <cell r="S1129" t="str">
            <v>CONTRATADO</v>
          </cell>
          <cell r="T1129" t="str">
            <v>OFICIO 00008-2020-MINEDU/SPE-OPEP-UPP</v>
          </cell>
          <cell r="U1129" t="str">
            <v>1009225690</v>
          </cell>
          <cell r="V1129" t="str">
            <v>VASQUEZ</v>
          </cell>
          <cell r="W1129" t="str">
            <v>TORRIN</v>
          </cell>
          <cell r="X1129" t="str">
            <v>WILDER AMILCAR</v>
          </cell>
          <cell r="Y1129" t="str">
            <v xml:space="preserve">  -   -</v>
          </cell>
          <cell r="Z1129" t="str">
            <v>1</v>
          </cell>
          <cell r="AA1129" t="str">
            <v>30</v>
          </cell>
          <cell r="AB1129" t="str">
            <v>ACTIVO</v>
          </cell>
          <cell r="AC1129">
            <v>25290</v>
          </cell>
          <cell r="AD1129" t="str">
            <v>VASQUEZ TORRIN WILDER AMILCAR</v>
          </cell>
          <cell r="AE1129">
            <v>43891</v>
          </cell>
          <cell r="AF1129">
            <v>44196</v>
          </cell>
          <cell r="AG1129">
            <v>0</v>
          </cell>
          <cell r="AH1129" t="str">
            <v>EVENTUAL</v>
          </cell>
          <cell r="AI1129" t="str">
            <v>LEY 30328</v>
          </cell>
          <cell r="AJ1129" t="str">
            <v>NO</v>
          </cell>
          <cell r="AK1129" t="str">
            <v/>
          </cell>
          <cell r="AL1129" t="str">
            <v/>
          </cell>
          <cell r="AM1129" t="str">
            <v>SUPERIOR UNIVERSITARIA</v>
          </cell>
          <cell r="AN1129" t="str">
            <v/>
          </cell>
          <cell r="AO1129" t="str">
            <v>TITULADO</v>
          </cell>
          <cell r="AP1129" t="str">
            <v>AP. EDUCACION FISICA - AS. DEPORTES -- REG.N° 74230-PDDOO -  SUNEDU</v>
          </cell>
          <cell r="AQ1129" t="str">
            <v>LICENCIADO EN EDUCACION</v>
          </cell>
          <cell r="AR1129">
            <v>43866</v>
          </cell>
          <cell r="AS1129" t="str">
            <v>2195-2020</v>
          </cell>
          <cell r="AT1129" t="str">
            <v>UNE - ENRIQUE GUZMAN Y VALLE</v>
          </cell>
        </row>
        <row r="1130">
          <cell r="L1130" t="str">
            <v>09726435</v>
          </cell>
          <cell r="M1130" t="str">
            <v>Primaria</v>
          </cell>
          <cell r="N1130" t="str">
            <v>0059 SANTA MARIA GORETTI</v>
          </cell>
          <cell r="O1130" t="str">
            <v>15EV02007426</v>
          </cell>
          <cell r="P1130" t="str">
            <v>DOCENTE</v>
          </cell>
          <cell r="Q1130" t="str">
            <v>DOCENTE</v>
          </cell>
          <cell r="R1130" t="str">
            <v>PROFESOR - EDUCACION FISICA</v>
          </cell>
          <cell r="S1130" t="str">
            <v>CONTRATADO</v>
          </cell>
          <cell r="T1130" t="str">
            <v>OFICIO 00008-2020-MINEDU/SPE-OPEP-UPP</v>
          </cell>
          <cell r="U1130" t="str">
            <v>1009726435</v>
          </cell>
          <cell r="V1130" t="str">
            <v>MEZA</v>
          </cell>
          <cell r="W1130" t="str">
            <v>ESPINOZA</v>
          </cell>
          <cell r="X1130" t="str">
            <v>JULIO CESAR</v>
          </cell>
          <cell r="Y1130" t="str">
            <v xml:space="preserve">  -   -</v>
          </cell>
          <cell r="Z1130" t="str">
            <v>1</v>
          </cell>
          <cell r="AA1130" t="str">
            <v>9</v>
          </cell>
          <cell r="AB1130" t="str">
            <v>ACTIVO</v>
          </cell>
          <cell r="AC1130">
            <v>25089</v>
          </cell>
          <cell r="AD1130" t="str">
            <v>MEZA ESPINOZA JULIO CESAR</v>
          </cell>
          <cell r="AE1130">
            <v>43891</v>
          </cell>
          <cell r="AF1130">
            <v>44196</v>
          </cell>
          <cell r="AG1130">
            <v>0</v>
          </cell>
          <cell r="AH1130" t="str">
            <v>EVENTUAL</v>
          </cell>
          <cell r="AI1130" t="str">
            <v>LEY 30328</v>
          </cell>
          <cell r="AJ1130" t="str">
            <v>NO</v>
          </cell>
          <cell r="AK1130" t="str">
            <v/>
          </cell>
          <cell r="AL1130" t="str">
            <v/>
          </cell>
          <cell r="AM1130" t="str">
            <v>SUPERIOR UNIVERSITARIA</v>
          </cell>
          <cell r="AN1130" t="str">
            <v>PEDAGOGICO</v>
          </cell>
          <cell r="AO1130" t="str">
            <v>TITULADO</v>
          </cell>
          <cell r="AP1130" t="str">
            <v>AP. EDUCACION FISICA - AS. DEPORTES, REG. N°40096 P-DDOO - U.N.E. -REG. SUNEDU</v>
          </cell>
          <cell r="AQ1130" t="str">
            <v>LICENCIADO EN EDUCACION</v>
          </cell>
          <cell r="AR1130">
            <v>43866</v>
          </cell>
          <cell r="AS1130" t="str">
            <v>2340-2020</v>
          </cell>
          <cell r="AT1130" t="str">
            <v>UNIVERSIDAD "EGYV"</v>
          </cell>
        </row>
        <row r="1131">
          <cell r="L1131" t="str">
            <v>09225690</v>
          </cell>
          <cell r="M1131" t="str">
            <v>Primaria</v>
          </cell>
          <cell r="N1131" t="str">
            <v>0059 SANTA MARIA GORETTI</v>
          </cell>
          <cell r="O1131" t="str">
            <v>15EV02012864</v>
          </cell>
          <cell r="P1131" t="str">
            <v>DOCENTE</v>
          </cell>
          <cell r="Q1131" t="str">
            <v>DOCENTE</v>
          </cell>
          <cell r="R1131" t="str">
            <v>PROFESOR (TECNICO DEPORTIVO)</v>
          </cell>
          <cell r="S1131" t="str">
            <v>CONTRATADO</v>
          </cell>
          <cell r="T1131" t="str">
            <v>OFICIO 00076-2020-MINEDU/SPE-OPEP-UPP</v>
          </cell>
          <cell r="U1131" t="str">
            <v>1009225690</v>
          </cell>
          <cell r="V1131" t="str">
            <v>VASQUEZ</v>
          </cell>
          <cell r="W1131" t="str">
            <v>TORRIN</v>
          </cell>
          <cell r="X1131" t="str">
            <v>WILDER AMILCAR</v>
          </cell>
          <cell r="Y1131" t="str">
            <v xml:space="preserve">  -   -</v>
          </cell>
          <cell r="Z1131" t="str">
            <v>1</v>
          </cell>
          <cell r="AA1131" t="str">
            <v>30</v>
          </cell>
          <cell r="AB1131" t="str">
            <v>ACTIVO</v>
          </cell>
          <cell r="AC1131">
            <v>25290</v>
          </cell>
          <cell r="AD1131" t="str">
            <v>VASQUEZ TORRIN WILDER AMILCAR</v>
          </cell>
          <cell r="AE1131">
            <v>43896</v>
          </cell>
          <cell r="AF1131">
            <v>44196</v>
          </cell>
          <cell r="AG1131">
            <v>0</v>
          </cell>
          <cell r="AH1131" t="str">
            <v>EVENTUAL</v>
          </cell>
          <cell r="AI1131" t="str">
            <v>LEY 30328</v>
          </cell>
          <cell r="AJ1131" t="str">
            <v>NO</v>
          </cell>
          <cell r="AK1131" t="str">
            <v/>
          </cell>
          <cell r="AL1131" t="str">
            <v/>
          </cell>
          <cell r="AM1131" t="str">
            <v>SUPERIOR UNIVERSITARIA</v>
          </cell>
          <cell r="AN1131" t="str">
            <v/>
          </cell>
          <cell r="AO1131" t="str">
            <v>TITULADO</v>
          </cell>
          <cell r="AP1131" t="str">
            <v>AP. EDUCACION FISICA - AS. DEPORTES -- REG.N° 74230-PDDOO -  SUNEDU</v>
          </cell>
          <cell r="AQ1131" t="str">
            <v>LICENCIADO EN EDUCACION</v>
          </cell>
          <cell r="AR1131">
            <v>43902</v>
          </cell>
          <cell r="AS1131" t="str">
            <v>3931-2020</v>
          </cell>
          <cell r="AT1131" t="str">
            <v>UNE - ENRIQUE GUZMAN Y VALLE</v>
          </cell>
        </row>
        <row r="1132">
          <cell r="L1132" t="str">
            <v>42959421</v>
          </cell>
          <cell r="M1132" t="str">
            <v>Primaria</v>
          </cell>
          <cell r="N1132" t="str">
            <v>0059 SANTA MARIA GORETTI</v>
          </cell>
          <cell r="O1132" t="str">
            <v>786811115317</v>
          </cell>
          <cell r="P1132" t="str">
            <v>DOCENTE</v>
          </cell>
          <cell r="Q1132" t="str">
            <v>DOCENTE</v>
          </cell>
          <cell r="R1132" t="str">
            <v>PROFESOR</v>
          </cell>
          <cell r="S1132" t="str">
            <v>CONTRATADO</v>
          </cell>
          <cell r="T1132" t="str">
            <v>LICENCIA CON GOCE DE HABER POR INCAPACIDAD TEMPORAL(Enfermedad) DE:SARAYASI SENCIA, PABLO, Resolución N° 06925 -2020</v>
          </cell>
          <cell r="U1132" t="str">
            <v>1042959421</v>
          </cell>
          <cell r="V1132" t="str">
            <v>MAMANI</v>
          </cell>
          <cell r="W1132" t="str">
            <v>ARI</v>
          </cell>
          <cell r="X1132" t="str">
            <v>EDITH MARLENY</v>
          </cell>
          <cell r="Y1132" t="str">
            <v xml:space="preserve">  -   -</v>
          </cell>
          <cell r="Z1132" t="str">
            <v>1</v>
          </cell>
          <cell r="AA1132" t="str">
            <v>30</v>
          </cell>
          <cell r="AB1132" t="str">
            <v>ACTIVO</v>
          </cell>
          <cell r="AC1132">
            <v>31104</v>
          </cell>
          <cell r="AD1132" t="str">
            <v>MAMANI ARI EDITH MARLENY</v>
          </cell>
          <cell r="AE1132">
            <v>44139</v>
          </cell>
          <cell r="AF1132">
            <v>44158</v>
          </cell>
          <cell r="AG1132">
            <v>0</v>
          </cell>
          <cell r="AH1132" t="str">
            <v>POR REEMPLAZO</v>
          </cell>
          <cell r="AI1132" t="str">
            <v>LEY 30328</v>
          </cell>
          <cell r="AJ1132" t="str">
            <v>NO</v>
          </cell>
          <cell r="AK1132" t="str">
            <v/>
          </cell>
          <cell r="AL1132" t="str">
            <v>PRIMARIA</v>
          </cell>
          <cell r="AM1132" t="str">
            <v>SUPERIOR UNIVERSITARIA</v>
          </cell>
          <cell r="AN1132" t="str">
            <v/>
          </cell>
          <cell r="AO1132" t="str">
            <v>TITULADO</v>
          </cell>
          <cell r="AP1132" t="str">
            <v>PRIMARIA - REG SEGUN SUNEDU</v>
          </cell>
          <cell r="AQ1132" t="str">
            <v>LICENCIADO EN EDUCACION</v>
          </cell>
          <cell r="AR1132" t="str">
            <v xml:space="preserve">  -   -</v>
          </cell>
          <cell r="AS1132" t="str">
            <v/>
          </cell>
          <cell r="AT1132" t="str">
            <v>UNIVERSIDADA PERUANA UNION</v>
          </cell>
        </row>
        <row r="1133">
          <cell r="L1133" t="str">
            <v>41851144</v>
          </cell>
          <cell r="M1133" t="str">
            <v>Primaria</v>
          </cell>
          <cell r="N1133" t="str">
            <v>0059 SANTA MARIA GORETTI</v>
          </cell>
          <cell r="O1133" t="str">
            <v>786841115318</v>
          </cell>
          <cell r="P1133" t="str">
            <v>DOCENTE</v>
          </cell>
          <cell r="Q1133" t="str">
            <v>DOCENTE</v>
          </cell>
          <cell r="R1133" t="str">
            <v>PROFESOR</v>
          </cell>
          <cell r="S1133" t="str">
            <v>CONTRATADO</v>
          </cell>
          <cell r="T1133" t="str">
            <v>CESE POR LIMITE DE EDAD DE: SOTO MENESES, JUDITH TOMASA, Resolución Nº 05336-2019</v>
          </cell>
          <cell r="U1133" t="str">
            <v>1041851144</v>
          </cell>
          <cell r="V1133" t="str">
            <v>MAMANI</v>
          </cell>
          <cell r="W1133" t="str">
            <v>CUTIPA</v>
          </cell>
          <cell r="X1133" t="str">
            <v>CARMEN MARISOL</v>
          </cell>
          <cell r="Y1133" t="str">
            <v xml:space="preserve">  -   -</v>
          </cell>
          <cell r="Z1133" t="str">
            <v>1</v>
          </cell>
          <cell r="AA1133" t="str">
            <v>30</v>
          </cell>
          <cell r="AB1133" t="str">
            <v>ACTIVO</v>
          </cell>
          <cell r="AC1133">
            <v>30435</v>
          </cell>
          <cell r="AD1133" t="str">
            <v>MAMANI CUTIPA CARMEN MARISOL</v>
          </cell>
          <cell r="AE1133">
            <v>43891</v>
          </cell>
          <cell r="AF1133">
            <v>44196</v>
          </cell>
          <cell r="AG1133">
            <v>0</v>
          </cell>
          <cell r="AH1133" t="str">
            <v>ORGANICA</v>
          </cell>
          <cell r="AI1133" t="str">
            <v>LEY 30328</v>
          </cell>
          <cell r="AJ1133" t="str">
            <v>NO</v>
          </cell>
          <cell r="AK1133" t="str">
            <v/>
          </cell>
          <cell r="AL1133" t="str">
            <v/>
          </cell>
          <cell r="AM1133" t="str">
            <v>SUPERIOR UNIVERSITARIA</v>
          </cell>
          <cell r="AN1133" t="str">
            <v>PEDAGOGICO</v>
          </cell>
          <cell r="AO1133" t="str">
            <v>TITULADO</v>
          </cell>
          <cell r="AP1133" t="str">
            <v>PRIMARIA - REG SUNEDU</v>
          </cell>
          <cell r="AQ1133" t="str">
            <v>LICENCIADO EN EDUCACION</v>
          </cell>
          <cell r="AR1133">
            <v>43852</v>
          </cell>
          <cell r="AS1133" t="str">
            <v>726-2020</v>
          </cell>
          <cell r="AT1133" t="str">
            <v>.UNIVERSIDAD PERUANA UNIÓN</v>
          </cell>
        </row>
        <row r="1134">
          <cell r="L1134" t="str">
            <v>44048361</v>
          </cell>
          <cell r="M1134" t="str">
            <v>Primaria</v>
          </cell>
          <cell r="N1134" t="str">
            <v>0060</v>
          </cell>
          <cell r="O1134" t="str">
            <v>786841115310</v>
          </cell>
          <cell r="P1134" t="str">
            <v>DOCENTE</v>
          </cell>
          <cell r="Q1134" t="str">
            <v>DOCENTE</v>
          </cell>
          <cell r="R1134" t="str">
            <v>PROFESOR</v>
          </cell>
          <cell r="S1134" t="str">
            <v>CONTRATADO</v>
          </cell>
          <cell r="T1134" t="str">
            <v>CESE POR LIMITE DE EDAD DE: RONCEROS BLAS, DOROTEO, Resolución Nº 2559-2019</v>
          </cell>
          <cell r="U1134" t="str">
            <v>1044048361</v>
          </cell>
          <cell r="V1134" t="str">
            <v>REYNA</v>
          </cell>
          <cell r="W1134" t="str">
            <v>GARRO</v>
          </cell>
          <cell r="X1134" t="str">
            <v>JAKLIN ISELA</v>
          </cell>
          <cell r="Y1134" t="str">
            <v xml:space="preserve">  -   -</v>
          </cell>
          <cell r="Z1134" t="str">
            <v>1</v>
          </cell>
          <cell r="AA1134" t="str">
            <v>30</v>
          </cell>
          <cell r="AB1134" t="str">
            <v>ACTIVO</v>
          </cell>
          <cell r="AC1134">
            <v>31578</v>
          </cell>
          <cell r="AD1134" t="str">
            <v>REYNA GARRO JAKLIN ISELA</v>
          </cell>
          <cell r="AE1134">
            <v>43891</v>
          </cell>
          <cell r="AF1134">
            <v>44196</v>
          </cell>
          <cell r="AG1134">
            <v>0</v>
          </cell>
          <cell r="AH1134" t="str">
            <v>ORGANICA</v>
          </cell>
          <cell r="AI1134" t="str">
            <v>LEY 30328</v>
          </cell>
          <cell r="AJ1134" t="str">
            <v>NO</v>
          </cell>
          <cell r="AK1134" t="str">
            <v/>
          </cell>
          <cell r="AL1134" t="str">
            <v/>
          </cell>
          <cell r="AM1134" t="str">
            <v>SUPERIOR UNIVERSITARIA</v>
          </cell>
          <cell r="AN1134" t="str">
            <v>PEDAGOGICO</v>
          </cell>
          <cell r="AO1134" t="str">
            <v>TITULADO</v>
          </cell>
          <cell r="AP1134" t="str">
            <v>EDUCACION PRIMARIA, REG. Nº 111755-P-DDOO,UNE "ENRIQUE GUZMAN Y VALLE"  LA CANTUTA</v>
          </cell>
          <cell r="AQ1134" t="str">
            <v>LICENCIADO EN EDUCACION</v>
          </cell>
          <cell r="AR1134">
            <v>43850</v>
          </cell>
          <cell r="AS1134" t="str">
            <v>713-2020</v>
          </cell>
          <cell r="AT1134" t="str">
            <v>UNIVERSIDAD NACIONAL DE EDUCACION  "ENRIQUE GUZMAN Y VALLE"  LA CANTUTA - CHOSICA</v>
          </cell>
        </row>
        <row r="1135">
          <cell r="L1135" t="str">
            <v>09763456</v>
          </cell>
          <cell r="M1135" t="str">
            <v>Primaria</v>
          </cell>
          <cell r="N1135" t="str">
            <v>0060</v>
          </cell>
          <cell r="O1135" t="str">
            <v>786841115319</v>
          </cell>
          <cell r="P1135" t="str">
            <v>DOCENTE</v>
          </cell>
          <cell r="Q1135" t="str">
            <v>DOCENTE</v>
          </cell>
          <cell r="R1135" t="str">
            <v>PROFESOR</v>
          </cell>
          <cell r="S1135" t="str">
            <v>CONTRATADO</v>
          </cell>
          <cell r="T1135" t="str">
            <v>DESIGNACION COMO DIRECTIVO DE I.E. (R.S.G. 1551-2014) DE URQUIETA HUAYLINOS, RUBEN MARTIN</v>
          </cell>
          <cell r="U1135" t="str">
            <v>1009763456</v>
          </cell>
          <cell r="V1135" t="str">
            <v>MALDONADO</v>
          </cell>
          <cell r="W1135" t="str">
            <v>VENTOSILLA</v>
          </cell>
          <cell r="X1135" t="str">
            <v>VERONICA</v>
          </cell>
          <cell r="Y1135" t="str">
            <v xml:space="preserve">  -   -</v>
          </cell>
          <cell r="Z1135" t="str">
            <v>1</v>
          </cell>
          <cell r="AA1135" t="str">
            <v>30</v>
          </cell>
          <cell r="AB1135" t="str">
            <v>ACTIVO</v>
          </cell>
          <cell r="AC1135">
            <v>25931</v>
          </cell>
          <cell r="AD1135" t="str">
            <v>MALDONADO VENTOSILLA VERONICA</v>
          </cell>
          <cell r="AE1135">
            <v>43891</v>
          </cell>
          <cell r="AF1135">
            <v>44196</v>
          </cell>
          <cell r="AG1135">
            <v>0</v>
          </cell>
          <cell r="AH1135" t="str">
            <v>ORGANICA</v>
          </cell>
          <cell r="AI1135" t="str">
            <v>LEY 30328</v>
          </cell>
          <cell r="AJ1135" t="str">
            <v>NO</v>
          </cell>
          <cell r="AK1135" t="str">
            <v/>
          </cell>
          <cell r="AL1135" t="str">
            <v/>
          </cell>
          <cell r="AM1135" t="str">
            <v>SUPERIOR UNIVERSITARIA</v>
          </cell>
          <cell r="AN1135" t="str">
            <v>PEDAGOGICO</v>
          </cell>
          <cell r="AO1135" t="str">
            <v>TITULADO</v>
          </cell>
          <cell r="AP1135" t="str">
            <v>EDUCACION PRIMARIA, UNE "EGYV", REG.N°100316-P-DDOO</v>
          </cell>
          <cell r="AQ1135" t="str">
            <v>LICENCIADO EN EDUCACION</v>
          </cell>
          <cell r="AR1135" t="str">
            <v xml:space="preserve">  -   -</v>
          </cell>
          <cell r="AS1135" t="str">
            <v>01506-2020</v>
          </cell>
          <cell r="AT1135" t="str">
            <v>UNIVERSIDAD NACIONAL DE EDUCACION ENRIQUE GUZMAN Y VALLE</v>
          </cell>
        </row>
        <row r="1136">
          <cell r="L1136" t="str">
            <v>10529662</v>
          </cell>
          <cell r="M1136" t="str">
            <v>Primaria</v>
          </cell>
          <cell r="N1136" t="str">
            <v>0063</v>
          </cell>
          <cell r="O1136" t="str">
            <v>786881115310</v>
          </cell>
          <cell r="P1136" t="str">
            <v>DOCENTE</v>
          </cell>
          <cell r="Q1136" t="str">
            <v>DOCENTE</v>
          </cell>
          <cell r="R1136" t="str">
            <v>PROFESOR - AIP</v>
          </cell>
          <cell r="S1136" t="str">
            <v>CONTRATADO</v>
          </cell>
          <cell r="T1136" t="str">
            <v>CESE POR LIMITE DE EDAD DE: VILCAS PAREDES, WALTER AUGUSTO, Resolución Nº 06362-2020-UGEL 06</v>
          </cell>
          <cell r="U1136" t="str">
            <v>1010529662</v>
          </cell>
          <cell r="V1136" t="str">
            <v>POQUIOMA</v>
          </cell>
          <cell r="W1136" t="str">
            <v>TUESTA</v>
          </cell>
          <cell r="X1136" t="str">
            <v>SEGUNDO FELIPE</v>
          </cell>
          <cell r="Y1136">
            <v>44140</v>
          </cell>
          <cell r="Z1136" t="str">
            <v>1</v>
          </cell>
          <cell r="AA1136" t="str">
            <v>30</v>
          </cell>
          <cell r="AB1136" t="str">
            <v>ACTIVO</v>
          </cell>
          <cell r="AC1136">
            <v>26248</v>
          </cell>
          <cell r="AD1136" t="str">
            <v>POQUIOMA TUESTA SEGUNDO FELIPE</v>
          </cell>
          <cell r="AE1136">
            <v>44140</v>
          </cell>
          <cell r="AF1136">
            <v>44196</v>
          </cell>
          <cell r="AG1136">
            <v>0</v>
          </cell>
          <cell r="AH1136" t="str">
            <v>ORGANICA</v>
          </cell>
          <cell r="AI1136" t="str">
            <v>LEY 30328</v>
          </cell>
          <cell r="AJ1136" t="str">
            <v>NO</v>
          </cell>
          <cell r="AK1136" t="str">
            <v/>
          </cell>
          <cell r="AL1136" t="str">
            <v>EDUCACION PRIMARIA</v>
          </cell>
          <cell r="AM1136" t="str">
            <v>SUPERIOR NO UNIVERSITARIA</v>
          </cell>
          <cell r="AN1136" t="str">
            <v>PEDAGOGICO</v>
          </cell>
          <cell r="AO1136" t="str">
            <v>TITULADO</v>
          </cell>
          <cell r="AP1136" t="str">
            <v>EDUCACION PRIMARIA</v>
          </cell>
          <cell r="AQ1136" t="str">
            <v>PROFESOR DE EDUCACION PRIMARIA</v>
          </cell>
          <cell r="AR1136" t="str">
            <v xml:space="preserve">  -   -</v>
          </cell>
          <cell r="AS1136" t="str">
            <v/>
          </cell>
          <cell r="AT1136" t="str">
            <v>INSTITUTO SUPERIOR PEDAGOGICO PRIVADO NELSON ROCKEFELLER-REG. Nº 48673-P-DDOO</v>
          </cell>
        </row>
        <row r="1137">
          <cell r="L1137" t="str">
            <v>40931202</v>
          </cell>
          <cell r="M1137" t="str">
            <v>Primaria</v>
          </cell>
          <cell r="N1137" t="str">
            <v>0063</v>
          </cell>
          <cell r="O1137" t="str">
            <v>786881115311</v>
          </cell>
          <cell r="P1137" t="str">
            <v>DOCENTE</v>
          </cell>
          <cell r="Q1137" t="str">
            <v>DOCENTE</v>
          </cell>
          <cell r="R1137" t="str">
            <v>PROFESOR</v>
          </cell>
          <cell r="S1137" t="str">
            <v>CONTRATADO</v>
          </cell>
          <cell r="T1137" t="str">
            <v>LICENCIA SIN GOCE DE HABER POR MOTIVOS PARTICULARES DE:VALERIO DORIA, MARIA ISABEL, Resolución N° RD 6470-2020</v>
          </cell>
          <cell r="U1137" t="str">
            <v>1040931202</v>
          </cell>
          <cell r="V1137" t="str">
            <v>SALINAS</v>
          </cell>
          <cell r="W1137" t="str">
            <v>ACCILIO</v>
          </cell>
          <cell r="X1137" t="str">
            <v>ROXANA</v>
          </cell>
          <cell r="Y1137" t="str">
            <v xml:space="preserve">  -   -</v>
          </cell>
          <cell r="Z1137" t="str">
            <v>1</v>
          </cell>
          <cell r="AA1137" t="str">
            <v>30</v>
          </cell>
          <cell r="AB1137" t="str">
            <v>ACTIVO</v>
          </cell>
          <cell r="AC1137">
            <v>29702</v>
          </cell>
          <cell r="AD1137" t="str">
            <v>SALINAS ACCILIO ROXANA</v>
          </cell>
          <cell r="AE1137">
            <v>44105</v>
          </cell>
          <cell r="AF1137">
            <v>44196</v>
          </cell>
          <cell r="AG1137">
            <v>0</v>
          </cell>
          <cell r="AH1137" t="str">
            <v>POR REEMPLAZO</v>
          </cell>
          <cell r="AI1137" t="str">
            <v>LEY 30328</v>
          </cell>
          <cell r="AJ1137" t="str">
            <v>NO</v>
          </cell>
          <cell r="AK1137" t="str">
            <v/>
          </cell>
          <cell r="AL1137" t="str">
            <v/>
          </cell>
          <cell r="AM1137" t="str">
            <v>SUPERIOR UNIVERSITARIA</v>
          </cell>
          <cell r="AN1137" t="str">
            <v/>
          </cell>
          <cell r="AO1137" t="str">
            <v>TITULADO</v>
          </cell>
          <cell r="AP1137" t="str">
            <v>EDUCACION PRIMARIA  REG. SUNEDU</v>
          </cell>
          <cell r="AQ1137" t="str">
            <v>LICENCIADO EN EDUCACION</v>
          </cell>
          <cell r="AR1137" t="str">
            <v xml:space="preserve">  -   -</v>
          </cell>
          <cell r="AS1137" t="str">
            <v/>
          </cell>
          <cell r="AT1137" t="str">
            <v>UNE. ENRIQUE GUZMAN Y VALLE</v>
          </cell>
        </row>
        <row r="1138">
          <cell r="L1138" t="str">
            <v>41518610</v>
          </cell>
          <cell r="M1138" t="str">
            <v>Primaria</v>
          </cell>
          <cell r="N1138" t="str">
            <v>0065 MARISCAL ANDRES A. CACERES</v>
          </cell>
          <cell r="O1138" t="str">
            <v>15EV02004049</v>
          </cell>
          <cell r="P1138" t="str">
            <v>DOCENTE</v>
          </cell>
          <cell r="Q1138" t="str">
            <v>DOCENTE</v>
          </cell>
          <cell r="R1138" t="str">
            <v>PROFESOR - EDUCACION FISICA</v>
          </cell>
          <cell r="S1138" t="str">
            <v>CONTRATADO</v>
          </cell>
          <cell r="T1138" t="str">
            <v>OFICIO 00008-2020-MINEDU/SPE-OPEP-UPP</v>
          </cell>
          <cell r="U1138" t="str">
            <v>1041518610</v>
          </cell>
          <cell r="V1138" t="str">
            <v>CARLOS</v>
          </cell>
          <cell r="W1138" t="str">
            <v>FASABI</v>
          </cell>
          <cell r="X1138" t="str">
            <v>ANA CECILIA</v>
          </cell>
          <cell r="Y1138" t="str">
            <v xml:space="preserve">  -   -</v>
          </cell>
          <cell r="Z1138" t="str">
            <v>1</v>
          </cell>
          <cell r="AA1138" t="str">
            <v>21</v>
          </cell>
          <cell r="AB1138" t="str">
            <v>ACTIVO</v>
          </cell>
          <cell r="AC1138">
            <v>30248</v>
          </cell>
          <cell r="AD1138" t="str">
            <v>CARLOS FASABI ANA CECILIA</v>
          </cell>
          <cell r="AE1138">
            <v>43891</v>
          </cell>
          <cell r="AF1138">
            <v>44196</v>
          </cell>
          <cell r="AG1138">
            <v>0</v>
          </cell>
          <cell r="AH1138" t="str">
            <v>EVENTUAL</v>
          </cell>
          <cell r="AI1138" t="str">
            <v>LEY 30328</v>
          </cell>
          <cell r="AJ1138" t="str">
            <v>NO</v>
          </cell>
          <cell r="AK1138" t="str">
            <v/>
          </cell>
          <cell r="AL1138" t="str">
            <v/>
          </cell>
          <cell r="AM1138" t="str">
            <v>SUPERIOR UNIVERSITARIA</v>
          </cell>
          <cell r="AN1138" t="str">
            <v>PEDAGOGICO</v>
          </cell>
          <cell r="AP1138" t="str">
            <v>EDUCACIÓN FISICA, REG.N°115663-P-DDOO,REG.SUNEDU</v>
          </cell>
          <cell r="AQ1138" t="str">
            <v>LICENCIADO EN EDUCACIÓN</v>
          </cell>
          <cell r="AR1138">
            <v>43866</v>
          </cell>
          <cell r="AS1138" t="str">
            <v>2273-2020</v>
          </cell>
          <cell r="AT1138" t="str">
            <v>UNIVERSIDAD NACIONAL DE EDUCACION "ENRIQUE GUZMAN Y VALLE"</v>
          </cell>
        </row>
        <row r="1139">
          <cell r="L1139" t="str">
            <v>07683313</v>
          </cell>
          <cell r="M1139" t="str">
            <v>Primaria</v>
          </cell>
          <cell r="N1139" t="str">
            <v>0065 MARISCAL ANDRES A. CACERES</v>
          </cell>
          <cell r="O1139" t="str">
            <v>786861115310</v>
          </cell>
          <cell r="P1139" t="str">
            <v>DOCENTE</v>
          </cell>
          <cell r="Q1139" t="str">
            <v>DOCENTE</v>
          </cell>
          <cell r="R1139" t="str">
            <v>PROFESOR</v>
          </cell>
          <cell r="S1139" t="str">
            <v>CONTRATADO</v>
          </cell>
          <cell r="T1139" t="str">
            <v>LICENCIA SIN GOCE DE HABER POR MOTIVOS PARTICULARES DE:MEDINA VILLAVERDE, JESICA MARGARITA, Resolución N° 6450-2020</v>
          </cell>
          <cell r="U1139" t="str">
            <v>1007683313</v>
          </cell>
          <cell r="V1139" t="str">
            <v>MEDINA</v>
          </cell>
          <cell r="W1139" t="str">
            <v>QUINA</v>
          </cell>
          <cell r="X1139" t="str">
            <v>DIGNA LUZ</v>
          </cell>
          <cell r="Y1139" t="str">
            <v xml:space="preserve">  -   -</v>
          </cell>
          <cell r="Z1139" t="str">
            <v>1</v>
          </cell>
          <cell r="AA1139" t="str">
            <v>30</v>
          </cell>
          <cell r="AB1139" t="str">
            <v>ACTIVO</v>
          </cell>
          <cell r="AC1139">
            <v>24696</v>
          </cell>
          <cell r="AD1139" t="str">
            <v>MEDINA QUINA DIGNA LUZ</v>
          </cell>
          <cell r="AE1139">
            <v>44105</v>
          </cell>
          <cell r="AF1139">
            <v>44196</v>
          </cell>
          <cell r="AG1139">
            <v>0</v>
          </cell>
          <cell r="AH1139" t="str">
            <v>POR REEMPLAZO</v>
          </cell>
          <cell r="AI1139" t="str">
            <v>LEY 30328</v>
          </cell>
          <cell r="AJ1139" t="str">
            <v>NO</v>
          </cell>
          <cell r="AK1139" t="str">
            <v/>
          </cell>
          <cell r="AL1139" t="str">
            <v/>
          </cell>
          <cell r="AM1139" t="str">
            <v>SUPERIOR UNIVERSITARIA</v>
          </cell>
          <cell r="AN1139" t="str">
            <v/>
          </cell>
          <cell r="AO1139" t="str">
            <v>TITULADO</v>
          </cell>
          <cell r="AP1139" t="str">
            <v>EDUCACION PRIMARIA - REG SUNEDU</v>
          </cell>
          <cell r="AQ1139" t="str">
            <v>LICENCIADO EN EDUCACION</v>
          </cell>
          <cell r="AR1139" t="str">
            <v xml:space="preserve">  -   -</v>
          </cell>
          <cell r="AS1139" t="str">
            <v/>
          </cell>
          <cell r="AT1139" t="str">
            <v>.</v>
          </cell>
        </row>
        <row r="1140">
          <cell r="L1140" t="str">
            <v>06811336</v>
          </cell>
          <cell r="M1140" t="str">
            <v>Primaria</v>
          </cell>
          <cell r="N1140" t="str">
            <v>PLANTELES DE APLICACION DE UNE</v>
          </cell>
          <cell r="O1140" t="str">
            <v>15EV02004015</v>
          </cell>
          <cell r="P1140" t="str">
            <v>DOCENTE</v>
          </cell>
          <cell r="Q1140" t="str">
            <v>DOCENTE</v>
          </cell>
          <cell r="R1140" t="str">
            <v>PROFESOR - EDUCACION FISICA</v>
          </cell>
          <cell r="S1140" t="str">
            <v>CONTRATADO</v>
          </cell>
          <cell r="T1140" t="str">
            <v>OFICIO 00008-2020-MINEDU/SPE-OPEP-UPP</v>
          </cell>
          <cell r="U1140" t="str">
            <v>1006811336</v>
          </cell>
          <cell r="V1140" t="str">
            <v>BERNAOLA</v>
          </cell>
          <cell r="W1140" t="str">
            <v>GRANDEZ</v>
          </cell>
          <cell r="X1140" t="str">
            <v>KLINGER JHON</v>
          </cell>
          <cell r="Y1140" t="str">
            <v xml:space="preserve">  -   -</v>
          </cell>
          <cell r="Z1140" t="str">
            <v>1</v>
          </cell>
          <cell r="AA1140" t="str">
            <v>12</v>
          </cell>
          <cell r="AB1140" t="str">
            <v>ACTIVO</v>
          </cell>
          <cell r="AC1140">
            <v>28211</v>
          </cell>
          <cell r="AD1140" t="str">
            <v>BERNAOLA GRANDEZ KLINGER JHON</v>
          </cell>
          <cell r="AE1140">
            <v>43891</v>
          </cell>
          <cell r="AF1140">
            <v>44196</v>
          </cell>
          <cell r="AG1140">
            <v>0</v>
          </cell>
          <cell r="AH1140" t="str">
            <v>EVENTUAL</v>
          </cell>
          <cell r="AI1140" t="str">
            <v>LEY 30328</v>
          </cell>
          <cell r="AJ1140" t="str">
            <v>NO</v>
          </cell>
          <cell r="AK1140" t="str">
            <v/>
          </cell>
          <cell r="AL1140" t="str">
            <v/>
          </cell>
          <cell r="AM1140" t="str">
            <v>SUPERIOR UNIVERSITARIA</v>
          </cell>
          <cell r="AN1140" t="str">
            <v>PEDAGOGICO</v>
          </cell>
          <cell r="AO1140" t="str">
            <v>TITULADO</v>
          </cell>
          <cell r="AP1140" t="str">
            <v>EDUCACION FISICA - REG SUNEDU</v>
          </cell>
          <cell r="AQ1140" t="str">
            <v>LICENCIADO EN EDUCACION</v>
          </cell>
          <cell r="AR1140" t="str">
            <v xml:space="preserve">  -   -</v>
          </cell>
          <cell r="AS1140" t="str">
            <v/>
          </cell>
          <cell r="AT1140" t="str">
            <v>UNE - "EGYV"</v>
          </cell>
        </row>
        <row r="1141">
          <cell r="L1141" t="str">
            <v>10178487</v>
          </cell>
          <cell r="M1141" t="str">
            <v>Primaria</v>
          </cell>
          <cell r="N1141" t="str">
            <v>PLANTELES DE APLICACION DE UNE</v>
          </cell>
          <cell r="O1141" t="str">
            <v>786871115311</v>
          </cell>
          <cell r="P1141" t="str">
            <v>DOCENTE</v>
          </cell>
          <cell r="Q1141" t="str">
            <v>DOCENTE</v>
          </cell>
          <cell r="R1141" t="str">
            <v>PROFESOR</v>
          </cell>
          <cell r="S1141" t="str">
            <v>CONTRATADO</v>
          </cell>
          <cell r="T1141" t="str">
            <v>DESIGNACION COMO DIRECTIVO DE I.E (R.M. N° 318-2018) DE:  BASURTO ALBINES, LUISA MARIA</v>
          </cell>
          <cell r="U1141" t="str">
            <v>1010178487</v>
          </cell>
          <cell r="V1141" t="str">
            <v>FLORES</v>
          </cell>
          <cell r="W1141" t="str">
            <v>FUENTES RIVERA</v>
          </cell>
          <cell r="X1141" t="str">
            <v>MARIA YISSEL</v>
          </cell>
          <cell r="Y1141" t="str">
            <v xml:space="preserve">  -   -</v>
          </cell>
          <cell r="Z1141" t="str">
            <v>1</v>
          </cell>
          <cell r="AA1141" t="str">
            <v>30</v>
          </cell>
          <cell r="AB1141" t="str">
            <v>ACTIVO</v>
          </cell>
          <cell r="AC1141">
            <v>27478</v>
          </cell>
          <cell r="AD1141" t="str">
            <v>FLORES FUENTES RIVERA MARIA YISSEL</v>
          </cell>
          <cell r="AE1141">
            <v>43891</v>
          </cell>
          <cell r="AF1141">
            <v>44196</v>
          </cell>
          <cell r="AG1141">
            <v>0</v>
          </cell>
          <cell r="AH1141" t="str">
            <v>ORGANICA</v>
          </cell>
          <cell r="AI1141" t="str">
            <v>LEY 30328</v>
          </cell>
          <cell r="AJ1141" t="str">
            <v>NO</v>
          </cell>
          <cell r="AK1141" t="str">
            <v/>
          </cell>
          <cell r="AL1141" t="str">
            <v/>
          </cell>
          <cell r="AM1141" t="str">
            <v>SUPERIOR UNIVERSITARIA</v>
          </cell>
          <cell r="AN1141" t="str">
            <v>PEDAGOGICO</v>
          </cell>
          <cell r="AO1141" t="str">
            <v>TITULADO</v>
          </cell>
          <cell r="AP1141" t="str">
            <v>EDUCACION PRIMARIA - REG.N°111497 P-DDOO - SUNEDU</v>
          </cell>
          <cell r="AQ1141" t="str">
            <v>LICENCIADO EN EDUCACION</v>
          </cell>
          <cell r="AR1141" t="str">
            <v xml:space="preserve">  -   -</v>
          </cell>
          <cell r="AS1141" t="str">
            <v>01991-2020</v>
          </cell>
          <cell r="AT1141" t="str">
            <v>UNE - ENRIQUE GUZMAN Y VALLE</v>
          </cell>
        </row>
        <row r="1142">
          <cell r="L1142" t="str">
            <v>43095359</v>
          </cell>
          <cell r="M1142" t="str">
            <v>Primaria</v>
          </cell>
          <cell r="N1142" t="str">
            <v>PLANTELES DE APLICACION DE UNE</v>
          </cell>
          <cell r="O1142" t="str">
            <v>786871115314</v>
          </cell>
          <cell r="P1142" t="str">
            <v>DOCENTE</v>
          </cell>
          <cell r="Q1142" t="str">
            <v>DOCENTE</v>
          </cell>
          <cell r="R1142" t="str">
            <v>PROFESOR - EDUCACION FISICA</v>
          </cell>
          <cell r="S1142" t="str">
            <v>CONTRATADO</v>
          </cell>
          <cell r="T1142" t="str">
            <v>CESE POR SEPARACION DEFINITIVA DE: MAXIMILIANO MAURICIO, WALTER FRANCISCO, Resolución Nº 0739-2011</v>
          </cell>
          <cell r="U1142" t="str">
            <v>1043095359</v>
          </cell>
          <cell r="V1142" t="str">
            <v>BAILON</v>
          </cell>
          <cell r="W1142" t="str">
            <v>FIGUEROA</v>
          </cell>
          <cell r="X1142" t="str">
            <v>JUAN ENRIQUE</v>
          </cell>
          <cell r="Y1142" t="str">
            <v xml:space="preserve">  -   -</v>
          </cell>
          <cell r="Z1142" t="str">
            <v>1</v>
          </cell>
          <cell r="AA1142" t="str">
            <v>30</v>
          </cell>
          <cell r="AB1142" t="str">
            <v>ACTIVO</v>
          </cell>
          <cell r="AC1142">
            <v>31227</v>
          </cell>
          <cell r="AD1142" t="str">
            <v>BAILON FIGUEROA JUAN ENRIQUE</v>
          </cell>
          <cell r="AE1142">
            <v>43891</v>
          </cell>
          <cell r="AF1142">
            <v>44196</v>
          </cell>
          <cell r="AG1142">
            <v>0</v>
          </cell>
          <cell r="AH1142" t="str">
            <v>ORGANICA</v>
          </cell>
          <cell r="AI1142" t="str">
            <v>LEY 30328</v>
          </cell>
          <cell r="AJ1142" t="str">
            <v>NO</v>
          </cell>
          <cell r="AK1142" t="str">
            <v/>
          </cell>
          <cell r="AL1142" t="str">
            <v/>
          </cell>
          <cell r="AM1142" t="str">
            <v>SUPERIOR UNIVERSITARIA</v>
          </cell>
          <cell r="AN1142" t="str">
            <v>PEDAGOGICO</v>
          </cell>
          <cell r="AO1142" t="str">
            <v>TITULADO</v>
          </cell>
          <cell r="AP1142" t="str">
            <v>EDUCACION FISICA, REG°117818-P-DDOO REG SUNEDU, UNIV."EGYV"</v>
          </cell>
          <cell r="AQ1142" t="str">
            <v>LICENCIADO EN EDUCACION</v>
          </cell>
          <cell r="AR1142">
            <v>43895</v>
          </cell>
          <cell r="AS1142" t="str">
            <v>02398-2020</v>
          </cell>
          <cell r="AT1142" t="str">
            <v>UNIV."EGYV"</v>
          </cell>
        </row>
        <row r="1143">
          <cell r="L1143" t="str">
            <v>41782102</v>
          </cell>
          <cell r="M1143" t="str">
            <v>Primaria</v>
          </cell>
          <cell r="N1143" t="str">
            <v>PLANTELES DE APLICACION DE UNE</v>
          </cell>
          <cell r="O1143" t="str">
            <v>786891115310</v>
          </cell>
          <cell r="P1143" t="str">
            <v>DOCENTE</v>
          </cell>
          <cell r="Q1143" t="str">
            <v>DOCENTE</v>
          </cell>
          <cell r="R1143" t="str">
            <v>PROFESOR</v>
          </cell>
          <cell r="S1143" t="str">
            <v>CONTRATADO</v>
          </cell>
          <cell r="T1143" t="str">
            <v>LICENCIA CON GOCE DE HABER POR MATERNIDAD O GRAVIDEZ DE:RAMOS MALLQUI, YASMIN DEL CARMEN, Resolución N° 6432-2020</v>
          </cell>
          <cell r="U1143" t="str">
            <v>1041782102</v>
          </cell>
          <cell r="V1143" t="str">
            <v>COLQUI</v>
          </cell>
          <cell r="W1143" t="str">
            <v>ECHEVARRIA</v>
          </cell>
          <cell r="X1143" t="str">
            <v>CYNTIA ELVIRA</v>
          </cell>
          <cell r="Y1143" t="str">
            <v xml:space="preserve">  -   -</v>
          </cell>
          <cell r="Z1143" t="str">
            <v>1</v>
          </cell>
          <cell r="AA1143" t="str">
            <v>30</v>
          </cell>
          <cell r="AB1143" t="str">
            <v>ACTIVO</v>
          </cell>
          <cell r="AC1143">
            <v>30370</v>
          </cell>
          <cell r="AD1143" t="str">
            <v>COLQUI ECHEVARRIA CYNTIA ELVIRA</v>
          </cell>
          <cell r="AE1143">
            <v>44109</v>
          </cell>
          <cell r="AF1143">
            <v>44196</v>
          </cell>
          <cell r="AG1143">
            <v>0</v>
          </cell>
          <cell r="AH1143" t="str">
            <v>POR REEMPLAZO</v>
          </cell>
          <cell r="AI1143" t="str">
            <v>LEY 30328</v>
          </cell>
          <cell r="AJ1143" t="str">
            <v>NO</v>
          </cell>
          <cell r="AK1143" t="str">
            <v/>
          </cell>
          <cell r="AL1143" t="str">
            <v/>
          </cell>
          <cell r="AM1143" t="str">
            <v>SUPERIOR NO UNIVERSITARIA</v>
          </cell>
          <cell r="AN1143" t="str">
            <v/>
          </cell>
          <cell r="AO1143" t="str">
            <v>TITULADO</v>
          </cell>
          <cell r="AP1143" t="str">
            <v>ESP. PRIMARIA, REG. Nº DREP-P-000597</v>
          </cell>
          <cell r="AQ1143" t="str">
            <v>PROFESORA EN EDUCACION</v>
          </cell>
          <cell r="AR1143" t="str">
            <v xml:space="preserve">  -   -</v>
          </cell>
          <cell r="AS1143" t="str">
            <v/>
          </cell>
          <cell r="AT1143" t="str">
            <v>INSTITUTO SUPERIOR PEDAGOGICO PUBLICO "GAMANIEL BLANCO MURILLO"</v>
          </cell>
        </row>
        <row r="1144">
          <cell r="L1144" t="str">
            <v>10129813</v>
          </cell>
          <cell r="M1144" t="str">
            <v>Primaria</v>
          </cell>
          <cell r="N1144" t="str">
            <v>PLANTELES DE APLICACION DE UNE</v>
          </cell>
          <cell r="O1144" t="str">
            <v>786891115317</v>
          </cell>
          <cell r="P1144" t="str">
            <v>DOCENTE</v>
          </cell>
          <cell r="Q1144" t="str">
            <v>DOCENTE</v>
          </cell>
          <cell r="R1144" t="str">
            <v>PROFESOR</v>
          </cell>
          <cell r="S1144" t="str">
            <v>CONTRATADO</v>
          </cell>
          <cell r="T1144" t="str">
            <v>CESE POR LIMITE DE EDAD DE: MENDOZA RODRIGUEZ, RAUL, Resolución Nº 1708-2013</v>
          </cell>
          <cell r="U1144" t="str">
            <v>1010129813</v>
          </cell>
          <cell r="V1144" t="str">
            <v>GOMEZ</v>
          </cell>
          <cell r="W1144" t="str">
            <v>PEREZ</v>
          </cell>
          <cell r="X1144" t="str">
            <v>NELLY ANA</v>
          </cell>
          <cell r="Y1144" t="str">
            <v xml:space="preserve">  -   -</v>
          </cell>
          <cell r="Z1144" t="str">
            <v>1</v>
          </cell>
          <cell r="AA1144" t="str">
            <v>30</v>
          </cell>
          <cell r="AB1144" t="str">
            <v>ACTIVO</v>
          </cell>
          <cell r="AC1144">
            <v>27059</v>
          </cell>
          <cell r="AD1144" t="str">
            <v>GOMEZ PEREZ NELLY ANA</v>
          </cell>
          <cell r="AE1144">
            <v>43891</v>
          </cell>
          <cell r="AF1144">
            <v>44196</v>
          </cell>
          <cell r="AG1144">
            <v>0</v>
          </cell>
          <cell r="AH1144" t="str">
            <v>ORGANICA</v>
          </cell>
          <cell r="AI1144" t="str">
            <v>LEY 30328</v>
          </cell>
          <cell r="AJ1144" t="str">
            <v>NO</v>
          </cell>
          <cell r="AK1144" t="str">
            <v/>
          </cell>
          <cell r="AL1144" t="str">
            <v/>
          </cell>
          <cell r="AM1144" t="str">
            <v>SUPERIOR UNIVERSITARIA</v>
          </cell>
          <cell r="AN1144" t="str">
            <v>PEDAGOGICO</v>
          </cell>
          <cell r="AO1144" t="str">
            <v>TITULADO</v>
          </cell>
          <cell r="AP1144" t="str">
            <v>2°ESP.PROF.PRIMARIA, REG. N°00626-SE, DE LA UNIV. "EGYV"</v>
          </cell>
          <cell r="AQ1144" t="str">
            <v>LICENCIADO EN EDUCACION</v>
          </cell>
          <cell r="AR1144" t="str">
            <v xml:space="preserve">  -   -</v>
          </cell>
          <cell r="AS1144" t="str">
            <v>02079-2020</v>
          </cell>
          <cell r="AT1144" t="str">
            <v>UNIVERSIDAD "EGYV"</v>
          </cell>
        </row>
        <row r="1145">
          <cell r="L1145" t="str">
            <v>43102648</v>
          </cell>
          <cell r="M1145" t="str">
            <v>Primaria</v>
          </cell>
          <cell r="N1145" t="str">
            <v>0502 ENRIQUE LOPEZ ALBUJAR</v>
          </cell>
          <cell r="O1145" t="str">
            <v>786821115312</v>
          </cell>
          <cell r="P1145" t="str">
            <v>DOCENTE</v>
          </cell>
          <cell r="Q1145" t="str">
            <v>DOCENTE</v>
          </cell>
          <cell r="R1145" t="str">
            <v>PROFESOR</v>
          </cell>
          <cell r="S1145" t="str">
            <v>CONTRATADO</v>
          </cell>
          <cell r="T1145" t="str">
            <v>REASIGNACION POR UNIDAD FAMILIAR DE:VARGAS MOLOCHE, LI CONSUELO, Resolución N° 09070-2016</v>
          </cell>
          <cell r="U1145" t="str">
            <v>1043102648</v>
          </cell>
          <cell r="V1145" t="str">
            <v>DIAZ</v>
          </cell>
          <cell r="W1145" t="str">
            <v>LOPEZ</v>
          </cell>
          <cell r="X1145" t="str">
            <v>ROSA ELENA</v>
          </cell>
          <cell r="Y1145" t="str">
            <v xml:space="preserve">  -   -</v>
          </cell>
          <cell r="Z1145" t="str">
            <v>1</v>
          </cell>
          <cell r="AA1145" t="str">
            <v>30</v>
          </cell>
          <cell r="AB1145" t="str">
            <v>ACTIVO</v>
          </cell>
          <cell r="AC1145">
            <v>31236</v>
          </cell>
          <cell r="AD1145" t="str">
            <v>DIAZ LOPEZ ROSA ELENA</v>
          </cell>
          <cell r="AE1145">
            <v>43891</v>
          </cell>
          <cell r="AF1145">
            <v>44196</v>
          </cell>
          <cell r="AG1145">
            <v>0</v>
          </cell>
          <cell r="AH1145" t="str">
            <v>ORGANICA</v>
          </cell>
          <cell r="AI1145" t="str">
            <v>LEY 30328</v>
          </cell>
          <cell r="AJ1145" t="str">
            <v>NO</v>
          </cell>
          <cell r="AK1145" t="str">
            <v/>
          </cell>
          <cell r="AL1145" t="str">
            <v/>
          </cell>
          <cell r="AM1145" t="str">
            <v>SUPERIOR UNIVERSITARIA</v>
          </cell>
          <cell r="AN1145" t="str">
            <v>PEDAGOGICO</v>
          </cell>
          <cell r="AO1145" t="str">
            <v>TITULADO</v>
          </cell>
          <cell r="AP1145" t="str">
            <v>PRIMARIA REG. Nº115042-P-DDOO UNE. - "EGYV"</v>
          </cell>
          <cell r="AQ1145" t="str">
            <v>LICENCIADO EN EDUCACION</v>
          </cell>
          <cell r="AR1145">
            <v>43852</v>
          </cell>
          <cell r="AS1145" t="str">
            <v>00757-2020</v>
          </cell>
          <cell r="AT1145" t="str">
            <v>UNIVERSIDAD</v>
          </cell>
        </row>
        <row r="1146">
          <cell r="L1146" t="str">
            <v>10168942</v>
          </cell>
          <cell r="M1146" t="str">
            <v>Primaria</v>
          </cell>
          <cell r="N1146" t="str">
            <v>1190 FELIPE HUAMAN POMA DE AYALA</v>
          </cell>
          <cell r="O1146" t="str">
            <v>15EV02003996</v>
          </cell>
          <cell r="P1146" t="str">
            <v>DOCENTE</v>
          </cell>
          <cell r="Q1146" t="str">
            <v>DOCENTE</v>
          </cell>
          <cell r="R1146" t="str">
            <v>PROFESOR - EDUCACION FISICA</v>
          </cell>
          <cell r="S1146" t="str">
            <v>CONTRATADO</v>
          </cell>
          <cell r="T1146" t="str">
            <v>OFICIO 00008-2020-MINEDU/SPE-OPEP-UPP</v>
          </cell>
          <cell r="U1146" t="str">
            <v>1010168942</v>
          </cell>
          <cell r="V1146" t="str">
            <v>LLABRES</v>
          </cell>
          <cell r="W1146" t="str">
            <v>CAJAVILCA</v>
          </cell>
          <cell r="X1146" t="str">
            <v>HAYDEE MILAGROS</v>
          </cell>
          <cell r="Y1146" t="str">
            <v xml:space="preserve">  -   -</v>
          </cell>
          <cell r="Z1146" t="str">
            <v>1</v>
          </cell>
          <cell r="AA1146" t="str">
            <v>9</v>
          </cell>
          <cell r="AB1146" t="str">
            <v>ACTIVO</v>
          </cell>
          <cell r="AC1146">
            <v>27205</v>
          </cell>
          <cell r="AD1146" t="str">
            <v>LLABRES CAJAVILCA HAYDEE MILAGROS</v>
          </cell>
          <cell r="AE1146">
            <v>43891</v>
          </cell>
          <cell r="AF1146">
            <v>44196</v>
          </cell>
          <cell r="AG1146">
            <v>0</v>
          </cell>
          <cell r="AH1146" t="str">
            <v>EVENTUAL</v>
          </cell>
          <cell r="AI1146" t="str">
            <v>LEY 30328</v>
          </cell>
          <cell r="AJ1146" t="str">
            <v>NO</v>
          </cell>
          <cell r="AK1146" t="str">
            <v/>
          </cell>
          <cell r="AL1146" t="str">
            <v/>
          </cell>
          <cell r="AM1146" t="str">
            <v>SUPERIOR UNIVERSITARIA</v>
          </cell>
          <cell r="AN1146" t="str">
            <v>PEDAGOGICO</v>
          </cell>
          <cell r="AO1146" t="str">
            <v>TITULADO</v>
          </cell>
          <cell r="AP1146" t="str">
            <v>AP. EDUCACION FISICA , AS. REHABILITACION FISICA, REG. N° 64465 P-DDOO.</v>
          </cell>
          <cell r="AQ1146" t="str">
            <v>LICENCIADO EN EDUCACION</v>
          </cell>
          <cell r="AR1146" t="str">
            <v xml:space="preserve">  -   -</v>
          </cell>
          <cell r="AS1146" t="str">
            <v/>
          </cell>
          <cell r="AT1146" t="str">
            <v>UNIVERSIDAD NACIONAL DE EDUCACION ENRIQUE GUZMAN Y VALLE</v>
          </cell>
        </row>
        <row r="1147">
          <cell r="L1147" t="str">
            <v>41726506</v>
          </cell>
          <cell r="M1147" t="str">
            <v>Primaria</v>
          </cell>
          <cell r="N1147" t="str">
            <v>1190 FELIPE HUAMAN POMA DE AYALA</v>
          </cell>
          <cell r="O1147" t="str">
            <v>15EV02028290</v>
          </cell>
          <cell r="P1147" t="str">
            <v>DOCENTE</v>
          </cell>
          <cell r="Q1147" t="str">
            <v>DOCENTE</v>
          </cell>
          <cell r="R1147" t="str">
            <v>PROFESOR</v>
          </cell>
          <cell r="S1147" t="str">
            <v>CONTRATADO</v>
          </cell>
          <cell r="T1147" t="str">
            <v>OFICIO 00210-2020-MINEDU/SPE-OPEP-UPP</v>
          </cell>
          <cell r="U1147" t="str">
            <v>1041726506</v>
          </cell>
          <cell r="V1147" t="str">
            <v>LOZANO</v>
          </cell>
          <cell r="W1147" t="str">
            <v>CALIXTO</v>
          </cell>
          <cell r="X1147" t="str">
            <v>ELIANA ELIZABETH</v>
          </cell>
          <cell r="Y1147" t="str">
            <v xml:space="preserve">  -   -</v>
          </cell>
          <cell r="Z1147" t="str">
            <v>1</v>
          </cell>
          <cell r="AA1147" t="str">
            <v>30</v>
          </cell>
          <cell r="AB1147" t="str">
            <v>ACTIVO</v>
          </cell>
          <cell r="AC1147">
            <v>30433</v>
          </cell>
          <cell r="AD1147" t="str">
            <v>LOZANO CALIXTO ELIANA ELIZABETH</v>
          </cell>
          <cell r="AE1147">
            <v>43983</v>
          </cell>
          <cell r="AF1147">
            <v>44196</v>
          </cell>
          <cell r="AG1147">
            <v>0</v>
          </cell>
          <cell r="AH1147" t="str">
            <v>EVENTUAL</v>
          </cell>
          <cell r="AI1147" t="str">
            <v>LEY 30328</v>
          </cell>
          <cell r="AJ1147" t="str">
            <v>NO</v>
          </cell>
          <cell r="AK1147" t="str">
            <v/>
          </cell>
          <cell r="AL1147" t="str">
            <v/>
          </cell>
          <cell r="AM1147" t="str">
            <v>SUPERIOR UNIVERSITARIA</v>
          </cell>
          <cell r="AN1147" t="str">
            <v/>
          </cell>
          <cell r="AO1147" t="str">
            <v>TITULADO</v>
          </cell>
          <cell r="AP1147" t="str">
            <v>EDUCACIÓN PRIMARIA Y PROBLEMAS DE APRENDIZAJE - REG. SUNEDU</v>
          </cell>
          <cell r="AQ1147" t="str">
            <v>LICENCIADO EN EDUCACIÓN - U.N. JOSÉ FAUSTINO SÁNCHEZ CARRIÓN</v>
          </cell>
          <cell r="AR1147" t="str">
            <v xml:space="preserve">  -   -</v>
          </cell>
          <cell r="AS1147" t="str">
            <v/>
          </cell>
          <cell r="AT1147" t="str">
            <v>UNIVERSIDAD NACIONAL JOSÉ FAUSTINO SÁNCHEZ CARRIÓN</v>
          </cell>
        </row>
        <row r="1148">
          <cell r="L1148" t="str">
            <v>15451408</v>
          </cell>
          <cell r="M1148" t="str">
            <v>Primaria</v>
          </cell>
          <cell r="N1148" t="str">
            <v>1190 FELIPE HUAMAN POMA DE AYALA</v>
          </cell>
          <cell r="O1148" t="str">
            <v>786801115315</v>
          </cell>
          <cell r="P1148" t="str">
            <v>DOCENTE</v>
          </cell>
          <cell r="Q1148" t="str">
            <v>DOCENTE</v>
          </cell>
          <cell r="R1148" t="str">
            <v>PROFESOR</v>
          </cell>
          <cell r="S1148" t="str">
            <v>CONTRATADO</v>
          </cell>
          <cell r="T1148" t="str">
            <v>CESE POR LIMITE DE EDAD DE: MEZA PALMA, ELSA MARIA, Resolución Nº 06362-2020-UGEL 06</v>
          </cell>
          <cell r="U1148" t="str">
            <v>1015451408</v>
          </cell>
          <cell r="V1148" t="str">
            <v>CHAVEZ</v>
          </cell>
          <cell r="W1148" t="str">
            <v>RODRIGUEZ</v>
          </cell>
          <cell r="X1148" t="str">
            <v>AUOSVER DANTE</v>
          </cell>
          <cell r="Y1148">
            <v>44137</v>
          </cell>
          <cell r="Z1148" t="str">
            <v>1</v>
          </cell>
          <cell r="AA1148" t="str">
            <v>30</v>
          </cell>
          <cell r="AB1148" t="str">
            <v>ACTIVO</v>
          </cell>
          <cell r="AC1148">
            <v>26534</v>
          </cell>
          <cell r="AD1148" t="str">
            <v>CHAVEZ RODRIGUEZ AUOSVER DANTE</v>
          </cell>
          <cell r="AE1148">
            <v>44137</v>
          </cell>
          <cell r="AF1148">
            <v>44196</v>
          </cell>
          <cell r="AG1148">
            <v>0</v>
          </cell>
          <cell r="AH1148" t="str">
            <v>ORGANICA</v>
          </cell>
          <cell r="AI1148" t="str">
            <v>LEY 30328</v>
          </cell>
          <cell r="AJ1148" t="str">
            <v>NO</v>
          </cell>
          <cell r="AK1148" t="str">
            <v/>
          </cell>
          <cell r="AL1148" t="str">
            <v>EDUCACIÓN PRIMARIA</v>
          </cell>
          <cell r="AM1148" t="str">
            <v>SUPERIOR NO UNIVERSITARIA</v>
          </cell>
          <cell r="AN1148" t="str">
            <v>PEDAGOGICO</v>
          </cell>
          <cell r="AO1148" t="str">
            <v>TITULADO</v>
          </cell>
          <cell r="AP1148" t="str">
            <v>EDUCACIÓN PRIMARIA</v>
          </cell>
          <cell r="AQ1148" t="str">
            <v>PROFESOR DE EDUCACIÓN PRIMARIA</v>
          </cell>
          <cell r="AR1148" t="str">
            <v xml:space="preserve">  -   -</v>
          </cell>
          <cell r="AS1148" t="str">
            <v/>
          </cell>
          <cell r="AT1148" t="str">
            <v>INSTITUTO SUPERIOR PEDAGOGICO PUBLICO DE CAÑETE-REG. N° 48327-P-DDOO</v>
          </cell>
        </row>
        <row r="1149">
          <cell r="L1149" t="str">
            <v>07688559</v>
          </cell>
          <cell r="M1149" t="str">
            <v>Primaria</v>
          </cell>
          <cell r="N1149" t="str">
            <v>1190 FELIPE HUAMAN POMA DE AYALA</v>
          </cell>
          <cell r="O1149" t="str">
            <v>786821115311</v>
          </cell>
          <cell r="P1149" t="str">
            <v>DOCENTE</v>
          </cell>
          <cell r="Q1149" t="str">
            <v>DOCENTE</v>
          </cell>
          <cell r="R1149" t="str">
            <v>PROFESOR</v>
          </cell>
          <cell r="S1149" t="str">
            <v>CONTRATADO</v>
          </cell>
          <cell r="T1149" t="str">
            <v>REASIGNACION POR UNIDAD FAMILIAR DE : CALLUPE LAUREANO, SONIA FELICITA (R-2020)</v>
          </cell>
          <cell r="U1149" t="str">
            <v>1007688559</v>
          </cell>
          <cell r="V1149" t="str">
            <v>ARESTEGUI</v>
          </cell>
          <cell r="W1149" t="str">
            <v>MOSCOSO</v>
          </cell>
          <cell r="X1149" t="str">
            <v>AMPARO DEL CARMEN</v>
          </cell>
          <cell r="Y1149" t="str">
            <v xml:space="preserve">  -   -</v>
          </cell>
          <cell r="Z1149" t="str">
            <v>1</v>
          </cell>
          <cell r="AA1149" t="str">
            <v>30</v>
          </cell>
          <cell r="AB1149" t="str">
            <v>ACTIVO</v>
          </cell>
          <cell r="AC1149">
            <v>25730</v>
          </cell>
          <cell r="AD1149" t="str">
            <v>ARESTEGUI MOSCOSO AMPARO DEL CARMEN</v>
          </cell>
          <cell r="AE1149">
            <v>43891</v>
          </cell>
          <cell r="AF1149">
            <v>44196</v>
          </cell>
          <cell r="AG1149">
            <v>0</v>
          </cell>
          <cell r="AH1149" t="str">
            <v>ORGANICA</v>
          </cell>
          <cell r="AI1149" t="str">
            <v>LEY 30328</v>
          </cell>
          <cell r="AJ1149" t="str">
            <v>NO</v>
          </cell>
          <cell r="AK1149" t="str">
            <v/>
          </cell>
          <cell r="AL1149" t="str">
            <v/>
          </cell>
          <cell r="AM1149" t="str">
            <v>SUPERIOR UNIVERSITARIA</v>
          </cell>
          <cell r="AN1149" t="str">
            <v>PEDAGOGICO</v>
          </cell>
          <cell r="AO1149" t="str">
            <v>TITULADO</v>
          </cell>
          <cell r="AP1149" t="str">
            <v>EDUCACION PRIMARIA REG. 79083-P-DDOO</v>
          </cell>
          <cell r="AQ1149" t="str">
            <v>LICENCIADO EN EDUCACION</v>
          </cell>
          <cell r="AR1149">
            <v>43853</v>
          </cell>
          <cell r="AS1149" t="str">
            <v>1464-2020</v>
          </cell>
          <cell r="AT1149" t="str">
            <v>.UNE. ENRIQUE GUZMAN Y VALLE</v>
          </cell>
        </row>
        <row r="1150">
          <cell r="L1150" t="str">
            <v>10600853</v>
          </cell>
          <cell r="M1150" t="str">
            <v>Primaria</v>
          </cell>
          <cell r="N1150" t="str">
            <v>1190 FELIPE HUAMAN POMA DE AYALA</v>
          </cell>
          <cell r="O1150" t="str">
            <v>786851115313</v>
          </cell>
          <cell r="P1150" t="str">
            <v>DOCENTE</v>
          </cell>
          <cell r="Q1150" t="str">
            <v>DOCENTE</v>
          </cell>
          <cell r="R1150" t="str">
            <v>PROFESOR</v>
          </cell>
          <cell r="S1150" t="str">
            <v>CONTRATADO</v>
          </cell>
          <cell r="T1150" t="str">
            <v>CESE POR LIMITE DE EDAD DE: PANTA PALACIOS, SEGUNDO PEDRO, Resolución Nº 06362-2020-UGEL 06</v>
          </cell>
          <cell r="U1150" t="str">
            <v>1010600853</v>
          </cell>
          <cell r="V1150" t="str">
            <v>PRADO</v>
          </cell>
          <cell r="W1150" t="str">
            <v>GUERREROS</v>
          </cell>
          <cell r="X1150" t="str">
            <v>LUCIA ESTHER</v>
          </cell>
          <cell r="Y1150">
            <v>44137</v>
          </cell>
          <cell r="Z1150" t="str">
            <v>1</v>
          </cell>
          <cell r="AA1150" t="str">
            <v>30</v>
          </cell>
          <cell r="AB1150" t="str">
            <v>ACTIVO</v>
          </cell>
          <cell r="AC1150">
            <v>28264</v>
          </cell>
          <cell r="AD1150" t="str">
            <v>PRADO GUERREROS LUCIA ESTHER</v>
          </cell>
          <cell r="AE1150">
            <v>44137</v>
          </cell>
          <cell r="AF1150">
            <v>44196</v>
          </cell>
          <cell r="AG1150">
            <v>0</v>
          </cell>
          <cell r="AH1150" t="str">
            <v>ORGANICA</v>
          </cell>
          <cell r="AI1150" t="str">
            <v>LEY 30328</v>
          </cell>
          <cell r="AJ1150" t="str">
            <v>NO</v>
          </cell>
          <cell r="AK1150" t="str">
            <v/>
          </cell>
          <cell r="AL1150" t="str">
            <v>EDUCACION PRIMARIA</v>
          </cell>
          <cell r="AM1150" t="str">
            <v>SUPERIOR UNIVERSITARIA</v>
          </cell>
          <cell r="AN1150" t="str">
            <v>PEDAGOGICO</v>
          </cell>
          <cell r="AO1150" t="str">
            <v>TITULADO</v>
          </cell>
          <cell r="AP1150" t="str">
            <v>EDUCACION PRIMARIA</v>
          </cell>
          <cell r="AQ1150" t="str">
            <v>LICENCIADO EN EDUCACION</v>
          </cell>
          <cell r="AR1150" t="str">
            <v xml:space="preserve">  -   -</v>
          </cell>
          <cell r="AS1150" t="str">
            <v/>
          </cell>
          <cell r="AT1150" t="str">
            <v>UNIVERSIDAD NACIONAL DE EDUCACIÓN ENRIQUE GUZMÁN Y VALLE-SUNEDU</v>
          </cell>
        </row>
        <row r="1151">
          <cell r="L1151" t="str">
            <v>09760952</v>
          </cell>
          <cell r="M1151" t="str">
            <v>Primaria</v>
          </cell>
          <cell r="N1151" t="str">
            <v>1193 EMILIO DEL SOLAR</v>
          </cell>
          <cell r="O1151" t="str">
            <v>15EV02004006</v>
          </cell>
          <cell r="P1151" t="str">
            <v>DOCENTE</v>
          </cell>
          <cell r="Q1151" t="str">
            <v>DOCENTE</v>
          </cell>
          <cell r="R1151" t="str">
            <v>PROFESOR - EDUCACION FISICA</v>
          </cell>
          <cell r="S1151" t="str">
            <v>CONTRATADO</v>
          </cell>
          <cell r="T1151" t="str">
            <v>OFICIO 00008-2020-MINEDU/SPE-OPEP-UPP</v>
          </cell>
          <cell r="U1151" t="str">
            <v>1009760952</v>
          </cell>
          <cell r="V1151" t="str">
            <v>LIMAS</v>
          </cell>
          <cell r="W1151" t="str">
            <v>HUATUCO</v>
          </cell>
          <cell r="X1151" t="str">
            <v>ALEX ANTONIO</v>
          </cell>
          <cell r="Y1151" t="str">
            <v xml:space="preserve">  -   -</v>
          </cell>
          <cell r="Z1151" t="str">
            <v>1</v>
          </cell>
          <cell r="AA1151" t="str">
            <v>27</v>
          </cell>
          <cell r="AB1151" t="str">
            <v>ACTIVO</v>
          </cell>
          <cell r="AC1151">
            <v>25994</v>
          </cell>
          <cell r="AD1151" t="str">
            <v>LIMAS HUATUCO ALEX ANTONIO</v>
          </cell>
          <cell r="AE1151">
            <v>43891</v>
          </cell>
          <cell r="AF1151">
            <v>44196</v>
          </cell>
          <cell r="AG1151">
            <v>0</v>
          </cell>
          <cell r="AH1151" t="str">
            <v>EVENTUAL</v>
          </cell>
          <cell r="AI1151" t="str">
            <v>LEY 30328</v>
          </cell>
          <cell r="AJ1151" t="str">
            <v>NO</v>
          </cell>
          <cell r="AK1151" t="str">
            <v/>
          </cell>
          <cell r="AL1151" t="str">
            <v/>
          </cell>
          <cell r="AM1151" t="str">
            <v>SUPERIOR UNIVERSITARIA</v>
          </cell>
          <cell r="AN1151" t="str">
            <v>PEDAGOGICO</v>
          </cell>
          <cell r="AO1151" t="str">
            <v>TITULADO</v>
          </cell>
          <cell r="AP1151" t="str">
            <v>EDUCACION FISICA - REG. Nº 114686-P-DDOO - SUNEDU</v>
          </cell>
          <cell r="AQ1151" t="str">
            <v>LICENCIADO EN EDUCACION</v>
          </cell>
          <cell r="AR1151" t="str">
            <v xml:space="preserve">  -   -</v>
          </cell>
          <cell r="AS1151" t="str">
            <v>01787-2020</v>
          </cell>
          <cell r="AT1151" t="str">
            <v>UNE - ENRIQUE GUZMAN Y VALLE</v>
          </cell>
        </row>
        <row r="1152">
          <cell r="L1152" t="str">
            <v>40840846</v>
          </cell>
          <cell r="M1152" t="str">
            <v>Primaria</v>
          </cell>
          <cell r="N1152" t="str">
            <v>1193 EMILIO DEL SOLAR</v>
          </cell>
          <cell r="O1152" t="str">
            <v>786811119310</v>
          </cell>
          <cell r="P1152" t="str">
            <v>DOCENTE</v>
          </cell>
          <cell r="Q1152" t="str">
            <v>DOCENTE</v>
          </cell>
          <cell r="R1152" t="str">
            <v>PROFESOR</v>
          </cell>
          <cell r="S1152" t="str">
            <v>CONTRATADO</v>
          </cell>
          <cell r="T1152" t="str">
            <v>LICENCIA SIN GOCE DE HABER POR MOTIVOS PARTICULARES DE:CASTRO CASTILLO, CARMEN JESUS, Resolución N° 6464-2020</v>
          </cell>
          <cell r="U1152" t="str">
            <v>1040840846</v>
          </cell>
          <cell r="V1152" t="str">
            <v>CUTIMBO</v>
          </cell>
          <cell r="W1152" t="str">
            <v>SORIA</v>
          </cell>
          <cell r="X1152" t="str">
            <v>NATALIA</v>
          </cell>
          <cell r="Y1152" t="str">
            <v xml:space="preserve">  -   -</v>
          </cell>
          <cell r="Z1152" t="str">
            <v>1</v>
          </cell>
          <cell r="AA1152" t="str">
            <v>30</v>
          </cell>
          <cell r="AB1152" t="str">
            <v>ACTIVO</v>
          </cell>
          <cell r="AC1152">
            <v>29608</v>
          </cell>
          <cell r="AD1152" t="str">
            <v>CUTIMBO SORIA NATALIA</v>
          </cell>
          <cell r="AE1152">
            <v>44119</v>
          </cell>
          <cell r="AF1152">
            <v>44196</v>
          </cell>
          <cell r="AG1152">
            <v>0</v>
          </cell>
          <cell r="AH1152" t="str">
            <v>POR REEMPLAZO</v>
          </cell>
          <cell r="AI1152" t="str">
            <v>LEY 30328</v>
          </cell>
          <cell r="AJ1152" t="str">
            <v>NO</v>
          </cell>
          <cell r="AK1152" t="str">
            <v/>
          </cell>
          <cell r="AL1152" t="str">
            <v/>
          </cell>
          <cell r="AM1152" t="str">
            <v>SUPERIOR UNIVERSITARIA</v>
          </cell>
          <cell r="AN1152" t="str">
            <v/>
          </cell>
          <cell r="AO1152" t="str">
            <v>TITULADO</v>
          </cell>
          <cell r="AP1152" t="str">
            <v>EDUCACION PRIMARIA - REG. Nº 092847-P-DDOO - REG.SUNEDU</v>
          </cell>
          <cell r="AQ1152" t="str">
            <v>LICENCIADO EN EDUCACION</v>
          </cell>
          <cell r="AR1152" t="str">
            <v xml:space="preserve">  -   -</v>
          </cell>
          <cell r="AS1152" t="str">
            <v/>
          </cell>
          <cell r="AT1152" t="str">
            <v>UNE - ENRIQUE GUZMAN Y VALLE</v>
          </cell>
        </row>
        <row r="1153">
          <cell r="L1153" t="str">
            <v>20420917</v>
          </cell>
          <cell r="M1153" t="str">
            <v>Primaria</v>
          </cell>
          <cell r="N1153" t="str">
            <v>1193 EMILIO DEL SOLAR</v>
          </cell>
          <cell r="O1153" t="str">
            <v>786811119311</v>
          </cell>
          <cell r="P1153" t="str">
            <v>DOCENTE</v>
          </cell>
          <cell r="Q1153" t="str">
            <v>DOCENTE</v>
          </cell>
          <cell r="R1153" t="str">
            <v>PROFESOR</v>
          </cell>
          <cell r="S1153" t="str">
            <v>CONTRATADO</v>
          </cell>
          <cell r="T1153" t="str">
            <v>CESE POR LIMITE DE EDAD DE: MEZA AYLAS, VIOLETA MERCEDES, Resolución Nº 06362-2020-UGEL 06</v>
          </cell>
          <cell r="U1153" t="str">
            <v>1020420917</v>
          </cell>
          <cell r="V1153" t="str">
            <v>CERRON</v>
          </cell>
          <cell r="W1153" t="str">
            <v>ANDRADE</v>
          </cell>
          <cell r="X1153" t="str">
            <v>GLORIA JUANA</v>
          </cell>
          <cell r="Y1153">
            <v>44139</v>
          </cell>
          <cell r="Z1153" t="str">
            <v>1</v>
          </cell>
          <cell r="AA1153" t="str">
            <v>30</v>
          </cell>
          <cell r="AB1153" t="str">
            <v>ACTIVO</v>
          </cell>
          <cell r="AC1153">
            <v>25917</v>
          </cell>
          <cell r="AD1153" t="str">
            <v>CERRON ANDRADE GLORIA JUANA</v>
          </cell>
          <cell r="AE1153">
            <v>44139</v>
          </cell>
          <cell r="AF1153">
            <v>44196</v>
          </cell>
          <cell r="AG1153">
            <v>0</v>
          </cell>
          <cell r="AH1153" t="str">
            <v>ORGANICA</v>
          </cell>
          <cell r="AI1153" t="str">
            <v>LEY 30328</v>
          </cell>
          <cell r="AJ1153" t="str">
            <v>NO</v>
          </cell>
          <cell r="AK1153" t="str">
            <v/>
          </cell>
          <cell r="AL1153" t="str">
            <v>EDUCACIÓN PRIMARIA</v>
          </cell>
          <cell r="AM1153" t="str">
            <v>SUPERIOR UNIVERSITARIA</v>
          </cell>
          <cell r="AN1153" t="str">
            <v>PEDAGOGICO</v>
          </cell>
          <cell r="AO1153" t="str">
            <v>TITULADO</v>
          </cell>
          <cell r="AP1153" t="str">
            <v>EDUCACIÓN PRIMARIA</v>
          </cell>
          <cell r="AQ1153" t="str">
            <v>LICENCIADO EN EDUCACION</v>
          </cell>
          <cell r="AR1153" t="str">
            <v xml:space="preserve">  -   -</v>
          </cell>
          <cell r="AS1153" t="str">
            <v/>
          </cell>
          <cell r="AT1153" t="str">
            <v>UNIVERSIDAD NACIONAL DE EDUCACIÓN ENRIQUE GUZMÁN Y VALLE-SUNEDU</v>
          </cell>
        </row>
        <row r="1154">
          <cell r="L1154" t="str">
            <v>20891940</v>
          </cell>
          <cell r="M1154" t="str">
            <v>Primaria</v>
          </cell>
          <cell r="N1154" t="str">
            <v>1193 EMILIO DEL SOLAR</v>
          </cell>
          <cell r="O1154" t="str">
            <v>786831115312</v>
          </cell>
          <cell r="P1154" t="str">
            <v>DOCENTE</v>
          </cell>
          <cell r="Q1154" t="str">
            <v>DOCENTE</v>
          </cell>
          <cell r="R1154" t="str">
            <v>PROFESOR - EDUCACION FISICA</v>
          </cell>
          <cell r="S1154" t="str">
            <v>CONTRATADO</v>
          </cell>
          <cell r="T1154" t="str">
            <v>ENCARGATURA DE:DE LA CRUZ ORDOÑEZ, ADA JUSTA, Resolución Nº INFORME Nº 00012-2020-UGEL 06/DIR-ARH-CSED20</v>
          </cell>
          <cell r="U1154" t="str">
            <v>1020891940</v>
          </cell>
          <cell r="V1154" t="str">
            <v>CALLUPE</v>
          </cell>
          <cell r="W1154" t="str">
            <v>CASTILLO</v>
          </cell>
          <cell r="X1154" t="str">
            <v>PABLO AUDINO</v>
          </cell>
          <cell r="Y1154" t="str">
            <v xml:space="preserve">  -   -</v>
          </cell>
          <cell r="Z1154" t="str">
            <v>1</v>
          </cell>
          <cell r="AA1154" t="str">
            <v>30</v>
          </cell>
          <cell r="AB1154" t="str">
            <v>ACTIVO</v>
          </cell>
          <cell r="AC1154">
            <v>25111</v>
          </cell>
          <cell r="AD1154" t="str">
            <v>CALLUPE CASTILLO PABLO AUDINO</v>
          </cell>
          <cell r="AE1154">
            <v>44102</v>
          </cell>
          <cell r="AF1154">
            <v>44196</v>
          </cell>
          <cell r="AG1154">
            <v>0</v>
          </cell>
          <cell r="AH1154" t="str">
            <v>POR REEMPLAZO</v>
          </cell>
          <cell r="AI1154" t="str">
            <v>LEY 30328</v>
          </cell>
          <cell r="AJ1154" t="str">
            <v>NO</v>
          </cell>
          <cell r="AK1154" t="str">
            <v/>
          </cell>
          <cell r="AL1154" t="str">
            <v/>
          </cell>
          <cell r="AM1154" t="str">
            <v>SUPERIOR UNIVERSITARIA</v>
          </cell>
          <cell r="AN1154" t="str">
            <v/>
          </cell>
          <cell r="AO1154" t="str">
            <v>TITULADO</v>
          </cell>
          <cell r="AP1154" t="str">
            <v>EDUCACION FISICA,REG.SUNEDU,UNIV.NACIONAL DEL CENTRO DEL PERU</v>
          </cell>
          <cell r="AQ1154" t="str">
            <v>LICENCIADO EN EDUCACION</v>
          </cell>
          <cell r="AR1154">
            <v>44095</v>
          </cell>
          <cell r="AS1154" t="str">
            <v>INFORME Nº 00012-2020-UGEL 06/DIR-ARH-CSED20</v>
          </cell>
          <cell r="AT1154" t="str">
            <v>UNIVERSIDAD</v>
          </cell>
        </row>
        <row r="1155">
          <cell r="L1155" t="str">
            <v>40999749</v>
          </cell>
          <cell r="M1155" t="str">
            <v>Primaria</v>
          </cell>
          <cell r="N1155" t="str">
            <v>1194</v>
          </cell>
          <cell r="O1155" t="str">
            <v>15EV02004028</v>
          </cell>
          <cell r="P1155" t="str">
            <v>DOCENTE</v>
          </cell>
          <cell r="Q1155" t="str">
            <v>DOCENTE</v>
          </cell>
          <cell r="R1155" t="str">
            <v>PROFESOR - EDUCACION FISICA</v>
          </cell>
          <cell r="S1155" t="str">
            <v>CONTRATADO</v>
          </cell>
          <cell r="T1155" t="str">
            <v>OFICIO 00008-2020-MINEDU/SPE-OPEP-UPP</v>
          </cell>
          <cell r="U1155" t="str">
            <v>1040999749</v>
          </cell>
          <cell r="V1155" t="str">
            <v>LEVANO</v>
          </cell>
          <cell r="W1155" t="str">
            <v>TAPIA</v>
          </cell>
          <cell r="X1155" t="str">
            <v>JORGE LUIS</v>
          </cell>
          <cell r="Y1155" t="str">
            <v xml:space="preserve">  -   -</v>
          </cell>
          <cell r="Z1155" t="str">
            <v>1</v>
          </cell>
          <cell r="AA1155" t="str">
            <v>24</v>
          </cell>
          <cell r="AB1155" t="str">
            <v>ACTIVO</v>
          </cell>
          <cell r="AC1155">
            <v>29659</v>
          </cell>
          <cell r="AD1155" t="str">
            <v>LEVANO TAPIA JORGE LUIS</v>
          </cell>
          <cell r="AE1155">
            <v>43891</v>
          </cell>
          <cell r="AF1155">
            <v>44196</v>
          </cell>
          <cell r="AG1155">
            <v>0</v>
          </cell>
          <cell r="AH1155" t="str">
            <v>EVENTUAL</v>
          </cell>
          <cell r="AI1155" t="str">
            <v>LEY 30328</v>
          </cell>
          <cell r="AJ1155" t="str">
            <v>NO</v>
          </cell>
          <cell r="AK1155" t="str">
            <v/>
          </cell>
          <cell r="AL1155" t="str">
            <v/>
          </cell>
          <cell r="AM1155" t="str">
            <v>SUPERIOR UNIVERSITARIA</v>
          </cell>
          <cell r="AN1155" t="str">
            <v>PEDAGOGICO</v>
          </cell>
          <cell r="AO1155" t="str">
            <v>TITULADO</v>
          </cell>
          <cell r="AP1155" t="str">
            <v>EDUCACION FISICA REG. N° 129927-P-DDOO</v>
          </cell>
          <cell r="AQ1155" t="str">
            <v>LICENCIADO EN EDUCACION</v>
          </cell>
          <cell r="AR1155">
            <v>43866</v>
          </cell>
          <cell r="AS1155" t="str">
            <v>2300-2020</v>
          </cell>
          <cell r="AT1155" t="str">
            <v>UNIV. "EGYV"</v>
          </cell>
        </row>
        <row r="1156">
          <cell r="L1156" t="str">
            <v>40292948</v>
          </cell>
          <cell r="M1156" t="str">
            <v>Primaria</v>
          </cell>
          <cell r="N1156" t="str">
            <v>1195 CESAR VALLEJO</v>
          </cell>
          <cell r="O1156" t="str">
            <v>15EV02004051</v>
          </cell>
          <cell r="P1156" t="str">
            <v>DOCENTE</v>
          </cell>
          <cell r="Q1156" t="str">
            <v>DOCENTE</v>
          </cell>
          <cell r="R1156" t="str">
            <v>PROFESOR - EDUCACION FISICA</v>
          </cell>
          <cell r="S1156" t="str">
            <v>CONTRATADO</v>
          </cell>
          <cell r="T1156" t="str">
            <v>OFICIO 00008-2020-MINEDU/SPE-OPEP-UPP</v>
          </cell>
          <cell r="U1156" t="str">
            <v>1040292948</v>
          </cell>
          <cell r="V1156" t="str">
            <v>GALINDO</v>
          </cell>
          <cell r="W1156" t="str">
            <v>FERRANDIZ</v>
          </cell>
          <cell r="X1156" t="str">
            <v>YONI ESTHER</v>
          </cell>
          <cell r="Y1156" t="str">
            <v xml:space="preserve">  -   -</v>
          </cell>
          <cell r="Z1156" t="str">
            <v>1</v>
          </cell>
          <cell r="AA1156" t="str">
            <v>18</v>
          </cell>
          <cell r="AB1156" t="str">
            <v>ACTIVO</v>
          </cell>
          <cell r="AC1156">
            <v>29136</v>
          </cell>
          <cell r="AD1156" t="str">
            <v>GALINDO FERRANDIZ YONI ESTHER</v>
          </cell>
          <cell r="AE1156">
            <v>43891</v>
          </cell>
          <cell r="AF1156">
            <v>44196</v>
          </cell>
          <cell r="AG1156">
            <v>0</v>
          </cell>
          <cell r="AH1156" t="str">
            <v>EVENTUAL</v>
          </cell>
          <cell r="AI1156" t="str">
            <v>LEY 30328</v>
          </cell>
          <cell r="AJ1156" t="str">
            <v>NO</v>
          </cell>
          <cell r="AK1156" t="str">
            <v/>
          </cell>
          <cell r="AL1156" t="str">
            <v/>
          </cell>
          <cell r="AM1156" t="str">
            <v>SUPERIOR UNIVERSITARIA</v>
          </cell>
          <cell r="AN1156" t="str">
            <v>PEDAGOGICO</v>
          </cell>
          <cell r="AO1156" t="str">
            <v>TITULADO</v>
          </cell>
          <cell r="AP1156" t="str">
            <v>EDUCACION FISICA - REG. N° 88938 -P -DDOO - SUNEDU</v>
          </cell>
          <cell r="AQ1156" t="str">
            <v>LICENCIADO EN EDUCACION</v>
          </cell>
          <cell r="AR1156" t="str">
            <v xml:space="preserve">  -   -</v>
          </cell>
          <cell r="AS1156" t="str">
            <v>01519-2020</v>
          </cell>
          <cell r="AT1156" t="str">
            <v>UNE - ENRIQUE GUZMAN Y VALLE</v>
          </cell>
        </row>
        <row r="1157">
          <cell r="L1157" t="str">
            <v>10170002</v>
          </cell>
          <cell r="M1157" t="str">
            <v>Primaria</v>
          </cell>
          <cell r="N1157" t="str">
            <v>1195 CESAR VALLEJO</v>
          </cell>
          <cell r="O1157" t="str">
            <v>786881119316</v>
          </cell>
          <cell r="P1157" t="str">
            <v>DOCENTE</v>
          </cell>
          <cell r="Q1157" t="str">
            <v>DOCENTE</v>
          </cell>
          <cell r="R1157" t="str">
            <v>PROFESOR</v>
          </cell>
          <cell r="S1157" t="str">
            <v>CONTRATADO</v>
          </cell>
          <cell r="T1157" t="str">
            <v>RATIFICACION DE ENCARGATURA DE : ESCALANTE COLLANTES, ANA MARIA (E-2020)</v>
          </cell>
          <cell r="U1157" t="str">
            <v>1010170002</v>
          </cell>
          <cell r="V1157" t="str">
            <v>CHIRINOS</v>
          </cell>
          <cell r="W1157" t="str">
            <v>SEDANO</v>
          </cell>
          <cell r="X1157" t="str">
            <v>ANA CECILIA</v>
          </cell>
          <cell r="Y1157" t="str">
            <v xml:space="preserve">  -   -</v>
          </cell>
          <cell r="Z1157" t="str">
            <v>1</v>
          </cell>
          <cell r="AA1157" t="str">
            <v>30</v>
          </cell>
          <cell r="AB1157" t="str">
            <v>ACTIVO</v>
          </cell>
          <cell r="AC1157">
            <v>27356</v>
          </cell>
          <cell r="AD1157" t="str">
            <v>CHIRINOS SEDANO ANA CECILIA</v>
          </cell>
          <cell r="AE1157">
            <v>43891</v>
          </cell>
          <cell r="AF1157">
            <v>44196</v>
          </cell>
          <cell r="AG1157">
            <v>0</v>
          </cell>
          <cell r="AH1157" t="str">
            <v>POR REEMPLAZO</v>
          </cell>
          <cell r="AI1157" t="str">
            <v>LEY 30328</v>
          </cell>
          <cell r="AJ1157" t="str">
            <v>NO</v>
          </cell>
          <cell r="AK1157" t="str">
            <v/>
          </cell>
          <cell r="AL1157" t="str">
            <v/>
          </cell>
          <cell r="AM1157" t="str">
            <v>SUPERIOR UNIVERSITARIA</v>
          </cell>
          <cell r="AN1157" t="str">
            <v>PEDAGOGICO</v>
          </cell>
          <cell r="AO1157" t="str">
            <v>TITULADO</v>
          </cell>
          <cell r="AP1157" t="str">
            <v>EDUCACION PRIMARIA - REG. N°100492-P-DDOO - SUNEDU</v>
          </cell>
          <cell r="AQ1157" t="str">
            <v>LICENCIADO EN EDUCACION</v>
          </cell>
          <cell r="AR1157">
            <v>43853</v>
          </cell>
          <cell r="AS1157" t="str">
            <v>1438-2020</v>
          </cell>
          <cell r="AT1157" t="str">
            <v>UNE - ENRIQUE GUZMAN Y VALLE</v>
          </cell>
        </row>
        <row r="1158">
          <cell r="L1158" t="str">
            <v>41820693</v>
          </cell>
          <cell r="M1158" t="str">
            <v>Primaria</v>
          </cell>
          <cell r="N1158" t="str">
            <v>1196</v>
          </cell>
          <cell r="O1158" t="str">
            <v>15EV02004058</v>
          </cell>
          <cell r="P1158" t="str">
            <v>DOCENTE</v>
          </cell>
          <cell r="Q1158" t="str">
            <v>DOCENTE</v>
          </cell>
          <cell r="R1158" t="str">
            <v>PROFESOR - EDUCACION FISICA</v>
          </cell>
          <cell r="S1158" t="str">
            <v>CONTRATADO</v>
          </cell>
          <cell r="T1158" t="str">
            <v>OFICIO 00008-2020-MINEDU/SPE-OPEP-UPP</v>
          </cell>
          <cell r="U1158" t="str">
            <v>1041820693</v>
          </cell>
          <cell r="V1158" t="str">
            <v>HUACACHE</v>
          </cell>
          <cell r="W1158" t="str">
            <v>ALVARADO</v>
          </cell>
          <cell r="X1158" t="str">
            <v>RONALD DEIVIS</v>
          </cell>
          <cell r="Y1158" t="str">
            <v xml:space="preserve">  -   -</v>
          </cell>
          <cell r="Z1158" t="str">
            <v>1</v>
          </cell>
          <cell r="AA1158" t="str">
            <v>18</v>
          </cell>
          <cell r="AB1158" t="str">
            <v>ACTIVO</v>
          </cell>
          <cell r="AC1158">
            <v>29653</v>
          </cell>
          <cell r="AD1158" t="str">
            <v>HUACACHE ALVARADO RONALD DEIVIS</v>
          </cell>
          <cell r="AE1158">
            <v>43891</v>
          </cell>
          <cell r="AF1158">
            <v>44196</v>
          </cell>
          <cell r="AG1158">
            <v>0</v>
          </cell>
          <cell r="AH1158" t="str">
            <v>EVENTUAL</v>
          </cell>
          <cell r="AI1158" t="str">
            <v>LEY 30328</v>
          </cell>
          <cell r="AJ1158" t="str">
            <v>NO</v>
          </cell>
          <cell r="AK1158" t="str">
            <v/>
          </cell>
          <cell r="AL1158" t="str">
            <v/>
          </cell>
          <cell r="AM1158" t="str">
            <v>SUPERIOR UNIVERSITARIA</v>
          </cell>
          <cell r="AN1158" t="str">
            <v>PEDAGOGICO</v>
          </cell>
          <cell r="AO1158" t="str">
            <v>TITULADO</v>
          </cell>
          <cell r="AP1158" t="str">
            <v>EDUCACION FISICA. REG. N° 99768-P-DDOO</v>
          </cell>
          <cell r="AQ1158" t="str">
            <v>LICENCIADO EN EDUCACION</v>
          </cell>
          <cell r="AR1158" t="str">
            <v xml:space="preserve">  -   -</v>
          </cell>
          <cell r="AS1158" t="str">
            <v>01630-2020</v>
          </cell>
          <cell r="AT1158" t="str">
            <v>UNIVERSIDAD NACIONAL DE EDUCACION ENRIQUE GUZMAN Y VALLE</v>
          </cell>
        </row>
        <row r="1159">
          <cell r="L1159" t="str">
            <v>10173007</v>
          </cell>
          <cell r="M1159" t="str">
            <v>Primaria</v>
          </cell>
          <cell r="N1159" t="str">
            <v>1197 NICOLAS DE PIEROLA</v>
          </cell>
          <cell r="O1159" t="str">
            <v>15EV02004035</v>
          </cell>
          <cell r="P1159" t="str">
            <v>DOCENTE</v>
          </cell>
          <cell r="Q1159" t="str">
            <v>DOCENTE</v>
          </cell>
          <cell r="R1159" t="str">
            <v>PROFESOR - EDUCACION FISICA</v>
          </cell>
          <cell r="S1159" t="str">
            <v>CONTRATADO</v>
          </cell>
          <cell r="T1159" t="str">
            <v>OFICIO 00008-2020-MINEDU/SPE-OPEP-UPP</v>
          </cell>
          <cell r="U1159" t="str">
            <v>1010173007</v>
          </cell>
          <cell r="V1159" t="str">
            <v>ALFARO</v>
          </cell>
          <cell r="W1159" t="str">
            <v>PINO</v>
          </cell>
          <cell r="X1159" t="str">
            <v>JEAN LUIS</v>
          </cell>
          <cell r="Y1159" t="str">
            <v xml:space="preserve">  -   -</v>
          </cell>
          <cell r="Z1159" t="str">
            <v>1</v>
          </cell>
          <cell r="AA1159" t="str">
            <v>24</v>
          </cell>
          <cell r="AB1159" t="str">
            <v>ACTIVO</v>
          </cell>
          <cell r="AC1159">
            <v>27695</v>
          </cell>
          <cell r="AD1159" t="str">
            <v>ALFARO PINO JEAN LUIS</v>
          </cell>
          <cell r="AE1159">
            <v>43891</v>
          </cell>
          <cell r="AF1159">
            <v>44196</v>
          </cell>
          <cell r="AG1159">
            <v>0</v>
          </cell>
          <cell r="AH1159" t="str">
            <v>EVENTUAL</v>
          </cell>
          <cell r="AI1159" t="str">
            <v>LEY 30328</v>
          </cell>
          <cell r="AJ1159" t="str">
            <v>NO</v>
          </cell>
          <cell r="AK1159" t="str">
            <v/>
          </cell>
          <cell r="AL1159" t="str">
            <v/>
          </cell>
          <cell r="AM1159" t="str">
            <v>SUPERIOR UNIVERSITARIA</v>
          </cell>
          <cell r="AN1159" t="str">
            <v>PEDAGOGICO</v>
          </cell>
          <cell r="AO1159" t="str">
            <v>TITULADO</v>
          </cell>
          <cell r="AP1159" t="str">
            <v>EDUCACION FISICA REG. Nº 123710-P-DDOO - SUNEDU</v>
          </cell>
          <cell r="AQ1159" t="str">
            <v>LICENCIADO EN EDUCACION</v>
          </cell>
          <cell r="AR1159">
            <v>43861</v>
          </cell>
          <cell r="AS1159" t="str">
            <v>1963-2020</v>
          </cell>
          <cell r="AT1159" t="str">
            <v>UNE - ENRIQUE GUZMAN Y VALLE</v>
          </cell>
        </row>
        <row r="1160">
          <cell r="L1160" t="str">
            <v>40999749</v>
          </cell>
          <cell r="M1160" t="str">
            <v>Primaria</v>
          </cell>
          <cell r="N1160" t="str">
            <v>1198 LA RIBERA</v>
          </cell>
          <cell r="O1160" t="str">
            <v>15EV02004020</v>
          </cell>
          <cell r="P1160" t="str">
            <v>DOCENTE</v>
          </cell>
          <cell r="Q1160" t="str">
            <v>DOCENTE</v>
          </cell>
          <cell r="R1160" t="str">
            <v>PROFESOR - EDUCACION FISICA</v>
          </cell>
          <cell r="S1160" t="str">
            <v>CONTRATADO</v>
          </cell>
          <cell r="T1160" t="str">
            <v>OFICIO 00008-2020-MINEDU/SPE-OPEP-UPP</v>
          </cell>
          <cell r="U1160" t="str">
            <v>1040999749</v>
          </cell>
          <cell r="V1160" t="str">
            <v>LEVANO</v>
          </cell>
          <cell r="W1160" t="str">
            <v>TAPIA</v>
          </cell>
          <cell r="X1160" t="str">
            <v>JORGE LUIS</v>
          </cell>
          <cell r="Y1160" t="str">
            <v xml:space="preserve">  -   -</v>
          </cell>
          <cell r="Z1160" t="str">
            <v>1</v>
          </cell>
          <cell r="AA1160" t="str">
            <v>6</v>
          </cell>
          <cell r="AB1160" t="str">
            <v>ACTIVO</v>
          </cell>
          <cell r="AC1160">
            <v>29659</v>
          </cell>
          <cell r="AD1160" t="str">
            <v>LEVANO TAPIA JORGE LUIS</v>
          </cell>
          <cell r="AE1160">
            <v>43891</v>
          </cell>
          <cell r="AF1160">
            <v>44196</v>
          </cell>
          <cell r="AG1160">
            <v>0</v>
          </cell>
          <cell r="AH1160" t="str">
            <v>EVENTUAL</v>
          </cell>
          <cell r="AI1160" t="str">
            <v>LEY 30328</v>
          </cell>
          <cell r="AJ1160" t="str">
            <v>NO</v>
          </cell>
          <cell r="AK1160" t="str">
            <v/>
          </cell>
          <cell r="AL1160" t="str">
            <v/>
          </cell>
          <cell r="AM1160" t="str">
            <v>SUPERIOR UNIVERSITARIA</v>
          </cell>
          <cell r="AN1160" t="str">
            <v>PEDAGOGICO</v>
          </cell>
          <cell r="AO1160" t="str">
            <v>TITULADO</v>
          </cell>
          <cell r="AP1160" t="str">
            <v>EDUCACION FISICA REG. N° 129927-P-DDOO</v>
          </cell>
          <cell r="AQ1160" t="str">
            <v>LICENCIADO EN EDUCACION</v>
          </cell>
          <cell r="AR1160">
            <v>43867</v>
          </cell>
          <cell r="AS1160" t="str">
            <v>2478-2020</v>
          </cell>
          <cell r="AT1160" t="str">
            <v>UNIV. "EGYV"</v>
          </cell>
        </row>
        <row r="1161">
          <cell r="L1161" t="str">
            <v>06809755</v>
          </cell>
          <cell r="M1161" t="str">
            <v>Primaria</v>
          </cell>
          <cell r="N1161" t="str">
            <v>1198 LA RIBERA</v>
          </cell>
          <cell r="O1161" t="str">
            <v>786891119316</v>
          </cell>
          <cell r="P1161" t="str">
            <v>DOCENTE</v>
          </cell>
          <cell r="Q1161" t="str">
            <v>DOCENTE</v>
          </cell>
          <cell r="R1161" t="str">
            <v>PROFESOR</v>
          </cell>
          <cell r="S1161" t="str">
            <v>CONTRATADO</v>
          </cell>
          <cell r="T1161" t="str">
            <v>DESIGNACION COMO DIRECTIVO DE: DIAZ FONSECA, CARMEN ROSA SEGUN RSG Nº 279-2016</v>
          </cell>
          <cell r="U1161" t="str">
            <v>1006809755</v>
          </cell>
          <cell r="V1161" t="str">
            <v>ARANDA</v>
          </cell>
          <cell r="W1161" t="str">
            <v>BENITES</v>
          </cell>
          <cell r="X1161" t="str">
            <v>INEIDA TERESA</v>
          </cell>
          <cell r="Y1161" t="str">
            <v xml:space="preserve">  -   -</v>
          </cell>
          <cell r="Z1161" t="str">
            <v>1</v>
          </cell>
          <cell r="AA1161" t="str">
            <v>30</v>
          </cell>
          <cell r="AB1161" t="str">
            <v>ACTIVO</v>
          </cell>
          <cell r="AC1161">
            <v>28080</v>
          </cell>
          <cell r="AD1161" t="str">
            <v>ARANDA BENITES INEIDA TERESA</v>
          </cell>
          <cell r="AE1161">
            <v>43891</v>
          </cell>
          <cell r="AF1161">
            <v>44196</v>
          </cell>
          <cell r="AG1161">
            <v>0</v>
          </cell>
          <cell r="AH1161" t="str">
            <v>ORGANICA</v>
          </cell>
          <cell r="AI1161" t="str">
            <v>LEY 30328</v>
          </cell>
          <cell r="AJ1161" t="str">
            <v>NO</v>
          </cell>
          <cell r="AK1161" t="str">
            <v/>
          </cell>
          <cell r="AL1161" t="str">
            <v/>
          </cell>
          <cell r="AM1161" t="str">
            <v>SUPERIOR UNIVERSITARIA</v>
          </cell>
          <cell r="AN1161" t="str">
            <v>PEDAGOGICO</v>
          </cell>
          <cell r="AO1161" t="str">
            <v>TITULADO</v>
          </cell>
          <cell r="AP1161" t="str">
            <v>AP. EDUCACION PRIMARIA AS. EDUCACION BASICA ALTERNATIVA</v>
          </cell>
          <cell r="AQ1161" t="str">
            <v>LICENCIADO EN EDUCACION</v>
          </cell>
          <cell r="AR1161">
            <v>43853</v>
          </cell>
          <cell r="AS1161" t="str">
            <v>01469-2020</v>
          </cell>
          <cell r="AT1161" t="str">
            <v>UNE. "EGYV"</v>
          </cell>
        </row>
        <row r="1162">
          <cell r="L1162" t="str">
            <v>10179970</v>
          </cell>
          <cell r="M1162" t="str">
            <v>Primaria</v>
          </cell>
          <cell r="N1162" t="str">
            <v>1198 LA RIBERA</v>
          </cell>
          <cell r="O1162" t="str">
            <v>789871013319</v>
          </cell>
          <cell r="P1162" t="str">
            <v>DOCENTE</v>
          </cell>
          <cell r="Q1162" t="str">
            <v>DOCENTE</v>
          </cell>
          <cell r="R1162" t="str">
            <v>PROFESOR - AIP</v>
          </cell>
          <cell r="S1162" t="str">
            <v>CONTRATADO</v>
          </cell>
          <cell r="T1162" t="str">
            <v>DESIGNACION COMO DIRECTIVO DE I.E. (R.S.G. 1551-2014) DE ZELAYA CASTILLO, DORIS MARLENE</v>
          </cell>
          <cell r="U1162" t="str">
            <v>1010179970</v>
          </cell>
          <cell r="V1162" t="str">
            <v>PUCHOC</v>
          </cell>
          <cell r="W1162" t="str">
            <v>BLANCO</v>
          </cell>
          <cell r="X1162" t="str">
            <v>SONIA DOMITILA</v>
          </cell>
          <cell r="Y1162" t="str">
            <v xml:space="preserve">  -   -</v>
          </cell>
          <cell r="Z1162" t="str">
            <v>1</v>
          </cell>
          <cell r="AA1162" t="str">
            <v>30</v>
          </cell>
          <cell r="AB1162" t="str">
            <v>ACTIVO</v>
          </cell>
          <cell r="AC1162">
            <v>27634</v>
          </cell>
          <cell r="AD1162" t="str">
            <v>PUCHOC BLANCO SONIA DOMITILA</v>
          </cell>
          <cell r="AE1162">
            <v>43891</v>
          </cell>
          <cell r="AF1162">
            <v>44196</v>
          </cell>
          <cell r="AG1162">
            <v>0</v>
          </cell>
          <cell r="AH1162" t="str">
            <v>ORGANICA</v>
          </cell>
          <cell r="AI1162" t="str">
            <v>LEY 30328</v>
          </cell>
          <cell r="AJ1162" t="str">
            <v>NO</v>
          </cell>
          <cell r="AK1162" t="str">
            <v/>
          </cell>
          <cell r="AL1162" t="str">
            <v/>
          </cell>
          <cell r="AM1162" t="str">
            <v>SUPERIOR UNIVERSITARIA</v>
          </cell>
          <cell r="AN1162" t="str">
            <v>PEDAGOGICO</v>
          </cell>
          <cell r="AO1162" t="str">
            <v>TITULADO</v>
          </cell>
          <cell r="AP1162" t="str">
            <v>ESPECIALIDAD: INFORMATICA, REG SUNEDU, UNE "EGYV"</v>
          </cell>
          <cell r="AQ1162" t="str">
            <v>LICENCIADO EN EDUCACION</v>
          </cell>
          <cell r="AR1162">
            <v>43872</v>
          </cell>
          <cell r="AS1162" t="str">
            <v>02618-2020</v>
          </cell>
          <cell r="AT1162" t="str">
            <v>UNIVERSIDAD</v>
          </cell>
        </row>
        <row r="1163">
          <cell r="L1163" t="str">
            <v>41277456</v>
          </cell>
          <cell r="M1163" t="str">
            <v>Primaria</v>
          </cell>
          <cell r="N1163" t="str">
            <v>1200 SANTA MARIA</v>
          </cell>
          <cell r="O1163" t="str">
            <v>15EV02001972</v>
          </cell>
          <cell r="P1163" t="str">
            <v>DOCENTE</v>
          </cell>
          <cell r="Q1163" t="str">
            <v>DOCENTE</v>
          </cell>
          <cell r="R1163" t="str">
            <v>PROFESOR</v>
          </cell>
          <cell r="S1163" t="str">
            <v>CONTRATADO</v>
          </cell>
          <cell r="T1163" t="str">
            <v>OFICIO 00111-2020-MINEDU/SPE-OPEP-UPP</v>
          </cell>
          <cell r="U1163" t="str">
            <v>1041277456</v>
          </cell>
          <cell r="V1163" t="str">
            <v>TRAVEZAÑO</v>
          </cell>
          <cell r="W1163" t="str">
            <v>MELGAREJO</v>
          </cell>
          <cell r="X1163" t="str">
            <v>ALICIA CELIA</v>
          </cell>
          <cell r="Y1163" t="str">
            <v xml:space="preserve">  -   -</v>
          </cell>
          <cell r="Z1163" t="str">
            <v>1</v>
          </cell>
          <cell r="AA1163" t="str">
            <v>30</v>
          </cell>
          <cell r="AB1163" t="str">
            <v>ACTIVO</v>
          </cell>
          <cell r="AC1163">
            <v>30094</v>
          </cell>
          <cell r="AD1163" t="str">
            <v>TRAVEZAÑO MELGAREJO ALICIA CELIA</v>
          </cell>
          <cell r="AE1163">
            <v>43899</v>
          </cell>
          <cell r="AF1163">
            <v>44196</v>
          </cell>
          <cell r="AG1163">
            <v>0</v>
          </cell>
          <cell r="AH1163" t="str">
            <v>EVENTUAL</v>
          </cell>
          <cell r="AI1163" t="str">
            <v>LEY 30328</v>
          </cell>
          <cell r="AJ1163" t="str">
            <v>NO</v>
          </cell>
          <cell r="AK1163" t="str">
            <v/>
          </cell>
          <cell r="AL1163" t="str">
            <v/>
          </cell>
          <cell r="AM1163" t="str">
            <v>SUPERIOR NO UNIVERSITARIA</v>
          </cell>
          <cell r="AN1163" t="str">
            <v/>
          </cell>
          <cell r="AO1163" t="str">
            <v>TITULADO</v>
          </cell>
          <cell r="AP1163" t="str">
            <v>REG. N° DREP-P-000822</v>
          </cell>
          <cell r="AQ1163" t="str">
            <v>PROFESORA DE EDUCACION PRIMARIA</v>
          </cell>
          <cell r="AR1163">
            <v>43901</v>
          </cell>
          <cell r="AS1163" t="str">
            <v>3891-2020</v>
          </cell>
          <cell r="AT1163" t="str">
            <v>INSTITUTO SUPERIOR PEDAGOGICO PUBLICO - GAMANIEL BLANCO MURILLO</v>
          </cell>
        </row>
        <row r="1164">
          <cell r="L1164" t="str">
            <v>45022574</v>
          </cell>
          <cell r="M1164" t="str">
            <v>Primaria</v>
          </cell>
          <cell r="N1164" t="str">
            <v>1200 SANTA MARIA</v>
          </cell>
          <cell r="O1164" t="str">
            <v>15EV02002082</v>
          </cell>
          <cell r="P1164" t="str">
            <v>DOCENTE</v>
          </cell>
          <cell r="Q1164" t="str">
            <v>DOCENTE</v>
          </cell>
          <cell r="R1164" t="str">
            <v>PROFESOR</v>
          </cell>
          <cell r="S1164" t="str">
            <v>CONTRATADO</v>
          </cell>
          <cell r="T1164" t="str">
            <v>OFICIO 00111-2020-MINEDU/SPE-OPEP-UPP</v>
          </cell>
          <cell r="U1164" t="str">
            <v>1045022574</v>
          </cell>
          <cell r="V1164" t="str">
            <v>MACHADO</v>
          </cell>
          <cell r="W1164" t="str">
            <v>TRINIDAD</v>
          </cell>
          <cell r="X1164" t="str">
            <v>MARIA SOLEDAD</v>
          </cell>
          <cell r="Y1164" t="str">
            <v xml:space="preserve">  -   -</v>
          </cell>
          <cell r="Z1164" t="str">
            <v>1</v>
          </cell>
          <cell r="AA1164" t="str">
            <v>30</v>
          </cell>
          <cell r="AB1164" t="str">
            <v>ACTIVO</v>
          </cell>
          <cell r="AC1164">
            <v>32191</v>
          </cell>
          <cell r="AD1164" t="str">
            <v>MACHADO TRINIDAD MARIA SOLEDAD</v>
          </cell>
          <cell r="AE1164">
            <v>43899</v>
          </cell>
          <cell r="AF1164">
            <v>44196</v>
          </cell>
          <cell r="AG1164">
            <v>0</v>
          </cell>
          <cell r="AH1164" t="str">
            <v>EVENTUAL</v>
          </cell>
          <cell r="AI1164" t="str">
            <v>LEY 30328</v>
          </cell>
          <cell r="AJ1164" t="str">
            <v>NO</v>
          </cell>
          <cell r="AK1164" t="str">
            <v/>
          </cell>
          <cell r="AL1164" t="str">
            <v/>
          </cell>
          <cell r="AM1164" t="str">
            <v>SUPERIOR UNIVERSITARIA</v>
          </cell>
          <cell r="AN1164" t="str">
            <v/>
          </cell>
          <cell r="AO1164" t="str">
            <v>TITULADO</v>
          </cell>
          <cell r="AP1164" t="str">
            <v>EDUCACION PRIMARIA - REG.  SUNEDU</v>
          </cell>
          <cell r="AQ1164" t="str">
            <v>SEGUNDA ESPECIALIDAD PROFESIONAL</v>
          </cell>
          <cell r="AR1164">
            <v>43901</v>
          </cell>
          <cell r="AS1164" t="str">
            <v>3870-2020</v>
          </cell>
          <cell r="AT1164" t="str">
            <v>.UNE - ENRIQUE GUZMAN Y VALLE</v>
          </cell>
        </row>
        <row r="1165">
          <cell r="L1165" t="str">
            <v>47191858</v>
          </cell>
          <cell r="M1165" t="str">
            <v>Primaria</v>
          </cell>
          <cell r="N1165" t="str">
            <v>1200 SANTA MARIA</v>
          </cell>
          <cell r="O1165" t="str">
            <v>15EV02002192</v>
          </cell>
          <cell r="P1165" t="str">
            <v>DOCENTE</v>
          </cell>
          <cell r="Q1165" t="str">
            <v>DOCENTE</v>
          </cell>
          <cell r="R1165" t="str">
            <v>PROFESOR</v>
          </cell>
          <cell r="S1165" t="str">
            <v>CONTRATADO</v>
          </cell>
          <cell r="T1165" t="str">
            <v>OFICIO 00111-2020-MINEDU/SPE-OPEP-UPP</v>
          </cell>
          <cell r="U1165" t="str">
            <v>1047191858</v>
          </cell>
          <cell r="V1165" t="str">
            <v>ALCALA</v>
          </cell>
          <cell r="W1165" t="str">
            <v>JESUSI</v>
          </cell>
          <cell r="X1165" t="str">
            <v>JANETH KELLY</v>
          </cell>
          <cell r="Y1165" t="str">
            <v xml:space="preserve">  -   -</v>
          </cell>
          <cell r="Z1165" t="str">
            <v>1</v>
          </cell>
          <cell r="AA1165" t="str">
            <v>30</v>
          </cell>
          <cell r="AB1165" t="str">
            <v>ACTIVO</v>
          </cell>
          <cell r="AC1165">
            <v>33442</v>
          </cell>
          <cell r="AD1165" t="str">
            <v>ALCALA JESUSI JANETH KELLY</v>
          </cell>
          <cell r="AE1165">
            <v>43899</v>
          </cell>
          <cell r="AF1165">
            <v>44196</v>
          </cell>
          <cell r="AG1165">
            <v>0</v>
          </cell>
          <cell r="AH1165" t="str">
            <v>EVENTUAL</v>
          </cell>
          <cell r="AI1165" t="str">
            <v>LEY 30328</v>
          </cell>
          <cell r="AJ1165" t="str">
            <v>NO</v>
          </cell>
          <cell r="AK1165" t="str">
            <v/>
          </cell>
          <cell r="AL1165" t="str">
            <v/>
          </cell>
          <cell r="AM1165" t="str">
            <v>SUPERIOR UNIVERSITARIA</v>
          </cell>
          <cell r="AN1165" t="str">
            <v/>
          </cell>
          <cell r="AO1165" t="str">
            <v>TITULADO</v>
          </cell>
          <cell r="AP1165" t="str">
            <v>AP. EDUCACIÓN PRIMARIA, AS. EDUCACIÓN BÁSICA ALTERNATIVA, REG. N°134654-P-DDOO,REG.SUNEDU</v>
          </cell>
          <cell r="AQ1165" t="str">
            <v>LICENCIADO EN EDUCACION</v>
          </cell>
          <cell r="AR1165">
            <v>43903</v>
          </cell>
          <cell r="AS1165" t="str">
            <v>3980-2020</v>
          </cell>
          <cell r="AT1165" t="str">
            <v>UNIVERSIDAD NACIONAL DE EDUCACION ENRIQUE GUZMAN Y VALLE</v>
          </cell>
        </row>
        <row r="1166">
          <cell r="L1166" t="str">
            <v>70204888</v>
          </cell>
          <cell r="M1166" t="str">
            <v>Primaria</v>
          </cell>
          <cell r="N1166" t="str">
            <v>1200 SANTA MARIA</v>
          </cell>
          <cell r="O1166" t="str">
            <v>15EV02004039</v>
          </cell>
          <cell r="P1166" t="str">
            <v>DOCENTE</v>
          </cell>
          <cell r="Q1166" t="str">
            <v>DOCENTE</v>
          </cell>
          <cell r="R1166" t="str">
            <v>PROFESOR - EDUCACION FISICA</v>
          </cell>
          <cell r="S1166" t="str">
            <v>CONTRATADO</v>
          </cell>
          <cell r="T1166" t="str">
            <v>OFICIO 00008-2020-MINEDU/SPE-OPEP-UPP</v>
          </cell>
          <cell r="U1166" t="str">
            <v>1070204888</v>
          </cell>
          <cell r="V1166" t="str">
            <v>SANCHEZ</v>
          </cell>
          <cell r="W1166" t="str">
            <v>LICAPA</v>
          </cell>
          <cell r="X1166" t="str">
            <v>SELENE INGRID</v>
          </cell>
          <cell r="Y1166" t="str">
            <v xml:space="preserve">  -   -</v>
          </cell>
          <cell r="Z1166" t="str">
            <v>1</v>
          </cell>
          <cell r="AA1166" t="str">
            <v>21</v>
          </cell>
          <cell r="AB1166" t="str">
            <v>ACTIVO</v>
          </cell>
          <cell r="AC1166">
            <v>33591</v>
          </cell>
          <cell r="AD1166" t="str">
            <v>SANCHEZ LICAPA SELENE INGRID</v>
          </cell>
          <cell r="AE1166">
            <v>43891</v>
          </cell>
          <cell r="AF1166">
            <v>44196</v>
          </cell>
          <cell r="AG1166">
            <v>0</v>
          </cell>
          <cell r="AH1166" t="str">
            <v>EVENTUAL</v>
          </cell>
          <cell r="AI1166" t="str">
            <v>LEY 30328</v>
          </cell>
          <cell r="AJ1166" t="str">
            <v>NO</v>
          </cell>
          <cell r="AK1166" t="str">
            <v/>
          </cell>
          <cell r="AL1166" t="str">
            <v/>
          </cell>
          <cell r="AM1166" t="str">
            <v>SUPERIOR UNIVERSITARIA</v>
          </cell>
          <cell r="AN1166" t="str">
            <v>PEDAGOGICO</v>
          </cell>
          <cell r="AO1166" t="str">
            <v>TITULADO</v>
          </cell>
          <cell r="AP1166" t="str">
            <v>AP. EDUC FISICA AS. EDU FISICA EN EDADES TEMPRANAS, REG SUNEDU, UNE "EGYV"</v>
          </cell>
          <cell r="AQ1166" t="str">
            <v>LICENCIADO EN EDUCACION</v>
          </cell>
          <cell r="AR1166" t="str">
            <v xml:space="preserve">  -   -</v>
          </cell>
          <cell r="AS1166" t="str">
            <v>01876-2020</v>
          </cell>
          <cell r="AT1166" t="str">
            <v>UNIVERSIDAD NACIONAL DE EDUCACIÓN  "EGYV"</v>
          </cell>
        </row>
        <row r="1167">
          <cell r="L1167" t="str">
            <v>06710440</v>
          </cell>
          <cell r="M1167" t="str">
            <v>Primaria</v>
          </cell>
          <cell r="N1167" t="str">
            <v>1200 SANTA MARIA</v>
          </cell>
          <cell r="O1167" t="str">
            <v>782891112316</v>
          </cell>
          <cell r="P1167" t="str">
            <v>DOCENTE</v>
          </cell>
          <cell r="Q1167" t="str">
            <v>DOCENTE</v>
          </cell>
          <cell r="R1167" t="str">
            <v>PROFESOR</v>
          </cell>
          <cell r="S1167" t="str">
            <v>CONTRATADO</v>
          </cell>
          <cell r="T1167" t="str">
            <v>LICENCIA SIN GOCE DE HABER POR MOTIVOS PARTICULARES DE:PALOMINO AREVALO, HECTOR RAFAEL, Resolución N° 06943-2020</v>
          </cell>
          <cell r="U1167" t="str">
            <v>1006710440</v>
          </cell>
          <cell r="V1167" t="str">
            <v>SAMANAMU</v>
          </cell>
          <cell r="W1167" t="str">
            <v>DIAZ</v>
          </cell>
          <cell r="X1167" t="str">
            <v>GLICERIA GREGORIA</v>
          </cell>
          <cell r="Y1167" t="str">
            <v xml:space="preserve">  -   -</v>
          </cell>
          <cell r="Z1167" t="str">
            <v>1</v>
          </cell>
          <cell r="AA1167" t="str">
            <v>30</v>
          </cell>
          <cell r="AB1167" t="str">
            <v>ACTIVO</v>
          </cell>
          <cell r="AC1167">
            <v>23241</v>
          </cell>
          <cell r="AD1167" t="str">
            <v>SAMANAMU DIAZ GLICERIA GREGORIA</v>
          </cell>
          <cell r="AE1167">
            <v>44166</v>
          </cell>
          <cell r="AF1167">
            <v>44180</v>
          </cell>
          <cell r="AG1167">
            <v>0</v>
          </cell>
          <cell r="AH1167" t="str">
            <v>POR REEMPLAZO</v>
          </cell>
          <cell r="AI1167" t="str">
            <v>LEY 30328</v>
          </cell>
          <cell r="AJ1167" t="str">
            <v>NO</v>
          </cell>
          <cell r="AK1167" t="str">
            <v/>
          </cell>
          <cell r="AL1167" t="str">
            <v>PRIMARIA</v>
          </cell>
          <cell r="AM1167" t="str">
            <v>SUPERIOR NO UNIVERSITARIA</v>
          </cell>
          <cell r="AN1167" t="str">
            <v/>
          </cell>
          <cell r="AO1167" t="str">
            <v>TITULADO</v>
          </cell>
          <cell r="AP1167" t="str">
            <v>PRIMARIA REG. Nº000971-P-DRELP</v>
          </cell>
          <cell r="AQ1167" t="str">
            <v>PROFESORA DE EDUCACION PRIMARIA</v>
          </cell>
          <cell r="AR1167" t="str">
            <v xml:space="preserve">  -   -</v>
          </cell>
          <cell r="AS1167" t="str">
            <v/>
          </cell>
          <cell r="AT1167" t="str">
            <v>ISPP "JESUS DE NAZARETH"</v>
          </cell>
        </row>
        <row r="1168">
          <cell r="L1168" t="str">
            <v>43005728</v>
          </cell>
          <cell r="M1168" t="str">
            <v>Primaria</v>
          </cell>
          <cell r="N1168" t="str">
            <v>1200 SANTA MARIA</v>
          </cell>
          <cell r="O1168" t="str">
            <v>784891118312</v>
          </cell>
          <cell r="P1168" t="str">
            <v>DOCENTE</v>
          </cell>
          <cell r="Q1168" t="str">
            <v>DOCENTE</v>
          </cell>
          <cell r="R1168" t="str">
            <v>PROFESOR</v>
          </cell>
          <cell r="S1168" t="str">
            <v>CONTRATADO</v>
          </cell>
          <cell r="T1168" t="str">
            <v>CESE POR LIMITE DE EDAD DE: MOSCOSO GONZALES, DORIS CONSUELO, Resolución Nº 6445-2016</v>
          </cell>
          <cell r="U1168" t="str">
            <v>1043005728</v>
          </cell>
          <cell r="V1168" t="str">
            <v>HUARCAYA</v>
          </cell>
          <cell r="W1168" t="str">
            <v>ORELLANA</v>
          </cell>
          <cell r="X1168" t="str">
            <v>GIAN ALAN</v>
          </cell>
          <cell r="Y1168" t="str">
            <v xml:space="preserve">  -   -</v>
          </cell>
          <cell r="Z1168" t="str">
            <v>1</v>
          </cell>
          <cell r="AA1168" t="str">
            <v>30</v>
          </cell>
          <cell r="AB1168" t="str">
            <v>ACTIVO</v>
          </cell>
          <cell r="AC1168">
            <v>31135</v>
          </cell>
          <cell r="AD1168" t="str">
            <v>HUARCAYA ORELLANA GIAN ALAN</v>
          </cell>
          <cell r="AE1168">
            <v>43892</v>
          </cell>
          <cell r="AF1168">
            <v>44196</v>
          </cell>
          <cell r="AG1168">
            <v>0</v>
          </cell>
          <cell r="AH1168" t="str">
            <v>ORGANICA</v>
          </cell>
          <cell r="AI1168" t="str">
            <v>LEY 30328</v>
          </cell>
          <cell r="AJ1168" t="str">
            <v>NO</v>
          </cell>
          <cell r="AK1168" t="str">
            <v/>
          </cell>
          <cell r="AL1168" t="str">
            <v/>
          </cell>
          <cell r="AM1168" t="str">
            <v>SUPERIOR UNIVERSITARIA</v>
          </cell>
          <cell r="AN1168" t="str">
            <v>PEDAGOGICO</v>
          </cell>
          <cell r="AO1168" t="str">
            <v>TITULADO</v>
          </cell>
          <cell r="AP1168" t="str">
            <v>AP. EDUCACION PRIMARIA - AS. EDUCACION BASICA ALTERNATIVA - REG. SUNEDU</v>
          </cell>
          <cell r="AQ1168" t="str">
            <v>LICENCIADO EN EDUCACION</v>
          </cell>
          <cell r="AR1168">
            <v>43894</v>
          </cell>
          <cell r="AS1168" t="str">
            <v>3375-2020</v>
          </cell>
          <cell r="AT1168" t="str">
            <v>.UNE - ENRIQUE GUZMAN Y VALLE</v>
          </cell>
        </row>
        <row r="1169">
          <cell r="L1169" t="str">
            <v>44774926</v>
          </cell>
          <cell r="M1169" t="str">
            <v>Primaria</v>
          </cell>
          <cell r="N1169" t="str">
            <v>1200 SANTA MARIA</v>
          </cell>
          <cell r="O1169" t="str">
            <v>787821115317</v>
          </cell>
          <cell r="P1169" t="str">
            <v>DOCENTE</v>
          </cell>
          <cell r="Q1169" t="str">
            <v>DOCENTE</v>
          </cell>
          <cell r="R1169" t="str">
            <v>PROFESOR</v>
          </cell>
          <cell r="S1169" t="str">
            <v>CONTRATADO</v>
          </cell>
          <cell r="T1169" t="str">
            <v>REUBICACION DE PLAZA VACANTE: Resolución Nº 7182-2019</v>
          </cell>
          <cell r="U1169" t="str">
            <v>1044774926</v>
          </cell>
          <cell r="V1169" t="str">
            <v>MARTINEZ</v>
          </cell>
          <cell r="W1169" t="str">
            <v>ROJAS</v>
          </cell>
          <cell r="X1169" t="str">
            <v>FLOR DE MARIA</v>
          </cell>
          <cell r="Y1169" t="str">
            <v xml:space="preserve">  -   -</v>
          </cell>
          <cell r="Z1169" t="str">
            <v>1</v>
          </cell>
          <cell r="AA1169" t="str">
            <v>30</v>
          </cell>
          <cell r="AB1169" t="str">
            <v>ACTIVO</v>
          </cell>
          <cell r="AC1169">
            <v>31675</v>
          </cell>
          <cell r="AD1169" t="str">
            <v>MARTINEZ ROJAS FLOR DE MARIA</v>
          </cell>
          <cell r="AE1169">
            <v>43892</v>
          </cell>
          <cell r="AF1169">
            <v>44196</v>
          </cell>
          <cell r="AG1169">
            <v>0</v>
          </cell>
          <cell r="AH1169" t="str">
            <v>ORGANICA</v>
          </cell>
          <cell r="AI1169" t="str">
            <v>LEY 30328</v>
          </cell>
          <cell r="AJ1169" t="str">
            <v>NO</v>
          </cell>
          <cell r="AK1169" t="str">
            <v/>
          </cell>
          <cell r="AL1169" t="str">
            <v/>
          </cell>
          <cell r="AM1169" t="str">
            <v>SUPERIOR UNIVERSITARIA</v>
          </cell>
          <cell r="AN1169" t="str">
            <v>PEDAGOGICO</v>
          </cell>
          <cell r="AO1169" t="str">
            <v>TITULADO</v>
          </cell>
          <cell r="AP1169" t="str">
            <v>PRIMARIA REG. SEGUN SUNEDU</v>
          </cell>
          <cell r="AQ1169" t="str">
            <v>LICENCIADO EN EDUCACION PRIMARIA</v>
          </cell>
          <cell r="AR1169">
            <v>43895</v>
          </cell>
          <cell r="AS1169" t="str">
            <v>3572-2020</v>
          </cell>
          <cell r="AT1169" t="str">
            <v>UNIV. NACIONAL DE SAN CRISTOBAL DE HUAMANGA</v>
          </cell>
        </row>
        <row r="1170">
          <cell r="L1170" t="str">
            <v>16170618</v>
          </cell>
          <cell r="M1170" t="str">
            <v>Primaria</v>
          </cell>
          <cell r="N1170" t="str">
            <v>1205 ABELARDO QUIÑONES</v>
          </cell>
          <cell r="O1170" t="str">
            <v>15EV02004046</v>
          </cell>
          <cell r="P1170" t="str">
            <v>DOCENTE</v>
          </cell>
          <cell r="Q1170" t="str">
            <v>DOCENTE</v>
          </cell>
          <cell r="R1170" t="str">
            <v>PROFESOR - EDUCACION FISICA</v>
          </cell>
          <cell r="S1170" t="str">
            <v>CONTRATADO</v>
          </cell>
          <cell r="T1170" t="str">
            <v>OFICIO 00008-2020-MINEDU/SPE-OPEP-UPP</v>
          </cell>
          <cell r="U1170" t="str">
            <v>1016170618</v>
          </cell>
          <cell r="V1170" t="str">
            <v>CARRERA</v>
          </cell>
          <cell r="W1170" t="str">
            <v>ESPILCO</v>
          </cell>
          <cell r="X1170" t="str">
            <v>ELVA GUILLERMINA</v>
          </cell>
          <cell r="Y1170" t="str">
            <v xml:space="preserve">  -   -</v>
          </cell>
          <cell r="Z1170" t="str">
            <v>1</v>
          </cell>
          <cell r="AA1170" t="str">
            <v>18</v>
          </cell>
          <cell r="AB1170" t="str">
            <v>ACTIVO</v>
          </cell>
          <cell r="AC1170">
            <v>26764</v>
          </cell>
          <cell r="AD1170" t="str">
            <v>CARRERA ESPILCO ELVA GUILLERMINA</v>
          </cell>
          <cell r="AE1170">
            <v>43891</v>
          </cell>
          <cell r="AF1170">
            <v>44196</v>
          </cell>
          <cell r="AG1170">
            <v>0</v>
          </cell>
          <cell r="AH1170" t="str">
            <v>EVENTUAL</v>
          </cell>
          <cell r="AI1170" t="str">
            <v>LEY 30328</v>
          </cell>
          <cell r="AJ1170" t="str">
            <v>NO</v>
          </cell>
          <cell r="AK1170" t="str">
            <v/>
          </cell>
          <cell r="AL1170" t="str">
            <v/>
          </cell>
          <cell r="AM1170" t="str">
            <v>SUPERIOR UNIVERSITARIA</v>
          </cell>
          <cell r="AN1170" t="str">
            <v>PEDAGOGICO</v>
          </cell>
          <cell r="AO1170" t="str">
            <v>TITULADO</v>
          </cell>
          <cell r="AP1170" t="str">
            <v>AP. EDUCACION FISICA - AS. DEPORTES  REG. Nº 79549-P-DDOO - SUNEDU</v>
          </cell>
          <cell r="AQ1170" t="str">
            <v>LICENCIADO EN EDUCACION</v>
          </cell>
          <cell r="AR1170" t="str">
            <v xml:space="preserve">  -   -</v>
          </cell>
          <cell r="AS1170" t="str">
            <v>01588-2020</v>
          </cell>
          <cell r="AT1170" t="str">
            <v>UNE - ENRIQUE GUZMAN Y VALLE</v>
          </cell>
        </row>
        <row r="1171">
          <cell r="L1171" t="str">
            <v>10173625</v>
          </cell>
          <cell r="M1171" t="str">
            <v>Primaria</v>
          </cell>
          <cell r="N1171" t="str">
            <v>1206 DANIEL ALCIDES CARRION</v>
          </cell>
          <cell r="O1171" t="str">
            <v>15EV02004042</v>
          </cell>
          <cell r="P1171" t="str">
            <v>DOCENTE</v>
          </cell>
          <cell r="Q1171" t="str">
            <v>DOCENTE</v>
          </cell>
          <cell r="R1171" t="str">
            <v>PROFESOR - EDUCACION FISICA</v>
          </cell>
          <cell r="S1171" t="str">
            <v>CONTRATADO</v>
          </cell>
          <cell r="T1171" t="str">
            <v>OFICIO 00008-2020-MINEDU/SPE-OPEP-UPP</v>
          </cell>
          <cell r="U1171" t="str">
            <v>1010173625</v>
          </cell>
          <cell r="V1171" t="str">
            <v>FLORES</v>
          </cell>
          <cell r="W1171" t="str">
            <v>CHAVEZ</v>
          </cell>
          <cell r="X1171" t="str">
            <v>ALICIA</v>
          </cell>
          <cell r="Y1171" t="str">
            <v xml:space="preserve">  -   -</v>
          </cell>
          <cell r="Z1171" t="str">
            <v>1</v>
          </cell>
          <cell r="AA1171" t="str">
            <v>18</v>
          </cell>
          <cell r="AB1171" t="str">
            <v>ACTIVO</v>
          </cell>
          <cell r="AC1171">
            <v>27860</v>
          </cell>
          <cell r="AD1171" t="str">
            <v>FLORES CHAVEZ ALICIA</v>
          </cell>
          <cell r="AE1171">
            <v>43891</v>
          </cell>
          <cell r="AF1171">
            <v>44196</v>
          </cell>
          <cell r="AG1171">
            <v>0</v>
          </cell>
          <cell r="AH1171" t="str">
            <v>EVENTUAL</v>
          </cell>
          <cell r="AI1171" t="str">
            <v>LEY 30328</v>
          </cell>
          <cell r="AJ1171" t="str">
            <v>NO</v>
          </cell>
          <cell r="AK1171" t="str">
            <v/>
          </cell>
          <cell r="AL1171" t="str">
            <v/>
          </cell>
          <cell r="AM1171" t="str">
            <v>SUPERIOR UNIVERSITARIA</v>
          </cell>
          <cell r="AN1171" t="str">
            <v>PEDAGOGICO</v>
          </cell>
          <cell r="AO1171" t="str">
            <v>TITULADO</v>
          </cell>
          <cell r="AP1171" t="str">
            <v>AP. EDUCACION FISICA - AS. REHABILITACION FISICA REG. Nº 65390 P-DDOO</v>
          </cell>
          <cell r="AQ1171" t="str">
            <v>LICENCIADO EN EDUCACION</v>
          </cell>
          <cell r="AR1171">
            <v>43858</v>
          </cell>
          <cell r="AS1171" t="str">
            <v>1775-2020</v>
          </cell>
          <cell r="AT1171" t="str">
            <v>UNE - ENRIQUE GUZMAN Y VALLE</v>
          </cell>
        </row>
        <row r="1172">
          <cell r="L1172" t="str">
            <v>10105036</v>
          </cell>
          <cell r="M1172" t="str">
            <v>Primaria</v>
          </cell>
          <cell r="N1172" t="str">
            <v>1206 DANIEL ALCIDES CARRION</v>
          </cell>
          <cell r="O1172" t="str">
            <v>786801119318</v>
          </cell>
          <cell r="P1172" t="str">
            <v>DOCENTE</v>
          </cell>
          <cell r="Q1172" t="str">
            <v>DOCENTE</v>
          </cell>
          <cell r="R1172" t="str">
            <v>PROFESOR</v>
          </cell>
          <cell r="S1172" t="str">
            <v>CONTRATADO</v>
          </cell>
          <cell r="T1172" t="str">
            <v>RATIFICACION DE ENCARGATURA DE : SOTO GOMEZ, SONIA CLEMENCIA (E-2020)</v>
          </cell>
          <cell r="U1172" t="str">
            <v>1010105036</v>
          </cell>
          <cell r="V1172" t="str">
            <v>VIDALON</v>
          </cell>
          <cell r="W1172" t="str">
            <v>ARENAS</v>
          </cell>
          <cell r="X1172" t="str">
            <v>ANGELA MARIA</v>
          </cell>
          <cell r="Y1172" t="str">
            <v xml:space="preserve">  -   -</v>
          </cell>
          <cell r="Z1172" t="str">
            <v>1</v>
          </cell>
          <cell r="AA1172" t="str">
            <v>30</v>
          </cell>
          <cell r="AB1172" t="str">
            <v>ACTIVO</v>
          </cell>
          <cell r="AC1172">
            <v>26737</v>
          </cell>
          <cell r="AD1172" t="str">
            <v>VIDALON ARENAS ANGELA MARIA</v>
          </cell>
          <cell r="AE1172">
            <v>43891</v>
          </cell>
          <cell r="AF1172">
            <v>44196</v>
          </cell>
          <cell r="AG1172">
            <v>0</v>
          </cell>
          <cell r="AH1172" t="str">
            <v>POR REEMPLAZO</v>
          </cell>
          <cell r="AI1172" t="str">
            <v>LEY 30328</v>
          </cell>
          <cell r="AJ1172" t="str">
            <v>NO</v>
          </cell>
          <cell r="AK1172" t="str">
            <v/>
          </cell>
          <cell r="AL1172" t="str">
            <v/>
          </cell>
          <cell r="AM1172" t="str">
            <v>SUPERIOR NO UNIVERSITARIA</v>
          </cell>
          <cell r="AN1172" t="str">
            <v>PEDAGOGICO</v>
          </cell>
          <cell r="AO1172" t="str">
            <v>TITULADO</v>
          </cell>
          <cell r="AP1172" t="str">
            <v>EDUCACION PRIMARIA - REG. N°67872-P-DDOO</v>
          </cell>
          <cell r="AQ1172" t="str">
            <v>PROFESOR</v>
          </cell>
          <cell r="AR1172" t="str">
            <v xml:space="preserve">  -   -</v>
          </cell>
          <cell r="AS1172" t="str">
            <v>01500-2020</v>
          </cell>
          <cell r="AT1172" t="str">
            <v>INSTITUTO SUPERIOR PEDAGOGICO PRIVADO - SAN JUAN BOSCO</v>
          </cell>
        </row>
        <row r="1173">
          <cell r="L1173" t="str">
            <v>20684478</v>
          </cell>
          <cell r="M1173" t="str">
            <v>Primaria</v>
          </cell>
          <cell r="N1173" t="str">
            <v>1223</v>
          </cell>
          <cell r="O1173" t="str">
            <v>15EV02004050</v>
          </cell>
          <cell r="P1173" t="str">
            <v>DOCENTE</v>
          </cell>
          <cell r="Q1173" t="str">
            <v>DOCENTE</v>
          </cell>
          <cell r="R1173" t="str">
            <v>PROFESOR - EDUCACION FISICA</v>
          </cell>
          <cell r="S1173" t="str">
            <v>CONTRATADO</v>
          </cell>
          <cell r="T1173" t="str">
            <v>OFICIO 00008-2020-MINEDU/SPE-OPEP-UPP</v>
          </cell>
          <cell r="U1173" t="str">
            <v>1020684478</v>
          </cell>
          <cell r="V1173" t="str">
            <v>CASTRO</v>
          </cell>
          <cell r="W1173" t="str">
            <v>MAITA</v>
          </cell>
          <cell r="X1173" t="str">
            <v>RAUL SIMEON</v>
          </cell>
          <cell r="Y1173" t="str">
            <v xml:space="preserve">  -   -</v>
          </cell>
          <cell r="Z1173" t="str">
            <v>1</v>
          </cell>
          <cell r="AA1173" t="str">
            <v>18</v>
          </cell>
          <cell r="AB1173" t="str">
            <v>ACTIVO</v>
          </cell>
          <cell r="AC1173">
            <v>21599</v>
          </cell>
          <cell r="AD1173" t="str">
            <v>CASTRO MAITA RAUL SIMEON</v>
          </cell>
          <cell r="AE1173">
            <v>43891</v>
          </cell>
          <cell r="AF1173">
            <v>44196</v>
          </cell>
          <cell r="AG1173">
            <v>0</v>
          </cell>
          <cell r="AH1173" t="str">
            <v>EVENTUAL</v>
          </cell>
          <cell r="AI1173" t="str">
            <v>LEY 30328</v>
          </cell>
          <cell r="AJ1173" t="str">
            <v>NO</v>
          </cell>
          <cell r="AK1173" t="str">
            <v/>
          </cell>
          <cell r="AL1173" t="str">
            <v/>
          </cell>
          <cell r="AM1173" t="str">
            <v>SUPERIOR UNIVERSITARIA</v>
          </cell>
          <cell r="AN1173" t="str">
            <v>PEDAGOGICO</v>
          </cell>
          <cell r="AO1173" t="str">
            <v>TITULADO</v>
          </cell>
          <cell r="AP1173" t="str">
            <v>AP.: EDUCACION FISICA - AS.: DEPORTES-REG. SUNEDU</v>
          </cell>
          <cell r="AQ1173" t="str">
            <v>LICENCIADO EN EDUCACION</v>
          </cell>
          <cell r="AR1173">
            <v>43854</v>
          </cell>
          <cell r="AS1173" t="str">
            <v>01593-2020</v>
          </cell>
          <cell r="AT1173" t="str">
            <v>UNIVERSIDAD NACIONAL DE EDUCACION "ENRIQUE GUZMAN Y VALLE"</v>
          </cell>
        </row>
        <row r="1174">
          <cell r="L1174" t="str">
            <v>21263521</v>
          </cell>
          <cell r="M1174" t="str">
            <v>Primaria</v>
          </cell>
          <cell r="N1174" t="str">
            <v>1223</v>
          </cell>
          <cell r="O1174" t="str">
            <v>15EV02033272</v>
          </cell>
          <cell r="P1174" t="str">
            <v>DOCENTE</v>
          </cell>
          <cell r="Q1174" t="str">
            <v>DOCENTE</v>
          </cell>
          <cell r="R1174" t="str">
            <v>PROFESOR</v>
          </cell>
          <cell r="S1174" t="str">
            <v>CONTRATADO</v>
          </cell>
          <cell r="T1174" t="str">
            <v>OFICIO N° 00468-2020-MINEDU/SPE-OPEP-UPP (D.S.Nro. 238-2020-EF)</v>
          </cell>
          <cell r="U1174" t="str">
            <v>1021263521</v>
          </cell>
          <cell r="V1174" t="str">
            <v>COLACHAGUA</v>
          </cell>
          <cell r="W1174" t="str">
            <v>PUCUHUAYLA</v>
          </cell>
          <cell r="X1174" t="str">
            <v>SORAYDA BETTY</v>
          </cell>
          <cell r="Y1174" t="str">
            <v xml:space="preserve">  -   -</v>
          </cell>
          <cell r="Z1174" t="str">
            <v>1</v>
          </cell>
          <cell r="AA1174" t="str">
            <v>30</v>
          </cell>
          <cell r="AB1174" t="str">
            <v>ACTIVO</v>
          </cell>
          <cell r="AC1174">
            <v>26127</v>
          </cell>
          <cell r="AD1174" t="str">
            <v>COLACHAGUA PUCUHUAYLA SORAYDA BETTY</v>
          </cell>
          <cell r="AE1174">
            <v>44083</v>
          </cell>
          <cell r="AF1174">
            <v>44196</v>
          </cell>
          <cell r="AG1174">
            <v>0</v>
          </cell>
          <cell r="AH1174" t="str">
            <v>EVENTUAL</v>
          </cell>
          <cell r="AI1174" t="str">
            <v>LEY 30328</v>
          </cell>
          <cell r="AJ1174" t="str">
            <v>NO</v>
          </cell>
          <cell r="AK1174" t="str">
            <v/>
          </cell>
          <cell r="AL1174" t="str">
            <v/>
          </cell>
          <cell r="AM1174" t="str">
            <v>SUPERIOR NO UNIVERSITARIA</v>
          </cell>
          <cell r="AN1174" t="str">
            <v/>
          </cell>
          <cell r="AO1174" t="str">
            <v>TITULADO</v>
          </cell>
          <cell r="AP1174" t="str">
            <v>EDUCAION PRIMARIA REG. N° 00623-P-DREJ-H - ISPP. "CARLOS CUETO FERNANDINI"</v>
          </cell>
          <cell r="AQ1174" t="str">
            <v>PROFESORA DE EDUCACION PRIMARIA</v>
          </cell>
          <cell r="AR1174" t="str">
            <v xml:space="preserve">  -   -</v>
          </cell>
          <cell r="AS1174" t="str">
            <v/>
          </cell>
          <cell r="AT1174" t="str">
            <v>INSTITUTO SUPERIOR PEDAGOGICO PRIVADO "CARLOS CUETO FERNANDINI"</v>
          </cell>
        </row>
        <row r="1175">
          <cell r="L1175" t="str">
            <v>09504849</v>
          </cell>
          <cell r="M1175" t="str">
            <v>Primaria</v>
          </cell>
          <cell r="N1175" t="str">
            <v>1223</v>
          </cell>
          <cell r="O1175" t="str">
            <v>15EV02033273</v>
          </cell>
          <cell r="P1175" t="str">
            <v>DOCENTE</v>
          </cell>
          <cell r="Q1175" t="str">
            <v>DOCENTE</v>
          </cell>
          <cell r="R1175" t="str">
            <v>PROFESOR</v>
          </cell>
          <cell r="S1175" t="str">
            <v>CONTRATADO</v>
          </cell>
          <cell r="T1175" t="str">
            <v>OFICIO N° 00468-2020-MINEDU/SPE-OPEP-UPP (D.S.Nro. 238-2020-EF)</v>
          </cell>
          <cell r="U1175" t="str">
            <v>1009504849</v>
          </cell>
          <cell r="V1175" t="str">
            <v>CONGA</v>
          </cell>
          <cell r="W1175" t="str">
            <v>CHUQUICAHUA</v>
          </cell>
          <cell r="X1175" t="str">
            <v>LIVIA ELIZABETH</v>
          </cell>
          <cell r="Y1175" t="str">
            <v xml:space="preserve">  -   -</v>
          </cell>
          <cell r="Z1175" t="str">
            <v>1</v>
          </cell>
          <cell r="AA1175" t="str">
            <v>30</v>
          </cell>
          <cell r="AB1175" t="str">
            <v>ACTIVO</v>
          </cell>
          <cell r="AC1175">
            <v>24977</v>
          </cell>
          <cell r="AD1175" t="str">
            <v>CONGA CHUQUICAHUA LIVIA ELIZABETH</v>
          </cell>
          <cell r="AE1175">
            <v>44075</v>
          </cell>
          <cell r="AF1175">
            <v>44196</v>
          </cell>
          <cell r="AG1175">
            <v>0</v>
          </cell>
          <cell r="AH1175" t="str">
            <v>EVENTUAL</v>
          </cell>
          <cell r="AI1175" t="str">
            <v>LEY 30328</v>
          </cell>
          <cell r="AJ1175" t="str">
            <v>NO</v>
          </cell>
          <cell r="AK1175" t="str">
            <v/>
          </cell>
          <cell r="AL1175" t="str">
            <v/>
          </cell>
          <cell r="AM1175" t="str">
            <v>SUPERIOR NO UNIVERSITARIA</v>
          </cell>
          <cell r="AN1175" t="str">
            <v/>
          </cell>
          <cell r="AO1175" t="str">
            <v>TITULADO</v>
          </cell>
          <cell r="AP1175" t="str">
            <v>PRIMARIA-REG. N°06539 P-DSRC</v>
          </cell>
          <cell r="AQ1175" t="str">
            <v>PROFESORA DE EDUCACION PRIMARIA</v>
          </cell>
          <cell r="AR1175" t="str">
            <v xml:space="preserve">  -   -</v>
          </cell>
          <cell r="AS1175" t="str">
            <v/>
          </cell>
          <cell r="AT1175" t="str">
            <v>I.S.P.  ARISTES MERINO  MERINO -  "CELENDIN"</v>
          </cell>
        </row>
        <row r="1176">
          <cell r="L1176" t="str">
            <v>07466659</v>
          </cell>
          <cell r="M1176" t="str">
            <v>Primaria</v>
          </cell>
          <cell r="N1176" t="str">
            <v>1223</v>
          </cell>
          <cell r="O1176" t="str">
            <v>15EV02033274</v>
          </cell>
          <cell r="P1176" t="str">
            <v>DOCENTE</v>
          </cell>
          <cell r="Q1176" t="str">
            <v>DOCENTE</v>
          </cell>
          <cell r="R1176" t="str">
            <v>PROFESOR</v>
          </cell>
          <cell r="S1176" t="str">
            <v>CONTRATADO</v>
          </cell>
          <cell r="T1176" t="str">
            <v>OFICIO N° 00468-2020-MINEDU/SPE-OPEP-UPP (D.S.Nro. 238-2020-EF)</v>
          </cell>
          <cell r="U1176" t="str">
            <v>1007466659</v>
          </cell>
          <cell r="V1176" t="str">
            <v>CONGA</v>
          </cell>
          <cell r="W1176" t="str">
            <v>TAIPE</v>
          </cell>
          <cell r="X1176" t="str">
            <v>ALEJANDRA ANDREA</v>
          </cell>
          <cell r="Y1176">
            <v>44075</v>
          </cell>
          <cell r="Z1176" t="str">
            <v>1</v>
          </cell>
          <cell r="AA1176" t="str">
            <v>30</v>
          </cell>
          <cell r="AB1176" t="str">
            <v>ACTIVO</v>
          </cell>
          <cell r="AC1176">
            <v>25625</v>
          </cell>
          <cell r="AD1176" t="str">
            <v>CONGA TAIPE ALEJANDRA ANDREA</v>
          </cell>
          <cell r="AE1176">
            <v>44075</v>
          </cell>
          <cell r="AF1176">
            <v>44196</v>
          </cell>
          <cell r="AG1176">
            <v>0</v>
          </cell>
          <cell r="AH1176" t="str">
            <v>EVENTUAL</v>
          </cell>
          <cell r="AI1176" t="str">
            <v>LEY 30328</v>
          </cell>
          <cell r="AJ1176" t="str">
            <v>NO</v>
          </cell>
          <cell r="AK1176" t="str">
            <v/>
          </cell>
          <cell r="AL1176" t="str">
            <v>EDUCACION PRIMARIA</v>
          </cell>
          <cell r="AM1176" t="str">
            <v>SUPERIOR NO UNIVERSITARIA</v>
          </cell>
          <cell r="AN1176" t="str">
            <v>PEDAGOGICO</v>
          </cell>
          <cell r="AO1176" t="str">
            <v>TITULADO</v>
          </cell>
          <cell r="AP1176" t="str">
            <v>EDUCACION PRIMARIA</v>
          </cell>
          <cell r="AQ1176" t="str">
            <v>PROFESOR DE EDUCACION PRIMARIA</v>
          </cell>
          <cell r="AR1176" t="str">
            <v xml:space="preserve">  -   -</v>
          </cell>
          <cell r="AS1176" t="str">
            <v/>
          </cell>
          <cell r="AT1176" t="str">
            <v>INSTITUTO SUPERIOR PEDAGOGICO PRIVADO "AMAUTA" -REG. Nº 88300 P-DDOO</v>
          </cell>
        </row>
        <row r="1177">
          <cell r="L1177" t="str">
            <v>10247276</v>
          </cell>
          <cell r="M1177" t="str">
            <v>Primaria</v>
          </cell>
          <cell r="N1177" t="str">
            <v>1223</v>
          </cell>
          <cell r="O1177" t="str">
            <v>15EV02033275</v>
          </cell>
          <cell r="P1177" t="str">
            <v>DOCENTE</v>
          </cell>
          <cell r="Q1177" t="str">
            <v>DOCENTE</v>
          </cell>
          <cell r="R1177" t="str">
            <v>PROFESOR</v>
          </cell>
          <cell r="S1177" t="str">
            <v>CONTRATADO</v>
          </cell>
          <cell r="T1177" t="str">
            <v>OFICIO N° 00468-2020-MINEDU/SPE-OPEP-UPP (D.S.Nro. 238-2020-EF)</v>
          </cell>
          <cell r="U1177" t="str">
            <v>1010247276</v>
          </cell>
          <cell r="V1177" t="str">
            <v>CONDOR</v>
          </cell>
          <cell r="W1177" t="str">
            <v>ARANDA</v>
          </cell>
          <cell r="X1177" t="str">
            <v>ADA LIZ</v>
          </cell>
          <cell r="Y1177" t="str">
            <v xml:space="preserve">  -   -</v>
          </cell>
          <cell r="Z1177" t="str">
            <v>1</v>
          </cell>
          <cell r="AA1177" t="str">
            <v>30</v>
          </cell>
          <cell r="AB1177" t="str">
            <v>ACTIVO</v>
          </cell>
          <cell r="AC1177">
            <v>27556</v>
          </cell>
          <cell r="AD1177" t="str">
            <v>CONDOR ARANDA ADA LIZ</v>
          </cell>
          <cell r="AE1177">
            <v>44085</v>
          </cell>
          <cell r="AF1177">
            <v>44196</v>
          </cell>
          <cell r="AG1177">
            <v>0</v>
          </cell>
          <cell r="AH1177" t="str">
            <v>EVENTUAL</v>
          </cell>
          <cell r="AI1177" t="str">
            <v>LEY 30328</v>
          </cell>
          <cell r="AJ1177" t="str">
            <v>NO</v>
          </cell>
          <cell r="AK1177" t="str">
            <v/>
          </cell>
          <cell r="AL1177" t="str">
            <v/>
          </cell>
          <cell r="AM1177" t="str">
            <v>SUPERIOR UNIVERSITARIA</v>
          </cell>
          <cell r="AN1177" t="str">
            <v/>
          </cell>
          <cell r="AO1177" t="str">
            <v>TITULADO</v>
          </cell>
          <cell r="AP1177" t="str">
            <v>PRIMARIA  REG. SUNEDU</v>
          </cell>
          <cell r="AQ1177" t="str">
            <v>LICENCIADA EN EDUCACION PRIMARIA</v>
          </cell>
          <cell r="AR1177" t="str">
            <v xml:space="preserve">  -   -</v>
          </cell>
          <cell r="AS1177" t="str">
            <v/>
          </cell>
          <cell r="AT1177" t="str">
            <v>UNIVERSIDAD CATOLICA LOS ANGELES DE CHIMBOTE</v>
          </cell>
        </row>
        <row r="1178">
          <cell r="L1178" t="str">
            <v>40689810</v>
          </cell>
          <cell r="M1178" t="str">
            <v>Primaria</v>
          </cell>
          <cell r="N1178" t="str">
            <v>1223</v>
          </cell>
          <cell r="O1178" t="str">
            <v>991412119828</v>
          </cell>
          <cell r="P1178" t="str">
            <v>DOCENTE</v>
          </cell>
          <cell r="Q1178" t="str">
            <v>DOCENTE</v>
          </cell>
          <cell r="R1178" t="str">
            <v>PROFESOR</v>
          </cell>
          <cell r="S1178" t="str">
            <v>CONTRATADO</v>
          </cell>
          <cell r="T1178" t="str">
            <v>REUBICACION DE PLAZA VACANTE: Resolución Nº 6145-2019</v>
          </cell>
          <cell r="U1178" t="str">
            <v>1040689810</v>
          </cell>
          <cell r="V1178" t="str">
            <v>SOLORZANO</v>
          </cell>
          <cell r="W1178" t="str">
            <v>VILLEGAS</v>
          </cell>
          <cell r="X1178" t="str">
            <v>NELLY MARGARITA</v>
          </cell>
          <cell r="Y1178" t="str">
            <v xml:space="preserve">  -   -</v>
          </cell>
          <cell r="Z1178" t="str">
            <v>1</v>
          </cell>
          <cell r="AA1178" t="str">
            <v>30</v>
          </cell>
          <cell r="AB1178" t="str">
            <v>ACTIVO</v>
          </cell>
          <cell r="AC1178">
            <v>29320</v>
          </cell>
          <cell r="AD1178" t="str">
            <v>SOLORZANO VILLEGAS NELLY MARGARITA</v>
          </cell>
          <cell r="AE1178">
            <v>43891</v>
          </cell>
          <cell r="AF1178">
            <v>44196</v>
          </cell>
          <cell r="AG1178">
            <v>0</v>
          </cell>
          <cell r="AH1178" t="str">
            <v>ORGANICA</v>
          </cell>
          <cell r="AI1178" t="str">
            <v>LEY 30328</v>
          </cell>
          <cell r="AJ1178" t="str">
            <v>NO</v>
          </cell>
          <cell r="AK1178" t="str">
            <v/>
          </cell>
          <cell r="AL1178" t="str">
            <v/>
          </cell>
          <cell r="AM1178" t="str">
            <v>SUPERIOR UNIVERSITARIA</v>
          </cell>
          <cell r="AN1178" t="str">
            <v>PEDAGOGICO</v>
          </cell>
          <cell r="AO1178" t="str">
            <v>TITULADO</v>
          </cell>
          <cell r="AP1178" t="str">
            <v>EDUCACION PRIMARIA Y PROBLEMAS DE APRENDIZAJE ,UNIVERSIDAD NACIONAL JOSE FAUSTINO SANCHEZ CARRION, R</v>
          </cell>
          <cell r="AQ1178" t="str">
            <v>LICENCIADA EN EDUCACION - NIVEL PRIMARIA</v>
          </cell>
          <cell r="AR1178">
            <v>43850</v>
          </cell>
          <cell r="AS1178" t="str">
            <v>00706-2020</v>
          </cell>
          <cell r="AT1178" t="str">
            <v>UNIVERSIDAD NACIONAL JOSE FAUSTINO SANCHEZ CARRION - HUACHO</v>
          </cell>
        </row>
        <row r="1179">
          <cell r="L1179" t="str">
            <v>44023647</v>
          </cell>
          <cell r="M1179" t="str">
            <v>Primaria</v>
          </cell>
          <cell r="N1179" t="str">
            <v>1224</v>
          </cell>
          <cell r="O1179" t="str">
            <v>15EV02004018</v>
          </cell>
          <cell r="P1179" t="str">
            <v>DOCENTE</v>
          </cell>
          <cell r="Q1179" t="str">
            <v>DOCENTE</v>
          </cell>
          <cell r="R1179" t="str">
            <v>PROFESOR - EDUCACION FISICA</v>
          </cell>
          <cell r="S1179" t="str">
            <v>CONTRATADO</v>
          </cell>
          <cell r="T1179" t="str">
            <v>OFICIO 00008-2020-MINEDU/SPE-OPEP-UPP</v>
          </cell>
          <cell r="U1179" t="str">
            <v>1044023647</v>
          </cell>
          <cell r="V1179" t="str">
            <v>JIMENEZ</v>
          </cell>
          <cell r="W1179" t="str">
            <v>RAMOS</v>
          </cell>
          <cell r="X1179" t="str">
            <v>RICHARD STONEY</v>
          </cell>
          <cell r="Y1179" t="str">
            <v xml:space="preserve">  -   -</v>
          </cell>
          <cell r="Z1179" t="str">
            <v>1</v>
          </cell>
          <cell r="AA1179" t="str">
            <v>6</v>
          </cell>
          <cell r="AB1179" t="str">
            <v>ACTIVO</v>
          </cell>
          <cell r="AC1179">
            <v>31705</v>
          </cell>
          <cell r="AD1179" t="str">
            <v>JIMENEZ RAMOS RICHARD STONEY</v>
          </cell>
          <cell r="AE1179">
            <v>43891</v>
          </cell>
          <cell r="AF1179">
            <v>44196</v>
          </cell>
          <cell r="AG1179">
            <v>0</v>
          </cell>
          <cell r="AH1179" t="str">
            <v>EVENTUAL</v>
          </cell>
          <cell r="AI1179" t="str">
            <v>LEY 30328</v>
          </cell>
          <cell r="AJ1179" t="str">
            <v>NO</v>
          </cell>
          <cell r="AK1179" t="str">
            <v/>
          </cell>
          <cell r="AL1179" t="str">
            <v/>
          </cell>
          <cell r="AM1179" t="str">
            <v>SUPERIOR NO UNIVERSITARIA</v>
          </cell>
          <cell r="AN1179" t="str">
            <v>PEDAGOGICO</v>
          </cell>
          <cell r="AO1179" t="str">
            <v>TITULADO</v>
          </cell>
          <cell r="AP1179" t="str">
            <v>REG. 1814-P-DREOO</v>
          </cell>
          <cell r="AQ1179" t="str">
            <v>PROFESOR DE EDUCACION FISICA</v>
          </cell>
          <cell r="AR1179">
            <v>43885</v>
          </cell>
          <cell r="AS1179" t="str">
            <v>02938-2020</v>
          </cell>
          <cell r="AT1179" t="str">
            <v>IESP. PUBLICO - CESAR A. VALLEJO MENDOZA - DE BAGUA</v>
          </cell>
        </row>
        <row r="1180">
          <cell r="L1180" t="str">
            <v>42316758</v>
          </cell>
          <cell r="M1180" t="str">
            <v>Primaria</v>
          </cell>
          <cell r="N1180" t="str">
            <v>1224</v>
          </cell>
          <cell r="O1180" t="str">
            <v>786801119317</v>
          </cell>
          <cell r="P1180" t="str">
            <v>DOCENTE</v>
          </cell>
          <cell r="Q1180" t="str">
            <v>DOCENTE</v>
          </cell>
          <cell r="R1180" t="str">
            <v>PROFESOR</v>
          </cell>
          <cell r="S1180" t="str">
            <v>CONTRATADO</v>
          </cell>
          <cell r="T1180" t="str">
            <v>ENCARGATURA DE:VIDAL TABOADA, YESENIA, Resolución Nº INFORME Nº 00012-2020-UGEL 06/DIR-ARH-CSED20</v>
          </cell>
          <cell r="U1180" t="str">
            <v>1042316758</v>
          </cell>
          <cell r="V1180" t="str">
            <v>SALINAS</v>
          </cell>
          <cell r="W1180" t="str">
            <v>CARY</v>
          </cell>
          <cell r="X1180" t="str">
            <v>LESLIE</v>
          </cell>
          <cell r="Y1180" t="str">
            <v xml:space="preserve">  -   -</v>
          </cell>
          <cell r="Z1180" t="str">
            <v>1</v>
          </cell>
          <cell r="AA1180" t="str">
            <v>30</v>
          </cell>
          <cell r="AB1180" t="str">
            <v>ACTIVO</v>
          </cell>
          <cell r="AC1180">
            <v>30717</v>
          </cell>
          <cell r="AD1180" t="str">
            <v>SALINAS CARY LESLIE</v>
          </cell>
          <cell r="AE1180">
            <v>44102</v>
          </cell>
          <cell r="AF1180">
            <v>44196</v>
          </cell>
          <cell r="AG1180">
            <v>0</v>
          </cell>
          <cell r="AH1180" t="str">
            <v>POR REEMPLAZO</v>
          </cell>
          <cell r="AI1180" t="str">
            <v>LEY 30328</v>
          </cell>
          <cell r="AJ1180" t="str">
            <v>NO</v>
          </cell>
          <cell r="AK1180" t="str">
            <v/>
          </cell>
          <cell r="AL1180" t="str">
            <v>PRIMARIA</v>
          </cell>
          <cell r="AM1180" t="str">
            <v>SUPERIOR UNIVERSITARIA</v>
          </cell>
          <cell r="AN1180" t="str">
            <v/>
          </cell>
          <cell r="AO1180" t="str">
            <v>TITULADO</v>
          </cell>
          <cell r="AP1180" t="str">
            <v>PRIMARIA</v>
          </cell>
          <cell r="AQ1180" t="str">
            <v>LICENCIADO EN EDUCACION</v>
          </cell>
          <cell r="AR1180">
            <v>44095</v>
          </cell>
          <cell r="AS1180" t="str">
            <v>INFORME Nº 00012-2020-UGEL 06/DIR-ARH-CSED20</v>
          </cell>
          <cell r="AT1180" t="str">
            <v>.UNIVERSIDAD FEMENINA DEL SAGRADO CORAZON</v>
          </cell>
        </row>
        <row r="1181">
          <cell r="L1181" t="str">
            <v>09840089</v>
          </cell>
          <cell r="M1181" t="str">
            <v>Primaria</v>
          </cell>
          <cell r="N1181" t="str">
            <v>1224</v>
          </cell>
          <cell r="O1181" t="str">
            <v>786851119314</v>
          </cell>
          <cell r="P1181" t="str">
            <v>DOCENTE</v>
          </cell>
          <cell r="Q1181" t="str">
            <v>DOCENTE</v>
          </cell>
          <cell r="R1181" t="str">
            <v>PROFESOR</v>
          </cell>
          <cell r="S1181" t="str">
            <v>CONTRATADO</v>
          </cell>
          <cell r="T1181" t="str">
            <v>REASIGNACION POR UNIDAD FAMILIAR DE : QUISPE TAIPE, ANGELICA MARISOL (R-2020)</v>
          </cell>
          <cell r="U1181" t="str">
            <v>1009840089</v>
          </cell>
          <cell r="V1181" t="str">
            <v>ROJAS</v>
          </cell>
          <cell r="W1181" t="str">
            <v>HUARCAYA</v>
          </cell>
          <cell r="X1181" t="str">
            <v>MARGARITA DALILA</v>
          </cell>
          <cell r="Y1181" t="str">
            <v xml:space="preserve">  -   -</v>
          </cell>
          <cell r="Z1181" t="str">
            <v>1</v>
          </cell>
          <cell r="AA1181" t="str">
            <v>30</v>
          </cell>
          <cell r="AB1181" t="str">
            <v>ACTIVO</v>
          </cell>
          <cell r="AC1181">
            <v>26589</v>
          </cell>
          <cell r="AD1181" t="str">
            <v>ROJAS HUARCAYA MARGARITA DALILA</v>
          </cell>
          <cell r="AE1181">
            <v>43891</v>
          </cell>
          <cell r="AF1181">
            <v>44196</v>
          </cell>
          <cell r="AG1181">
            <v>0</v>
          </cell>
          <cell r="AH1181" t="str">
            <v>ORGANICA</v>
          </cell>
          <cell r="AI1181" t="str">
            <v>LEY 30328</v>
          </cell>
          <cell r="AJ1181" t="str">
            <v>NO</v>
          </cell>
          <cell r="AK1181" t="str">
            <v/>
          </cell>
          <cell r="AL1181" t="str">
            <v/>
          </cell>
          <cell r="AM1181" t="str">
            <v>SUPERIOR UNIVERSITARIA</v>
          </cell>
          <cell r="AN1181" t="str">
            <v>PEDAGOGICO</v>
          </cell>
          <cell r="AO1181" t="str">
            <v>TITULADO</v>
          </cell>
          <cell r="AP1181" t="str">
            <v>EDUCACION PRIMARIA</v>
          </cell>
          <cell r="AQ1181" t="str">
            <v>LICENCIADO EN EDUCACION</v>
          </cell>
          <cell r="AR1181">
            <v>43866</v>
          </cell>
          <cell r="AS1181" t="str">
            <v>2275-2020</v>
          </cell>
          <cell r="AT1181" t="str">
            <v>.UNIVERSIDAD NACIONAL DE SAN CRISTÓBAL DE HUAMANGA</v>
          </cell>
        </row>
        <row r="1182">
          <cell r="L1182" t="str">
            <v>44058443</v>
          </cell>
          <cell r="M1182" t="str">
            <v>Primaria</v>
          </cell>
          <cell r="N1182" t="str">
            <v>1224</v>
          </cell>
          <cell r="O1182" t="str">
            <v>786851119319</v>
          </cell>
          <cell r="P1182" t="str">
            <v>DOCENTE</v>
          </cell>
          <cell r="Q1182" t="str">
            <v>DOCENTE</v>
          </cell>
          <cell r="R1182" t="str">
            <v>PROFESOR</v>
          </cell>
          <cell r="S1182" t="str">
            <v>CONTRATADO</v>
          </cell>
          <cell r="T1182" t="str">
            <v>REASIGNACION POR INTERES PERSONAL DE : MELGAREJO BENITES, NEDA VERONICA (R-2020)</v>
          </cell>
          <cell r="U1182" t="str">
            <v>1044058443</v>
          </cell>
          <cell r="V1182" t="str">
            <v>CASQUI</v>
          </cell>
          <cell r="W1182" t="str">
            <v>MENDOZA</v>
          </cell>
          <cell r="X1182" t="str">
            <v>CESAR AUGUSTO</v>
          </cell>
          <cell r="Y1182" t="str">
            <v xml:space="preserve">  -   -</v>
          </cell>
          <cell r="Z1182" t="str">
            <v>1</v>
          </cell>
          <cell r="AA1182" t="str">
            <v>30</v>
          </cell>
          <cell r="AB1182" t="str">
            <v>ACTIVO</v>
          </cell>
          <cell r="AC1182">
            <v>31809</v>
          </cell>
          <cell r="AD1182" t="str">
            <v>CASQUI MENDOZA CESAR AUGUSTO</v>
          </cell>
          <cell r="AE1182">
            <v>43891</v>
          </cell>
          <cell r="AF1182">
            <v>44196</v>
          </cell>
          <cell r="AG1182">
            <v>0</v>
          </cell>
          <cell r="AH1182" t="str">
            <v>ORGANICA</v>
          </cell>
          <cell r="AI1182" t="str">
            <v>LEY 30328</v>
          </cell>
          <cell r="AJ1182" t="str">
            <v>NO</v>
          </cell>
          <cell r="AK1182" t="str">
            <v/>
          </cell>
          <cell r="AL1182" t="str">
            <v/>
          </cell>
          <cell r="AM1182" t="str">
            <v>SUPERIOR UNIVERSITARIA</v>
          </cell>
          <cell r="AN1182" t="str">
            <v>PEDAGOGICO</v>
          </cell>
          <cell r="AO1182" t="str">
            <v>TITULADO</v>
          </cell>
          <cell r="AP1182" t="str">
            <v>PRIMARIA, REG. Nº132333-P-DDOO</v>
          </cell>
          <cell r="AQ1182" t="str">
            <v>LICENCIADO EN EDUCACION</v>
          </cell>
          <cell r="AR1182" t="str">
            <v xml:space="preserve">  -   -</v>
          </cell>
          <cell r="AS1182" t="str">
            <v>01837-2020</v>
          </cell>
          <cell r="AT1182" t="str">
            <v>UNIV. CATOLICA SEDES SAPIENTIAE</v>
          </cell>
        </row>
        <row r="1183">
          <cell r="L1183" t="str">
            <v>07688054</v>
          </cell>
          <cell r="M1183" t="str">
            <v>Primaria</v>
          </cell>
          <cell r="N1183" t="str">
            <v>1233 MANUEL FERNANDO CABREL NICHO</v>
          </cell>
          <cell r="O1183" t="str">
            <v>15EV02008429</v>
          </cell>
          <cell r="P1183" t="str">
            <v>DOCENTE</v>
          </cell>
          <cell r="Q1183" t="str">
            <v>DOCENTE</v>
          </cell>
          <cell r="R1183" t="str">
            <v>PROFESOR - EDUCACION FISICA</v>
          </cell>
          <cell r="S1183" t="str">
            <v>CONTRATADO</v>
          </cell>
          <cell r="T1183" t="str">
            <v>OFICIO 00008-2020-MINEDU/SPE-OPEP-UPP</v>
          </cell>
          <cell r="U1183" t="str">
            <v>1007688054</v>
          </cell>
          <cell r="V1183" t="str">
            <v>LAGUNA</v>
          </cell>
          <cell r="W1183" t="str">
            <v>GARCIA</v>
          </cell>
          <cell r="X1183" t="str">
            <v>OSCAR ANICETO</v>
          </cell>
          <cell r="Y1183" t="str">
            <v xml:space="preserve">  -   -</v>
          </cell>
          <cell r="Z1183" t="str">
            <v>1</v>
          </cell>
          <cell r="AA1183" t="str">
            <v>30</v>
          </cell>
          <cell r="AB1183" t="str">
            <v>ACTIVO</v>
          </cell>
          <cell r="AC1183">
            <v>25351</v>
          </cell>
          <cell r="AD1183" t="str">
            <v>LAGUNA GARCIA OSCAR ANICETO</v>
          </cell>
          <cell r="AE1183">
            <v>43891</v>
          </cell>
          <cell r="AF1183">
            <v>44196</v>
          </cell>
          <cell r="AG1183">
            <v>0</v>
          </cell>
          <cell r="AH1183" t="str">
            <v>EVENTUAL</v>
          </cell>
          <cell r="AI1183" t="str">
            <v>LEY 30328</v>
          </cell>
          <cell r="AJ1183" t="str">
            <v>NO</v>
          </cell>
          <cell r="AK1183" t="str">
            <v/>
          </cell>
          <cell r="AL1183" t="str">
            <v/>
          </cell>
          <cell r="AM1183" t="str">
            <v>SUPERIOR UNIVERSITARIA</v>
          </cell>
          <cell r="AN1183" t="str">
            <v>PEDAGOGICO</v>
          </cell>
          <cell r="AO1183" t="str">
            <v>TITULADO</v>
          </cell>
          <cell r="AP1183" t="str">
            <v>AP. EDUCACION FISICA ,AS. DEPORTES,REG. N° 68844 P-DDOO</v>
          </cell>
          <cell r="AQ1183" t="str">
            <v>LICENCIADO EN EDUCACION</v>
          </cell>
          <cell r="AR1183" t="str">
            <v xml:space="preserve">  -   -</v>
          </cell>
          <cell r="AS1183" t="str">
            <v>01791-2020</v>
          </cell>
          <cell r="AT1183" t="str">
            <v>UNIVERSIDAD NACIONAL DE EDUCACION ENRIQUE GUZMAN Y VALLE</v>
          </cell>
        </row>
        <row r="1184">
          <cell r="L1184" t="str">
            <v>07687120</v>
          </cell>
          <cell r="M1184" t="str">
            <v>Primaria</v>
          </cell>
          <cell r="N1184" t="str">
            <v>1233 MANUEL FERNANDO CABREL NICHO</v>
          </cell>
          <cell r="O1184" t="str">
            <v>15EV02008721</v>
          </cell>
          <cell r="P1184" t="str">
            <v>DOCENTE</v>
          </cell>
          <cell r="Q1184" t="str">
            <v>DOCENTE</v>
          </cell>
          <cell r="R1184" t="str">
            <v>PROFESOR - EDUCACION FISICA</v>
          </cell>
          <cell r="S1184" t="str">
            <v>CONTRATADO</v>
          </cell>
          <cell r="T1184" t="str">
            <v>OFICIO 00008-2020-MINEDU/SPE-OPEP-UPP</v>
          </cell>
          <cell r="U1184" t="str">
            <v>1007687120</v>
          </cell>
          <cell r="V1184" t="str">
            <v>SANCHEZ</v>
          </cell>
          <cell r="W1184" t="str">
            <v>NAVARRO</v>
          </cell>
          <cell r="X1184" t="str">
            <v>SANTOS CARLOS</v>
          </cell>
          <cell r="Y1184" t="str">
            <v xml:space="preserve">  -   -</v>
          </cell>
          <cell r="Z1184" t="str">
            <v>1</v>
          </cell>
          <cell r="AA1184" t="str">
            <v>30</v>
          </cell>
          <cell r="AB1184" t="str">
            <v>ACTIVO</v>
          </cell>
          <cell r="AC1184">
            <v>25143</v>
          </cell>
          <cell r="AD1184" t="str">
            <v>SANCHEZ NAVARRO SANTOS CARLOS</v>
          </cell>
          <cell r="AE1184">
            <v>43891</v>
          </cell>
          <cell r="AF1184">
            <v>44196</v>
          </cell>
          <cell r="AG1184">
            <v>0</v>
          </cell>
          <cell r="AH1184" t="str">
            <v>EVENTUAL</v>
          </cell>
          <cell r="AI1184" t="str">
            <v>LEY 30328</v>
          </cell>
          <cell r="AJ1184" t="str">
            <v>NO</v>
          </cell>
          <cell r="AK1184" t="str">
            <v/>
          </cell>
          <cell r="AL1184" t="str">
            <v/>
          </cell>
          <cell r="AM1184" t="str">
            <v>SUPERIOR UNIVERSITARIA</v>
          </cell>
          <cell r="AN1184" t="str">
            <v>PEDAGOGICO</v>
          </cell>
          <cell r="AO1184" t="str">
            <v>TITULADO</v>
          </cell>
          <cell r="AP1184" t="str">
            <v>AP. EDUCACION FISICA - AS. DEPORTES REG. Nº57154-P-DDOO</v>
          </cell>
          <cell r="AQ1184" t="str">
            <v>LICENCIADO EN EDUCACION</v>
          </cell>
          <cell r="AR1184" t="str">
            <v xml:space="preserve">  -   -</v>
          </cell>
          <cell r="AS1184" t="str">
            <v>1790-2020</v>
          </cell>
          <cell r="AT1184" t="str">
            <v>UNE - ENRIQUE GUZMAN Y VALLE</v>
          </cell>
        </row>
        <row r="1185">
          <cell r="L1185" t="str">
            <v>43588934</v>
          </cell>
          <cell r="M1185" t="str">
            <v>Primaria</v>
          </cell>
          <cell r="N1185" t="str">
            <v>1233 MANUEL FERNANDO CABREL NICHO</v>
          </cell>
          <cell r="O1185" t="str">
            <v>15EV02009013</v>
          </cell>
          <cell r="P1185" t="str">
            <v>DOCENTE</v>
          </cell>
          <cell r="Q1185" t="str">
            <v>DOCENTE</v>
          </cell>
          <cell r="R1185" t="str">
            <v>PROFESOR - EDUCACION FISICA</v>
          </cell>
          <cell r="S1185" t="str">
            <v>CONTRATADO</v>
          </cell>
          <cell r="T1185" t="str">
            <v>OFICIO 00008-2020-MINEDU/SPE-OPEP-UPP</v>
          </cell>
          <cell r="U1185" t="str">
            <v>1043588934</v>
          </cell>
          <cell r="V1185" t="str">
            <v>CACERES</v>
          </cell>
          <cell r="W1185" t="str">
            <v>PARIONA</v>
          </cell>
          <cell r="X1185" t="str">
            <v>MERY STEPHANIE</v>
          </cell>
          <cell r="Y1185" t="str">
            <v xml:space="preserve">  -   -</v>
          </cell>
          <cell r="Z1185" t="str">
            <v>1</v>
          </cell>
          <cell r="AA1185" t="str">
            <v>6</v>
          </cell>
          <cell r="AB1185" t="str">
            <v>ACTIVO</v>
          </cell>
          <cell r="AC1185">
            <v>31537</v>
          </cell>
          <cell r="AD1185" t="str">
            <v>CACERES PARIONA MERY STEPHANIE</v>
          </cell>
          <cell r="AE1185">
            <v>43891</v>
          </cell>
          <cell r="AF1185">
            <v>44196</v>
          </cell>
          <cell r="AG1185">
            <v>0</v>
          </cell>
          <cell r="AH1185" t="str">
            <v>EVENTUAL</v>
          </cell>
          <cell r="AI1185" t="str">
            <v>LEY 30328</v>
          </cell>
          <cell r="AJ1185" t="str">
            <v>NO</v>
          </cell>
          <cell r="AK1185" t="str">
            <v/>
          </cell>
          <cell r="AL1185" t="str">
            <v/>
          </cell>
          <cell r="AM1185" t="str">
            <v>SUPERIOR UNIVERSITARIA</v>
          </cell>
          <cell r="AN1185" t="str">
            <v/>
          </cell>
          <cell r="AO1185" t="str">
            <v>TITULADO</v>
          </cell>
          <cell r="AP1185" t="str">
            <v>AP.EDUCACION FISICA, AS.EDUCACION FISICA EN POBLACIONES ESPECIALES, REG.N°130877-P-DDOO.</v>
          </cell>
          <cell r="AQ1185" t="str">
            <v>LICENCIADO EN EDUCACION</v>
          </cell>
          <cell r="AR1185" t="str">
            <v xml:space="preserve">  -   -</v>
          </cell>
          <cell r="AS1185" t="str">
            <v/>
          </cell>
          <cell r="AT1185" t="str">
            <v>UNIVERSIDAD NACIONAL DE EDUCACION ENRIQUE GUZMAN Y VALLE</v>
          </cell>
        </row>
        <row r="1186">
          <cell r="L1186" t="str">
            <v>43839759</v>
          </cell>
          <cell r="M1186" t="str">
            <v>Primaria</v>
          </cell>
          <cell r="N1186" t="str">
            <v>1233 MANUEL FERNANDO CABREL NICHO</v>
          </cell>
          <cell r="O1186" t="str">
            <v>15EV02028435</v>
          </cell>
          <cell r="P1186" t="str">
            <v>DOCENTE</v>
          </cell>
          <cell r="Q1186" t="str">
            <v>DOCENTE</v>
          </cell>
          <cell r="R1186" t="str">
            <v>PROFESOR</v>
          </cell>
          <cell r="S1186" t="str">
            <v>CONTRATADO</v>
          </cell>
          <cell r="T1186" t="str">
            <v>OFICIO 00210-2020-MINEDU/SPE-OPEP-UPP</v>
          </cell>
          <cell r="U1186" t="str">
            <v>1043839759</v>
          </cell>
          <cell r="V1186" t="str">
            <v>ESPIRITU</v>
          </cell>
          <cell r="W1186" t="str">
            <v>ALBERCO</v>
          </cell>
          <cell r="X1186" t="str">
            <v>ESTHER YOVANA</v>
          </cell>
          <cell r="Y1186" t="str">
            <v xml:space="preserve">  -   -</v>
          </cell>
          <cell r="Z1186" t="str">
            <v>1</v>
          </cell>
          <cell r="AA1186" t="str">
            <v>30</v>
          </cell>
          <cell r="AB1186" t="str">
            <v>ACTIVO</v>
          </cell>
          <cell r="AC1186">
            <v>31642</v>
          </cell>
          <cell r="AD1186" t="str">
            <v>ESPIRITU ALBERCO ESTHER YOVANA</v>
          </cell>
          <cell r="AE1186">
            <v>43983</v>
          </cell>
          <cell r="AF1186">
            <v>44196</v>
          </cell>
          <cell r="AG1186">
            <v>0</v>
          </cell>
          <cell r="AH1186" t="str">
            <v>EVENTUAL</v>
          </cell>
          <cell r="AI1186" t="str">
            <v>LEY 30328</v>
          </cell>
          <cell r="AJ1186" t="str">
            <v>NO</v>
          </cell>
          <cell r="AK1186" t="str">
            <v/>
          </cell>
          <cell r="AL1186" t="str">
            <v/>
          </cell>
          <cell r="AM1186" t="str">
            <v>SUPERIOR UNIVERSITARIA</v>
          </cell>
          <cell r="AN1186" t="str">
            <v/>
          </cell>
          <cell r="AO1186" t="str">
            <v>TITULADO</v>
          </cell>
          <cell r="AP1186" t="str">
            <v>EDUCACION PRIMARIA, REG. Nº 115104 P-DDOO.</v>
          </cell>
          <cell r="AQ1186" t="str">
            <v>LICENCIADO EN EDUCACION</v>
          </cell>
          <cell r="AR1186" t="str">
            <v xml:space="preserve">  -   -</v>
          </cell>
          <cell r="AS1186" t="str">
            <v/>
          </cell>
          <cell r="AT1186" t="str">
            <v>UNIVERSIDAD NACIONAL DE EDUCACION ENRIQUE GUZMAN Y VALLE</v>
          </cell>
        </row>
        <row r="1187">
          <cell r="L1187" t="str">
            <v>41515122</v>
          </cell>
          <cell r="M1187" t="str">
            <v>Primaria</v>
          </cell>
          <cell r="N1187" t="str">
            <v>1233 MANUEL FERNANDO CABREL NICHO</v>
          </cell>
          <cell r="O1187" t="str">
            <v>15EV02028463</v>
          </cell>
          <cell r="P1187" t="str">
            <v>DOCENTE</v>
          </cell>
          <cell r="Q1187" t="str">
            <v>DOCENTE</v>
          </cell>
          <cell r="R1187" t="str">
            <v>PROFESOR</v>
          </cell>
          <cell r="S1187" t="str">
            <v>CONTRATADO</v>
          </cell>
          <cell r="T1187" t="str">
            <v>OFICIO 00210-2020-MINEDU/SPE-OPEP-UPP</v>
          </cell>
          <cell r="U1187" t="str">
            <v>1041515122</v>
          </cell>
          <cell r="V1187" t="str">
            <v>ZAVALA</v>
          </cell>
          <cell r="W1187" t="str">
            <v>ANCHIRAYCO</v>
          </cell>
          <cell r="X1187" t="str">
            <v>NANCY REYNALDA</v>
          </cell>
          <cell r="Y1187" t="str">
            <v xml:space="preserve">  -   -</v>
          </cell>
          <cell r="Z1187" t="str">
            <v>1</v>
          </cell>
          <cell r="AA1187" t="str">
            <v>30</v>
          </cell>
          <cell r="AB1187" t="str">
            <v>ACTIVO</v>
          </cell>
          <cell r="AC1187">
            <v>30171</v>
          </cell>
          <cell r="AD1187" t="str">
            <v>ZAVALA ANCHIRAYCO NANCY REYNALDA</v>
          </cell>
          <cell r="AE1187">
            <v>43983</v>
          </cell>
          <cell r="AF1187">
            <v>44196</v>
          </cell>
          <cell r="AG1187">
            <v>0</v>
          </cell>
          <cell r="AH1187" t="str">
            <v>EVENTUAL</v>
          </cell>
          <cell r="AI1187" t="str">
            <v>LEY 30328</v>
          </cell>
          <cell r="AJ1187" t="str">
            <v>NO</v>
          </cell>
          <cell r="AK1187" t="str">
            <v/>
          </cell>
          <cell r="AL1187" t="str">
            <v/>
          </cell>
          <cell r="AM1187" t="str">
            <v>SUPERIOR UNIVERSITARIA</v>
          </cell>
          <cell r="AN1187" t="str">
            <v/>
          </cell>
          <cell r="AP1187" t="str">
            <v>PRIMARIA, REG. N° 001524-SE   REG. SUNEDU</v>
          </cell>
          <cell r="AQ1187" t="str">
            <v>LICENCIADA EN EDUCACION PRIMARIA</v>
          </cell>
          <cell r="AR1187" t="str">
            <v xml:space="preserve">  -   -</v>
          </cell>
          <cell r="AS1187" t="str">
            <v/>
          </cell>
          <cell r="AT1187" t="str">
            <v>UNIVERSIDAD ENRIQUE GUZMAN Y VALLE</v>
          </cell>
        </row>
        <row r="1188">
          <cell r="L1188" t="str">
            <v>41363268</v>
          </cell>
          <cell r="M1188" t="str">
            <v>Primaria</v>
          </cell>
          <cell r="N1188" t="str">
            <v>1233 MANUEL FERNANDO CABREL NICHO</v>
          </cell>
          <cell r="O1188" t="str">
            <v>15EV02028491</v>
          </cell>
          <cell r="P1188" t="str">
            <v>DOCENTE</v>
          </cell>
          <cell r="Q1188" t="str">
            <v>DOCENTE</v>
          </cell>
          <cell r="R1188" t="str">
            <v>PROFESOR</v>
          </cell>
          <cell r="S1188" t="str">
            <v>CONTRATADO</v>
          </cell>
          <cell r="T1188" t="str">
            <v>OFICIO 00210-2020-MINEDU/SPE-OPEP-UPP</v>
          </cell>
          <cell r="U1188" t="str">
            <v>1041363268</v>
          </cell>
          <cell r="V1188" t="str">
            <v>GALVAN</v>
          </cell>
          <cell r="W1188" t="str">
            <v>JORGE</v>
          </cell>
          <cell r="X1188" t="str">
            <v>YESIKA</v>
          </cell>
          <cell r="Y1188" t="str">
            <v xml:space="preserve">  -   -</v>
          </cell>
          <cell r="Z1188" t="str">
            <v>1</v>
          </cell>
          <cell r="AA1188" t="str">
            <v>30</v>
          </cell>
          <cell r="AB1188" t="str">
            <v>ACTIVO</v>
          </cell>
          <cell r="AC1188">
            <v>29947</v>
          </cell>
          <cell r="AD1188" t="str">
            <v>GALVAN JORGE YESIKA</v>
          </cell>
          <cell r="AE1188">
            <v>43983</v>
          </cell>
          <cell r="AF1188">
            <v>44196</v>
          </cell>
          <cell r="AG1188">
            <v>0</v>
          </cell>
          <cell r="AH1188" t="str">
            <v>EVENTUAL</v>
          </cell>
          <cell r="AI1188" t="str">
            <v>LEY 30328</v>
          </cell>
          <cell r="AJ1188" t="str">
            <v>NO</v>
          </cell>
          <cell r="AK1188" t="str">
            <v/>
          </cell>
          <cell r="AL1188" t="str">
            <v/>
          </cell>
          <cell r="AM1188" t="str">
            <v>SUPERIOR UNIVERSITARIA</v>
          </cell>
          <cell r="AN1188" t="str">
            <v/>
          </cell>
          <cell r="AP1188" t="str">
            <v>NIVEL PRIMARIA REG. N° 000597-P-DRELP</v>
          </cell>
          <cell r="AQ1188" t="str">
            <v>LICENCIADA EN EDUCACION</v>
          </cell>
          <cell r="AR1188" t="str">
            <v xml:space="preserve">  -   -</v>
          </cell>
          <cell r="AS1188" t="str">
            <v/>
          </cell>
          <cell r="AT1188" t="str">
            <v>UNIVERSIDAD NACIONAL JOSE FAUSTINO SANCHEZ CARRION-HUACHO</v>
          </cell>
        </row>
        <row r="1189">
          <cell r="L1189" t="str">
            <v>40891186</v>
          </cell>
          <cell r="M1189" t="str">
            <v>Primaria</v>
          </cell>
          <cell r="N1189" t="str">
            <v>1233 MANUEL FERNANDO CABREL NICHO</v>
          </cell>
          <cell r="O1189" t="str">
            <v>781811616315</v>
          </cell>
          <cell r="P1189" t="str">
            <v>DOCENTE</v>
          </cell>
          <cell r="Q1189" t="str">
            <v>DOCENTE</v>
          </cell>
          <cell r="R1189" t="str">
            <v>PROFESOR</v>
          </cell>
          <cell r="S1189" t="str">
            <v>CONTRATADO</v>
          </cell>
          <cell r="T1189" t="str">
            <v>REUBICACION DE PLAZA VACANTE: Resolución Nº 3516-2019 UGEL 06</v>
          </cell>
          <cell r="U1189" t="str">
            <v>1040891186</v>
          </cell>
          <cell r="V1189" t="str">
            <v>GALARZA</v>
          </cell>
          <cell r="W1189" t="str">
            <v>IPUSHIMA</v>
          </cell>
          <cell r="X1189" t="str">
            <v>NATIVIDAD</v>
          </cell>
          <cell r="Y1189" t="str">
            <v xml:space="preserve">  -   -</v>
          </cell>
          <cell r="Z1189" t="str">
            <v>1</v>
          </cell>
          <cell r="AA1189" t="str">
            <v>30</v>
          </cell>
          <cell r="AB1189" t="str">
            <v>ACTIVO</v>
          </cell>
          <cell r="AC1189">
            <v>29524</v>
          </cell>
          <cell r="AD1189" t="str">
            <v>GALARZA IPUSHIMA NATIVIDAD</v>
          </cell>
          <cell r="AE1189">
            <v>43891</v>
          </cell>
          <cell r="AF1189">
            <v>44196</v>
          </cell>
          <cell r="AG1189">
            <v>0</v>
          </cell>
          <cell r="AH1189" t="str">
            <v>ORGANICA</v>
          </cell>
          <cell r="AI1189" t="str">
            <v>LEY 30328</v>
          </cell>
          <cell r="AJ1189" t="str">
            <v>NO</v>
          </cell>
          <cell r="AK1189" t="str">
            <v/>
          </cell>
          <cell r="AL1189" t="str">
            <v/>
          </cell>
          <cell r="AM1189" t="str">
            <v>SUPERIOR NO UNIVERSITARIA</v>
          </cell>
          <cell r="AN1189" t="str">
            <v>PEDAGOGICO</v>
          </cell>
          <cell r="AO1189" t="str">
            <v>TITULADO</v>
          </cell>
          <cell r="AP1189" t="str">
            <v>ESP. PRIMARIA -REG. N° 006492-P-DREU</v>
          </cell>
          <cell r="AQ1189" t="str">
            <v>PROFESOR</v>
          </cell>
          <cell r="AR1189" t="str">
            <v xml:space="preserve">  -   -</v>
          </cell>
          <cell r="AS1189" t="str">
            <v>01582-2020</v>
          </cell>
          <cell r="AT1189" t="str">
            <v>I.S.P.P. "HORACIO ZEBALLOS GAMEZ"</v>
          </cell>
        </row>
        <row r="1190">
          <cell r="L1190" t="str">
            <v>44035738</v>
          </cell>
          <cell r="M1190" t="str">
            <v>Primaria</v>
          </cell>
          <cell r="N1190" t="str">
            <v>1233 MANUEL FERNANDO CABREL NICHO</v>
          </cell>
          <cell r="O1190" t="str">
            <v>786811116316</v>
          </cell>
          <cell r="P1190" t="str">
            <v>DOCENTE</v>
          </cell>
          <cell r="Q1190" t="str">
            <v>DOCENTE</v>
          </cell>
          <cell r="R1190" t="str">
            <v>PROFESOR</v>
          </cell>
          <cell r="S1190" t="str">
            <v>CONTRATADO</v>
          </cell>
          <cell r="T1190" t="str">
            <v>REASIGNACION POR INTERES PERSONAL DE : CUELLAR QUISPE, BETSSY (R-2020)</v>
          </cell>
          <cell r="U1190" t="str">
            <v>1044035738</v>
          </cell>
          <cell r="V1190" t="str">
            <v>CHINCHAY</v>
          </cell>
          <cell r="W1190" t="str">
            <v>CALDERON</v>
          </cell>
          <cell r="X1190" t="str">
            <v>MELISSA SHIRLEY</v>
          </cell>
          <cell r="Y1190" t="str">
            <v xml:space="preserve">  -   -</v>
          </cell>
          <cell r="Z1190" t="str">
            <v>1</v>
          </cell>
          <cell r="AA1190" t="str">
            <v>30</v>
          </cell>
          <cell r="AB1190" t="str">
            <v>ACTIVO</v>
          </cell>
          <cell r="AC1190">
            <v>31800</v>
          </cell>
          <cell r="AD1190" t="str">
            <v>CHINCHAY CALDERON MELISSA SHIRLEY</v>
          </cell>
          <cell r="AE1190">
            <v>43891</v>
          </cell>
          <cell r="AF1190">
            <v>44196</v>
          </cell>
          <cell r="AG1190">
            <v>0</v>
          </cell>
          <cell r="AH1190" t="str">
            <v>ORGANICA</v>
          </cell>
          <cell r="AI1190" t="str">
            <v>LEY 30328</v>
          </cell>
          <cell r="AJ1190" t="str">
            <v>NO</v>
          </cell>
          <cell r="AK1190" t="str">
            <v/>
          </cell>
          <cell r="AL1190" t="str">
            <v/>
          </cell>
          <cell r="AM1190" t="str">
            <v>SUPERIOR UNIVERSITARIA</v>
          </cell>
          <cell r="AN1190" t="str">
            <v>PEDAGOGICO</v>
          </cell>
          <cell r="AO1190" t="str">
            <v>TITULADO</v>
          </cell>
          <cell r="AP1190" t="str">
            <v>ED. PRIMARIA</v>
          </cell>
          <cell r="AQ1190" t="str">
            <v>LICENCIADO EN EDUCACION</v>
          </cell>
          <cell r="AR1190">
            <v>43866</v>
          </cell>
          <cell r="AS1190" t="str">
            <v>2127-2020</v>
          </cell>
          <cell r="AT1190" t="str">
            <v>UNIVERSIDAD NACIONAL DE EDUCACION ENRIQUE GUZMAN Y VALLE.</v>
          </cell>
        </row>
        <row r="1191">
          <cell r="L1191" t="str">
            <v>41322548</v>
          </cell>
          <cell r="M1191" t="str">
            <v>Primaria</v>
          </cell>
          <cell r="N1191" t="str">
            <v>1233 MANUEL FERNANDO CABREL NICHO</v>
          </cell>
          <cell r="O1191" t="str">
            <v>786841116312</v>
          </cell>
          <cell r="P1191" t="str">
            <v>DOCENTE</v>
          </cell>
          <cell r="Q1191" t="str">
            <v>DOCENTE</v>
          </cell>
          <cell r="R1191" t="str">
            <v>PROFESOR</v>
          </cell>
          <cell r="S1191" t="str">
            <v>CONTRATADO</v>
          </cell>
          <cell r="T1191" t="str">
            <v>DESIGNACION COMO DIRECTIVO DE I.E. (R.S.G. 1551-2014) DE GONZALES GABRIEL, IVAN ABEL</v>
          </cell>
          <cell r="U1191" t="str">
            <v>1041322548</v>
          </cell>
          <cell r="V1191" t="str">
            <v>MUCHA</v>
          </cell>
          <cell r="W1191" t="str">
            <v>ALVAREZ</v>
          </cell>
          <cell r="X1191" t="str">
            <v>EMMA LIZET</v>
          </cell>
          <cell r="Y1191" t="str">
            <v xml:space="preserve">  -   -</v>
          </cell>
          <cell r="Z1191" t="str">
            <v>1</v>
          </cell>
          <cell r="AA1191" t="str">
            <v>30</v>
          </cell>
          <cell r="AB1191" t="str">
            <v>ACTIVO</v>
          </cell>
          <cell r="AC1191">
            <v>30086</v>
          </cell>
          <cell r="AD1191" t="str">
            <v>MUCHA ALVAREZ EMMA LIZET</v>
          </cell>
          <cell r="AE1191">
            <v>43891</v>
          </cell>
          <cell r="AF1191">
            <v>44196</v>
          </cell>
          <cell r="AG1191">
            <v>0</v>
          </cell>
          <cell r="AH1191" t="str">
            <v>ORGANICA</v>
          </cell>
          <cell r="AI1191" t="str">
            <v>LEY 30328</v>
          </cell>
          <cell r="AJ1191" t="str">
            <v>NO</v>
          </cell>
          <cell r="AK1191" t="str">
            <v/>
          </cell>
          <cell r="AL1191" t="str">
            <v/>
          </cell>
          <cell r="AM1191" t="str">
            <v>SUPERIOR NO UNIVERSITARIA</v>
          </cell>
          <cell r="AN1191" t="str">
            <v>PEDAGOGICO</v>
          </cell>
          <cell r="AO1191" t="str">
            <v>TITULADO</v>
          </cell>
          <cell r="AP1191" t="str">
            <v>PRIMARIA REG. Nº 04956-P-DREJ-H</v>
          </cell>
          <cell r="AQ1191" t="str">
            <v>PROFESOR DE EDUCACION PRIMARIA</v>
          </cell>
          <cell r="AR1191">
            <v>43853</v>
          </cell>
          <cell r="AS1191" t="str">
            <v>01459-2020</v>
          </cell>
          <cell r="AT1191" t="str">
            <v>ISPP. "DEL CENTRO"</v>
          </cell>
        </row>
        <row r="1192">
          <cell r="L1192" t="str">
            <v>42054529</v>
          </cell>
          <cell r="M1192" t="str">
            <v>Primaria</v>
          </cell>
          <cell r="N1192" t="str">
            <v>1234</v>
          </cell>
          <cell r="O1192" t="str">
            <v>15EV02004048</v>
          </cell>
          <cell r="P1192" t="str">
            <v>DOCENTE</v>
          </cell>
          <cell r="Q1192" t="str">
            <v>DOCENTE</v>
          </cell>
          <cell r="R1192" t="str">
            <v>PROFESOR - EDUCACION FISICA</v>
          </cell>
          <cell r="S1192" t="str">
            <v>CONTRATADO</v>
          </cell>
          <cell r="T1192" t="str">
            <v>OFICIO 00008-2020-MINEDU/SPE-OPEP-UPP</v>
          </cell>
          <cell r="U1192" t="str">
            <v>1042054529</v>
          </cell>
          <cell r="V1192" t="str">
            <v>TORRES</v>
          </cell>
          <cell r="W1192" t="str">
            <v>VASQUEZ</v>
          </cell>
          <cell r="X1192" t="str">
            <v>EDISON ANTONIO</v>
          </cell>
          <cell r="Y1192" t="str">
            <v xml:space="preserve">  -   -</v>
          </cell>
          <cell r="Z1192" t="str">
            <v>1</v>
          </cell>
          <cell r="AA1192" t="str">
            <v>18</v>
          </cell>
          <cell r="AB1192" t="str">
            <v>ACTIVO</v>
          </cell>
          <cell r="AC1192">
            <v>30540</v>
          </cell>
          <cell r="AD1192" t="str">
            <v>TORRES VASQUEZ EDISON ANTONIO</v>
          </cell>
          <cell r="AE1192">
            <v>43891</v>
          </cell>
          <cell r="AF1192">
            <v>44196</v>
          </cell>
          <cell r="AG1192">
            <v>0</v>
          </cell>
          <cell r="AH1192" t="str">
            <v>EVENTUAL</v>
          </cell>
          <cell r="AI1192" t="str">
            <v>LEY 30328</v>
          </cell>
          <cell r="AJ1192" t="str">
            <v>NO</v>
          </cell>
          <cell r="AK1192" t="str">
            <v/>
          </cell>
          <cell r="AL1192" t="str">
            <v/>
          </cell>
          <cell r="AM1192" t="str">
            <v>SUPERIOR UNIVERSITARIA</v>
          </cell>
          <cell r="AN1192" t="str">
            <v>PEDAGOGICO</v>
          </cell>
          <cell r="AO1192" t="str">
            <v>TITULADO</v>
          </cell>
          <cell r="AP1192" t="str">
            <v>EDUCACION FISICA REG SUNEDU</v>
          </cell>
          <cell r="AQ1192" t="str">
            <v>LICENCIADO EN EDUCACION</v>
          </cell>
          <cell r="AR1192" t="str">
            <v xml:space="preserve">  -   -</v>
          </cell>
          <cell r="AS1192" t="str">
            <v>01785-2020</v>
          </cell>
          <cell r="AT1192" t="str">
            <v>UNIVERSIDAD NACIONAL DE EDUCACIÓN ENRIQUE GUZMÁN Y VALLE</v>
          </cell>
        </row>
        <row r="1193">
          <cell r="L1193" t="str">
            <v>44622072</v>
          </cell>
          <cell r="M1193" t="str">
            <v>Primaria</v>
          </cell>
          <cell r="N1193" t="str">
            <v>1242 PADRE EUSEBIO ENRIQUE MENARD</v>
          </cell>
          <cell r="O1193" t="str">
            <v>786841116317</v>
          </cell>
          <cell r="P1193" t="str">
            <v>DOCENTE</v>
          </cell>
          <cell r="Q1193" t="str">
            <v>DOCENTE</v>
          </cell>
          <cell r="R1193" t="str">
            <v>PROFESOR</v>
          </cell>
          <cell r="S1193" t="str">
            <v>CONTRATADO</v>
          </cell>
          <cell r="T1193" t="str">
            <v>LICENCIA SIN GOCE DE HABER POR ESTUDIOS DE ESPECIALIZACION DOCENTE DE:CABRERA TORRES, DORIS SALOME, Resolución N° 06591-2020-UGEL 06</v>
          </cell>
          <cell r="U1193" t="str">
            <v>1044622072</v>
          </cell>
          <cell r="V1193" t="str">
            <v>PALOMINO</v>
          </cell>
          <cell r="W1193" t="str">
            <v>DURAND</v>
          </cell>
          <cell r="X1193" t="str">
            <v>MADELEINE SARITA</v>
          </cell>
          <cell r="Y1193" t="str">
            <v xml:space="preserve">  -   -</v>
          </cell>
          <cell r="Z1193" t="str">
            <v>1</v>
          </cell>
          <cell r="AA1193" t="str">
            <v>30</v>
          </cell>
          <cell r="AB1193" t="str">
            <v>ACTIVO</v>
          </cell>
          <cell r="AC1193">
            <v>32095</v>
          </cell>
          <cell r="AD1193" t="str">
            <v>PALOMINO DURAND MADELEINE SARITA</v>
          </cell>
          <cell r="AE1193">
            <v>44137</v>
          </cell>
          <cell r="AF1193">
            <v>44196</v>
          </cell>
          <cell r="AG1193">
            <v>0</v>
          </cell>
          <cell r="AH1193" t="str">
            <v>POR REEMPLAZO</v>
          </cell>
          <cell r="AI1193" t="str">
            <v>LEY 30328</v>
          </cell>
          <cell r="AJ1193" t="str">
            <v>NO</v>
          </cell>
          <cell r="AK1193" t="str">
            <v/>
          </cell>
          <cell r="AL1193" t="str">
            <v/>
          </cell>
          <cell r="AM1193" t="str">
            <v>SUPERIOR UNIVERSITARIA</v>
          </cell>
          <cell r="AN1193" t="str">
            <v/>
          </cell>
          <cell r="AO1193" t="str">
            <v>TITULADO</v>
          </cell>
          <cell r="AP1193" t="str">
            <v>ESP. EDUCACION PRIMARIA Y PROBLEMAS DE APRENDIZAJE</v>
          </cell>
          <cell r="AQ1193" t="str">
            <v>LICENCIADO EN EDUCACION</v>
          </cell>
          <cell r="AR1193" t="str">
            <v xml:space="preserve">  -   -</v>
          </cell>
          <cell r="AS1193" t="str">
            <v/>
          </cell>
          <cell r="AT1193" t="str">
            <v>U.N "JOSÉ FAUSTINO SANCHEZ CARRION"</v>
          </cell>
        </row>
        <row r="1194">
          <cell r="L1194" t="str">
            <v>42164633</v>
          </cell>
          <cell r="M1194" t="str">
            <v>Primaria</v>
          </cell>
          <cell r="N1194" t="str">
            <v>1250</v>
          </cell>
          <cell r="O1194" t="str">
            <v>15EV02004043</v>
          </cell>
          <cell r="P1194" t="str">
            <v>DOCENTE</v>
          </cell>
          <cell r="Q1194" t="str">
            <v>DOCENTE</v>
          </cell>
          <cell r="R1194" t="str">
            <v>PROFESOR - EDUCACION FISICA</v>
          </cell>
          <cell r="S1194" t="str">
            <v>CONTRATADO</v>
          </cell>
          <cell r="T1194" t="str">
            <v>OFICIO 00008-2020-MINEDU/SPE-OPEP-UPP</v>
          </cell>
          <cell r="U1194" t="str">
            <v>1042164633</v>
          </cell>
          <cell r="V1194" t="str">
            <v>TORRES</v>
          </cell>
          <cell r="W1194" t="str">
            <v>ACOSTA</v>
          </cell>
          <cell r="X1194" t="str">
            <v>CHRISTIAN SAIR</v>
          </cell>
          <cell r="Y1194" t="str">
            <v xml:space="preserve">  -   -</v>
          </cell>
          <cell r="Z1194" t="str">
            <v>1</v>
          </cell>
          <cell r="AA1194" t="str">
            <v>18</v>
          </cell>
          <cell r="AB1194" t="str">
            <v>ACTIVO</v>
          </cell>
          <cell r="AC1194">
            <v>30484</v>
          </cell>
          <cell r="AD1194" t="str">
            <v>TORRES ACOSTA CHRISTIAN SAIR</v>
          </cell>
          <cell r="AE1194">
            <v>44005</v>
          </cell>
          <cell r="AF1194">
            <v>44196</v>
          </cell>
          <cell r="AG1194">
            <v>0</v>
          </cell>
          <cell r="AH1194" t="str">
            <v>EVENTUAL</v>
          </cell>
          <cell r="AI1194" t="str">
            <v>LEY 30328</v>
          </cell>
          <cell r="AJ1194" t="str">
            <v>NO</v>
          </cell>
          <cell r="AK1194" t="str">
            <v/>
          </cell>
          <cell r="AL1194" t="str">
            <v/>
          </cell>
          <cell r="AM1194" t="str">
            <v>SUPERIOR UNIVERSITARIA</v>
          </cell>
          <cell r="AN1194" t="str">
            <v/>
          </cell>
          <cell r="AO1194" t="str">
            <v>TITULADO</v>
          </cell>
          <cell r="AP1194" t="str">
            <v>ESP.EDUCACION FISICA-REG.N°105250-P-DDOO</v>
          </cell>
          <cell r="AQ1194" t="str">
            <v>LICENCIADO EN EDUCACION</v>
          </cell>
          <cell r="AR1194" t="str">
            <v xml:space="preserve">  -   -</v>
          </cell>
          <cell r="AS1194" t="str">
            <v>01746-2020</v>
          </cell>
          <cell r="AT1194" t="str">
            <v>-"EGYV"-UNE</v>
          </cell>
        </row>
        <row r="1195">
          <cell r="L1195" t="str">
            <v>42163422</v>
          </cell>
          <cell r="M1195" t="str">
            <v>Primaria</v>
          </cell>
          <cell r="N1195" t="str">
            <v>1250</v>
          </cell>
          <cell r="O1195" t="str">
            <v>786881116315</v>
          </cell>
          <cell r="P1195" t="str">
            <v>DOCENTE</v>
          </cell>
          <cell r="Q1195" t="str">
            <v>DOCENTE</v>
          </cell>
          <cell r="R1195" t="str">
            <v>PROFESOR</v>
          </cell>
          <cell r="S1195" t="str">
            <v>CONTRATADO</v>
          </cell>
          <cell r="T1195" t="str">
            <v>LICENCIA SIN GOCE DE HABER POR MOTIVOS PARTICULARES DE:VARGAS MONTAÑEZ, RONALD MANUEL, Resolución N° 06264-2020</v>
          </cell>
          <cell r="U1195" t="str">
            <v>1042163422</v>
          </cell>
          <cell r="V1195" t="str">
            <v>QUISPE</v>
          </cell>
          <cell r="W1195" t="str">
            <v>ROMAN</v>
          </cell>
          <cell r="X1195" t="str">
            <v>MARLENI</v>
          </cell>
          <cell r="Y1195" t="str">
            <v xml:space="preserve">  -   -</v>
          </cell>
          <cell r="Z1195" t="str">
            <v>1</v>
          </cell>
          <cell r="AA1195" t="str">
            <v>30</v>
          </cell>
          <cell r="AB1195" t="str">
            <v>ACTIVO</v>
          </cell>
          <cell r="AC1195">
            <v>30665</v>
          </cell>
          <cell r="AD1195" t="str">
            <v>QUISPE ROMAN MARLENI</v>
          </cell>
          <cell r="AE1195">
            <v>44105</v>
          </cell>
          <cell r="AF1195">
            <v>44196</v>
          </cell>
          <cell r="AG1195">
            <v>0</v>
          </cell>
          <cell r="AH1195" t="str">
            <v>POR REEMPLAZO</v>
          </cell>
          <cell r="AI1195" t="str">
            <v>LEY 30328</v>
          </cell>
          <cell r="AJ1195" t="str">
            <v>NO</v>
          </cell>
          <cell r="AK1195" t="str">
            <v/>
          </cell>
          <cell r="AL1195" t="str">
            <v/>
          </cell>
          <cell r="AM1195" t="str">
            <v>SUPERIOR NO UNIVERSITARIA</v>
          </cell>
          <cell r="AN1195" t="str">
            <v/>
          </cell>
          <cell r="AO1195" t="str">
            <v>TITULADO</v>
          </cell>
          <cell r="AP1195" t="str">
            <v>PRIMARIA -REG. Nº114847-P-DDOO.</v>
          </cell>
          <cell r="AQ1195" t="str">
            <v>PROFESORA DE EDUCACION PRIMARIA</v>
          </cell>
          <cell r="AR1195" t="str">
            <v xml:space="preserve">  -   -</v>
          </cell>
          <cell r="AS1195" t="str">
            <v/>
          </cell>
          <cell r="AT1195" t="str">
            <v>INSTITUTO DE EDUCACION SUPERIOR PEDAGOGICO PRIVADO JESUS NAZARENO CAUTIVO</v>
          </cell>
        </row>
        <row r="1196">
          <cell r="L1196" t="str">
            <v>41407232</v>
          </cell>
          <cell r="M1196" t="str">
            <v>Primaria</v>
          </cell>
          <cell r="N1196" t="str">
            <v>1250</v>
          </cell>
          <cell r="O1196" t="str">
            <v>786881116318</v>
          </cell>
          <cell r="P1196" t="str">
            <v>DOCENTE</v>
          </cell>
          <cell r="Q1196" t="str">
            <v>DOCENTE</v>
          </cell>
          <cell r="R1196" t="str">
            <v>PROFESOR</v>
          </cell>
          <cell r="S1196" t="str">
            <v>CONTRATADO</v>
          </cell>
          <cell r="T1196" t="str">
            <v>ENCARGATURA DE:CARRANZA MEJIA, VICTOR BALDOMERO, Resolución Nº INFORME Nº 00012-2020-UGEL 06/DIR-ARH-CSED20</v>
          </cell>
          <cell r="U1196" t="str">
            <v>1041407232</v>
          </cell>
          <cell r="V1196" t="str">
            <v>RODRIGUEZ</v>
          </cell>
          <cell r="W1196" t="str">
            <v>POMA</v>
          </cell>
          <cell r="X1196" t="str">
            <v>SONIA</v>
          </cell>
          <cell r="Y1196" t="str">
            <v xml:space="preserve">  -   -</v>
          </cell>
          <cell r="Z1196" t="str">
            <v>1</v>
          </cell>
          <cell r="AA1196" t="str">
            <v>30</v>
          </cell>
          <cell r="AB1196" t="str">
            <v>ACTIVO</v>
          </cell>
          <cell r="AC1196">
            <v>30112</v>
          </cell>
          <cell r="AD1196" t="str">
            <v>RODRIGUEZ POMA SONIA</v>
          </cell>
          <cell r="AE1196">
            <v>44102</v>
          </cell>
          <cell r="AF1196">
            <v>44196</v>
          </cell>
          <cell r="AG1196">
            <v>0</v>
          </cell>
          <cell r="AH1196" t="str">
            <v>POR REEMPLAZO</v>
          </cell>
          <cell r="AI1196" t="str">
            <v>LEY 30328</v>
          </cell>
          <cell r="AJ1196" t="str">
            <v>NO</v>
          </cell>
          <cell r="AK1196" t="str">
            <v/>
          </cell>
          <cell r="AL1196" t="str">
            <v>PRIMARIA</v>
          </cell>
          <cell r="AM1196" t="str">
            <v>SUPERIOR NO UNIVERSITARIA</v>
          </cell>
          <cell r="AN1196" t="str">
            <v/>
          </cell>
          <cell r="AO1196" t="str">
            <v>TITULADO</v>
          </cell>
          <cell r="AP1196" t="str">
            <v>PROMARIA</v>
          </cell>
          <cell r="AQ1196" t="str">
            <v>PROFESOR DE EDUCACION PRIMARIA</v>
          </cell>
          <cell r="AR1196">
            <v>44095</v>
          </cell>
          <cell r="AS1196" t="str">
            <v>INFORME Nº 00012-2020-UGEL 06/DIR-ARH-CSED20</v>
          </cell>
          <cell r="AT1196" t="str">
            <v>ISPP. MANUEL GONZALES PRADA</v>
          </cell>
        </row>
        <row r="1197">
          <cell r="L1197" t="str">
            <v>46165320</v>
          </cell>
          <cell r="M1197" t="str">
            <v>Primaria</v>
          </cell>
          <cell r="N1197" t="str">
            <v>1267</v>
          </cell>
          <cell r="O1197" t="str">
            <v>15EV02006173</v>
          </cell>
          <cell r="P1197" t="str">
            <v>DOCENTE</v>
          </cell>
          <cell r="Q1197" t="str">
            <v>DOCENTE</v>
          </cell>
          <cell r="R1197" t="str">
            <v>PROFESOR - EDUCACION FISICA</v>
          </cell>
          <cell r="S1197" t="str">
            <v>CONTRATADO</v>
          </cell>
          <cell r="T1197" t="str">
            <v>OFICIO 00008-2020-MINEDU/SPE-OPEP-UPP</v>
          </cell>
          <cell r="U1197" t="str">
            <v>1046165320</v>
          </cell>
          <cell r="V1197" t="str">
            <v>RAMOS</v>
          </cell>
          <cell r="W1197" t="str">
            <v>DIONICIO</v>
          </cell>
          <cell r="X1197" t="str">
            <v>PEDRO YORDANO</v>
          </cell>
          <cell r="Y1197" t="str">
            <v xml:space="preserve">  -   -</v>
          </cell>
          <cell r="Z1197" t="str">
            <v>1</v>
          </cell>
          <cell r="AA1197" t="str">
            <v>30</v>
          </cell>
          <cell r="AB1197" t="str">
            <v>ACTIVO</v>
          </cell>
          <cell r="AC1197">
            <v>32882</v>
          </cell>
          <cell r="AD1197" t="str">
            <v>RAMOS DIONICIO PEDRO YORDANO</v>
          </cell>
          <cell r="AE1197">
            <v>43891</v>
          </cell>
          <cell r="AF1197">
            <v>44196</v>
          </cell>
          <cell r="AG1197">
            <v>0</v>
          </cell>
          <cell r="AH1197" t="str">
            <v>EVENTUAL</v>
          </cell>
          <cell r="AI1197" t="str">
            <v>LEY 30328</v>
          </cell>
          <cell r="AJ1197" t="str">
            <v>NO</v>
          </cell>
          <cell r="AK1197" t="str">
            <v/>
          </cell>
          <cell r="AL1197" t="str">
            <v/>
          </cell>
          <cell r="AM1197" t="str">
            <v>SUPERIOR UNIVERSITARIA</v>
          </cell>
          <cell r="AN1197" t="str">
            <v>PEDAGOGICO</v>
          </cell>
          <cell r="AO1197" t="str">
            <v>TITULADO</v>
          </cell>
          <cell r="AP1197" t="str">
            <v>EDUCACION FISICA - REG. SUNEDU</v>
          </cell>
          <cell r="AQ1197" t="str">
            <v>LICENCIADO EN EDUCACION</v>
          </cell>
          <cell r="AR1197" t="str">
            <v xml:space="preserve">  -   -</v>
          </cell>
          <cell r="AS1197" t="str">
            <v>01528-2020</v>
          </cell>
          <cell r="AT1197" t="str">
            <v>UNIVERSIDAD NACIONAL MAYOR DE SAN MARCOS</v>
          </cell>
        </row>
        <row r="1198">
          <cell r="L1198" t="str">
            <v>10258989</v>
          </cell>
          <cell r="M1198" t="str">
            <v>Primaria</v>
          </cell>
          <cell r="N1198" t="str">
            <v>1267</v>
          </cell>
          <cell r="O1198" t="str">
            <v>15EV02007412</v>
          </cell>
          <cell r="P1198" t="str">
            <v>DOCENTE</v>
          </cell>
          <cell r="Q1198" t="str">
            <v>DOCENTE</v>
          </cell>
          <cell r="R1198" t="str">
            <v>PROFESOR - EDUCACION FISICA</v>
          </cell>
          <cell r="S1198" t="str">
            <v>CONTRATADO</v>
          </cell>
          <cell r="T1198" t="str">
            <v>OFICIO 00008-2020-MINEDU/SPE-OPEP-UPP</v>
          </cell>
          <cell r="U1198" t="str">
            <v>1010258989</v>
          </cell>
          <cell r="V1198" t="str">
            <v>QUISPE</v>
          </cell>
          <cell r="W1198" t="str">
            <v>CUBA DE CONDORI</v>
          </cell>
          <cell r="X1198" t="str">
            <v>FLORINDA</v>
          </cell>
          <cell r="Y1198" t="str">
            <v xml:space="preserve">  -   -</v>
          </cell>
          <cell r="Z1198" t="str">
            <v>1</v>
          </cell>
          <cell r="AA1198" t="str">
            <v>9</v>
          </cell>
          <cell r="AB1198" t="str">
            <v>ACTIVO</v>
          </cell>
          <cell r="AC1198">
            <v>24771</v>
          </cell>
          <cell r="AD1198" t="str">
            <v>QUISPE CUBA DE CONDORI FLORINDA</v>
          </cell>
          <cell r="AE1198">
            <v>43891</v>
          </cell>
          <cell r="AF1198">
            <v>44196</v>
          </cell>
          <cell r="AG1198">
            <v>0</v>
          </cell>
          <cell r="AH1198" t="str">
            <v>EVENTUAL</v>
          </cell>
          <cell r="AI1198" t="str">
            <v>LEY 30328</v>
          </cell>
          <cell r="AJ1198" t="str">
            <v>NO</v>
          </cell>
          <cell r="AK1198" t="str">
            <v/>
          </cell>
          <cell r="AL1198" t="str">
            <v/>
          </cell>
          <cell r="AM1198" t="str">
            <v>SUPERIOR NO UNIVERSITARIA</v>
          </cell>
          <cell r="AN1198" t="str">
            <v>PEDAGOGICO</v>
          </cell>
          <cell r="AO1198" t="str">
            <v>TITULADO</v>
          </cell>
          <cell r="AP1198" t="str">
            <v>REG. Nº 01842 P-DDOO</v>
          </cell>
          <cell r="AQ1198" t="str">
            <v>PROFESOR</v>
          </cell>
          <cell r="AR1198">
            <v>43866</v>
          </cell>
          <cell r="AS1198" t="str">
            <v>2127-2020</v>
          </cell>
          <cell r="AT1198" t="str">
            <v>I.S.P. DE EDUCACIÓN FISICA DE HUANCAVELICA.</v>
          </cell>
        </row>
        <row r="1199">
          <cell r="L1199" t="str">
            <v>42193552</v>
          </cell>
          <cell r="M1199" t="str">
            <v>Primaria</v>
          </cell>
          <cell r="N1199" t="str">
            <v>1267</v>
          </cell>
          <cell r="O1199" t="str">
            <v>15EV02028287</v>
          </cell>
          <cell r="P1199" t="str">
            <v>DOCENTE</v>
          </cell>
          <cell r="Q1199" t="str">
            <v>DOCENTE</v>
          </cell>
          <cell r="R1199" t="str">
            <v>PROFESOR</v>
          </cell>
          <cell r="S1199" t="str">
            <v>CONTRATADO</v>
          </cell>
          <cell r="T1199" t="str">
            <v>OFICIO 00210-2020-MINEDU/SPE-OPEP-UPP</v>
          </cell>
          <cell r="U1199" t="str">
            <v>1042193552</v>
          </cell>
          <cell r="V1199" t="str">
            <v>PACHAS</v>
          </cell>
          <cell r="W1199" t="str">
            <v>SULLCA</v>
          </cell>
          <cell r="X1199" t="str">
            <v>BRIGITTE JESSENIA</v>
          </cell>
          <cell r="Y1199" t="str">
            <v xml:space="preserve">  -   -</v>
          </cell>
          <cell r="Z1199" t="str">
            <v>1</v>
          </cell>
          <cell r="AA1199" t="str">
            <v>30</v>
          </cell>
          <cell r="AB1199" t="str">
            <v>ACTIVO</v>
          </cell>
          <cell r="AC1199">
            <v>30629</v>
          </cell>
          <cell r="AD1199" t="str">
            <v>PACHAS SULLCA BRIGITTE JESSENIA</v>
          </cell>
          <cell r="AE1199">
            <v>43983</v>
          </cell>
          <cell r="AF1199">
            <v>44196</v>
          </cell>
          <cell r="AG1199">
            <v>0</v>
          </cell>
          <cell r="AH1199" t="str">
            <v>EVENTUAL</v>
          </cell>
          <cell r="AI1199" t="str">
            <v>LEY 30328</v>
          </cell>
          <cell r="AJ1199" t="str">
            <v>NO</v>
          </cell>
          <cell r="AK1199" t="str">
            <v/>
          </cell>
          <cell r="AL1199" t="str">
            <v/>
          </cell>
          <cell r="AM1199" t="str">
            <v>SUPERIOR UNIVERSITARIA</v>
          </cell>
          <cell r="AN1199" t="str">
            <v/>
          </cell>
          <cell r="AP1199" t="str">
            <v>EDUCACIÓN PRIMARIA Y PROBLEMA DE APRENDIZAJE - REG. SUNEDU</v>
          </cell>
          <cell r="AQ1199" t="str">
            <v>LICENCIADO EN EDUCACIÓN - U.N. JOSÉ FAUSTINO SÁNCHEZ CARRIÓN - HUACHO</v>
          </cell>
          <cell r="AR1199" t="str">
            <v xml:space="preserve">  -   -</v>
          </cell>
          <cell r="AS1199" t="str">
            <v/>
          </cell>
          <cell r="AT1199" t="str">
            <v>UNIVERSIDAD NACIONAL JOSÉ FAUSTINO SÁNCHEZ CARRIÓN - HUACHO</v>
          </cell>
        </row>
        <row r="1200">
          <cell r="L1200" t="str">
            <v>41471221</v>
          </cell>
          <cell r="M1200" t="str">
            <v>Primaria</v>
          </cell>
          <cell r="N1200" t="str">
            <v>1267</v>
          </cell>
          <cell r="O1200" t="str">
            <v>786861116317</v>
          </cell>
          <cell r="P1200" t="str">
            <v>DOCENTE</v>
          </cell>
          <cell r="Q1200" t="str">
            <v>DOCENTE</v>
          </cell>
          <cell r="R1200" t="str">
            <v>PROFESOR</v>
          </cell>
          <cell r="S1200" t="str">
            <v>CONTRATADO</v>
          </cell>
          <cell r="T1200" t="str">
            <v>DESIGNACION COMO DIRECTIVO DE I.E. (R.S.G. 1551-2014) DE SARAVIA CHUQUIYAURI, PILAR YSABEL</v>
          </cell>
          <cell r="U1200" t="str">
            <v>1041471221</v>
          </cell>
          <cell r="V1200" t="str">
            <v>DAVILA</v>
          </cell>
          <cell r="W1200" t="str">
            <v>OCHOA</v>
          </cell>
          <cell r="X1200" t="str">
            <v>ARACELLY PAMELA</v>
          </cell>
          <cell r="Y1200" t="str">
            <v xml:space="preserve">  -   -</v>
          </cell>
          <cell r="Z1200" t="str">
            <v>1</v>
          </cell>
          <cell r="AA1200" t="str">
            <v>30</v>
          </cell>
          <cell r="AB1200" t="str">
            <v>ACTIVO</v>
          </cell>
          <cell r="AC1200">
            <v>30188</v>
          </cell>
          <cell r="AD1200" t="str">
            <v>DAVILA OCHOA ARACELLY PAMELA</v>
          </cell>
          <cell r="AE1200">
            <v>43891</v>
          </cell>
          <cell r="AF1200">
            <v>44196</v>
          </cell>
          <cell r="AG1200">
            <v>0</v>
          </cell>
          <cell r="AH1200" t="str">
            <v>ORGANICA</v>
          </cell>
          <cell r="AI1200" t="str">
            <v>LEY 30328</v>
          </cell>
          <cell r="AJ1200" t="str">
            <v>NO</v>
          </cell>
          <cell r="AK1200" t="str">
            <v/>
          </cell>
          <cell r="AL1200" t="str">
            <v/>
          </cell>
          <cell r="AM1200" t="str">
            <v>SUPERIOR UNIVERSITARIA</v>
          </cell>
          <cell r="AN1200" t="str">
            <v>PEDAGOGICO</v>
          </cell>
          <cell r="AO1200" t="str">
            <v>TITULADO</v>
          </cell>
          <cell r="AP1200" t="str">
            <v>EDUCACION PRIMARIA REG. Nº 90791 P-DDOO  UNE - "EGYV"</v>
          </cell>
          <cell r="AQ1200" t="str">
            <v>LICENCIADO EN EDUCACION</v>
          </cell>
          <cell r="AR1200" t="str">
            <v xml:space="preserve">  -   -</v>
          </cell>
          <cell r="AS1200" t="str">
            <v>01874-2020</v>
          </cell>
          <cell r="AT1200" t="str">
            <v>UNIVERSIDAD NACIONAL DE EDUCACION ENRIQUE GUZMAN Y VALLE</v>
          </cell>
        </row>
        <row r="1201">
          <cell r="L1201" t="str">
            <v>08326923</v>
          </cell>
          <cell r="M1201" t="str">
            <v>Primaria</v>
          </cell>
          <cell r="N1201" t="str">
            <v>1267</v>
          </cell>
          <cell r="O1201" t="str">
            <v>786861116319</v>
          </cell>
          <cell r="P1201" t="str">
            <v>DOCENTE</v>
          </cell>
          <cell r="Q1201" t="str">
            <v>DOCENTE</v>
          </cell>
          <cell r="R1201" t="str">
            <v>PROFESOR</v>
          </cell>
          <cell r="S1201" t="str">
            <v>CONTRATADO</v>
          </cell>
          <cell r="T1201" t="str">
            <v>REASIGNACION POR INTERES PERSONAL DE:HUAYTAN PUENTE, JORGE ELIAS, Resolución N° 10717-2017</v>
          </cell>
          <cell r="U1201" t="str">
            <v>1008326923</v>
          </cell>
          <cell r="V1201" t="str">
            <v>GAMERO</v>
          </cell>
          <cell r="W1201" t="str">
            <v>QUISPE</v>
          </cell>
          <cell r="X1201" t="str">
            <v>GILBERTO</v>
          </cell>
          <cell r="Y1201" t="str">
            <v xml:space="preserve">  -   -</v>
          </cell>
          <cell r="Z1201" t="str">
            <v>1</v>
          </cell>
          <cell r="AA1201" t="str">
            <v>30</v>
          </cell>
          <cell r="AB1201" t="str">
            <v>ACTIVO</v>
          </cell>
          <cell r="AC1201">
            <v>22909</v>
          </cell>
          <cell r="AD1201" t="str">
            <v>GAMERO QUISPE GILBERTO</v>
          </cell>
          <cell r="AE1201">
            <v>43891</v>
          </cell>
          <cell r="AF1201">
            <v>44196</v>
          </cell>
          <cell r="AG1201">
            <v>0</v>
          </cell>
          <cell r="AH1201" t="str">
            <v>ORGANICA</v>
          </cell>
          <cell r="AI1201" t="str">
            <v>LEY 30328</v>
          </cell>
          <cell r="AJ1201" t="str">
            <v>NO</v>
          </cell>
          <cell r="AK1201" t="str">
            <v/>
          </cell>
          <cell r="AL1201" t="str">
            <v/>
          </cell>
          <cell r="AM1201" t="str">
            <v>SUPERIOR UNIVERSITARIA</v>
          </cell>
          <cell r="AN1201" t="str">
            <v>PEDAGOGICO</v>
          </cell>
          <cell r="AP1201" t="str">
            <v>REG.Nº 77571 P-DDOO.</v>
          </cell>
          <cell r="AQ1201" t="str">
            <v>PROFESOR DE EDUCACION PRIMARIA</v>
          </cell>
          <cell r="AR1201">
            <v>43850</v>
          </cell>
          <cell r="AS1201" t="str">
            <v>00683-2020</v>
          </cell>
          <cell r="AT1201" t="str">
            <v>INSTITUTO SUPERIOR PEDAGOGICO PRIVADO "SAN JUAN BOSCO"</v>
          </cell>
        </row>
        <row r="1202">
          <cell r="L1202" t="str">
            <v>42910079</v>
          </cell>
          <cell r="M1202" t="str">
            <v>Primaria</v>
          </cell>
          <cell r="N1202" t="str">
            <v>1267</v>
          </cell>
          <cell r="O1202" t="str">
            <v>786871116315</v>
          </cell>
          <cell r="P1202" t="str">
            <v>DOCENTE</v>
          </cell>
          <cell r="Q1202" t="str">
            <v>DOCENTE</v>
          </cell>
          <cell r="R1202" t="str">
            <v>PROFESOR</v>
          </cell>
          <cell r="S1202" t="str">
            <v>CONTRATADO</v>
          </cell>
          <cell r="T1202" t="str">
            <v>REASIGNACION POR INTERES PERSONAL DE:VILLARROEL MERMA, ESPERANZA MIRELLA, Resolución N° 9124-2016</v>
          </cell>
          <cell r="U1202" t="str">
            <v>1042910079</v>
          </cell>
          <cell r="V1202" t="str">
            <v>CRUZ</v>
          </cell>
          <cell r="W1202" t="str">
            <v>ROQUE</v>
          </cell>
          <cell r="X1202" t="str">
            <v>ROCIO CONSUELO</v>
          </cell>
          <cell r="Y1202" t="str">
            <v xml:space="preserve">  -   -</v>
          </cell>
          <cell r="Z1202" t="str">
            <v>1</v>
          </cell>
          <cell r="AA1202" t="str">
            <v>30</v>
          </cell>
          <cell r="AB1202" t="str">
            <v>ACTIVO</v>
          </cell>
          <cell r="AC1202">
            <v>31080</v>
          </cell>
          <cell r="AD1202" t="str">
            <v>CRUZ ROQUE ROCIO CONSUELO</v>
          </cell>
          <cell r="AE1202">
            <v>43891</v>
          </cell>
          <cell r="AF1202">
            <v>44196</v>
          </cell>
          <cell r="AG1202">
            <v>0</v>
          </cell>
          <cell r="AH1202" t="str">
            <v>ORGANICA</v>
          </cell>
          <cell r="AI1202" t="str">
            <v>LEY 30328</v>
          </cell>
          <cell r="AJ1202" t="str">
            <v>NO</v>
          </cell>
          <cell r="AK1202" t="str">
            <v/>
          </cell>
          <cell r="AL1202" t="str">
            <v/>
          </cell>
          <cell r="AM1202" t="str">
            <v>SUPERIOR UNIVERSITARIA</v>
          </cell>
          <cell r="AN1202" t="str">
            <v>PEDAGOGICO</v>
          </cell>
          <cell r="AO1202" t="str">
            <v>TITULADO</v>
          </cell>
          <cell r="AP1202" t="str">
            <v>EDUC PRIMARIA, REG. N° 00011-P-DREP. REG SUNEDU,UNIV. NAC. DANIEL ALCIDES CARRION</v>
          </cell>
          <cell r="AQ1202" t="str">
            <v>LICENCIADO EN EDUCACION</v>
          </cell>
          <cell r="AR1202" t="str">
            <v xml:space="preserve">  -   -</v>
          </cell>
          <cell r="AS1202" t="str">
            <v>01872-2020</v>
          </cell>
          <cell r="AT1202" t="str">
            <v>UNIVERSIDAD</v>
          </cell>
        </row>
        <row r="1203">
          <cell r="L1203" t="str">
            <v>16720427</v>
          </cell>
          <cell r="M1203" t="str">
            <v>Primaria</v>
          </cell>
          <cell r="N1203" t="str">
            <v>1267</v>
          </cell>
          <cell r="O1203" t="str">
            <v>786881116316</v>
          </cell>
          <cell r="P1203" t="str">
            <v>DOCENTE</v>
          </cell>
          <cell r="Q1203" t="str">
            <v>DOCENTE</v>
          </cell>
          <cell r="R1203" t="str">
            <v>PROFESOR</v>
          </cell>
          <cell r="S1203" t="str">
            <v>CONTRATADO</v>
          </cell>
          <cell r="T1203" t="str">
            <v>LICENCIA CON GOCE DE HABER POR MATERNIDAD O GRAVIDEZ DE:LICAS COLLANA, LIDIA ROXANA, Resolución N° 5192-2020</v>
          </cell>
          <cell r="U1203" t="str">
            <v>1016720427</v>
          </cell>
          <cell r="V1203" t="str">
            <v>QUISPE</v>
          </cell>
          <cell r="W1203" t="str">
            <v>RAMOS</v>
          </cell>
          <cell r="X1203" t="str">
            <v>LUZGARDA</v>
          </cell>
          <cell r="Y1203" t="str">
            <v xml:space="preserve">  -   -</v>
          </cell>
          <cell r="Z1203" t="str">
            <v>1</v>
          </cell>
          <cell r="AA1203" t="str">
            <v>30</v>
          </cell>
          <cell r="AB1203" t="str">
            <v>ACTIVO</v>
          </cell>
          <cell r="AC1203">
            <v>27147</v>
          </cell>
          <cell r="AD1203" t="str">
            <v>QUISPE RAMOS LUZGARDA</v>
          </cell>
          <cell r="AE1203">
            <v>43956</v>
          </cell>
          <cell r="AF1203">
            <v>44053</v>
          </cell>
          <cell r="AG1203">
            <v>0</v>
          </cell>
          <cell r="AH1203" t="str">
            <v>POR REEMPLAZO</v>
          </cell>
          <cell r="AI1203" t="str">
            <v>LEY 30328</v>
          </cell>
          <cell r="AJ1203" t="str">
            <v>NO</v>
          </cell>
          <cell r="AK1203" t="str">
            <v/>
          </cell>
          <cell r="AL1203" t="str">
            <v/>
          </cell>
          <cell r="AM1203" t="str">
            <v>SUPERIOR UNIVERSITARIA</v>
          </cell>
          <cell r="AN1203" t="str">
            <v/>
          </cell>
          <cell r="AO1203" t="str">
            <v>TITULADO</v>
          </cell>
          <cell r="AP1203" t="str">
            <v>EDUCACION PRIMARIA</v>
          </cell>
          <cell r="AQ1203" t="str">
            <v>LICENCIADO EN EDUCACION</v>
          </cell>
          <cell r="AR1203" t="str">
            <v xml:space="preserve">  -   -</v>
          </cell>
          <cell r="AS1203" t="str">
            <v/>
          </cell>
          <cell r="AT1203" t="str">
            <v>UNIV. NACIONAL DE EDUCACION ENRIQUE GUZMAN Y VALLE</v>
          </cell>
        </row>
        <row r="1204">
          <cell r="L1204" t="str">
            <v>16720427</v>
          </cell>
          <cell r="M1204" t="str">
            <v>Primaria</v>
          </cell>
          <cell r="N1204" t="str">
            <v>1267</v>
          </cell>
          <cell r="O1204" t="str">
            <v>786891116312</v>
          </cell>
          <cell r="P1204" t="str">
            <v>DOCENTE</v>
          </cell>
          <cell r="Q1204" t="str">
            <v>DOCENTE</v>
          </cell>
          <cell r="R1204" t="str">
            <v>PROFESOR - AIP</v>
          </cell>
          <cell r="S1204" t="str">
            <v>CONTRATADO</v>
          </cell>
          <cell r="T1204" t="str">
            <v>LICENCIA SIN GOCE DE HABER POR MOTIVOS PARTICULARES DE:GUERRERO BECERRA, MARGARITA, Resolución N° 5766-2020</v>
          </cell>
          <cell r="U1204" t="str">
            <v>1016720427</v>
          </cell>
          <cell r="V1204" t="str">
            <v>QUISPE</v>
          </cell>
          <cell r="W1204" t="str">
            <v>RAMOS</v>
          </cell>
          <cell r="X1204" t="str">
            <v>LUZGARDA</v>
          </cell>
          <cell r="Y1204" t="str">
            <v xml:space="preserve">  -   -</v>
          </cell>
          <cell r="Z1204" t="str">
            <v>1</v>
          </cell>
          <cell r="AA1204" t="str">
            <v>30</v>
          </cell>
          <cell r="AB1204" t="str">
            <v>ACTIVO</v>
          </cell>
          <cell r="AC1204">
            <v>27147</v>
          </cell>
          <cell r="AD1204" t="str">
            <v>QUISPE RAMOS LUZGARDA</v>
          </cell>
          <cell r="AE1204">
            <v>44097</v>
          </cell>
          <cell r="AF1204">
            <v>44110</v>
          </cell>
          <cell r="AG1204">
            <v>0</v>
          </cell>
          <cell r="AH1204" t="str">
            <v>POR REEMPLAZO</v>
          </cell>
          <cell r="AI1204" t="str">
            <v>LEY 30328</v>
          </cell>
          <cell r="AJ1204" t="str">
            <v>NO</v>
          </cell>
          <cell r="AK1204" t="str">
            <v/>
          </cell>
          <cell r="AL1204" t="str">
            <v/>
          </cell>
          <cell r="AM1204" t="str">
            <v>SUPERIOR UNIVERSITARIA</v>
          </cell>
          <cell r="AN1204" t="str">
            <v/>
          </cell>
          <cell r="AO1204" t="str">
            <v>TITULADO</v>
          </cell>
          <cell r="AP1204" t="str">
            <v>EDUCACION PRIMARIA</v>
          </cell>
          <cell r="AQ1204" t="str">
            <v>LICENCIADO EN EDUCACION</v>
          </cell>
          <cell r="AR1204" t="str">
            <v xml:space="preserve">  -   -</v>
          </cell>
          <cell r="AS1204" t="str">
            <v/>
          </cell>
          <cell r="AT1204" t="str">
            <v>UNIV. NACIONAL DE EDUCACION ENRIQUE GUZMAN Y VALLE</v>
          </cell>
        </row>
        <row r="1205">
          <cell r="L1205" t="str">
            <v>41845841</v>
          </cell>
          <cell r="M1205" t="str">
            <v>Primaria</v>
          </cell>
          <cell r="N1205" t="str">
            <v>1267</v>
          </cell>
          <cell r="O1205" t="str">
            <v>786891116316</v>
          </cell>
          <cell r="P1205" t="str">
            <v>DOCENTE</v>
          </cell>
          <cell r="Q1205" t="str">
            <v>DOCENTE</v>
          </cell>
          <cell r="R1205" t="str">
            <v>PROFESOR</v>
          </cell>
          <cell r="S1205" t="str">
            <v>CONTRATADO</v>
          </cell>
          <cell r="T1205" t="str">
            <v>REASIGNACION POR INTERES PERSONAL DE : BENDEZU PALOMINO, ALEJANDRINA ISABEL (R-2020)</v>
          </cell>
          <cell r="U1205" t="str">
            <v>1041845841</v>
          </cell>
          <cell r="V1205" t="str">
            <v>HUILLCAHUARI</v>
          </cell>
          <cell r="W1205" t="str">
            <v>ORE</v>
          </cell>
          <cell r="X1205" t="str">
            <v>FREDY</v>
          </cell>
          <cell r="Y1205" t="str">
            <v xml:space="preserve">  -   -</v>
          </cell>
          <cell r="Z1205" t="str">
            <v>1</v>
          </cell>
          <cell r="AA1205" t="str">
            <v>30</v>
          </cell>
          <cell r="AB1205" t="str">
            <v>ACTIVO</v>
          </cell>
          <cell r="AC1205">
            <v>29683</v>
          </cell>
          <cell r="AD1205" t="str">
            <v>HUILLCAHUARI ORE FREDY</v>
          </cell>
          <cell r="AE1205">
            <v>43891</v>
          </cell>
          <cell r="AF1205">
            <v>44196</v>
          </cell>
          <cell r="AG1205">
            <v>0</v>
          </cell>
          <cell r="AH1205" t="str">
            <v>ORGANICA</v>
          </cell>
          <cell r="AI1205" t="str">
            <v>LEY 30328</v>
          </cell>
          <cell r="AJ1205" t="str">
            <v>NO</v>
          </cell>
          <cell r="AK1205" t="str">
            <v/>
          </cell>
          <cell r="AL1205" t="str">
            <v/>
          </cell>
          <cell r="AM1205" t="str">
            <v>SUPERIOR UNIVERSITARIA</v>
          </cell>
          <cell r="AN1205" t="str">
            <v>PEDAGOGICO</v>
          </cell>
          <cell r="AO1205" t="str">
            <v>TITULADO</v>
          </cell>
          <cell r="AP1205" t="str">
            <v>PRIMARIA REG SUNEDU</v>
          </cell>
          <cell r="AQ1205" t="str">
            <v>LICENCIADO EN EDUCACION</v>
          </cell>
          <cell r="AR1205">
            <v>43852</v>
          </cell>
          <cell r="AS1205" t="str">
            <v>764-2020</v>
          </cell>
          <cell r="AT1205" t="str">
            <v>.UNIVERSIDAD NACIONAL HERMILIO VALDIZÁN DE HUÁNUCO</v>
          </cell>
        </row>
        <row r="1206">
          <cell r="L1206" t="str">
            <v>10150016</v>
          </cell>
          <cell r="M1206" t="str">
            <v>Primaria</v>
          </cell>
          <cell r="N1206" t="str">
            <v>1275</v>
          </cell>
          <cell r="O1206" t="str">
            <v>15EV02004030</v>
          </cell>
          <cell r="P1206" t="str">
            <v>DOCENTE</v>
          </cell>
          <cell r="Q1206" t="str">
            <v>DOCENTE</v>
          </cell>
          <cell r="R1206" t="str">
            <v>PROFESOR - EDUCACION FISICA</v>
          </cell>
          <cell r="S1206" t="str">
            <v>CONTRATADO</v>
          </cell>
          <cell r="T1206" t="str">
            <v>OFICIO 00008-2020-MINEDU/SPE-OPEP-UPP</v>
          </cell>
          <cell r="U1206" t="str">
            <v>1010150016</v>
          </cell>
          <cell r="V1206" t="str">
            <v>CAMACHO</v>
          </cell>
          <cell r="W1206" t="str">
            <v>FERNANDEZ</v>
          </cell>
          <cell r="X1206" t="str">
            <v>HECTOR VICENTE</v>
          </cell>
          <cell r="Y1206" t="str">
            <v xml:space="preserve">  -   -</v>
          </cell>
          <cell r="Z1206" t="str">
            <v>1</v>
          </cell>
          <cell r="AA1206" t="str">
            <v>24</v>
          </cell>
          <cell r="AB1206" t="str">
            <v>ACTIVO</v>
          </cell>
          <cell r="AC1206">
            <v>27138</v>
          </cell>
          <cell r="AD1206" t="str">
            <v>CAMACHO FERNANDEZ HECTOR VICENTE</v>
          </cell>
          <cell r="AE1206">
            <v>43891</v>
          </cell>
          <cell r="AF1206">
            <v>44196</v>
          </cell>
          <cell r="AG1206">
            <v>0</v>
          </cell>
          <cell r="AH1206" t="str">
            <v>EVENTUAL</v>
          </cell>
          <cell r="AI1206" t="str">
            <v>LEY 30328</v>
          </cell>
          <cell r="AJ1206" t="str">
            <v>NO</v>
          </cell>
          <cell r="AK1206" t="str">
            <v/>
          </cell>
          <cell r="AL1206" t="str">
            <v/>
          </cell>
          <cell r="AM1206" t="str">
            <v>SUPERIOR UNIVERSITARIA</v>
          </cell>
          <cell r="AN1206" t="str">
            <v>PEDAGOGICO</v>
          </cell>
          <cell r="AO1206" t="str">
            <v>TITULADO</v>
          </cell>
          <cell r="AP1206" t="str">
            <v>AP. EDUCACION FISICA - AS. DEPORTES - REG. N° 71277 P-DDOO - SUNEDU</v>
          </cell>
          <cell r="AQ1206" t="str">
            <v>LICENCIADO EN EDUCACION</v>
          </cell>
          <cell r="AR1206" t="str">
            <v xml:space="preserve">  -   -</v>
          </cell>
          <cell r="AS1206" t="str">
            <v>01537-2020</v>
          </cell>
          <cell r="AT1206" t="str">
            <v>UNE - ENRIQUE GUZMAN Y VALLE</v>
          </cell>
        </row>
        <row r="1207">
          <cell r="L1207" t="str">
            <v>07502628</v>
          </cell>
          <cell r="M1207" t="str">
            <v>Primaria</v>
          </cell>
          <cell r="N1207" t="str">
            <v>1275</v>
          </cell>
          <cell r="O1207" t="str">
            <v>786821116312</v>
          </cell>
          <cell r="P1207" t="str">
            <v>DOCENTE</v>
          </cell>
          <cell r="Q1207" t="str">
            <v>DOCENTE</v>
          </cell>
          <cell r="R1207" t="str">
            <v>PROFESOR</v>
          </cell>
          <cell r="S1207" t="str">
            <v>CONTRATADO</v>
          </cell>
          <cell r="T1207" t="str">
            <v>CESE A SOLICITUD DE: LAGOS DE RUBIO, ANA ANGELICA, Resolución Nº 3640-2016</v>
          </cell>
          <cell r="U1207" t="str">
            <v>1007502628</v>
          </cell>
          <cell r="V1207" t="str">
            <v>ENRIQUEZ</v>
          </cell>
          <cell r="W1207" t="str">
            <v>CUMPA</v>
          </cell>
          <cell r="X1207" t="str">
            <v>ROCIO</v>
          </cell>
          <cell r="Y1207" t="str">
            <v xml:space="preserve">  -   -</v>
          </cell>
          <cell r="Z1207" t="str">
            <v>1</v>
          </cell>
          <cell r="AA1207" t="str">
            <v>30</v>
          </cell>
          <cell r="AB1207" t="str">
            <v>ACTIVO</v>
          </cell>
          <cell r="AC1207">
            <v>27596</v>
          </cell>
          <cell r="AD1207" t="str">
            <v>ENRIQUEZ CUMPA ROCIO</v>
          </cell>
          <cell r="AE1207">
            <v>43891</v>
          </cell>
          <cell r="AF1207">
            <v>44196</v>
          </cell>
          <cell r="AG1207">
            <v>0</v>
          </cell>
          <cell r="AH1207" t="str">
            <v>ORGANICA</v>
          </cell>
          <cell r="AI1207" t="str">
            <v>LEY 30328</v>
          </cell>
          <cell r="AJ1207" t="str">
            <v>NO</v>
          </cell>
          <cell r="AK1207" t="str">
            <v/>
          </cell>
          <cell r="AL1207" t="str">
            <v/>
          </cell>
          <cell r="AM1207" t="str">
            <v>SUPERIOR UNIVERSITARIA</v>
          </cell>
          <cell r="AN1207" t="str">
            <v>PEDAGOGICO</v>
          </cell>
          <cell r="AO1207" t="str">
            <v>TITULADO</v>
          </cell>
          <cell r="AP1207" t="str">
            <v>REG.N°125310-P-DDOO-/ REG. SUNEDU</v>
          </cell>
          <cell r="AQ1207" t="str">
            <v>LICENCIADO EN EDUCACION</v>
          </cell>
          <cell r="AR1207" t="str">
            <v xml:space="preserve">  -   -</v>
          </cell>
          <cell r="AS1207" t="str">
            <v>01672-2020</v>
          </cell>
          <cell r="AT1207" t="str">
            <v>UNIVERSIDAD UNIV.INCA GARCILASO DE LA VEGA</v>
          </cell>
        </row>
        <row r="1208">
          <cell r="L1208" t="str">
            <v>07478976</v>
          </cell>
          <cell r="M1208" t="str">
            <v>Primaria</v>
          </cell>
          <cell r="N1208" t="str">
            <v>1275</v>
          </cell>
          <cell r="O1208" t="str">
            <v>786871116311</v>
          </cell>
          <cell r="P1208" t="str">
            <v>DOCENTE</v>
          </cell>
          <cell r="Q1208" t="str">
            <v>DOCENTE</v>
          </cell>
          <cell r="R1208" t="str">
            <v>PROFESOR</v>
          </cell>
          <cell r="S1208" t="str">
            <v>CONTRATADO</v>
          </cell>
          <cell r="T1208" t="str">
            <v>CESE POR SEPARACION DEFINITIVA DE: ROCA NUNEZ, CRISTOBAL, Resolución Nº 4633-2014</v>
          </cell>
          <cell r="U1208" t="str">
            <v>1007478976</v>
          </cell>
          <cell r="V1208" t="str">
            <v>PALACIOS</v>
          </cell>
          <cell r="W1208" t="str">
            <v>ORDINOLA</v>
          </cell>
          <cell r="X1208" t="str">
            <v>OLIVIA JEANETTE</v>
          </cell>
          <cell r="Y1208" t="str">
            <v xml:space="preserve">  -   -</v>
          </cell>
          <cell r="Z1208" t="str">
            <v>1</v>
          </cell>
          <cell r="AA1208" t="str">
            <v>30</v>
          </cell>
          <cell r="AB1208" t="str">
            <v>ACTIVO</v>
          </cell>
          <cell r="AC1208">
            <v>26495</v>
          </cell>
          <cell r="AD1208" t="str">
            <v>PALACIOS ORDINOLA OLIVIA JEANETTE</v>
          </cell>
          <cell r="AE1208">
            <v>43891</v>
          </cell>
          <cell r="AF1208">
            <v>44196</v>
          </cell>
          <cell r="AG1208">
            <v>0</v>
          </cell>
          <cell r="AH1208" t="str">
            <v>ORGANICA</v>
          </cell>
          <cell r="AI1208" t="str">
            <v>LEY 30328</v>
          </cell>
          <cell r="AJ1208" t="str">
            <v>NO</v>
          </cell>
          <cell r="AK1208" t="str">
            <v/>
          </cell>
          <cell r="AL1208" t="str">
            <v/>
          </cell>
          <cell r="AM1208" t="str">
            <v>SUPERIOR NO UNIVERSITARIA</v>
          </cell>
          <cell r="AN1208" t="str">
            <v>PEDAGOGICO</v>
          </cell>
          <cell r="AO1208" t="str">
            <v>TITULADO</v>
          </cell>
          <cell r="AP1208" t="str">
            <v>REG.SUNEDU.</v>
          </cell>
          <cell r="AQ1208" t="str">
            <v>PROFESOR</v>
          </cell>
          <cell r="AR1208" t="str">
            <v xml:space="preserve">  -   -</v>
          </cell>
          <cell r="AS1208" t="str">
            <v>01634-2020</v>
          </cell>
          <cell r="AT1208" t="str">
            <v>UNIVERSIDAD NACIONAL PEDRO RUIZ GALLO</v>
          </cell>
        </row>
        <row r="1209">
          <cell r="L1209" t="str">
            <v>21094277</v>
          </cell>
          <cell r="M1209" t="str">
            <v>Primaria</v>
          </cell>
          <cell r="N1209" t="str">
            <v>1275</v>
          </cell>
          <cell r="O1209" t="str">
            <v>786871116319</v>
          </cell>
          <cell r="P1209" t="str">
            <v>DOCENTE</v>
          </cell>
          <cell r="Q1209" t="str">
            <v>DOCENTE</v>
          </cell>
          <cell r="R1209" t="str">
            <v>PROFESOR</v>
          </cell>
          <cell r="S1209" t="str">
            <v>CONTRATADO</v>
          </cell>
          <cell r="T1209" t="str">
            <v>DESIGNACION COMO DIRECTIVO DE I.E. (R.S.G. 1551-2014) DE VASQUEZ DIAZ, FERNANDO MELANIO</v>
          </cell>
          <cell r="U1209" t="str">
            <v>1021094277</v>
          </cell>
          <cell r="V1209" t="str">
            <v>SOTO</v>
          </cell>
          <cell r="W1209" t="str">
            <v>ROMERO</v>
          </cell>
          <cell r="X1209" t="str">
            <v>ANGEL GUSTAVO</v>
          </cell>
          <cell r="Y1209" t="str">
            <v xml:space="preserve">  -   -</v>
          </cell>
          <cell r="Z1209" t="str">
            <v>1</v>
          </cell>
          <cell r="AA1209" t="str">
            <v>30</v>
          </cell>
          <cell r="AB1209" t="str">
            <v>ACTIVO</v>
          </cell>
          <cell r="AC1209">
            <v>26684</v>
          </cell>
          <cell r="AD1209" t="str">
            <v>SOTO ROMERO ANGEL GUSTAVO</v>
          </cell>
          <cell r="AE1209">
            <v>43891</v>
          </cell>
          <cell r="AF1209">
            <v>44196</v>
          </cell>
          <cell r="AG1209">
            <v>0</v>
          </cell>
          <cell r="AH1209" t="str">
            <v>ORGANICA</v>
          </cell>
          <cell r="AI1209" t="str">
            <v>LEY 30328</v>
          </cell>
          <cell r="AJ1209" t="str">
            <v>NO</v>
          </cell>
          <cell r="AK1209" t="str">
            <v/>
          </cell>
          <cell r="AL1209" t="str">
            <v/>
          </cell>
          <cell r="AM1209" t="str">
            <v>SUPERIOR UNIVERSITARIA</v>
          </cell>
          <cell r="AN1209" t="str">
            <v>PEDAGOGICO</v>
          </cell>
          <cell r="AO1209" t="str">
            <v>TITULADO</v>
          </cell>
          <cell r="AP1209" t="str">
            <v>EDUCACION PRIMARIA REG. N°00017-SE-DREMOQ - SUNEDU</v>
          </cell>
          <cell r="AQ1209" t="str">
            <v>LICENCIADO EN EDUCACION</v>
          </cell>
          <cell r="AR1209" t="str">
            <v xml:space="preserve">  -   -</v>
          </cell>
          <cell r="AS1209" t="str">
            <v>01532-2020</v>
          </cell>
          <cell r="AT1209" t="str">
            <v>UNIVERSIDAD JOSE CARLOS MARIATEGUI</v>
          </cell>
        </row>
        <row r="1210">
          <cell r="L1210" t="str">
            <v>41463579</v>
          </cell>
          <cell r="M1210" t="str">
            <v>Primaria</v>
          </cell>
          <cell r="N1210" t="str">
            <v>1276</v>
          </cell>
          <cell r="O1210" t="str">
            <v>15EV02004027</v>
          </cell>
          <cell r="P1210" t="str">
            <v>DOCENTE</v>
          </cell>
          <cell r="Q1210" t="str">
            <v>DOCENTE</v>
          </cell>
          <cell r="R1210" t="str">
            <v>PROFESOR - EDUCACION FISICA</v>
          </cell>
          <cell r="S1210" t="str">
            <v>CONTRATADO</v>
          </cell>
          <cell r="T1210" t="str">
            <v>OFICIO 00008-2020-MINEDU/SPE-OPEP-UPP</v>
          </cell>
          <cell r="U1210" t="str">
            <v>1041463579</v>
          </cell>
          <cell r="V1210" t="str">
            <v>CAMPOS</v>
          </cell>
          <cell r="W1210" t="str">
            <v>GUILLEN</v>
          </cell>
          <cell r="X1210" t="str">
            <v>GUSTAVO</v>
          </cell>
          <cell r="Y1210" t="str">
            <v xml:space="preserve">  -   -</v>
          </cell>
          <cell r="Z1210" t="str">
            <v>1</v>
          </cell>
          <cell r="AA1210" t="str">
            <v>27</v>
          </cell>
          <cell r="AB1210" t="str">
            <v>ACTIVO</v>
          </cell>
          <cell r="AC1210">
            <v>30148</v>
          </cell>
          <cell r="AD1210" t="str">
            <v>CAMPOS GUILLEN GUSTAVO</v>
          </cell>
          <cell r="AE1210">
            <v>43891</v>
          </cell>
          <cell r="AF1210">
            <v>44196</v>
          </cell>
          <cell r="AG1210">
            <v>0</v>
          </cell>
          <cell r="AH1210" t="str">
            <v>EVENTUAL</v>
          </cell>
          <cell r="AI1210" t="str">
            <v>LEY 30328</v>
          </cell>
          <cell r="AJ1210" t="str">
            <v>NO</v>
          </cell>
          <cell r="AK1210" t="str">
            <v/>
          </cell>
          <cell r="AL1210" t="str">
            <v/>
          </cell>
          <cell r="AM1210" t="str">
            <v>SUPERIOR UNIVERSITARIA</v>
          </cell>
          <cell r="AN1210" t="str">
            <v>PEDAGOGICO</v>
          </cell>
          <cell r="AO1210" t="str">
            <v>TITULADO</v>
          </cell>
          <cell r="AP1210" t="str">
            <v>ESPECIALIDAD: EDUCACION FISICA  REG. N°117906-P-DDOO- SUNEDU</v>
          </cell>
          <cell r="AQ1210" t="str">
            <v>LICENCIADO EN EDUCACION</v>
          </cell>
          <cell r="AR1210">
            <v>43858</v>
          </cell>
          <cell r="AS1210" t="str">
            <v>1660-2020</v>
          </cell>
          <cell r="AT1210" t="str">
            <v>UNIVERSIDAD NACIONAL DE EDUCACION  - "EGYV"</v>
          </cell>
        </row>
        <row r="1211">
          <cell r="L1211" t="str">
            <v>20088757</v>
          </cell>
          <cell r="M1211" t="str">
            <v>Primaria</v>
          </cell>
          <cell r="N1211" t="str">
            <v>1276</v>
          </cell>
          <cell r="O1211" t="str">
            <v>15EV02033265</v>
          </cell>
          <cell r="P1211" t="str">
            <v>DOCENTE</v>
          </cell>
          <cell r="Q1211" t="str">
            <v>DOCENTE</v>
          </cell>
          <cell r="R1211" t="str">
            <v>PROFESOR</v>
          </cell>
          <cell r="S1211" t="str">
            <v>CONTRATADO</v>
          </cell>
          <cell r="T1211" t="str">
            <v>OFICIO N° 00468-2020-MINEDU/SPE-OPEP-UPP (D.S.Nro. 238-2020-EF)</v>
          </cell>
          <cell r="U1211" t="str">
            <v>1020088757</v>
          </cell>
          <cell r="V1211" t="str">
            <v>NAULA</v>
          </cell>
          <cell r="W1211" t="str">
            <v>CUYUBAMBA</v>
          </cell>
          <cell r="X1211" t="str">
            <v>MIRIAN LITA</v>
          </cell>
          <cell r="Y1211" t="str">
            <v xml:space="preserve">  -   -</v>
          </cell>
          <cell r="Z1211" t="str">
            <v>1</v>
          </cell>
          <cell r="AA1211" t="str">
            <v>30</v>
          </cell>
          <cell r="AB1211" t="str">
            <v>ACTIVO</v>
          </cell>
          <cell r="AC1211">
            <v>27969</v>
          </cell>
          <cell r="AD1211" t="str">
            <v>NAULA CUYUBAMBA MIRIAN LITA</v>
          </cell>
          <cell r="AE1211">
            <v>44075</v>
          </cell>
          <cell r="AF1211">
            <v>44196</v>
          </cell>
          <cell r="AG1211">
            <v>0</v>
          </cell>
          <cell r="AH1211" t="str">
            <v>EVENTUAL</v>
          </cell>
          <cell r="AI1211" t="str">
            <v>LEY 30328</v>
          </cell>
          <cell r="AJ1211" t="str">
            <v>NO</v>
          </cell>
          <cell r="AK1211" t="str">
            <v/>
          </cell>
          <cell r="AL1211" t="str">
            <v/>
          </cell>
          <cell r="AM1211" t="str">
            <v>SUPERIOR NO UNIVERSITARIA</v>
          </cell>
          <cell r="AN1211" t="str">
            <v/>
          </cell>
          <cell r="AO1211" t="str">
            <v>TITULADO</v>
          </cell>
          <cell r="AP1211" t="str">
            <v>REG. Nº14945-P-DREJ-H</v>
          </cell>
          <cell r="AQ1211" t="str">
            <v>PROFESOR DE EDUCACIÓN PRIMARIA</v>
          </cell>
          <cell r="AR1211" t="str">
            <v xml:space="preserve">  -   -</v>
          </cell>
          <cell r="AS1211" t="str">
            <v/>
          </cell>
          <cell r="AT1211" t="str">
            <v>INSTITUTO SUPERIOR PEDAGOGICO PUBLICO "TEODORO PEÑALOZA"-CHUPACA</v>
          </cell>
        </row>
        <row r="1212">
          <cell r="L1212" t="str">
            <v>40185088</v>
          </cell>
          <cell r="M1212" t="str">
            <v>Primaria</v>
          </cell>
          <cell r="N1212" t="str">
            <v>1276</v>
          </cell>
          <cell r="O1212" t="str">
            <v>15EV02033266</v>
          </cell>
          <cell r="P1212" t="str">
            <v>DOCENTE</v>
          </cell>
          <cell r="Q1212" t="str">
            <v>DOCENTE</v>
          </cell>
          <cell r="R1212" t="str">
            <v>PROFESOR</v>
          </cell>
          <cell r="S1212" t="str">
            <v>CONTRATADO</v>
          </cell>
          <cell r="T1212" t="str">
            <v>OFICIO N° 00468-2020-MINEDU/SPE-OPEP-UPP (D.S.Nro. 238-2020-EF)</v>
          </cell>
          <cell r="U1212" t="str">
            <v>1040185088</v>
          </cell>
          <cell r="V1212" t="str">
            <v>GOMEZ</v>
          </cell>
          <cell r="W1212" t="str">
            <v>GUTIERREZ</v>
          </cell>
          <cell r="X1212" t="str">
            <v>VANESSA ANKAROLI</v>
          </cell>
          <cell r="Y1212" t="str">
            <v xml:space="preserve">  -   -</v>
          </cell>
          <cell r="Z1212" t="str">
            <v>1</v>
          </cell>
          <cell r="AA1212" t="str">
            <v>30</v>
          </cell>
          <cell r="AB1212" t="str">
            <v>ACTIVO</v>
          </cell>
          <cell r="AC1212">
            <v>28928</v>
          </cell>
          <cell r="AD1212" t="str">
            <v>GOMEZ GUTIERREZ VANESSA ANKAROLI</v>
          </cell>
          <cell r="AE1212">
            <v>44075</v>
          </cell>
          <cell r="AF1212">
            <v>44196</v>
          </cell>
          <cell r="AG1212">
            <v>0</v>
          </cell>
          <cell r="AH1212" t="str">
            <v>EVENTUAL</v>
          </cell>
          <cell r="AI1212" t="str">
            <v>LEY 30328</v>
          </cell>
          <cell r="AJ1212" t="str">
            <v>NO</v>
          </cell>
          <cell r="AK1212" t="str">
            <v/>
          </cell>
          <cell r="AL1212" t="str">
            <v/>
          </cell>
          <cell r="AM1212" t="str">
            <v>SUPERIOR NO UNIVERSITARIA</v>
          </cell>
          <cell r="AN1212" t="str">
            <v/>
          </cell>
          <cell r="AO1212" t="str">
            <v>TITULADO</v>
          </cell>
          <cell r="AP1212" t="str">
            <v>PRIMARIA, REG. Nº 1926-P-U.S.E-P</v>
          </cell>
          <cell r="AQ1212" t="str">
            <v>PROFESORA DE EDUCACIÓN PRIMARIA</v>
          </cell>
          <cell r="AR1212" t="str">
            <v xml:space="preserve">  -   -</v>
          </cell>
          <cell r="AS1212" t="str">
            <v/>
          </cell>
          <cell r="AT1212" t="str">
            <v>ISPE. "DAVID SANCHEZ INFANTE"</v>
          </cell>
        </row>
        <row r="1213">
          <cell r="L1213" t="str">
            <v>21124856</v>
          </cell>
          <cell r="M1213" t="str">
            <v>Primaria</v>
          </cell>
          <cell r="N1213" t="str">
            <v>1276</v>
          </cell>
          <cell r="O1213" t="str">
            <v>15EV02033267</v>
          </cell>
          <cell r="P1213" t="str">
            <v>DOCENTE</v>
          </cell>
          <cell r="Q1213" t="str">
            <v>DOCENTE</v>
          </cell>
          <cell r="R1213" t="str">
            <v>PROFESOR</v>
          </cell>
          <cell r="S1213" t="str">
            <v>CONTRATADO</v>
          </cell>
          <cell r="T1213" t="str">
            <v>OFICIO N° 00468-2020-MINEDU/SPE-OPEP-UPP (D.S.Nro. 238-2020-EF)</v>
          </cell>
          <cell r="U1213" t="str">
            <v>1021124856</v>
          </cell>
          <cell r="V1213" t="str">
            <v>TERREL</v>
          </cell>
          <cell r="W1213" t="str">
            <v>NATEROS</v>
          </cell>
          <cell r="X1213" t="str">
            <v>KAREN YANET</v>
          </cell>
          <cell r="Y1213" t="str">
            <v xml:space="preserve">  -   -</v>
          </cell>
          <cell r="Z1213" t="str">
            <v>1</v>
          </cell>
          <cell r="AA1213" t="str">
            <v>30</v>
          </cell>
          <cell r="AB1213" t="str">
            <v>ACTIVO</v>
          </cell>
          <cell r="AC1213">
            <v>28512</v>
          </cell>
          <cell r="AD1213" t="str">
            <v>TERREL NATEROS KAREN YANET</v>
          </cell>
          <cell r="AE1213">
            <v>44075</v>
          </cell>
          <cell r="AF1213">
            <v>44196</v>
          </cell>
          <cell r="AG1213">
            <v>0</v>
          </cell>
          <cell r="AH1213" t="str">
            <v>EVENTUAL</v>
          </cell>
          <cell r="AI1213" t="str">
            <v>LEY 30328</v>
          </cell>
          <cell r="AJ1213" t="str">
            <v>NO</v>
          </cell>
          <cell r="AK1213" t="str">
            <v/>
          </cell>
          <cell r="AL1213" t="str">
            <v/>
          </cell>
          <cell r="AM1213" t="str">
            <v>SUPERIOR NO UNIVERSITARIA</v>
          </cell>
          <cell r="AN1213" t="str">
            <v/>
          </cell>
          <cell r="AO1213" t="str">
            <v>TITULADO</v>
          </cell>
          <cell r="AP1213" t="str">
            <v>PRIMARIA, REG. Nº 02765-P-DREJ-H</v>
          </cell>
          <cell r="AQ1213" t="str">
            <v>PROFESORA DE EDUCACIÓN PRIMARIA</v>
          </cell>
          <cell r="AR1213" t="str">
            <v xml:space="preserve">  -   -</v>
          </cell>
          <cell r="AS1213" t="str">
            <v/>
          </cell>
          <cell r="AT1213" t="str">
            <v>SPP. "GUSTAVO ALLENDE LLAVERIA"</v>
          </cell>
        </row>
        <row r="1214">
          <cell r="L1214" t="str">
            <v>40226656</v>
          </cell>
          <cell r="M1214" t="str">
            <v>Primaria</v>
          </cell>
          <cell r="N1214" t="str">
            <v>1276</v>
          </cell>
          <cell r="O1214" t="str">
            <v>15EV02033268</v>
          </cell>
          <cell r="P1214" t="str">
            <v>DOCENTE</v>
          </cell>
          <cell r="Q1214" t="str">
            <v>DOCENTE</v>
          </cell>
          <cell r="R1214" t="str">
            <v>PROFESOR</v>
          </cell>
          <cell r="S1214" t="str">
            <v>CONTRATADO</v>
          </cell>
          <cell r="T1214" t="str">
            <v>OFICIO N° 00468-2020-MINEDU/SPE-OPEP-UPP (D.S.Nro. 238-2020-EF)</v>
          </cell>
          <cell r="U1214" t="str">
            <v>1040226656</v>
          </cell>
          <cell r="V1214" t="str">
            <v>CRUZ</v>
          </cell>
          <cell r="W1214" t="str">
            <v>ROQUE</v>
          </cell>
          <cell r="X1214" t="str">
            <v>RICHARD ZOSIMO</v>
          </cell>
          <cell r="Y1214">
            <v>44081</v>
          </cell>
          <cell r="Z1214" t="str">
            <v>1</v>
          </cell>
          <cell r="AA1214" t="str">
            <v>30</v>
          </cell>
          <cell r="AB1214" t="str">
            <v>ACTIVO</v>
          </cell>
          <cell r="AC1214">
            <v>28989</v>
          </cell>
          <cell r="AD1214" t="str">
            <v>CRUZ ROQUE RICHARD ZOSIMO</v>
          </cell>
          <cell r="AE1214">
            <v>44081</v>
          </cell>
          <cell r="AF1214">
            <v>44196</v>
          </cell>
          <cell r="AG1214">
            <v>0</v>
          </cell>
          <cell r="AH1214" t="str">
            <v>EVENTUAL</v>
          </cell>
          <cell r="AI1214" t="str">
            <v>LEY 30328</v>
          </cell>
          <cell r="AJ1214" t="str">
            <v>NO</v>
          </cell>
          <cell r="AK1214" t="str">
            <v/>
          </cell>
          <cell r="AL1214" t="str">
            <v/>
          </cell>
          <cell r="AM1214" t="str">
            <v>SUPERIOR UNIVERSITARIA</v>
          </cell>
          <cell r="AN1214" t="str">
            <v/>
          </cell>
          <cell r="AO1214" t="str">
            <v>TITULADO</v>
          </cell>
          <cell r="AP1214" t="str">
            <v>PRIMARIA  REG. SEGUN SUNEDU</v>
          </cell>
          <cell r="AQ1214" t="str">
            <v>LICENCIADO EN EDUCACION PRIMARIA</v>
          </cell>
          <cell r="AR1214" t="str">
            <v xml:space="preserve">  -   -</v>
          </cell>
          <cell r="AS1214" t="str">
            <v/>
          </cell>
          <cell r="AT1214" t="str">
            <v>.</v>
          </cell>
        </row>
        <row r="1215">
          <cell r="L1215" t="str">
            <v>10607243</v>
          </cell>
          <cell r="M1215" t="str">
            <v>Primaria</v>
          </cell>
          <cell r="N1215" t="str">
            <v>1276</v>
          </cell>
          <cell r="O1215" t="str">
            <v>15EV02033269</v>
          </cell>
          <cell r="P1215" t="str">
            <v>DOCENTE</v>
          </cell>
          <cell r="Q1215" t="str">
            <v>DOCENTE</v>
          </cell>
          <cell r="R1215" t="str">
            <v>PROFESOR</v>
          </cell>
          <cell r="S1215" t="str">
            <v>CONTRATADO</v>
          </cell>
          <cell r="T1215" t="str">
            <v>OFICIO N° 00468-2020-MINEDU/SPE-OPEP-UPP (D.S.Nro. 238-2020-EF)</v>
          </cell>
          <cell r="U1215" t="str">
            <v>1010607243</v>
          </cell>
          <cell r="V1215" t="str">
            <v>ZUÑIGA</v>
          </cell>
          <cell r="W1215" t="str">
            <v>ESTEBAN</v>
          </cell>
          <cell r="X1215" t="str">
            <v>MOISES AARON</v>
          </cell>
          <cell r="Y1215" t="str">
            <v xml:space="preserve">  -   -</v>
          </cell>
          <cell r="Z1215" t="str">
            <v>1</v>
          </cell>
          <cell r="AA1215" t="str">
            <v>30</v>
          </cell>
          <cell r="AB1215" t="str">
            <v>ACTIVO</v>
          </cell>
          <cell r="AC1215">
            <v>28004</v>
          </cell>
          <cell r="AD1215" t="str">
            <v>ZUÑIGA ESTEBAN MOISES AARON</v>
          </cell>
          <cell r="AE1215">
            <v>44083</v>
          </cell>
          <cell r="AF1215">
            <v>44196</v>
          </cell>
          <cell r="AG1215">
            <v>0</v>
          </cell>
          <cell r="AH1215" t="str">
            <v>EVENTUAL</v>
          </cell>
          <cell r="AI1215" t="str">
            <v>LEY 30328</v>
          </cell>
          <cell r="AJ1215" t="str">
            <v>NO</v>
          </cell>
          <cell r="AK1215" t="str">
            <v/>
          </cell>
          <cell r="AL1215" t="str">
            <v/>
          </cell>
          <cell r="AM1215" t="str">
            <v>SUPERIOR NO UNIVERSITARIA</v>
          </cell>
          <cell r="AN1215" t="str">
            <v/>
          </cell>
          <cell r="AO1215" t="str">
            <v>TITULADO</v>
          </cell>
          <cell r="AP1215" t="str">
            <v>PRIMARIA REG. Nº 118865-P-DDOO</v>
          </cell>
          <cell r="AQ1215" t="str">
            <v>PROFESOR DE PRIMARIA</v>
          </cell>
          <cell r="AR1215" t="str">
            <v xml:space="preserve">  -   -</v>
          </cell>
          <cell r="AS1215" t="str">
            <v/>
          </cell>
          <cell r="AT1215" t="str">
            <v>IESPP. NICOLAS COPERNICO</v>
          </cell>
        </row>
        <row r="1216">
          <cell r="L1216" t="str">
            <v>10456836</v>
          </cell>
          <cell r="M1216" t="str">
            <v>Primaria</v>
          </cell>
          <cell r="N1216" t="str">
            <v>1276</v>
          </cell>
          <cell r="O1216" t="str">
            <v>786821116319</v>
          </cell>
          <cell r="P1216" t="str">
            <v>DOCENTE</v>
          </cell>
          <cell r="Q1216" t="str">
            <v>DOCENTE</v>
          </cell>
          <cell r="R1216" t="str">
            <v>PROFESOR</v>
          </cell>
          <cell r="S1216" t="str">
            <v>CONTRATADO</v>
          </cell>
          <cell r="T1216" t="str">
            <v>LICENCIA SIN GOCE DE HABER POR MOTIVOS PARTICULARES DE:FLORES OCHOA, LUCIA, Resolución N° 06062-2020</v>
          </cell>
          <cell r="U1216" t="str">
            <v>1010456836</v>
          </cell>
          <cell r="V1216" t="str">
            <v>OLLAGUE</v>
          </cell>
          <cell r="W1216" t="str">
            <v>QUISPE</v>
          </cell>
          <cell r="X1216" t="str">
            <v>MIKAELA AURORA</v>
          </cell>
          <cell r="Y1216" t="str">
            <v xml:space="preserve">  -   -</v>
          </cell>
          <cell r="Z1216" t="str">
            <v>1</v>
          </cell>
          <cell r="AA1216" t="str">
            <v>30</v>
          </cell>
          <cell r="AB1216" t="str">
            <v>ACTIVO</v>
          </cell>
          <cell r="AC1216">
            <v>28024</v>
          </cell>
          <cell r="AD1216" t="str">
            <v>OLLAGUE QUISPE MIKAELA AURORA</v>
          </cell>
          <cell r="AE1216">
            <v>44106</v>
          </cell>
          <cell r="AF1216">
            <v>44196</v>
          </cell>
          <cell r="AG1216">
            <v>0</v>
          </cell>
          <cell r="AH1216" t="str">
            <v>POR REEMPLAZO</v>
          </cell>
          <cell r="AI1216" t="str">
            <v>LEY 30328</v>
          </cell>
          <cell r="AJ1216" t="str">
            <v>NO</v>
          </cell>
          <cell r="AK1216" t="str">
            <v/>
          </cell>
          <cell r="AL1216" t="str">
            <v/>
          </cell>
          <cell r="AM1216" t="str">
            <v>SUPERIOR UNIVERSITARIA</v>
          </cell>
          <cell r="AN1216" t="str">
            <v/>
          </cell>
          <cell r="AO1216" t="str">
            <v>TITULADO</v>
          </cell>
          <cell r="AP1216" t="str">
            <v>PRIMARIA - REG. N°77327 P-DDOO REG. SUNEDU</v>
          </cell>
          <cell r="AQ1216" t="str">
            <v>LICENCIADO EN EDUCACION</v>
          </cell>
          <cell r="AR1216" t="str">
            <v xml:space="preserve">  -   -</v>
          </cell>
          <cell r="AS1216" t="str">
            <v/>
          </cell>
          <cell r="AT1216" t="str">
            <v>UNIV. INCA GARCILAZO DE LA VEGA</v>
          </cell>
        </row>
        <row r="1217">
          <cell r="L1217" t="str">
            <v>33739165</v>
          </cell>
          <cell r="M1217" t="str">
            <v>Primaria</v>
          </cell>
          <cell r="N1217" t="str">
            <v>1276</v>
          </cell>
          <cell r="O1217" t="str">
            <v>786841111314</v>
          </cell>
          <cell r="P1217" t="str">
            <v>DOCENTE</v>
          </cell>
          <cell r="Q1217" t="str">
            <v>DOCENTE</v>
          </cell>
          <cell r="R1217" t="str">
            <v>PROFESOR</v>
          </cell>
          <cell r="S1217" t="str">
            <v>CONTRATADO</v>
          </cell>
          <cell r="T1217" t="str">
            <v>CESE POR LIMITE DE EDAD DE: INACIO HUAYRE, PEDRO TEODORO, Resolución Nº 04561-2020-UGEL 06</v>
          </cell>
          <cell r="U1217" t="str">
            <v>1033739165</v>
          </cell>
          <cell r="V1217" t="str">
            <v>VARGAS</v>
          </cell>
          <cell r="W1217" t="str">
            <v>DAZA</v>
          </cell>
          <cell r="X1217" t="str">
            <v>HERLESS</v>
          </cell>
          <cell r="Y1217" t="str">
            <v xml:space="preserve">  -   -</v>
          </cell>
          <cell r="Z1217" t="str">
            <v>1</v>
          </cell>
          <cell r="AA1217" t="str">
            <v>30</v>
          </cell>
          <cell r="AB1217" t="str">
            <v>ACTIVO</v>
          </cell>
          <cell r="AC1217">
            <v>28336</v>
          </cell>
          <cell r="AD1217" t="str">
            <v>VARGAS DAZA HERLESS</v>
          </cell>
          <cell r="AE1217">
            <v>44032</v>
          </cell>
          <cell r="AF1217">
            <v>44196</v>
          </cell>
          <cell r="AG1217">
            <v>0</v>
          </cell>
          <cell r="AH1217" t="str">
            <v>ORGANICA</v>
          </cell>
          <cell r="AI1217" t="str">
            <v>LEY 30328</v>
          </cell>
          <cell r="AJ1217" t="str">
            <v>NO</v>
          </cell>
          <cell r="AK1217" t="str">
            <v/>
          </cell>
          <cell r="AL1217" t="str">
            <v/>
          </cell>
          <cell r="AM1217" t="str">
            <v>SUPERIOR UNIVERSITARIA</v>
          </cell>
          <cell r="AN1217" t="str">
            <v/>
          </cell>
          <cell r="AO1217" t="str">
            <v>TITULADO</v>
          </cell>
          <cell r="AP1217" t="str">
            <v>PRIMARIA REG. Nº82404 P-DDOO</v>
          </cell>
          <cell r="AQ1217" t="str">
            <v>PROFESOR DE EDUCACION</v>
          </cell>
          <cell r="AR1217" t="str">
            <v xml:space="preserve">  -   -</v>
          </cell>
          <cell r="AS1217" t="str">
            <v/>
          </cell>
          <cell r="AT1217" t="str">
            <v>ISPP "SAN MARCOS"</v>
          </cell>
        </row>
        <row r="1218">
          <cell r="L1218" t="str">
            <v>41752748</v>
          </cell>
          <cell r="M1218" t="str">
            <v>Primaria</v>
          </cell>
          <cell r="N1218" t="str">
            <v>1276</v>
          </cell>
          <cell r="O1218" t="str">
            <v>788891119318</v>
          </cell>
          <cell r="P1218" t="str">
            <v>DOCENTE</v>
          </cell>
          <cell r="Q1218" t="str">
            <v>DOCENTE</v>
          </cell>
          <cell r="R1218" t="str">
            <v>PROFESOR</v>
          </cell>
          <cell r="S1218" t="str">
            <v>CONTRATADO</v>
          </cell>
          <cell r="T1218" t="str">
            <v>REUBICACION DE PLAZA VACANTE: Resolución Nº 1657-2014</v>
          </cell>
          <cell r="U1218" t="str">
            <v>1041752748</v>
          </cell>
          <cell r="V1218" t="str">
            <v>VARGAS</v>
          </cell>
          <cell r="W1218" t="str">
            <v>VASQUEZ</v>
          </cell>
          <cell r="X1218" t="str">
            <v>LUCY MARLENI</v>
          </cell>
          <cell r="Y1218" t="str">
            <v xml:space="preserve">  -   -</v>
          </cell>
          <cell r="Z1218" t="str">
            <v>1</v>
          </cell>
          <cell r="AA1218" t="str">
            <v>30</v>
          </cell>
          <cell r="AB1218" t="str">
            <v>ACTIVO</v>
          </cell>
          <cell r="AC1218">
            <v>30412</v>
          </cell>
          <cell r="AD1218" t="str">
            <v>VARGAS VASQUEZ LUCY MARLENI</v>
          </cell>
          <cell r="AE1218">
            <v>43891</v>
          </cell>
          <cell r="AF1218">
            <v>44196</v>
          </cell>
          <cell r="AG1218">
            <v>0</v>
          </cell>
          <cell r="AH1218" t="str">
            <v>ORGANICA</v>
          </cell>
          <cell r="AI1218" t="str">
            <v>LEY 30328</v>
          </cell>
          <cell r="AJ1218" t="str">
            <v>NO</v>
          </cell>
          <cell r="AK1218" t="str">
            <v/>
          </cell>
          <cell r="AL1218" t="str">
            <v/>
          </cell>
          <cell r="AM1218" t="str">
            <v>SUPERIOR UNIVERSITARIA</v>
          </cell>
          <cell r="AN1218" t="str">
            <v>PEDAGOGICO</v>
          </cell>
          <cell r="AO1218" t="str">
            <v>TITULADO</v>
          </cell>
          <cell r="AP1218" t="str">
            <v>EDUCACION PRIMARIA Y PROBLEMAS DE APRENDIZAJE REG. N°002608-P-DRELP</v>
          </cell>
          <cell r="AQ1218" t="str">
            <v>LICENCIADO EN EDUCACION</v>
          </cell>
          <cell r="AR1218">
            <v>43866</v>
          </cell>
          <cell r="AS1218" t="str">
            <v>02280-2020</v>
          </cell>
          <cell r="AT1218" t="str">
            <v>UNIVERSIDAD NACIONAL "JOSE FAUSTINO SANCHEZ CARRION"</v>
          </cell>
        </row>
        <row r="1219">
          <cell r="L1219" t="str">
            <v>42439248</v>
          </cell>
          <cell r="M1219" t="str">
            <v>Primaria</v>
          </cell>
          <cell r="N1219" t="str">
            <v>1277 DIVINO SALVADOR</v>
          </cell>
          <cell r="O1219" t="str">
            <v>15EV02006199</v>
          </cell>
          <cell r="P1219" t="str">
            <v>DOCENTE</v>
          </cell>
          <cell r="Q1219" t="str">
            <v>DOCENTE</v>
          </cell>
          <cell r="R1219" t="str">
            <v>PROFESOR - EDUCACION FISICA</v>
          </cell>
          <cell r="S1219" t="str">
            <v>CONTRATADO</v>
          </cell>
          <cell r="T1219" t="str">
            <v>OFICIO 00008-2020-MINEDU/SPE-OPEP-UPP</v>
          </cell>
          <cell r="U1219" t="str">
            <v>1042439248</v>
          </cell>
          <cell r="V1219" t="str">
            <v>PALOMINO</v>
          </cell>
          <cell r="W1219" t="str">
            <v>TELLO</v>
          </cell>
          <cell r="X1219" t="str">
            <v>LUISA LUCILA</v>
          </cell>
          <cell r="Y1219" t="str">
            <v xml:space="preserve">  -   -</v>
          </cell>
          <cell r="Z1219" t="str">
            <v>1</v>
          </cell>
          <cell r="AA1219" t="str">
            <v>30</v>
          </cell>
          <cell r="AB1219" t="str">
            <v>ACTIVO</v>
          </cell>
          <cell r="AC1219">
            <v>30869</v>
          </cell>
          <cell r="AD1219" t="str">
            <v>PALOMINO TELLO LUISA LUCILA</v>
          </cell>
          <cell r="AE1219">
            <v>43891</v>
          </cell>
          <cell r="AF1219">
            <v>44196</v>
          </cell>
          <cell r="AG1219">
            <v>0</v>
          </cell>
          <cell r="AH1219" t="str">
            <v>EVENTUAL</v>
          </cell>
          <cell r="AI1219" t="str">
            <v>LEY 30328</v>
          </cell>
          <cell r="AJ1219" t="str">
            <v>NO</v>
          </cell>
          <cell r="AK1219" t="str">
            <v/>
          </cell>
          <cell r="AL1219" t="str">
            <v/>
          </cell>
          <cell r="AM1219" t="str">
            <v>SUPERIOR UNIVERSITARIA</v>
          </cell>
          <cell r="AN1219" t="str">
            <v>PEDAGOGICO</v>
          </cell>
          <cell r="AO1219" t="str">
            <v>TITULADO</v>
          </cell>
          <cell r="AP1219" t="str">
            <v>ESP. EDUCACIÓN FISICA, REG. SUNEDU, UNE "EGYV"</v>
          </cell>
          <cell r="AQ1219" t="str">
            <v>LICENCIADO EN EDUCACION</v>
          </cell>
          <cell r="AR1219">
            <v>43872</v>
          </cell>
          <cell r="AS1219" t="str">
            <v>02624-2020</v>
          </cell>
          <cell r="AT1219" t="str">
            <v>UNIVERSIDAD NACIONAL DE EDUCACION ENRIQUE GUZMAN Y VALLE</v>
          </cell>
        </row>
        <row r="1220">
          <cell r="L1220" t="str">
            <v>21859312</v>
          </cell>
          <cell r="M1220" t="str">
            <v>Primaria</v>
          </cell>
          <cell r="N1220" t="str">
            <v>1277 DIVINO SALVADOR</v>
          </cell>
          <cell r="O1220" t="str">
            <v>15EV02007438</v>
          </cell>
          <cell r="P1220" t="str">
            <v>DOCENTE</v>
          </cell>
          <cell r="Q1220" t="str">
            <v>DOCENTE</v>
          </cell>
          <cell r="R1220" t="str">
            <v>PROFESOR - EDUCACION FISICA</v>
          </cell>
          <cell r="S1220" t="str">
            <v>CONTRATADO</v>
          </cell>
          <cell r="T1220" t="str">
            <v>OFICIO 00008-2020-MINEDU/SPE-OPEP-UPP</v>
          </cell>
          <cell r="U1220" t="str">
            <v>1021859312</v>
          </cell>
          <cell r="V1220" t="str">
            <v>CONTRERAS</v>
          </cell>
          <cell r="W1220" t="str">
            <v>MATEO</v>
          </cell>
          <cell r="X1220" t="str">
            <v>JOSE LUIS</v>
          </cell>
          <cell r="Y1220" t="str">
            <v xml:space="preserve">  -   -</v>
          </cell>
          <cell r="Z1220" t="str">
            <v>1</v>
          </cell>
          <cell r="AA1220" t="str">
            <v>6</v>
          </cell>
          <cell r="AB1220" t="str">
            <v>ACTIVO</v>
          </cell>
          <cell r="AC1220">
            <v>25719</v>
          </cell>
          <cell r="AD1220" t="str">
            <v>CONTRERAS MATEO JOSE LUIS</v>
          </cell>
          <cell r="AE1220">
            <v>43891</v>
          </cell>
          <cell r="AF1220">
            <v>44196</v>
          </cell>
          <cell r="AG1220">
            <v>0</v>
          </cell>
          <cell r="AH1220" t="str">
            <v>EVENTUAL</v>
          </cell>
          <cell r="AI1220" t="str">
            <v>LEY 30328</v>
          </cell>
          <cell r="AJ1220" t="str">
            <v>NO</v>
          </cell>
          <cell r="AK1220" t="str">
            <v/>
          </cell>
          <cell r="AL1220" t="str">
            <v/>
          </cell>
          <cell r="AM1220" t="str">
            <v>SUPERIOR NO UNIVERSITARIA</v>
          </cell>
          <cell r="AN1220" t="str">
            <v>PEDAGOGICO</v>
          </cell>
          <cell r="AO1220" t="str">
            <v>TITULADO</v>
          </cell>
          <cell r="AP1220" t="str">
            <v>PROFESOR EN EDUCACION FISICA -REG. Nº 01150 P-SR-ED</v>
          </cell>
          <cell r="AQ1220" t="str">
            <v>PROFESOR EN EDUCACION</v>
          </cell>
          <cell r="AR1220" t="str">
            <v xml:space="preserve">  -   -</v>
          </cell>
          <cell r="AS1220" t="str">
            <v/>
          </cell>
          <cell r="AT1220" t="str">
            <v>I.S.P.P. DE CHINCHA</v>
          </cell>
        </row>
        <row r="1221">
          <cell r="L1221" t="str">
            <v>09761715</v>
          </cell>
          <cell r="M1221" t="str">
            <v>Primaria</v>
          </cell>
          <cell r="N1221" t="str">
            <v>1277 DIVINO SALVADOR</v>
          </cell>
          <cell r="O1221" t="str">
            <v>15EV02033281</v>
          </cell>
          <cell r="P1221" t="str">
            <v>DOCENTE</v>
          </cell>
          <cell r="Q1221" t="str">
            <v>DOCENTE</v>
          </cell>
          <cell r="R1221" t="str">
            <v>PROFESOR</v>
          </cell>
          <cell r="S1221" t="str">
            <v>CONTRATADO</v>
          </cell>
          <cell r="T1221" t="str">
            <v>OFICIO N° 00468-2020-MINEDU/SPE-OPEP-UPP (D.S.Nro. 238-2020-EF)</v>
          </cell>
          <cell r="U1221" t="str">
            <v>1009761715</v>
          </cell>
          <cell r="V1221" t="str">
            <v>CRISPIN</v>
          </cell>
          <cell r="W1221" t="str">
            <v>GOMEZ</v>
          </cell>
          <cell r="X1221" t="str">
            <v>JULIA ESPERANZA</v>
          </cell>
          <cell r="Y1221" t="str">
            <v xml:space="preserve">  -   -</v>
          </cell>
          <cell r="Z1221" t="str">
            <v>1</v>
          </cell>
          <cell r="AA1221" t="str">
            <v>30</v>
          </cell>
          <cell r="AB1221" t="str">
            <v>ACTIVO</v>
          </cell>
          <cell r="AC1221">
            <v>26446</v>
          </cell>
          <cell r="AD1221" t="str">
            <v>CRISPIN GOMEZ JULIA ESPERANZA</v>
          </cell>
          <cell r="AE1221">
            <v>44075</v>
          </cell>
          <cell r="AF1221">
            <v>44196</v>
          </cell>
          <cell r="AG1221">
            <v>0</v>
          </cell>
          <cell r="AH1221" t="str">
            <v>EVENTUAL</v>
          </cell>
          <cell r="AI1221" t="str">
            <v>LEY 30328</v>
          </cell>
          <cell r="AJ1221" t="str">
            <v>NO</v>
          </cell>
          <cell r="AK1221" t="str">
            <v/>
          </cell>
          <cell r="AL1221" t="str">
            <v/>
          </cell>
          <cell r="AM1221" t="str">
            <v>SUPERIOR NO UNIVERSITARIA</v>
          </cell>
          <cell r="AN1221" t="str">
            <v/>
          </cell>
          <cell r="AO1221" t="str">
            <v>TITULADO</v>
          </cell>
          <cell r="AP1221" t="str">
            <v>REG. N°88558-P-DDOO</v>
          </cell>
          <cell r="AQ1221" t="str">
            <v>PROFESOR DE EDUCACION PRIMARIA</v>
          </cell>
          <cell r="AR1221" t="str">
            <v xml:space="preserve">  -   -</v>
          </cell>
          <cell r="AS1221" t="str">
            <v/>
          </cell>
          <cell r="AT1221" t="str">
            <v>I.S.P.P. -  SAN ISIDRO</v>
          </cell>
        </row>
        <row r="1222">
          <cell r="L1222" t="str">
            <v>48029195</v>
          </cell>
          <cell r="M1222" t="str">
            <v>Primaria</v>
          </cell>
          <cell r="N1222" t="str">
            <v>1277 DIVINO SALVADOR</v>
          </cell>
          <cell r="O1222" t="str">
            <v>15EV02033282</v>
          </cell>
          <cell r="P1222" t="str">
            <v>DOCENTE</v>
          </cell>
          <cell r="Q1222" t="str">
            <v>DOCENTE</v>
          </cell>
          <cell r="R1222" t="str">
            <v>PROFESOR</v>
          </cell>
          <cell r="S1222" t="str">
            <v>CONTRATADO</v>
          </cell>
          <cell r="T1222" t="str">
            <v>OFICIO N° 00468-2020-MINEDU/SPE-OPEP-UPP (D.S.Nro. 238-2020-EF)</v>
          </cell>
          <cell r="U1222" t="str">
            <v>1048029195</v>
          </cell>
          <cell r="V1222" t="str">
            <v>PAITAN</v>
          </cell>
          <cell r="W1222" t="str">
            <v>CALDERON</v>
          </cell>
          <cell r="X1222" t="str">
            <v>JUAN CARLOS</v>
          </cell>
          <cell r="Y1222" t="str">
            <v xml:space="preserve">  -   -</v>
          </cell>
          <cell r="Z1222" t="str">
            <v>1</v>
          </cell>
          <cell r="AA1222" t="str">
            <v>30</v>
          </cell>
          <cell r="AB1222" t="str">
            <v>ACTIVO</v>
          </cell>
          <cell r="AC1222">
            <v>33978</v>
          </cell>
          <cell r="AD1222" t="str">
            <v>PAITAN CALDERON JUAN CARLOS</v>
          </cell>
          <cell r="AE1222">
            <v>44075</v>
          </cell>
          <cell r="AF1222">
            <v>44196</v>
          </cell>
          <cell r="AG1222">
            <v>0</v>
          </cell>
          <cell r="AH1222" t="str">
            <v>EVENTUAL</v>
          </cell>
          <cell r="AI1222" t="str">
            <v>LEY 30328</v>
          </cell>
          <cell r="AJ1222" t="str">
            <v>NO</v>
          </cell>
          <cell r="AK1222" t="str">
            <v/>
          </cell>
          <cell r="AL1222" t="str">
            <v/>
          </cell>
          <cell r="AM1222" t="str">
            <v>SUPERIOR UNIVERSITARIA</v>
          </cell>
          <cell r="AN1222" t="str">
            <v/>
          </cell>
          <cell r="AO1222" t="str">
            <v>TITULADO</v>
          </cell>
          <cell r="AP1222" t="str">
            <v>AP. EDUCACION PRIMARIA  AS. EDUCACION BASICA ALTERNATIVA</v>
          </cell>
          <cell r="AQ1222" t="str">
            <v>LICENCIADO EN EDUCACION</v>
          </cell>
          <cell r="AR1222" t="str">
            <v xml:space="preserve">  -   -</v>
          </cell>
          <cell r="AS1222" t="str">
            <v/>
          </cell>
          <cell r="AT1222" t="str">
            <v>UNE ENERIQUE GUZMAN Y VALLE</v>
          </cell>
        </row>
        <row r="1223">
          <cell r="L1223" t="str">
            <v>10260046</v>
          </cell>
          <cell r="M1223" t="str">
            <v>Primaria</v>
          </cell>
          <cell r="N1223" t="str">
            <v>1277 DIVINO SALVADOR</v>
          </cell>
          <cell r="O1223" t="str">
            <v>15EV02033283</v>
          </cell>
          <cell r="P1223" t="str">
            <v>DOCENTE</v>
          </cell>
          <cell r="Q1223" t="str">
            <v>DOCENTE</v>
          </cell>
          <cell r="R1223" t="str">
            <v>PROFESOR</v>
          </cell>
          <cell r="S1223" t="str">
            <v>CONTRATADO</v>
          </cell>
          <cell r="T1223" t="str">
            <v>OFICIO N° 00468-2020-MINEDU/SPE-OPEP-UPP (D.S.Nro. 238-2020-EF)</v>
          </cell>
          <cell r="U1223" t="str">
            <v>1010260046</v>
          </cell>
          <cell r="V1223" t="str">
            <v>LUQUE</v>
          </cell>
          <cell r="W1223" t="str">
            <v>RIVERA</v>
          </cell>
          <cell r="X1223" t="str">
            <v>GLORIA DINA</v>
          </cell>
          <cell r="Y1223" t="str">
            <v xml:space="preserve">  -   -</v>
          </cell>
          <cell r="Z1223" t="str">
            <v>1</v>
          </cell>
          <cell r="AA1223" t="str">
            <v>30</v>
          </cell>
          <cell r="AB1223" t="str">
            <v>ACTIVO</v>
          </cell>
          <cell r="AC1223">
            <v>25199</v>
          </cell>
          <cell r="AD1223" t="str">
            <v>LUQUE RIVERA GLORIA DINA</v>
          </cell>
          <cell r="AE1223">
            <v>44075</v>
          </cell>
          <cell r="AF1223">
            <v>44196</v>
          </cell>
          <cell r="AG1223">
            <v>0</v>
          </cell>
          <cell r="AH1223" t="str">
            <v>EVENTUAL</v>
          </cell>
          <cell r="AI1223" t="str">
            <v>LEY 30328</v>
          </cell>
          <cell r="AJ1223" t="str">
            <v>NO</v>
          </cell>
          <cell r="AK1223" t="str">
            <v/>
          </cell>
          <cell r="AL1223" t="str">
            <v/>
          </cell>
          <cell r="AM1223" t="str">
            <v>SUPERIOR NO UNIVERSITARIA</v>
          </cell>
          <cell r="AN1223" t="str">
            <v/>
          </cell>
          <cell r="AO1223" t="str">
            <v>TITULADO</v>
          </cell>
          <cell r="AP1223" t="str">
            <v>REG. N°108885-P-DDOO</v>
          </cell>
          <cell r="AQ1223" t="str">
            <v>PROFESOR DE EDUCACION PRIMARIA</v>
          </cell>
          <cell r="AR1223" t="str">
            <v xml:space="preserve">  -   -</v>
          </cell>
          <cell r="AS1223" t="str">
            <v/>
          </cell>
          <cell r="AT1223" t="str">
            <v>INSTITUTO SUPERIOR PEDAGOGICA PRIVADO  - AMAUTA</v>
          </cell>
        </row>
        <row r="1224">
          <cell r="L1224" t="str">
            <v>10259318</v>
          </cell>
          <cell r="M1224" t="str">
            <v>Primaria</v>
          </cell>
          <cell r="N1224" t="str">
            <v>1277 DIVINO SALVADOR</v>
          </cell>
          <cell r="O1224" t="str">
            <v>15EV02033284</v>
          </cell>
          <cell r="P1224" t="str">
            <v>DOCENTE</v>
          </cell>
          <cell r="Q1224" t="str">
            <v>DOCENTE</v>
          </cell>
          <cell r="R1224" t="str">
            <v>PROFESOR</v>
          </cell>
          <cell r="S1224" t="str">
            <v>CONTRATADO</v>
          </cell>
          <cell r="T1224" t="str">
            <v>OFICIO N° 00468-2020-MINEDU/SPE-OPEP-UPP (D.S.Nro. 238-2020-EF)</v>
          </cell>
          <cell r="U1224" t="str">
            <v>1010259318</v>
          </cell>
          <cell r="V1224" t="str">
            <v>TARAZONA</v>
          </cell>
          <cell r="W1224" t="str">
            <v>SANCHEZ DE MUÑOZ</v>
          </cell>
          <cell r="X1224" t="str">
            <v>FELICITAS</v>
          </cell>
          <cell r="Y1224" t="str">
            <v xml:space="preserve">  -   -</v>
          </cell>
          <cell r="Z1224" t="str">
            <v>1</v>
          </cell>
          <cell r="AA1224" t="str">
            <v>30</v>
          </cell>
          <cell r="AB1224" t="str">
            <v>ACTIVO</v>
          </cell>
          <cell r="AC1224">
            <v>21689</v>
          </cell>
          <cell r="AD1224" t="str">
            <v>TARAZONA SANCHEZ DE MUÑOZ FELICITAS</v>
          </cell>
          <cell r="AE1224">
            <v>44081</v>
          </cell>
          <cell r="AF1224">
            <v>44196</v>
          </cell>
          <cell r="AG1224">
            <v>0</v>
          </cell>
          <cell r="AH1224" t="str">
            <v>EVENTUAL</v>
          </cell>
          <cell r="AI1224" t="str">
            <v>LEY 30328</v>
          </cell>
          <cell r="AJ1224" t="str">
            <v>NO</v>
          </cell>
          <cell r="AK1224" t="str">
            <v/>
          </cell>
          <cell r="AL1224" t="str">
            <v/>
          </cell>
          <cell r="AM1224" t="str">
            <v>SUPERIOR NO UNIVERSITARIA</v>
          </cell>
          <cell r="AN1224" t="str">
            <v/>
          </cell>
          <cell r="AO1224" t="str">
            <v>TITULADO</v>
          </cell>
          <cell r="AP1224" t="str">
            <v>PRIMARIA - REG.Nº 58162 P-DDOO</v>
          </cell>
          <cell r="AQ1224" t="str">
            <v>PROFESORA DE EDUCACION PRIMARIA</v>
          </cell>
          <cell r="AR1224" t="str">
            <v xml:space="preserve">  -   -</v>
          </cell>
          <cell r="AS1224" t="str">
            <v/>
          </cell>
          <cell r="AT1224" t="str">
            <v>INSTITUTO DE EDUCACION SUPERIOR - VON NEWMAN</v>
          </cell>
        </row>
        <row r="1225">
          <cell r="L1225" t="str">
            <v>09799758</v>
          </cell>
          <cell r="M1225" t="str">
            <v>Primaria</v>
          </cell>
          <cell r="N1225" t="str">
            <v>1277 DIVINO SALVADOR</v>
          </cell>
          <cell r="O1225" t="str">
            <v>15EV02033285</v>
          </cell>
          <cell r="P1225" t="str">
            <v>DOCENTE</v>
          </cell>
          <cell r="Q1225" t="str">
            <v>DOCENTE</v>
          </cell>
          <cell r="R1225" t="str">
            <v>PROFESOR</v>
          </cell>
          <cell r="S1225" t="str">
            <v>CONTRATADO</v>
          </cell>
          <cell r="T1225" t="str">
            <v>OFICIO N° 00468-2020-MINEDU/SPE-OPEP-UPP (D.S.Nro. 238-2020-EF)</v>
          </cell>
          <cell r="U1225" t="str">
            <v>1009799758</v>
          </cell>
          <cell r="V1225" t="str">
            <v>DE LA CRUZ</v>
          </cell>
          <cell r="W1225" t="str">
            <v>RUIZ</v>
          </cell>
          <cell r="X1225" t="str">
            <v>ELIZABETH ROSANA</v>
          </cell>
          <cell r="Y1225" t="str">
            <v xml:space="preserve">  -   -</v>
          </cell>
          <cell r="Z1225" t="str">
            <v>1</v>
          </cell>
          <cell r="AA1225" t="str">
            <v>30</v>
          </cell>
          <cell r="AB1225" t="str">
            <v>ACTIVO</v>
          </cell>
          <cell r="AC1225">
            <v>25609</v>
          </cell>
          <cell r="AD1225" t="str">
            <v>DE LA CRUZ RUIZ ELIZABETH ROSANA</v>
          </cell>
          <cell r="AE1225">
            <v>44075</v>
          </cell>
          <cell r="AF1225">
            <v>44196</v>
          </cell>
          <cell r="AG1225">
            <v>0</v>
          </cell>
          <cell r="AH1225" t="str">
            <v>EVENTUAL</v>
          </cell>
          <cell r="AI1225" t="str">
            <v>LEY 30328</v>
          </cell>
          <cell r="AJ1225" t="str">
            <v>NO</v>
          </cell>
          <cell r="AK1225" t="str">
            <v/>
          </cell>
          <cell r="AL1225" t="str">
            <v/>
          </cell>
          <cell r="AM1225" t="str">
            <v>SUPERIOR UNIVERSITARIA</v>
          </cell>
          <cell r="AN1225" t="str">
            <v/>
          </cell>
          <cell r="AO1225" t="str">
            <v>TITULADO</v>
          </cell>
          <cell r="AP1225" t="str">
            <v xml:space="preserve">EDUCACIÓN PRIMARIA, REG. Nº 132451-P-DDOO - REG. SUNEDU_x000D_
_x000D_
_x000D_
_x000D_
_x000D_
_x000D_
_x000D_
_x000D_
_x000D_
_x000D_
_x000D_
_x000D_
_x000D_
_x000D_
_x000D_
_x000D_
</v>
          </cell>
          <cell r="AQ1225" t="str">
            <v>LICENCIADO EN EDUCACION</v>
          </cell>
          <cell r="AR1225" t="str">
            <v xml:space="preserve">  -   -</v>
          </cell>
          <cell r="AS1225" t="str">
            <v/>
          </cell>
          <cell r="AT1225" t="str">
            <v>U.N.E. ENRIQUE GUZMAN Y VALLE</v>
          </cell>
        </row>
        <row r="1226">
          <cell r="L1226" t="str">
            <v>40250449</v>
          </cell>
          <cell r="M1226" t="str">
            <v>Primaria</v>
          </cell>
          <cell r="N1226" t="str">
            <v>1277 DIVINO SALVADOR</v>
          </cell>
          <cell r="O1226" t="str">
            <v>15EV02033286</v>
          </cell>
          <cell r="P1226" t="str">
            <v>DOCENTE</v>
          </cell>
          <cell r="Q1226" t="str">
            <v>DOCENTE</v>
          </cell>
          <cell r="R1226" t="str">
            <v>PROFESOR</v>
          </cell>
          <cell r="S1226" t="str">
            <v>CONTRATADO</v>
          </cell>
          <cell r="T1226" t="str">
            <v>OFICIO N° 00468-2020-MINEDU/SPE-OPEP-UPP (D.S.Nro. 238-2020-EF)</v>
          </cell>
          <cell r="U1226" t="str">
            <v>1040250449</v>
          </cell>
          <cell r="V1226" t="str">
            <v>REYES</v>
          </cell>
          <cell r="W1226" t="str">
            <v>SEVERINO</v>
          </cell>
          <cell r="X1226" t="str">
            <v>GLADIS SUSANA</v>
          </cell>
          <cell r="Y1226">
            <v>44075</v>
          </cell>
          <cell r="Z1226" t="str">
            <v>1</v>
          </cell>
          <cell r="AA1226" t="str">
            <v>30</v>
          </cell>
          <cell r="AB1226" t="str">
            <v>ACTIVO</v>
          </cell>
          <cell r="AC1226">
            <v>28953</v>
          </cell>
          <cell r="AD1226" t="str">
            <v>REYES SEVERINO GLADIS SUSANA</v>
          </cell>
          <cell r="AE1226">
            <v>44075</v>
          </cell>
          <cell r="AF1226">
            <v>44196</v>
          </cell>
          <cell r="AG1226">
            <v>0</v>
          </cell>
          <cell r="AH1226" t="str">
            <v>EVENTUAL</v>
          </cell>
          <cell r="AI1226" t="str">
            <v>LEY 30328</v>
          </cell>
          <cell r="AJ1226" t="str">
            <v>NO</v>
          </cell>
          <cell r="AK1226" t="str">
            <v/>
          </cell>
          <cell r="AL1226" t="str">
            <v/>
          </cell>
          <cell r="AM1226" t="str">
            <v>SUPERIOR NO UNIVERSITARIA</v>
          </cell>
          <cell r="AN1226" t="str">
            <v/>
          </cell>
          <cell r="AO1226" t="str">
            <v>TITULADO</v>
          </cell>
          <cell r="AP1226" t="str">
            <v>REG. N°029842 P-DRELL</v>
          </cell>
          <cell r="AQ1226" t="str">
            <v>PROFESORA DE EDUCACION PRIMARIA</v>
          </cell>
          <cell r="AR1226" t="str">
            <v xml:space="preserve">  -   -</v>
          </cell>
          <cell r="AS1226" t="str">
            <v/>
          </cell>
          <cell r="AT1226" t="str">
            <v>I.S.P.P. -  SAN JUAN DE LA CRUZ - CHOCOPE</v>
          </cell>
        </row>
        <row r="1227">
          <cell r="L1227" t="str">
            <v>23958336</v>
          </cell>
          <cell r="M1227" t="str">
            <v>Primaria</v>
          </cell>
          <cell r="N1227" t="str">
            <v>1277 DIVINO SALVADOR</v>
          </cell>
          <cell r="O1227" t="str">
            <v>782891112312</v>
          </cell>
          <cell r="P1227" t="str">
            <v>DOCENTE</v>
          </cell>
          <cell r="Q1227" t="str">
            <v>DOCENTE</v>
          </cell>
          <cell r="R1227" t="str">
            <v>PROFESOR</v>
          </cell>
          <cell r="S1227" t="str">
            <v>CONTRATADO</v>
          </cell>
          <cell r="T1227" t="str">
            <v>REASIGNACION POR INTERES PERSONAL DE:TRINIDAD ANGLAS, TARCILA, Resolución N° 10715-2017</v>
          </cell>
          <cell r="U1227" t="str">
            <v>1023958336</v>
          </cell>
          <cell r="V1227" t="str">
            <v>QUISPE</v>
          </cell>
          <cell r="W1227" t="str">
            <v>YUCRA</v>
          </cell>
          <cell r="X1227" t="str">
            <v>JACINTA</v>
          </cell>
          <cell r="Y1227" t="str">
            <v xml:space="preserve">  -   -</v>
          </cell>
          <cell r="Z1227" t="str">
            <v>1</v>
          </cell>
          <cell r="AA1227" t="str">
            <v>30</v>
          </cell>
          <cell r="AB1227" t="str">
            <v>ACTIVO</v>
          </cell>
          <cell r="AC1227">
            <v>26852</v>
          </cell>
          <cell r="AD1227" t="str">
            <v>QUISPE YUCRA JACINTA</v>
          </cell>
          <cell r="AE1227">
            <v>43891</v>
          </cell>
          <cell r="AF1227">
            <v>44196</v>
          </cell>
          <cell r="AG1227">
            <v>0</v>
          </cell>
          <cell r="AH1227" t="str">
            <v>ORGANICA</v>
          </cell>
          <cell r="AI1227" t="str">
            <v>LEY 30328</v>
          </cell>
          <cell r="AJ1227" t="str">
            <v>NO</v>
          </cell>
          <cell r="AK1227" t="str">
            <v/>
          </cell>
          <cell r="AL1227" t="str">
            <v/>
          </cell>
          <cell r="AM1227" t="str">
            <v>SUPERIOR NO UNIVERSITARIA</v>
          </cell>
          <cell r="AN1227" t="str">
            <v>NO PEDAGOGICO</v>
          </cell>
          <cell r="AO1227" t="str">
            <v>TITULADO</v>
          </cell>
          <cell r="AP1227" t="str">
            <v>REG.N°12992-P-DREC.</v>
          </cell>
          <cell r="AQ1227" t="str">
            <v>TECNICO</v>
          </cell>
          <cell r="AR1227">
            <v>43854</v>
          </cell>
          <cell r="AS1227" t="str">
            <v>1628-2020</v>
          </cell>
          <cell r="AT1227" t="str">
            <v>I.S.P.P. "RICARDO PALMA"- CUSCO</v>
          </cell>
        </row>
        <row r="1228">
          <cell r="L1228" t="str">
            <v>40878115</v>
          </cell>
          <cell r="M1228" t="str">
            <v>Primaria</v>
          </cell>
          <cell r="N1228" t="str">
            <v>1277 DIVINO SALVADOR</v>
          </cell>
          <cell r="O1228" t="str">
            <v>786801116314</v>
          </cell>
          <cell r="P1228" t="str">
            <v>DOCENTE</v>
          </cell>
          <cell r="Q1228" t="str">
            <v>DOCENTE</v>
          </cell>
          <cell r="R1228" t="str">
            <v>PROFESOR</v>
          </cell>
          <cell r="S1228" t="str">
            <v>CONTRATADO</v>
          </cell>
          <cell r="T1228" t="str">
            <v>REASIGNACION POR UNIDAD FAMILIAR DE:PEREZ NINALAYA, JUDITH PEGGY, Resolución N° 10600-2017</v>
          </cell>
          <cell r="U1228" t="str">
            <v>1040878115</v>
          </cell>
          <cell r="V1228" t="str">
            <v>HUARACA</v>
          </cell>
          <cell r="W1228" t="str">
            <v>PARDO</v>
          </cell>
          <cell r="X1228" t="str">
            <v>HAYDEE</v>
          </cell>
          <cell r="Y1228" t="str">
            <v xml:space="preserve">  -   -</v>
          </cell>
          <cell r="Z1228" t="str">
            <v>1</v>
          </cell>
          <cell r="AA1228" t="str">
            <v>30</v>
          </cell>
          <cell r="AB1228" t="str">
            <v>ACTIVO</v>
          </cell>
          <cell r="AC1228">
            <v>29143</v>
          </cell>
          <cell r="AD1228" t="str">
            <v>HUARACA PARDO HAYDEE</v>
          </cell>
          <cell r="AE1228">
            <v>43891</v>
          </cell>
          <cell r="AF1228">
            <v>44196</v>
          </cell>
          <cell r="AG1228">
            <v>0</v>
          </cell>
          <cell r="AH1228" t="str">
            <v>ORGANICA</v>
          </cell>
          <cell r="AI1228" t="str">
            <v>LEY 30328</v>
          </cell>
          <cell r="AJ1228" t="str">
            <v>NO</v>
          </cell>
          <cell r="AK1228" t="str">
            <v/>
          </cell>
          <cell r="AL1228" t="str">
            <v/>
          </cell>
          <cell r="AM1228" t="str">
            <v>SUPERIOR UNIVERSITARIA</v>
          </cell>
          <cell r="AN1228" t="str">
            <v>PEDAGOGICO</v>
          </cell>
          <cell r="AO1228" t="str">
            <v>TITULADO</v>
          </cell>
          <cell r="AP1228" t="str">
            <v>EDUCACION PRIMARIA, REG.SUNEDU,U.N.E. "EGYV"</v>
          </cell>
          <cell r="AQ1228" t="str">
            <v>LICENCIADO EN EDUCACION</v>
          </cell>
          <cell r="AR1228" t="str">
            <v xml:space="preserve">  -   -</v>
          </cell>
          <cell r="AS1228" t="str">
            <v>1751-2020</v>
          </cell>
          <cell r="AT1228" t="str">
            <v>UNIVERSIDAD</v>
          </cell>
        </row>
        <row r="1229">
          <cell r="L1229" t="str">
            <v>42905639</v>
          </cell>
          <cell r="M1229" t="str">
            <v>Primaria</v>
          </cell>
          <cell r="N1229" t="str">
            <v>1277 DIVINO SALVADOR</v>
          </cell>
          <cell r="O1229" t="str">
            <v>786801116315</v>
          </cell>
          <cell r="P1229" t="str">
            <v>DOCENTE</v>
          </cell>
          <cell r="Q1229" t="str">
            <v>DOCENTE</v>
          </cell>
          <cell r="R1229" t="str">
            <v>PROFESOR</v>
          </cell>
          <cell r="S1229" t="str">
            <v>CONTRATADO</v>
          </cell>
          <cell r="T1229" t="str">
            <v>REASIGNACION POR RUPTURA DE RELACIONES HUMANAS DE:ALVA PALACIOS, MIGUEL ANGEL, Resolución N° 4393-2012</v>
          </cell>
          <cell r="U1229" t="str">
            <v>1042905639</v>
          </cell>
          <cell r="V1229" t="str">
            <v>ZAVALA</v>
          </cell>
          <cell r="W1229" t="str">
            <v>ANCHIRAICO</v>
          </cell>
          <cell r="X1229" t="str">
            <v>MILITZA LIZ</v>
          </cell>
          <cell r="Y1229" t="str">
            <v xml:space="preserve">  -   -</v>
          </cell>
          <cell r="Z1229" t="str">
            <v>1</v>
          </cell>
          <cell r="AA1229" t="str">
            <v>30</v>
          </cell>
          <cell r="AB1229" t="str">
            <v>ACTIVO</v>
          </cell>
          <cell r="AC1229">
            <v>31102</v>
          </cell>
          <cell r="AD1229" t="str">
            <v>ZAVALA ANCHIRAICO MILITZA LIZ</v>
          </cell>
          <cell r="AE1229">
            <v>43891</v>
          </cell>
          <cell r="AF1229">
            <v>44196</v>
          </cell>
          <cell r="AG1229">
            <v>0</v>
          </cell>
          <cell r="AH1229" t="str">
            <v>ORGANICA</v>
          </cell>
          <cell r="AI1229" t="str">
            <v>LEY 30328</v>
          </cell>
          <cell r="AJ1229" t="str">
            <v>NO</v>
          </cell>
          <cell r="AK1229" t="str">
            <v/>
          </cell>
          <cell r="AL1229" t="str">
            <v/>
          </cell>
          <cell r="AM1229" t="str">
            <v>SUPERIOR UNIVERSITARIA</v>
          </cell>
          <cell r="AN1229" t="str">
            <v>PEDAGOGICO</v>
          </cell>
          <cell r="AO1229" t="str">
            <v>TITULADO</v>
          </cell>
          <cell r="AP1229" t="str">
            <v>EDUCACION PRIMARIA, REG. SUNEDU, UNE "EGYV".</v>
          </cell>
          <cell r="AQ1229" t="str">
            <v>LICENCIADO EN EDUCACION</v>
          </cell>
          <cell r="AR1229" t="str">
            <v xml:space="preserve">  -   -</v>
          </cell>
          <cell r="AS1229" t="str">
            <v>01869-2020</v>
          </cell>
          <cell r="AT1229" t="str">
            <v>UNIVERSIDAD</v>
          </cell>
        </row>
        <row r="1230">
          <cell r="L1230" t="str">
            <v>21124421</v>
          </cell>
          <cell r="M1230" t="str">
            <v>Primaria</v>
          </cell>
          <cell r="N1230" t="str">
            <v>1277 DIVINO SALVADOR</v>
          </cell>
          <cell r="O1230" t="str">
            <v>786871115310</v>
          </cell>
          <cell r="P1230" t="str">
            <v>DOCENTE</v>
          </cell>
          <cell r="Q1230" t="str">
            <v>DOCENTE</v>
          </cell>
          <cell r="R1230" t="str">
            <v>PROFESOR</v>
          </cell>
          <cell r="S1230" t="str">
            <v>CONTRATADO</v>
          </cell>
          <cell r="T1230" t="str">
            <v>REUBICACION DE PLAZA VACANTE: Resolución Nº 6516-2015</v>
          </cell>
          <cell r="U1230" t="str">
            <v>1021124421</v>
          </cell>
          <cell r="V1230" t="str">
            <v>CLIMACO</v>
          </cell>
          <cell r="W1230" t="str">
            <v>NAVARRO</v>
          </cell>
          <cell r="X1230" t="str">
            <v>YENI DALIA</v>
          </cell>
          <cell r="Y1230" t="str">
            <v xml:space="preserve">  -   -</v>
          </cell>
          <cell r="Z1230" t="str">
            <v>1</v>
          </cell>
          <cell r="AA1230" t="str">
            <v>30</v>
          </cell>
          <cell r="AB1230" t="str">
            <v>ACTIVO</v>
          </cell>
          <cell r="AC1230">
            <v>28402</v>
          </cell>
          <cell r="AD1230" t="str">
            <v>CLIMACO NAVARRO YENI DALIA</v>
          </cell>
          <cell r="AE1230">
            <v>43892</v>
          </cell>
          <cell r="AF1230">
            <v>44196</v>
          </cell>
          <cell r="AG1230">
            <v>0</v>
          </cell>
          <cell r="AH1230" t="str">
            <v>ORGANICA</v>
          </cell>
          <cell r="AI1230" t="str">
            <v>LEY 30328</v>
          </cell>
          <cell r="AJ1230" t="str">
            <v>NO</v>
          </cell>
          <cell r="AK1230" t="str">
            <v/>
          </cell>
          <cell r="AL1230" t="str">
            <v/>
          </cell>
          <cell r="AM1230" t="str">
            <v>SUPERIOR UNIVERSITARIA</v>
          </cell>
          <cell r="AN1230" t="str">
            <v>PEDAGOGICO</v>
          </cell>
          <cell r="AP1230" t="str">
            <v>PRIMARIA - REG. Nº 01480-P-DREP - UNIV. NAC. DANIEL ALCIDES CARRIÓN</v>
          </cell>
          <cell r="AQ1230" t="str">
            <v>LICENCIADA EN EDUCACION PRIMARIA</v>
          </cell>
          <cell r="AR1230">
            <v>43894</v>
          </cell>
          <cell r="AS1230" t="str">
            <v>3350-2020</v>
          </cell>
          <cell r="AT1230" t="str">
            <v>UNIVERSIDAD</v>
          </cell>
        </row>
        <row r="1231">
          <cell r="L1231" t="str">
            <v>42887687</v>
          </cell>
          <cell r="M1231" t="str">
            <v>Primaria</v>
          </cell>
          <cell r="N1231" t="str">
            <v>1282 AYMON LA CRUZ LOPEZ</v>
          </cell>
          <cell r="O1231" t="str">
            <v>15EV02006200</v>
          </cell>
          <cell r="P1231" t="str">
            <v>DOCENTE</v>
          </cell>
          <cell r="Q1231" t="str">
            <v>DOCENTE</v>
          </cell>
          <cell r="R1231" t="str">
            <v>PROFESOR - EDUCACION FISICA</v>
          </cell>
          <cell r="S1231" t="str">
            <v>CONTRATADO</v>
          </cell>
          <cell r="T1231" t="str">
            <v>OFICIO 00008-2020-MINEDU/SPE-OPEP-UPP</v>
          </cell>
          <cell r="U1231" t="str">
            <v>1042887687</v>
          </cell>
          <cell r="V1231" t="str">
            <v>LANDA</v>
          </cell>
          <cell r="W1231" t="str">
            <v>PAPEL</v>
          </cell>
          <cell r="X1231" t="str">
            <v>CHRISTOFER DENNIS</v>
          </cell>
          <cell r="Y1231" t="str">
            <v xml:space="preserve">  -   -</v>
          </cell>
          <cell r="Z1231" t="str">
            <v>1</v>
          </cell>
          <cell r="AA1231" t="str">
            <v>30</v>
          </cell>
          <cell r="AB1231" t="str">
            <v>ACTIVO</v>
          </cell>
          <cell r="AC1231">
            <v>31121</v>
          </cell>
          <cell r="AD1231" t="str">
            <v>LANDA PAPEL CHRISTOFER DENNIS</v>
          </cell>
          <cell r="AE1231">
            <v>43891</v>
          </cell>
          <cell r="AF1231">
            <v>44196</v>
          </cell>
          <cell r="AG1231">
            <v>0</v>
          </cell>
          <cell r="AH1231" t="str">
            <v>EVENTUAL</v>
          </cell>
          <cell r="AI1231" t="str">
            <v>LEY 30328</v>
          </cell>
          <cell r="AJ1231" t="str">
            <v>NO</v>
          </cell>
          <cell r="AK1231" t="str">
            <v/>
          </cell>
          <cell r="AL1231" t="str">
            <v/>
          </cell>
          <cell r="AM1231" t="str">
            <v>SUPERIOR UNIVERSITARIA</v>
          </cell>
          <cell r="AN1231" t="str">
            <v>PEDAGOGICO</v>
          </cell>
          <cell r="AO1231" t="str">
            <v>TITULADO</v>
          </cell>
          <cell r="AP1231" t="str">
            <v>EDUCACION FISICA-REG. N° SUNEDU</v>
          </cell>
          <cell r="AQ1231" t="str">
            <v>LICENCIADO EN EDUCACION</v>
          </cell>
          <cell r="AR1231">
            <v>43866</v>
          </cell>
          <cell r="AS1231" t="str">
            <v>2298-2020</v>
          </cell>
          <cell r="AT1231" t="str">
            <v>UNIVERSIDAD NACIONAL DE EDUCACION ENRIQUE GUZMAN Y VALLE</v>
          </cell>
        </row>
        <row r="1232">
          <cell r="L1232" t="str">
            <v>41463579</v>
          </cell>
          <cell r="M1232" t="str">
            <v>Primaria</v>
          </cell>
          <cell r="N1232" t="str">
            <v>1282 AYMON LA CRUZ LOPEZ</v>
          </cell>
          <cell r="O1232" t="str">
            <v>15EV02007439</v>
          </cell>
          <cell r="P1232" t="str">
            <v>DOCENTE</v>
          </cell>
          <cell r="Q1232" t="str">
            <v>DOCENTE</v>
          </cell>
          <cell r="R1232" t="str">
            <v>PROFESOR - EDUCACION FISICA</v>
          </cell>
          <cell r="S1232" t="str">
            <v>CONTRATADO</v>
          </cell>
          <cell r="T1232" t="str">
            <v>OFICIO 00008-2020-MINEDU/SPE-OPEP-UPP</v>
          </cell>
          <cell r="U1232" t="str">
            <v>1041463579</v>
          </cell>
          <cell r="V1232" t="str">
            <v>CAMPOS</v>
          </cell>
          <cell r="W1232" t="str">
            <v>GUILLEN</v>
          </cell>
          <cell r="X1232" t="str">
            <v>GUSTAVO</v>
          </cell>
          <cell r="Y1232" t="str">
            <v xml:space="preserve">  -   -</v>
          </cell>
          <cell r="Z1232" t="str">
            <v>1</v>
          </cell>
          <cell r="AA1232" t="str">
            <v>3</v>
          </cell>
          <cell r="AB1232" t="str">
            <v>ACTIVO</v>
          </cell>
          <cell r="AC1232">
            <v>30148</v>
          </cell>
          <cell r="AD1232" t="str">
            <v>CAMPOS GUILLEN GUSTAVO</v>
          </cell>
          <cell r="AE1232">
            <v>43891</v>
          </cell>
          <cell r="AF1232">
            <v>44196</v>
          </cell>
          <cell r="AG1232">
            <v>0</v>
          </cell>
          <cell r="AH1232" t="str">
            <v>EVENTUAL</v>
          </cell>
          <cell r="AI1232" t="str">
            <v>LEY 30328</v>
          </cell>
          <cell r="AJ1232" t="str">
            <v>NO</v>
          </cell>
          <cell r="AK1232" t="str">
            <v/>
          </cell>
          <cell r="AL1232" t="str">
            <v/>
          </cell>
          <cell r="AM1232" t="str">
            <v>SUPERIOR UNIVERSITARIA</v>
          </cell>
          <cell r="AN1232" t="str">
            <v>PEDAGOGICO</v>
          </cell>
          <cell r="AO1232" t="str">
            <v>TITULADO</v>
          </cell>
          <cell r="AP1232" t="str">
            <v>ESPECIALIDAD: EDUCACION FISICA  REG. N°117906-P-DDOO- SUNEDU</v>
          </cell>
          <cell r="AQ1232" t="str">
            <v>LICENCIADO EN EDUCACION</v>
          </cell>
          <cell r="AR1232">
            <v>43867</v>
          </cell>
          <cell r="AS1232" t="str">
            <v>2481-2020</v>
          </cell>
          <cell r="AT1232" t="str">
            <v>UNIVERSIDAD NACIONAL DE EDUCACION  - "EGYV"</v>
          </cell>
        </row>
        <row r="1233">
          <cell r="L1233" t="str">
            <v>09443800</v>
          </cell>
          <cell r="M1233" t="str">
            <v>Primaria</v>
          </cell>
          <cell r="N1233" t="str">
            <v>1284</v>
          </cell>
          <cell r="O1233" t="str">
            <v>15EV02001510</v>
          </cell>
          <cell r="P1233" t="str">
            <v>DOCENTE</v>
          </cell>
          <cell r="Q1233" t="str">
            <v>DOCENTE</v>
          </cell>
          <cell r="R1233" t="str">
            <v>PROFESOR</v>
          </cell>
          <cell r="S1233" t="str">
            <v>CONTRATADO</v>
          </cell>
          <cell r="T1233" t="str">
            <v>OFICIO 00111-2020-MINEDU/SPE-OPEP-UPP</v>
          </cell>
          <cell r="U1233" t="str">
            <v>1009443800</v>
          </cell>
          <cell r="V1233" t="str">
            <v>CORREA</v>
          </cell>
          <cell r="W1233" t="str">
            <v>ALARCON</v>
          </cell>
          <cell r="X1233" t="str">
            <v>BEATRIZ ELISA</v>
          </cell>
          <cell r="Y1233" t="str">
            <v xml:space="preserve">  -   -</v>
          </cell>
          <cell r="Z1233" t="str">
            <v>1</v>
          </cell>
          <cell r="AA1233" t="str">
            <v>30</v>
          </cell>
          <cell r="AB1233" t="str">
            <v>ACTIVO</v>
          </cell>
          <cell r="AC1233">
            <v>25515</v>
          </cell>
          <cell r="AD1233" t="str">
            <v>CORREA ALARCON BEATRIZ ELISA</v>
          </cell>
          <cell r="AE1233">
            <v>43892</v>
          </cell>
          <cell r="AF1233">
            <v>44196</v>
          </cell>
          <cell r="AG1233">
            <v>0</v>
          </cell>
          <cell r="AH1233" t="str">
            <v>EVENTUAL</v>
          </cell>
          <cell r="AI1233" t="str">
            <v>LEY 30328</v>
          </cell>
          <cell r="AJ1233" t="str">
            <v>NO</v>
          </cell>
          <cell r="AK1233" t="str">
            <v/>
          </cell>
          <cell r="AL1233" t="str">
            <v/>
          </cell>
          <cell r="AM1233" t="str">
            <v>SUPERIOR NO UNIVERSITARIA</v>
          </cell>
          <cell r="AN1233" t="str">
            <v>PEDAGOGICO</v>
          </cell>
          <cell r="AO1233" t="str">
            <v>TITULADO</v>
          </cell>
          <cell r="AP1233" t="str">
            <v>REG. Nº 67828 P-DDOO-</v>
          </cell>
          <cell r="AQ1233" t="str">
            <v>PROFESORA DE EDUCACION PRIMARIA</v>
          </cell>
          <cell r="AR1233">
            <v>43895</v>
          </cell>
          <cell r="AS1233" t="str">
            <v>3574-2020</v>
          </cell>
          <cell r="AT1233" t="str">
            <v>I.S.P.P. "MANUEL GONZALEZ PRADA"</v>
          </cell>
        </row>
        <row r="1234">
          <cell r="L1234" t="str">
            <v>40105075</v>
          </cell>
          <cell r="M1234" t="str">
            <v>Primaria</v>
          </cell>
          <cell r="N1234" t="str">
            <v>1284</v>
          </cell>
          <cell r="O1234" t="str">
            <v>15EV02001783</v>
          </cell>
          <cell r="P1234" t="str">
            <v>DOCENTE</v>
          </cell>
          <cell r="Q1234" t="str">
            <v>DOCENTE</v>
          </cell>
          <cell r="R1234" t="str">
            <v>PROFESOR</v>
          </cell>
          <cell r="S1234" t="str">
            <v>CONTRATADO</v>
          </cell>
          <cell r="T1234" t="str">
            <v>OFICIO 00111-2020-MINEDU/SPE-OPEP-UPP</v>
          </cell>
          <cell r="U1234" t="str">
            <v>1040105075</v>
          </cell>
          <cell r="V1234" t="str">
            <v>JULCA</v>
          </cell>
          <cell r="W1234" t="str">
            <v>CRISOSTOMO</v>
          </cell>
          <cell r="X1234" t="str">
            <v>DIANA YAKI</v>
          </cell>
          <cell r="Y1234" t="str">
            <v xml:space="preserve">  -   -</v>
          </cell>
          <cell r="Z1234" t="str">
            <v>1</v>
          </cell>
          <cell r="AA1234" t="str">
            <v>30</v>
          </cell>
          <cell r="AB1234" t="str">
            <v>ACTIVO</v>
          </cell>
          <cell r="AC1234">
            <v>28927</v>
          </cell>
          <cell r="AD1234" t="str">
            <v>JULCA CRISOSTOMO DIANA YAKI</v>
          </cell>
          <cell r="AE1234">
            <v>43892</v>
          </cell>
          <cell r="AF1234">
            <v>44196</v>
          </cell>
          <cell r="AG1234">
            <v>0</v>
          </cell>
          <cell r="AH1234" t="str">
            <v>EVENTUAL</v>
          </cell>
          <cell r="AI1234" t="str">
            <v>LEY 30328</v>
          </cell>
          <cell r="AJ1234" t="str">
            <v>NO</v>
          </cell>
          <cell r="AK1234" t="str">
            <v/>
          </cell>
          <cell r="AL1234" t="str">
            <v/>
          </cell>
          <cell r="AM1234" t="str">
            <v>SUPERIOR UNIVERSITARIA</v>
          </cell>
          <cell r="AN1234" t="str">
            <v>PEDAGOGICO</v>
          </cell>
          <cell r="AO1234" t="str">
            <v>TITULADO</v>
          </cell>
          <cell r="AP1234" t="str">
            <v>EDUCACION PRIMARIA - REG. N°94731-P-DDOO - SUNEDU</v>
          </cell>
          <cell r="AQ1234" t="str">
            <v>LICENCIADO EN EDUCACION</v>
          </cell>
          <cell r="AR1234">
            <v>43894</v>
          </cell>
          <cell r="AS1234" t="str">
            <v>3345-2020</v>
          </cell>
          <cell r="AT1234" t="str">
            <v>UNE - ENRIQUE GUZMAN Y VALLE</v>
          </cell>
        </row>
        <row r="1235">
          <cell r="L1235" t="str">
            <v>41891531</v>
          </cell>
          <cell r="M1235" t="str">
            <v>Primaria</v>
          </cell>
          <cell r="N1235" t="str">
            <v>1284</v>
          </cell>
          <cell r="O1235" t="str">
            <v>15EV02004057</v>
          </cell>
          <cell r="P1235" t="str">
            <v>DOCENTE</v>
          </cell>
          <cell r="Q1235" t="str">
            <v>DOCENTE</v>
          </cell>
          <cell r="R1235" t="str">
            <v>PROFESOR - EDUCACION FISICA</v>
          </cell>
          <cell r="S1235" t="str">
            <v>CONTRATADO</v>
          </cell>
          <cell r="T1235" t="str">
            <v>OFICIO 00008-2020-MINEDU/SPE-OPEP-UPP</v>
          </cell>
          <cell r="U1235" t="str">
            <v>1041891531</v>
          </cell>
          <cell r="V1235" t="str">
            <v>RAMOS</v>
          </cell>
          <cell r="W1235" t="str">
            <v>MALLQUI</v>
          </cell>
          <cell r="X1235" t="str">
            <v>MARIA DEL CARMEN</v>
          </cell>
          <cell r="Y1235" t="str">
            <v xml:space="preserve">  -   -</v>
          </cell>
          <cell r="Z1235" t="str">
            <v>1</v>
          </cell>
          <cell r="AA1235" t="str">
            <v>18</v>
          </cell>
          <cell r="AB1235" t="str">
            <v>ACTIVO</v>
          </cell>
          <cell r="AC1235">
            <v>30129</v>
          </cell>
          <cell r="AD1235" t="str">
            <v>RAMOS MALLQUI MARIA DEL CARMEN</v>
          </cell>
          <cell r="AE1235">
            <v>43891</v>
          </cell>
          <cell r="AF1235">
            <v>44196</v>
          </cell>
          <cell r="AG1235">
            <v>0</v>
          </cell>
          <cell r="AH1235" t="str">
            <v>EVENTUAL</v>
          </cell>
          <cell r="AI1235" t="str">
            <v>LEY 30328</v>
          </cell>
          <cell r="AJ1235" t="str">
            <v>NO</v>
          </cell>
          <cell r="AK1235" t="str">
            <v/>
          </cell>
          <cell r="AL1235" t="str">
            <v/>
          </cell>
          <cell r="AM1235" t="str">
            <v>SUPERIOR UNIVERSITARIA</v>
          </cell>
          <cell r="AN1235" t="str">
            <v>PEDAGOGICO</v>
          </cell>
          <cell r="AO1235" t="str">
            <v>TITULADO</v>
          </cell>
          <cell r="AP1235" t="str">
            <v>EDUCACION FISICA- REG. 017129-P-DRED -REG. SUNEDU</v>
          </cell>
          <cell r="AQ1235" t="str">
            <v>LICENCIADO EN EDUCACION</v>
          </cell>
          <cell r="AR1235">
            <v>43861</v>
          </cell>
          <cell r="AS1235" t="str">
            <v>1953-2020</v>
          </cell>
          <cell r="AT1235" t="str">
            <v>UNIVERSIDAD NACIONAL DE SAN CRISTÓBAL DE HUAMANGA</v>
          </cell>
        </row>
        <row r="1236">
          <cell r="L1236" t="str">
            <v>10055016</v>
          </cell>
          <cell r="M1236" t="str">
            <v>Primaria</v>
          </cell>
          <cell r="N1236" t="str">
            <v>1284</v>
          </cell>
          <cell r="O1236" t="str">
            <v>786851116319</v>
          </cell>
          <cell r="P1236" t="str">
            <v>DOCENTE</v>
          </cell>
          <cell r="Q1236" t="str">
            <v>DOCENTE</v>
          </cell>
          <cell r="R1236" t="str">
            <v>PROFESOR</v>
          </cell>
          <cell r="S1236" t="str">
            <v>CONTRATADO</v>
          </cell>
          <cell r="T1236" t="str">
            <v>REASIGNACION POR SALUD DE: HERNANDEZ TUBILLA, MIGUEL ANGEL, Resolución Nº 1135-2017 UGEL PALPA</v>
          </cell>
          <cell r="U1236" t="str">
            <v>1010055016</v>
          </cell>
          <cell r="V1236" t="str">
            <v>ARTEAGA</v>
          </cell>
          <cell r="W1236" t="str">
            <v>CASAS</v>
          </cell>
          <cell r="X1236" t="str">
            <v>VIOLETA JESSICA</v>
          </cell>
          <cell r="Y1236" t="str">
            <v xml:space="preserve">  -   -</v>
          </cell>
          <cell r="Z1236" t="str">
            <v>1</v>
          </cell>
          <cell r="AA1236" t="str">
            <v>30</v>
          </cell>
          <cell r="AB1236" t="str">
            <v>ACTIVO</v>
          </cell>
          <cell r="AC1236">
            <v>27664</v>
          </cell>
          <cell r="AD1236" t="str">
            <v>ARTEAGA CASAS VIOLETA JESSICA</v>
          </cell>
          <cell r="AE1236">
            <v>43891</v>
          </cell>
          <cell r="AF1236">
            <v>44196</v>
          </cell>
          <cell r="AG1236">
            <v>0</v>
          </cell>
          <cell r="AH1236" t="str">
            <v>ORGANICA</v>
          </cell>
          <cell r="AI1236" t="str">
            <v>LEY 30328</v>
          </cell>
          <cell r="AJ1236" t="str">
            <v>NO</v>
          </cell>
          <cell r="AK1236" t="str">
            <v/>
          </cell>
          <cell r="AL1236" t="str">
            <v/>
          </cell>
          <cell r="AM1236" t="str">
            <v>SUPERIOR NO UNIVERSITARIA</v>
          </cell>
          <cell r="AN1236" t="str">
            <v>PEDAGOGICO</v>
          </cell>
          <cell r="AO1236" t="str">
            <v>TITULADO</v>
          </cell>
          <cell r="AP1236" t="str">
            <v>EDUCACION PRIMARIA REG.05343-2019-DRELM</v>
          </cell>
          <cell r="AQ1236" t="str">
            <v>PROFESOR</v>
          </cell>
          <cell r="AR1236">
            <v>43866</v>
          </cell>
          <cell r="AS1236" t="str">
            <v>02162-2020</v>
          </cell>
          <cell r="AT1236" t="str">
            <v>INSTITUTO DE EDUCACION SUPERIOR PEDAGOGICO PRIVADO AMERICA</v>
          </cell>
        </row>
        <row r="1237">
          <cell r="L1237" t="str">
            <v>10054786</v>
          </cell>
          <cell r="M1237" t="str">
            <v>Primaria</v>
          </cell>
          <cell r="N1237" t="str">
            <v>1284</v>
          </cell>
          <cell r="O1237" t="str">
            <v>789891114319</v>
          </cell>
          <cell r="P1237" t="str">
            <v>DOCENTE</v>
          </cell>
          <cell r="Q1237" t="str">
            <v>DOCENTE</v>
          </cell>
          <cell r="R1237" t="str">
            <v>PROFESOR</v>
          </cell>
          <cell r="S1237" t="str">
            <v>CONTRATADO</v>
          </cell>
          <cell r="T1237" t="str">
            <v>REUBICACION DE PLAZA VACANTE: Resolución Nº 5894-2017</v>
          </cell>
          <cell r="U1237" t="str">
            <v>1010054786</v>
          </cell>
          <cell r="V1237" t="str">
            <v>LESCANO</v>
          </cell>
          <cell r="W1237" t="str">
            <v>CASAS</v>
          </cell>
          <cell r="X1237" t="str">
            <v>CARMEN ELIZABETH</v>
          </cell>
          <cell r="Y1237" t="str">
            <v xml:space="preserve">  -   -</v>
          </cell>
          <cell r="Z1237" t="str">
            <v>1</v>
          </cell>
          <cell r="AA1237" t="str">
            <v>30</v>
          </cell>
          <cell r="AB1237" t="str">
            <v>ACTIVO</v>
          </cell>
          <cell r="AC1237">
            <v>27351</v>
          </cell>
          <cell r="AD1237" t="str">
            <v>LESCANO CASAS CARMEN ELIZABETH</v>
          </cell>
          <cell r="AE1237">
            <v>43983</v>
          </cell>
          <cell r="AF1237">
            <v>44196</v>
          </cell>
          <cell r="AG1237">
            <v>0</v>
          </cell>
          <cell r="AH1237" t="str">
            <v>ORGANICA</v>
          </cell>
          <cell r="AI1237" t="str">
            <v>LEY 30328</v>
          </cell>
          <cell r="AJ1237" t="str">
            <v>NO</v>
          </cell>
          <cell r="AK1237" t="str">
            <v/>
          </cell>
          <cell r="AL1237" t="str">
            <v/>
          </cell>
          <cell r="AM1237" t="str">
            <v>SUPERIOR NO UNIVERSITARIA</v>
          </cell>
          <cell r="AN1237" t="str">
            <v/>
          </cell>
          <cell r="AO1237" t="str">
            <v>TITULADO</v>
          </cell>
          <cell r="AP1237" t="str">
            <v>EDUCACION PRIMARIA -REG. 53379 PDDOO-ISPP-"AMERICA"</v>
          </cell>
          <cell r="AQ1237" t="str">
            <v>PROFESOR EN EDUCACION</v>
          </cell>
          <cell r="AR1237">
            <v>43866</v>
          </cell>
          <cell r="AS1237" t="str">
            <v>2194-2020</v>
          </cell>
          <cell r="AT1237" t="str">
            <v>INSTITUTO SUPERIOR PEDAGOGICO PRIVADO AMERICA</v>
          </cell>
        </row>
        <row r="1238">
          <cell r="L1238" t="str">
            <v>42067604</v>
          </cell>
          <cell r="M1238" t="str">
            <v>Primaria</v>
          </cell>
          <cell r="N1238" t="str">
            <v>MARIA AUXILIADORA</v>
          </cell>
          <cell r="O1238" t="str">
            <v>786831116310</v>
          </cell>
          <cell r="P1238" t="str">
            <v>DOCENTE</v>
          </cell>
          <cell r="Q1238" t="str">
            <v>DOCENTE</v>
          </cell>
          <cell r="R1238" t="str">
            <v>PROFESOR</v>
          </cell>
          <cell r="S1238" t="str">
            <v>CONTRATADO</v>
          </cell>
          <cell r="T1238" t="str">
            <v>CESE POR LIMITE DE EDAD DE: CALDERON LAUREANO, MARIA GRACIELA, Resolución Nº 06362-2020-UGEL 06</v>
          </cell>
          <cell r="U1238" t="str">
            <v>1042067604</v>
          </cell>
          <cell r="V1238" t="str">
            <v>CHINA</v>
          </cell>
          <cell r="W1238" t="str">
            <v>LIVIA</v>
          </cell>
          <cell r="X1238" t="str">
            <v>EVELYN HIROMY</v>
          </cell>
          <cell r="Y1238" t="str">
            <v xml:space="preserve">  -   -</v>
          </cell>
          <cell r="Z1238" t="str">
            <v>1</v>
          </cell>
          <cell r="AA1238" t="str">
            <v>30</v>
          </cell>
          <cell r="AB1238" t="str">
            <v>ACTIVO</v>
          </cell>
          <cell r="AC1238">
            <v>30606</v>
          </cell>
          <cell r="AD1238" t="str">
            <v>CHINA LIVIA EVELYN HIROMY</v>
          </cell>
          <cell r="AE1238">
            <v>44137</v>
          </cell>
          <cell r="AF1238">
            <v>44196</v>
          </cell>
          <cell r="AG1238">
            <v>0</v>
          </cell>
          <cell r="AH1238" t="str">
            <v>ORGANICA</v>
          </cell>
          <cell r="AI1238" t="str">
            <v>LEY 30328</v>
          </cell>
          <cell r="AJ1238" t="str">
            <v>NO</v>
          </cell>
          <cell r="AK1238" t="str">
            <v/>
          </cell>
          <cell r="AL1238" t="str">
            <v/>
          </cell>
          <cell r="AM1238" t="str">
            <v>SUPERIOR UNIVERSITARIA</v>
          </cell>
          <cell r="AN1238" t="str">
            <v/>
          </cell>
          <cell r="AO1238" t="str">
            <v>TITULADO</v>
          </cell>
          <cell r="AP1238" t="str">
            <v>EDUCACION PRIMARIA - REG. SUNEDU</v>
          </cell>
          <cell r="AQ1238" t="str">
            <v>LICENCIADO EN EDUCACION</v>
          </cell>
          <cell r="AR1238" t="str">
            <v xml:space="preserve">  -   -</v>
          </cell>
          <cell r="AS1238" t="str">
            <v/>
          </cell>
          <cell r="AT1238" t="str">
            <v>.</v>
          </cell>
        </row>
        <row r="1239">
          <cell r="L1239" t="str">
            <v>07688855</v>
          </cell>
          <cell r="M1239" t="str">
            <v>Primaria</v>
          </cell>
          <cell r="N1239" t="str">
            <v>NUESTRA SEÑORA DE LA SABIDURIA</v>
          </cell>
          <cell r="O1239" t="str">
            <v>15EV02004016</v>
          </cell>
          <cell r="P1239" t="str">
            <v>DOCENTE</v>
          </cell>
          <cell r="Q1239" t="str">
            <v>DOCENTE</v>
          </cell>
          <cell r="R1239" t="str">
            <v>PROFESOR - EDUCACION FISICA</v>
          </cell>
          <cell r="S1239" t="str">
            <v>CONTRATADO</v>
          </cell>
          <cell r="T1239" t="str">
            <v>OFICIO 00008-2020-MINEDU/SPE-OPEP-UPP</v>
          </cell>
          <cell r="U1239" t="str">
            <v>1007688855</v>
          </cell>
          <cell r="V1239" t="str">
            <v>FLORES</v>
          </cell>
          <cell r="W1239" t="str">
            <v>TUPALAYA</v>
          </cell>
          <cell r="X1239" t="str">
            <v>JOSE LUIS</v>
          </cell>
          <cell r="Y1239" t="str">
            <v xml:space="preserve">  -   -</v>
          </cell>
          <cell r="Z1239" t="str">
            <v>1</v>
          </cell>
          <cell r="AA1239" t="str">
            <v>6</v>
          </cell>
          <cell r="AB1239" t="str">
            <v>ACTIVO</v>
          </cell>
          <cell r="AC1239">
            <v>25788</v>
          </cell>
          <cell r="AD1239" t="str">
            <v>FLORES TUPALAYA JOSE LUIS</v>
          </cell>
          <cell r="AE1239">
            <v>43891</v>
          </cell>
          <cell r="AF1239">
            <v>44196</v>
          </cell>
          <cell r="AG1239">
            <v>0</v>
          </cell>
          <cell r="AH1239" t="str">
            <v>EVENTUAL</v>
          </cell>
          <cell r="AI1239" t="str">
            <v>LEY 30328</v>
          </cell>
          <cell r="AJ1239" t="str">
            <v>NO</v>
          </cell>
          <cell r="AK1239" t="str">
            <v/>
          </cell>
          <cell r="AL1239" t="str">
            <v/>
          </cell>
          <cell r="AM1239" t="str">
            <v>SUPERIOR UNIVERSITARIA</v>
          </cell>
          <cell r="AN1239" t="str">
            <v>PEDAGOGICO</v>
          </cell>
          <cell r="AO1239" t="str">
            <v>TITULADO</v>
          </cell>
          <cell r="AP1239" t="str">
            <v>AP. EDUCACION FISICA  AS. DEPORTES  - REG. N° 59677-P-DDOO- REG. SUNEDU</v>
          </cell>
          <cell r="AQ1239" t="str">
            <v>LICENCIADO EN EDUCACION</v>
          </cell>
          <cell r="AR1239">
            <v>43866</v>
          </cell>
          <cell r="AS1239" t="str">
            <v>2137-2020</v>
          </cell>
          <cell r="AT1239" t="str">
            <v>.</v>
          </cell>
        </row>
        <row r="1240">
          <cell r="L1240" t="str">
            <v>10605033</v>
          </cell>
          <cell r="M1240" t="str">
            <v>Primaria</v>
          </cell>
          <cell r="N1240" t="str">
            <v>NUESTRA SEÑORA DE LA SABIDURIA</v>
          </cell>
          <cell r="O1240" t="str">
            <v>782891112310</v>
          </cell>
          <cell r="P1240" t="str">
            <v>DOCENTE</v>
          </cell>
          <cell r="Q1240" t="str">
            <v>DOCENTE</v>
          </cell>
          <cell r="R1240" t="str">
            <v>PROFESOR</v>
          </cell>
          <cell r="S1240" t="str">
            <v>CONTRATADO</v>
          </cell>
          <cell r="T1240" t="str">
            <v>REASIGNACION POR INTERES PERSONAL DE: CALLE CORDOVA, MARIA VICTORIA, Resolución Nº 10365-2015</v>
          </cell>
          <cell r="U1240" t="str">
            <v>1010605033</v>
          </cell>
          <cell r="V1240" t="str">
            <v>BENDEZU</v>
          </cell>
          <cell r="W1240" t="str">
            <v>PALACIOS</v>
          </cell>
          <cell r="X1240" t="str">
            <v>DORIS CORINA</v>
          </cell>
          <cell r="Y1240" t="str">
            <v xml:space="preserve">  -   -</v>
          </cell>
          <cell r="Z1240" t="str">
            <v>1</v>
          </cell>
          <cell r="AA1240" t="str">
            <v>30</v>
          </cell>
          <cell r="AB1240" t="str">
            <v>ACTIVO</v>
          </cell>
          <cell r="AC1240">
            <v>28416</v>
          </cell>
          <cell r="AD1240" t="str">
            <v>BENDEZU PALACIOS DORIS CORINA</v>
          </cell>
          <cell r="AE1240">
            <v>43891</v>
          </cell>
          <cell r="AF1240">
            <v>44196</v>
          </cell>
          <cell r="AG1240">
            <v>0</v>
          </cell>
          <cell r="AH1240" t="str">
            <v>ORGANICA</v>
          </cell>
          <cell r="AI1240" t="str">
            <v>LEY 30328</v>
          </cell>
          <cell r="AJ1240" t="str">
            <v>NO</v>
          </cell>
          <cell r="AK1240" t="str">
            <v/>
          </cell>
          <cell r="AL1240" t="str">
            <v/>
          </cell>
          <cell r="AM1240" t="str">
            <v>SUPERIOR UNIVERSITARIA</v>
          </cell>
          <cell r="AN1240" t="str">
            <v>PEDAGOGICO</v>
          </cell>
          <cell r="AO1240" t="str">
            <v>TITULADO</v>
          </cell>
          <cell r="AP1240" t="str">
            <v>ED. PRIMARIA-REG.N°128038-P-DDOO</v>
          </cell>
          <cell r="AQ1240" t="str">
            <v>LICENCIADO EN EDUCACION</v>
          </cell>
          <cell r="AR1240">
            <v>43866</v>
          </cell>
          <cell r="AS1240" t="str">
            <v>02238-2020</v>
          </cell>
          <cell r="AT1240" t="str">
            <v>UNE "EGYV"</v>
          </cell>
        </row>
        <row r="1241">
          <cell r="L1241" t="str">
            <v>41525924</v>
          </cell>
          <cell r="M1241" t="str">
            <v>Primaria</v>
          </cell>
          <cell r="N1241" t="str">
            <v>NUESTRA SEÑORA DE LA SABIDURIA</v>
          </cell>
          <cell r="O1241" t="str">
            <v>786811118312</v>
          </cell>
          <cell r="P1241" t="str">
            <v>DOCENTE</v>
          </cell>
          <cell r="Q1241" t="str">
            <v>DOCENTE</v>
          </cell>
          <cell r="R1241" t="str">
            <v>PROFESOR</v>
          </cell>
          <cell r="S1241" t="str">
            <v>CONTRATADO</v>
          </cell>
          <cell r="T1241" t="str">
            <v>ENCARGATURA DE : CARDENAS ALMONACID, LILIANA ESTHER (E-2020)</v>
          </cell>
          <cell r="U1241" t="str">
            <v>1041525924</v>
          </cell>
          <cell r="V1241" t="str">
            <v>PATIÑO</v>
          </cell>
          <cell r="W1241" t="str">
            <v>ALONSO</v>
          </cell>
          <cell r="X1241" t="str">
            <v>LISBETH MILAGROS</v>
          </cell>
          <cell r="Y1241">
            <v>43831</v>
          </cell>
          <cell r="Z1241" t="str">
            <v>1</v>
          </cell>
          <cell r="AA1241" t="str">
            <v>30</v>
          </cell>
          <cell r="AB1241" t="str">
            <v>ACTIVO</v>
          </cell>
          <cell r="AC1241">
            <v>30229</v>
          </cell>
          <cell r="AD1241" t="str">
            <v>PATIÑO ALONSO LISBETH MILAGROS</v>
          </cell>
          <cell r="AE1241">
            <v>43891</v>
          </cell>
          <cell r="AF1241">
            <v>44196</v>
          </cell>
          <cell r="AG1241">
            <v>0</v>
          </cell>
          <cell r="AH1241" t="str">
            <v>POR REEMPLAZO</v>
          </cell>
          <cell r="AI1241" t="str">
            <v>LEY 30328</v>
          </cell>
          <cell r="AJ1241" t="str">
            <v>NO</v>
          </cell>
          <cell r="AK1241" t="str">
            <v/>
          </cell>
          <cell r="AL1241" t="str">
            <v/>
          </cell>
          <cell r="AM1241" t="str">
            <v>SUPERIOR UNIVERSITARIA</v>
          </cell>
          <cell r="AN1241" t="str">
            <v>PEDAGOGICO</v>
          </cell>
          <cell r="AO1241" t="str">
            <v>TITULADO</v>
          </cell>
          <cell r="AP1241" t="str">
            <v>EDUCACION PRIMARIA REG. 106586-P-DDOO  - REG. SUNEDU</v>
          </cell>
          <cell r="AQ1241" t="str">
            <v>LICENCIADO EN EDUCACION</v>
          </cell>
          <cell r="AR1241">
            <v>43866</v>
          </cell>
          <cell r="AS1241" t="str">
            <v>2144-2020</v>
          </cell>
          <cell r="AT1241" t="str">
            <v>.</v>
          </cell>
        </row>
        <row r="1242">
          <cell r="L1242" t="str">
            <v>09370053</v>
          </cell>
          <cell r="M1242" t="str">
            <v>Primaria</v>
          </cell>
          <cell r="N1242" t="str">
            <v>NUESTRA SEÑORA DE LA SABIDURIA</v>
          </cell>
          <cell r="O1242" t="str">
            <v>786811118314</v>
          </cell>
          <cell r="P1242" t="str">
            <v>DOCENTE</v>
          </cell>
          <cell r="Q1242" t="str">
            <v>DOCENTE</v>
          </cell>
          <cell r="R1242" t="str">
            <v>PROFESOR</v>
          </cell>
          <cell r="S1242" t="str">
            <v>CONTRATADO</v>
          </cell>
          <cell r="T1242" t="str">
            <v>LICENCIA SIN GOCE DE HABER POR MOTIVOS PARTICULARES DE:VALER ALVARADO, DALIA DOMINICA, Resolución N° 03886-2020-UGEL 06</v>
          </cell>
          <cell r="U1242" t="str">
            <v>1009370053</v>
          </cell>
          <cell r="V1242" t="str">
            <v>GALVAN</v>
          </cell>
          <cell r="W1242" t="str">
            <v>GONZALES</v>
          </cell>
          <cell r="X1242" t="str">
            <v>MARITZA</v>
          </cell>
          <cell r="Y1242" t="str">
            <v xml:space="preserve">  -   -</v>
          </cell>
          <cell r="Z1242" t="str">
            <v>1</v>
          </cell>
          <cell r="AA1242" t="str">
            <v>30</v>
          </cell>
          <cell r="AB1242" t="str">
            <v>ACTIVO</v>
          </cell>
          <cell r="AC1242">
            <v>25988</v>
          </cell>
          <cell r="AD1242" t="str">
            <v>GALVAN GONZALES MARITZA</v>
          </cell>
          <cell r="AE1242">
            <v>43922</v>
          </cell>
          <cell r="AF1242">
            <v>44196</v>
          </cell>
          <cell r="AG1242">
            <v>0</v>
          </cell>
          <cell r="AH1242" t="str">
            <v>POR REEMPLAZO</v>
          </cell>
          <cell r="AI1242" t="str">
            <v>LEY 30328</v>
          </cell>
          <cell r="AJ1242" t="str">
            <v>NO</v>
          </cell>
          <cell r="AK1242" t="str">
            <v/>
          </cell>
          <cell r="AL1242" t="str">
            <v>EDUCACION PRIMARIA</v>
          </cell>
          <cell r="AM1242" t="str">
            <v>SUPERIOR UNIVERSITARIA</v>
          </cell>
          <cell r="AN1242" t="str">
            <v/>
          </cell>
          <cell r="AO1242" t="str">
            <v>TITULADO</v>
          </cell>
          <cell r="AP1242" t="str">
            <v>EDUCACION PRIMARIA</v>
          </cell>
          <cell r="AQ1242" t="str">
            <v>LICENCIADA EN EDUCACION</v>
          </cell>
          <cell r="AR1242" t="str">
            <v xml:space="preserve">  -   -</v>
          </cell>
          <cell r="AS1242" t="str">
            <v/>
          </cell>
          <cell r="AT1242" t="str">
            <v>UNIV. NAC. JOSÉ FAUSTINO SÁNCHEZ CARRIÓN-HUACHO</v>
          </cell>
        </row>
        <row r="1243">
          <cell r="L1243" t="str">
            <v>09373499</v>
          </cell>
          <cell r="M1243" t="str">
            <v>Primaria</v>
          </cell>
          <cell r="N1243" t="str">
            <v>NUESTRA SEÑORA DE LA SABIDURIA</v>
          </cell>
          <cell r="O1243" t="str">
            <v>786831116316</v>
          </cell>
          <cell r="P1243" t="str">
            <v>DOCENTE</v>
          </cell>
          <cell r="Q1243" t="str">
            <v>DOCENTE</v>
          </cell>
          <cell r="R1243" t="str">
            <v>PROFESOR</v>
          </cell>
          <cell r="S1243" t="str">
            <v>CONTRATADO</v>
          </cell>
          <cell r="T1243" t="str">
            <v>LICENCIA CON GOCE DE HABER POR INCAPACIDAD TEMPORAL(Enfermedad) DE:VILLANTOY CLAROS, RUTH, Resolución N° 03846-2020-UGEL 06</v>
          </cell>
          <cell r="U1243" t="str">
            <v>1009373499</v>
          </cell>
          <cell r="V1243" t="str">
            <v>MATEO</v>
          </cell>
          <cell r="W1243" t="str">
            <v>OCARES</v>
          </cell>
          <cell r="X1243" t="str">
            <v>NIEVES MARIANELA</v>
          </cell>
          <cell r="Y1243" t="str">
            <v xml:space="preserve">  -   -</v>
          </cell>
          <cell r="Z1243" t="str">
            <v>1</v>
          </cell>
          <cell r="AA1243" t="str">
            <v>30</v>
          </cell>
          <cell r="AB1243" t="str">
            <v>ACTIVO</v>
          </cell>
          <cell r="AC1243">
            <v>26150</v>
          </cell>
          <cell r="AD1243" t="str">
            <v>MATEO OCARES NIEVES MARIANELA</v>
          </cell>
          <cell r="AE1243">
            <v>43906</v>
          </cell>
          <cell r="AF1243">
            <v>43912</v>
          </cell>
          <cell r="AG1243">
            <v>0</v>
          </cell>
          <cell r="AH1243" t="str">
            <v>POR REEMPLAZO</v>
          </cell>
          <cell r="AI1243" t="str">
            <v>LEY 30328</v>
          </cell>
          <cell r="AJ1243" t="str">
            <v>NO</v>
          </cell>
          <cell r="AK1243" t="str">
            <v/>
          </cell>
          <cell r="AL1243" t="str">
            <v>EDUCACION PRIMARIA</v>
          </cell>
          <cell r="AM1243" t="str">
            <v>SUPERIOR UNIVERSITARIA</v>
          </cell>
          <cell r="AN1243" t="str">
            <v/>
          </cell>
          <cell r="AO1243" t="str">
            <v>TITULADO</v>
          </cell>
          <cell r="AP1243" t="str">
            <v>EDUCACION PRIMARIA</v>
          </cell>
          <cell r="AQ1243" t="str">
            <v>LICENCIADO EN EDUCACION</v>
          </cell>
          <cell r="AR1243" t="str">
            <v xml:space="preserve">  -   -</v>
          </cell>
          <cell r="AS1243" t="str">
            <v/>
          </cell>
          <cell r="AT1243" t="str">
            <v>UNIV. NAC. INCA GARCILASO DE LA VEGA</v>
          </cell>
        </row>
        <row r="1244">
          <cell r="L1244" t="str">
            <v>41367888</v>
          </cell>
          <cell r="M1244" t="str">
            <v>Primaria</v>
          </cell>
          <cell r="N1244" t="str">
            <v>NUESTRA SEÑORA DE LA SABIDURIA</v>
          </cell>
          <cell r="O1244" t="str">
            <v>789851014316</v>
          </cell>
          <cell r="P1244" t="str">
            <v>DOCENTE</v>
          </cell>
          <cell r="Q1244" t="str">
            <v>DOCENTE</v>
          </cell>
          <cell r="R1244" t="str">
            <v>PROFESOR - EDUCACION FISICA</v>
          </cell>
          <cell r="S1244" t="str">
            <v>CONTRATADO</v>
          </cell>
          <cell r="T1244" t="str">
            <v>70º Disposición Final de la Ley Nº 29289</v>
          </cell>
          <cell r="U1244" t="str">
            <v>1041367888</v>
          </cell>
          <cell r="V1244" t="str">
            <v>CUEVA</v>
          </cell>
          <cell r="W1244" t="str">
            <v>AROTINCO</v>
          </cell>
          <cell r="X1244" t="str">
            <v>MERY</v>
          </cell>
          <cell r="Y1244" t="str">
            <v xml:space="preserve">  -   -</v>
          </cell>
          <cell r="Z1244" t="str">
            <v>1</v>
          </cell>
          <cell r="AA1244" t="str">
            <v>30</v>
          </cell>
          <cell r="AB1244" t="str">
            <v>ACTIVO</v>
          </cell>
          <cell r="AC1244">
            <v>29953</v>
          </cell>
          <cell r="AD1244" t="str">
            <v>CUEVA AROTINCO MERY</v>
          </cell>
          <cell r="AE1244">
            <v>43891</v>
          </cell>
          <cell r="AF1244">
            <v>44196</v>
          </cell>
          <cell r="AG1244">
            <v>0</v>
          </cell>
          <cell r="AH1244" t="str">
            <v>ORGANICA</v>
          </cell>
          <cell r="AI1244" t="str">
            <v>LEY 30328</v>
          </cell>
          <cell r="AJ1244" t="str">
            <v>NO</v>
          </cell>
          <cell r="AK1244" t="str">
            <v/>
          </cell>
          <cell r="AL1244" t="str">
            <v/>
          </cell>
          <cell r="AM1244" t="str">
            <v>SUPERIOR UNIVERSITARIA</v>
          </cell>
          <cell r="AN1244" t="str">
            <v>PEDAGOGICO</v>
          </cell>
          <cell r="AO1244" t="str">
            <v>TITULADO</v>
          </cell>
          <cell r="AP1244" t="str">
            <v>EDUCACION FISICA -REG. N°93278 P-DDOO-UNIV."EGYV"</v>
          </cell>
          <cell r="AQ1244" t="str">
            <v>LICENCIADO EN EDUCACION</v>
          </cell>
          <cell r="AR1244" t="str">
            <v xml:space="preserve">  -   -</v>
          </cell>
          <cell r="AS1244" t="str">
            <v/>
          </cell>
          <cell r="AT1244" t="str">
            <v>UNIVERSIDAD NACIONAL DE EDUCACION ENRIQUE GUZMAN Y VALLE</v>
          </cell>
        </row>
        <row r="1245">
          <cell r="L1245" t="str">
            <v>44023647</v>
          </cell>
          <cell r="M1245" t="str">
            <v>Primaria</v>
          </cell>
          <cell r="N1245" t="str">
            <v>6039 FERNANDO CARBAJAL SEGURA</v>
          </cell>
          <cell r="O1245" t="str">
            <v>15EV02004017</v>
          </cell>
          <cell r="P1245" t="str">
            <v>DOCENTE</v>
          </cell>
          <cell r="Q1245" t="str">
            <v>DOCENTE</v>
          </cell>
          <cell r="R1245" t="str">
            <v>PROFESOR - EDUCACION FISICA</v>
          </cell>
          <cell r="S1245" t="str">
            <v>CONTRATADO</v>
          </cell>
          <cell r="T1245" t="str">
            <v>OFICIO 00008-2020-MINEDU/SPE-OPEP-UPP</v>
          </cell>
          <cell r="U1245" t="str">
            <v>1044023647</v>
          </cell>
          <cell r="V1245" t="str">
            <v>JIMENEZ</v>
          </cell>
          <cell r="W1245" t="str">
            <v>RAMOS</v>
          </cell>
          <cell r="X1245" t="str">
            <v>RICHARD STONEY</v>
          </cell>
          <cell r="Y1245" t="str">
            <v xml:space="preserve">  -   -</v>
          </cell>
          <cell r="Z1245" t="str">
            <v>1</v>
          </cell>
          <cell r="AA1245" t="str">
            <v>15</v>
          </cell>
          <cell r="AB1245" t="str">
            <v>ACTIVO</v>
          </cell>
          <cell r="AC1245">
            <v>31705</v>
          </cell>
          <cell r="AD1245" t="str">
            <v>JIMENEZ RAMOS RICHARD STONEY</v>
          </cell>
          <cell r="AE1245">
            <v>43891</v>
          </cell>
          <cell r="AF1245">
            <v>44196</v>
          </cell>
          <cell r="AG1245">
            <v>0</v>
          </cell>
          <cell r="AH1245" t="str">
            <v>EVENTUAL</v>
          </cell>
          <cell r="AI1245" t="str">
            <v>LEY 30328</v>
          </cell>
          <cell r="AJ1245" t="str">
            <v>NO</v>
          </cell>
          <cell r="AK1245" t="str">
            <v/>
          </cell>
          <cell r="AL1245" t="str">
            <v/>
          </cell>
          <cell r="AM1245" t="str">
            <v>SUPERIOR NO UNIVERSITARIA</v>
          </cell>
          <cell r="AN1245" t="str">
            <v>PEDAGOGICO</v>
          </cell>
          <cell r="AO1245" t="str">
            <v>TITULADO</v>
          </cell>
          <cell r="AP1245" t="str">
            <v>REG. 1814-P-DREOO</v>
          </cell>
          <cell r="AQ1245" t="str">
            <v>PROFESOR DE EDUCACION FISICA</v>
          </cell>
          <cell r="AR1245">
            <v>43871</v>
          </cell>
          <cell r="AS1245" t="str">
            <v>02536-2020</v>
          </cell>
          <cell r="AT1245" t="str">
            <v>IESP. PUBLICO - CESAR A. VALLEJO MENDOZA - DE BAGUA</v>
          </cell>
        </row>
        <row r="1246">
          <cell r="L1246" t="str">
            <v>10787159</v>
          </cell>
          <cell r="M1246" t="str">
            <v>Primaria</v>
          </cell>
          <cell r="N1246" t="str">
            <v>6039 FERNANDO CARBAJAL SEGURA</v>
          </cell>
          <cell r="O1246" t="str">
            <v>786871118315</v>
          </cell>
          <cell r="P1246" t="str">
            <v>DOCENTE</v>
          </cell>
          <cell r="Q1246" t="str">
            <v>DOCENTE</v>
          </cell>
          <cell r="R1246" t="str">
            <v>PROFESOR</v>
          </cell>
          <cell r="S1246" t="str">
            <v>CONTRATADO</v>
          </cell>
          <cell r="T1246" t="str">
            <v>LICENCIA CON GOCE DE HABER POR MATERNIDAD O GRAVIDEZ DE:TALLA MARTINEZ, CLARIE STEPHANNIE, Resolución N° 05478-2020-UGEL 06</v>
          </cell>
          <cell r="U1246" t="str">
            <v>1010787159</v>
          </cell>
          <cell r="V1246" t="str">
            <v>CARRANZA</v>
          </cell>
          <cell r="W1246" t="str">
            <v>RUIZ</v>
          </cell>
          <cell r="X1246" t="str">
            <v>MARIA DEL CARMEN MILAGROS</v>
          </cell>
          <cell r="Y1246">
            <v>44067</v>
          </cell>
          <cell r="Z1246" t="str">
            <v>1</v>
          </cell>
          <cell r="AA1246" t="str">
            <v>30</v>
          </cell>
          <cell r="AB1246" t="str">
            <v>ACTIVO</v>
          </cell>
          <cell r="AC1246">
            <v>28789</v>
          </cell>
          <cell r="AD1246" t="str">
            <v>CARRANZA RUIZ MARIA DEL CARMEN MILAGROS</v>
          </cell>
          <cell r="AE1246">
            <v>44067</v>
          </cell>
          <cell r="AF1246">
            <v>44164</v>
          </cell>
          <cell r="AG1246">
            <v>0</v>
          </cell>
          <cell r="AH1246" t="str">
            <v>POR REEMPLAZO</v>
          </cell>
          <cell r="AI1246" t="str">
            <v>LEY 30328</v>
          </cell>
          <cell r="AJ1246" t="str">
            <v>NO</v>
          </cell>
          <cell r="AK1246" t="str">
            <v/>
          </cell>
          <cell r="AL1246" t="str">
            <v>EDUCACION PRIMARIA</v>
          </cell>
          <cell r="AM1246" t="str">
            <v>SUPERIOR NO UNIVERSITARIA</v>
          </cell>
          <cell r="AN1246" t="str">
            <v>PEDAGOGICO</v>
          </cell>
          <cell r="AO1246" t="str">
            <v>TITULADO</v>
          </cell>
          <cell r="AP1246" t="str">
            <v>EDUCACION PRIMARIA</v>
          </cell>
          <cell r="AQ1246" t="str">
            <v>PROFESOR DE EDUCACION PRIMARIA</v>
          </cell>
          <cell r="AR1246" t="str">
            <v xml:space="preserve">  -   -</v>
          </cell>
          <cell r="AS1246" t="str">
            <v/>
          </cell>
          <cell r="AT1246" t="str">
            <v>INSTITUTO SUPERIOR PEDAGOGICO.PRIVADO "SAN FRANCISCO DE ASIS"-REG. Nº 104323-P-DDOO</v>
          </cell>
        </row>
        <row r="1247">
          <cell r="L1247" t="str">
            <v>41090280</v>
          </cell>
          <cell r="M1247" t="str">
            <v>Primaria</v>
          </cell>
          <cell r="N1247" t="str">
            <v>6039 FERNANDO CARBAJAL SEGURA</v>
          </cell>
          <cell r="O1247" t="str">
            <v>786891118315</v>
          </cell>
          <cell r="P1247" t="str">
            <v>DOCENTE</v>
          </cell>
          <cell r="Q1247" t="str">
            <v>DOCENTE</v>
          </cell>
          <cell r="R1247" t="str">
            <v>PROFESOR</v>
          </cell>
          <cell r="S1247" t="str">
            <v>CONTRATADO</v>
          </cell>
          <cell r="T1247" t="str">
            <v>CESE POR LIMITE DE EDAD DE: POVES ESPINOZA DE ZAMBRANO, ANA REGINA, Resolución Nº 06362-2020-UGEL 06</v>
          </cell>
          <cell r="U1247" t="str">
            <v>1041090280</v>
          </cell>
          <cell r="V1247" t="str">
            <v>HUILLCA</v>
          </cell>
          <cell r="W1247" t="str">
            <v>SONCCO</v>
          </cell>
          <cell r="X1247" t="str">
            <v>RICHARD TONY</v>
          </cell>
          <cell r="Y1247">
            <v>44137</v>
          </cell>
          <cell r="Z1247" t="str">
            <v>1</v>
          </cell>
          <cell r="AA1247" t="str">
            <v>30</v>
          </cell>
          <cell r="AB1247" t="str">
            <v>ACTIVO</v>
          </cell>
          <cell r="AC1247">
            <v>29847</v>
          </cell>
          <cell r="AD1247" t="str">
            <v>HUILLCA SONCCO RICHARD TONY</v>
          </cell>
          <cell r="AE1247">
            <v>44137</v>
          </cell>
          <cell r="AF1247">
            <v>44196</v>
          </cell>
          <cell r="AG1247">
            <v>0</v>
          </cell>
          <cell r="AH1247" t="str">
            <v>ORGANICA</v>
          </cell>
          <cell r="AI1247" t="str">
            <v>LEY 30328</v>
          </cell>
          <cell r="AJ1247" t="str">
            <v>NO</v>
          </cell>
          <cell r="AK1247" t="str">
            <v/>
          </cell>
          <cell r="AL1247" t="str">
            <v>EDUCACION PRIMARIA</v>
          </cell>
          <cell r="AM1247" t="str">
            <v>SUPERIOR UNIVERSITARIA</v>
          </cell>
          <cell r="AN1247" t="str">
            <v>PEDAGOGICO</v>
          </cell>
          <cell r="AO1247" t="str">
            <v>TITULADO</v>
          </cell>
          <cell r="AP1247" t="str">
            <v>EDUCACION PRIMARIA</v>
          </cell>
          <cell r="AQ1247" t="str">
            <v>LICENCIADO EN EDUCACION</v>
          </cell>
          <cell r="AR1247" t="str">
            <v xml:space="preserve">  -   -</v>
          </cell>
          <cell r="AS1247" t="str">
            <v/>
          </cell>
          <cell r="AT1247" t="str">
            <v>UNIVERSIDAD NACIONAL DE EDUCACIÓN ENRIQUE GUZMÁN Y VALLE-SUNEDU</v>
          </cell>
        </row>
        <row r="1248">
          <cell r="L1248" t="str">
            <v>10250764</v>
          </cell>
          <cell r="M1248" t="str">
            <v>Primaria</v>
          </cell>
          <cell r="N1248" t="str">
            <v>6039 FERNANDO CARBAJAL SEGURA</v>
          </cell>
          <cell r="O1248" t="str">
            <v>786891118316</v>
          </cell>
          <cell r="P1248" t="str">
            <v>DOCENTE</v>
          </cell>
          <cell r="Q1248" t="str">
            <v>DOCENTE</v>
          </cell>
          <cell r="R1248" t="str">
            <v>PROFESOR</v>
          </cell>
          <cell r="S1248" t="str">
            <v>CONTRATADO</v>
          </cell>
          <cell r="T1248" t="str">
            <v>ENCARGATURA DE:PARIAN MEDINA, AMPELIA CAROLINA, Resolución Nº INFORME Nº 00012-2020-UGEL 06/DIR-ARH-CSED20</v>
          </cell>
          <cell r="U1248" t="str">
            <v>1010250764</v>
          </cell>
          <cell r="V1248" t="str">
            <v>CARRION</v>
          </cell>
          <cell r="W1248" t="str">
            <v>CONTRERAS</v>
          </cell>
          <cell r="X1248" t="str">
            <v>YVONNE JOHANA</v>
          </cell>
          <cell r="Y1248">
            <v>44113</v>
          </cell>
          <cell r="Z1248" t="str">
            <v>1</v>
          </cell>
          <cell r="AA1248" t="str">
            <v>30</v>
          </cell>
          <cell r="AB1248" t="str">
            <v>ACTIVO</v>
          </cell>
          <cell r="AC1248">
            <v>27645</v>
          </cell>
          <cell r="AD1248" t="str">
            <v>CARRION CONTRERAS YVONNE JOHANA</v>
          </cell>
          <cell r="AE1248">
            <v>44113</v>
          </cell>
          <cell r="AF1248">
            <v>44196</v>
          </cell>
          <cell r="AG1248">
            <v>0</v>
          </cell>
          <cell r="AH1248" t="str">
            <v>POR REEMPLAZO</v>
          </cell>
          <cell r="AI1248" t="str">
            <v>LEY 30328</v>
          </cell>
          <cell r="AJ1248" t="str">
            <v>NO</v>
          </cell>
          <cell r="AK1248" t="str">
            <v/>
          </cell>
          <cell r="AL1248" t="str">
            <v>EDUCACION PRIMARIA</v>
          </cell>
          <cell r="AM1248" t="str">
            <v>SUPERIOR UNIVERSITARIA</v>
          </cell>
          <cell r="AN1248" t="str">
            <v>PEDAGOGICO</v>
          </cell>
          <cell r="AO1248" t="str">
            <v>TITULADO</v>
          </cell>
          <cell r="AP1248" t="str">
            <v>EDUCACION PRIMARIA</v>
          </cell>
          <cell r="AQ1248" t="str">
            <v>LICENCIADO EN EDUCACION</v>
          </cell>
          <cell r="AR1248">
            <v>44095</v>
          </cell>
          <cell r="AS1248" t="str">
            <v>INFORME Nº 00012-2020-UGEL 06/DIR-ARH-CSED20</v>
          </cell>
          <cell r="AT1248" t="str">
            <v>UNIVERSIDAD NACIONAL DE EDUCACIÓN ENRIQUE GUZMÁN Y VALLE-SUNEDU</v>
          </cell>
        </row>
        <row r="1249">
          <cell r="L1249" t="str">
            <v>27753365</v>
          </cell>
          <cell r="M1249" t="str">
            <v>Primaria</v>
          </cell>
          <cell r="N1249" t="str">
            <v>0028 JESUS Y MARIA</v>
          </cell>
          <cell r="O1249" t="str">
            <v>15EV02004040</v>
          </cell>
          <cell r="P1249" t="str">
            <v>DOCENTE</v>
          </cell>
          <cell r="Q1249" t="str">
            <v>DOCENTE</v>
          </cell>
          <cell r="R1249" t="str">
            <v>PROFESOR - EDUCACION FISICA</v>
          </cell>
          <cell r="S1249" t="str">
            <v>CONTRATADO</v>
          </cell>
          <cell r="T1249" t="str">
            <v>OFICIO 00008-2020-MINEDU/SPE-OPEP-UPP</v>
          </cell>
          <cell r="U1249" t="str">
            <v>1027753365</v>
          </cell>
          <cell r="V1249" t="str">
            <v>LLIQUE</v>
          </cell>
          <cell r="W1249" t="str">
            <v>TANTA</v>
          </cell>
          <cell r="X1249" t="str">
            <v>JHOEL ANALBERTO</v>
          </cell>
          <cell r="Y1249" t="str">
            <v xml:space="preserve">  -   -</v>
          </cell>
          <cell r="Z1249" t="str">
            <v>1</v>
          </cell>
          <cell r="AA1249" t="str">
            <v>21</v>
          </cell>
          <cell r="AB1249" t="str">
            <v>ACTIVO</v>
          </cell>
          <cell r="AC1249">
            <v>28019</v>
          </cell>
          <cell r="AD1249" t="str">
            <v>LLIQUE TANTA JHOEL ANALBERTO</v>
          </cell>
          <cell r="AE1249">
            <v>43891</v>
          </cell>
          <cell r="AF1249">
            <v>44196</v>
          </cell>
          <cell r="AG1249">
            <v>0</v>
          </cell>
          <cell r="AH1249" t="str">
            <v>EVENTUAL</v>
          </cell>
          <cell r="AI1249" t="str">
            <v>LEY 30328</v>
          </cell>
          <cell r="AJ1249" t="str">
            <v>NO</v>
          </cell>
          <cell r="AK1249" t="str">
            <v/>
          </cell>
          <cell r="AL1249" t="str">
            <v/>
          </cell>
          <cell r="AM1249" t="str">
            <v>SUPERIOR UNIVERSITARIA</v>
          </cell>
          <cell r="AN1249" t="str">
            <v>PEDAGOGICO</v>
          </cell>
          <cell r="AO1249" t="str">
            <v>TITULADO</v>
          </cell>
          <cell r="AP1249" t="str">
            <v>EDUCACIÓN FÍSICA-  REG.N° SUNEDU</v>
          </cell>
          <cell r="AQ1249" t="str">
            <v>LICENCIADO EN EDUCACION</v>
          </cell>
          <cell r="AR1249">
            <v>43858</v>
          </cell>
          <cell r="AS1249" t="str">
            <v>1773-2020</v>
          </cell>
          <cell r="AT1249" t="str">
            <v>UNIVERSIDAD NACIONAL DE EDUCACION ENRIQUE GUZMAN Y VALLE</v>
          </cell>
        </row>
        <row r="1250">
          <cell r="L1250" t="str">
            <v>10317832</v>
          </cell>
          <cell r="M1250" t="str">
            <v>Primaria</v>
          </cell>
          <cell r="N1250" t="str">
            <v>1140 AURELIO MIRO QUESADA SOSA</v>
          </cell>
          <cell r="O1250" t="str">
            <v>15EV02008421</v>
          </cell>
          <cell r="P1250" t="str">
            <v>DOCENTE</v>
          </cell>
          <cell r="Q1250" t="str">
            <v>DOCENTE</v>
          </cell>
          <cell r="R1250" t="str">
            <v>PROFESOR - EDUCACION FISICA</v>
          </cell>
          <cell r="S1250" t="str">
            <v>CONTRATADO</v>
          </cell>
          <cell r="T1250" t="str">
            <v>OFICIO 00008-2020-MINEDU/SPE-OPEP-UPP</v>
          </cell>
          <cell r="U1250" t="str">
            <v>1010317832</v>
          </cell>
          <cell r="V1250" t="str">
            <v>GARCIA</v>
          </cell>
          <cell r="W1250" t="str">
            <v>PILLACA</v>
          </cell>
          <cell r="X1250" t="str">
            <v>MARIBEL</v>
          </cell>
          <cell r="Y1250" t="str">
            <v xml:space="preserve">  -   -</v>
          </cell>
          <cell r="Z1250" t="str">
            <v>1</v>
          </cell>
          <cell r="AA1250" t="str">
            <v>30</v>
          </cell>
          <cell r="AB1250" t="str">
            <v>ACTIVO</v>
          </cell>
          <cell r="AC1250">
            <v>27697</v>
          </cell>
          <cell r="AD1250" t="str">
            <v>GARCIA PILLACA MARIBEL</v>
          </cell>
          <cell r="AE1250">
            <v>43891</v>
          </cell>
          <cell r="AF1250">
            <v>44196</v>
          </cell>
          <cell r="AG1250">
            <v>0</v>
          </cell>
          <cell r="AH1250" t="str">
            <v>EVENTUAL</v>
          </cell>
          <cell r="AI1250" t="str">
            <v>LEY 30328</v>
          </cell>
          <cell r="AJ1250" t="str">
            <v>NO</v>
          </cell>
          <cell r="AK1250" t="str">
            <v/>
          </cell>
          <cell r="AL1250" t="str">
            <v/>
          </cell>
          <cell r="AM1250" t="str">
            <v>SUPERIOR UNIVERSITARIA</v>
          </cell>
          <cell r="AN1250" t="str">
            <v>PEDAGOGICO</v>
          </cell>
          <cell r="AO1250" t="str">
            <v>TITULADO</v>
          </cell>
          <cell r="AP1250" t="str">
            <v>EDUCACION FISICA, REG. SUNEDU, UNIVERSIDAD NACIONAL DE EDUCACION ENRIQUE GUZMAN Y VALLE</v>
          </cell>
          <cell r="AQ1250" t="str">
            <v>LICENCIADO EN EDUCACION</v>
          </cell>
          <cell r="AR1250">
            <v>43852</v>
          </cell>
          <cell r="AS1250" t="str">
            <v>0745-2020</v>
          </cell>
          <cell r="AT1250" t="str">
            <v>UNIVERSIDAD NACIONAL DE EDUCACION ENRIQUE GUZMAN Y VALLE</v>
          </cell>
        </row>
        <row r="1251">
          <cell r="L1251" t="str">
            <v>25776449</v>
          </cell>
          <cell r="M1251" t="str">
            <v>Primaria</v>
          </cell>
          <cell r="N1251" t="str">
            <v>1140 AURELIO MIRO QUESADA SOSA</v>
          </cell>
          <cell r="O1251" t="str">
            <v>15EV02008713</v>
          </cell>
          <cell r="P1251" t="str">
            <v>DOCENTE</v>
          </cell>
          <cell r="Q1251" t="str">
            <v>DOCENTE</v>
          </cell>
          <cell r="R1251" t="str">
            <v>PROFESOR - EDUCACION FISICA</v>
          </cell>
          <cell r="S1251" t="str">
            <v>CONTRATADO</v>
          </cell>
          <cell r="T1251" t="str">
            <v>OFICIO 00008-2020-MINEDU/SPE-OPEP-UPP</v>
          </cell>
          <cell r="U1251" t="str">
            <v>1025776449</v>
          </cell>
          <cell r="V1251" t="str">
            <v>HUANGAL</v>
          </cell>
          <cell r="W1251" t="str">
            <v>CRUZADO</v>
          </cell>
          <cell r="X1251" t="str">
            <v>LUIS ALBERTO</v>
          </cell>
          <cell r="Y1251" t="str">
            <v xml:space="preserve">  -   -</v>
          </cell>
          <cell r="Z1251" t="str">
            <v>1</v>
          </cell>
          <cell r="AA1251" t="str">
            <v>30</v>
          </cell>
          <cell r="AB1251" t="str">
            <v>ACTIVO</v>
          </cell>
          <cell r="AC1251">
            <v>25379</v>
          </cell>
          <cell r="AD1251" t="str">
            <v>HUANGAL CRUZADO LUIS ALBERTO</v>
          </cell>
          <cell r="AE1251">
            <v>43891</v>
          </cell>
          <cell r="AF1251">
            <v>44196</v>
          </cell>
          <cell r="AG1251">
            <v>0</v>
          </cell>
          <cell r="AH1251" t="str">
            <v>EVENTUAL</v>
          </cell>
          <cell r="AI1251" t="str">
            <v>LEY 30328</v>
          </cell>
          <cell r="AJ1251" t="str">
            <v>NO</v>
          </cell>
          <cell r="AK1251" t="str">
            <v/>
          </cell>
          <cell r="AL1251" t="str">
            <v/>
          </cell>
          <cell r="AM1251" t="str">
            <v>SUPERIOR UNIVERSITARIA</v>
          </cell>
          <cell r="AN1251" t="str">
            <v>PEDAGOGICO</v>
          </cell>
          <cell r="AO1251" t="str">
            <v>TITULADO</v>
          </cell>
          <cell r="AP1251" t="str">
            <v>A.P: EDUCACION FISICA A.S: DEPORTE- REG. N° 56117 P-DDOO- UNE. "EGYV"</v>
          </cell>
          <cell r="AQ1251" t="str">
            <v>LICENCIADO EN EDUCACION</v>
          </cell>
          <cell r="AR1251" t="str">
            <v xml:space="preserve">  -   -</v>
          </cell>
          <cell r="AS1251" t="str">
            <v>01679-2020</v>
          </cell>
          <cell r="AT1251" t="str">
            <v>UNIVERSIDAD NACIONAL DE EDUCACIÓN "EGYV" LA CANTUTA</v>
          </cell>
        </row>
        <row r="1252">
          <cell r="L1252" t="str">
            <v>10172504</v>
          </cell>
          <cell r="M1252" t="str">
            <v>Primaria</v>
          </cell>
          <cell r="N1252" t="str">
            <v>1140 AURELIO MIRO QUESADA SOSA</v>
          </cell>
          <cell r="O1252" t="str">
            <v>15EV02009005</v>
          </cell>
          <cell r="P1252" t="str">
            <v>DOCENTE</v>
          </cell>
          <cell r="Q1252" t="str">
            <v>DOCENTE</v>
          </cell>
          <cell r="R1252" t="str">
            <v>PROFESOR - EDUCACION FISICA</v>
          </cell>
          <cell r="S1252" t="str">
            <v>CONTRATADO</v>
          </cell>
          <cell r="T1252" t="str">
            <v>OFICIO 00008-2020-MINEDU/SPE-OPEP-UPP</v>
          </cell>
          <cell r="U1252" t="str">
            <v>1010172504</v>
          </cell>
          <cell r="V1252" t="str">
            <v>FLORES</v>
          </cell>
          <cell r="W1252" t="str">
            <v>HUAYLINOS</v>
          </cell>
          <cell r="X1252" t="str">
            <v>HALBERT STHIVERSON</v>
          </cell>
          <cell r="Y1252" t="str">
            <v xml:space="preserve">  -   -</v>
          </cell>
          <cell r="Z1252" t="str">
            <v>1</v>
          </cell>
          <cell r="AA1252" t="str">
            <v>18</v>
          </cell>
          <cell r="AB1252" t="str">
            <v>ACTIVO</v>
          </cell>
          <cell r="AC1252">
            <v>27748</v>
          </cell>
          <cell r="AD1252" t="str">
            <v>FLORES HUAYLINOS HALBERT STHIVERSON</v>
          </cell>
          <cell r="AE1252">
            <v>43891</v>
          </cell>
          <cell r="AF1252">
            <v>44196</v>
          </cell>
          <cell r="AG1252">
            <v>0</v>
          </cell>
          <cell r="AH1252" t="str">
            <v>EVENTUAL</v>
          </cell>
          <cell r="AI1252" t="str">
            <v>LEY 30328</v>
          </cell>
          <cell r="AJ1252" t="str">
            <v>NO</v>
          </cell>
          <cell r="AK1252" t="str">
            <v/>
          </cell>
          <cell r="AL1252" t="str">
            <v/>
          </cell>
          <cell r="AM1252" t="str">
            <v>SUPERIOR UNIVERSITARIA</v>
          </cell>
          <cell r="AN1252" t="str">
            <v/>
          </cell>
          <cell r="AO1252" t="str">
            <v>TITULADO</v>
          </cell>
          <cell r="AP1252" t="str">
            <v>AP. EDUCACION FISICA - AS. REHABILITACION FISICA, REG. N° 53267-P-DDOO-SUNEDU</v>
          </cell>
          <cell r="AQ1252" t="str">
            <v>LICENCIADO EN EDUCACION</v>
          </cell>
          <cell r="AR1252">
            <v>43866</v>
          </cell>
          <cell r="AS1252" t="str">
            <v>2424-2020</v>
          </cell>
          <cell r="AT1252" t="str">
            <v>UNIVERSIIDAD NACIONAL DE EDUCACION "ENRIQUE GUZMAN Y VALLE"</v>
          </cell>
        </row>
        <row r="1253">
          <cell r="L1253" t="str">
            <v>41623387</v>
          </cell>
          <cell r="M1253" t="str">
            <v>Primaria</v>
          </cell>
          <cell r="N1253" t="str">
            <v>1140 AURELIO MIRO QUESADA SOSA</v>
          </cell>
          <cell r="O1253" t="str">
            <v>786861110310</v>
          </cell>
          <cell r="P1253" t="str">
            <v>DOCENTE</v>
          </cell>
          <cell r="Q1253" t="str">
            <v>DOCENTE</v>
          </cell>
          <cell r="R1253" t="str">
            <v>PROFESOR</v>
          </cell>
          <cell r="S1253" t="str">
            <v>CONTRATADO</v>
          </cell>
          <cell r="T1253" t="str">
            <v>LICENCIA CON GOCE DE HABER POR INCAPACIDAD TEMPORAL(Enfermedad) DE:TORRES DIAZ, BETTY, Resolución N° 06819-2020-UGEL 06</v>
          </cell>
          <cell r="U1253" t="str">
            <v>1041623387</v>
          </cell>
          <cell r="V1253" t="str">
            <v>VILLAR</v>
          </cell>
          <cell r="W1253" t="str">
            <v>LEON</v>
          </cell>
          <cell r="X1253" t="str">
            <v>MARLENE SONIA</v>
          </cell>
          <cell r="Y1253" t="str">
            <v xml:space="preserve">  -   -</v>
          </cell>
          <cell r="Z1253" t="str">
            <v>1</v>
          </cell>
          <cell r="AA1253" t="str">
            <v>30</v>
          </cell>
          <cell r="AB1253" t="str">
            <v>ACTIVO</v>
          </cell>
          <cell r="AC1253">
            <v>30093</v>
          </cell>
          <cell r="AD1253" t="str">
            <v>VILLAR LEON MARLENE SONIA</v>
          </cell>
          <cell r="AE1253">
            <v>44137</v>
          </cell>
          <cell r="AF1253">
            <v>44166</v>
          </cell>
          <cell r="AG1253">
            <v>0</v>
          </cell>
          <cell r="AH1253" t="str">
            <v>POR REEMPLAZO</v>
          </cell>
          <cell r="AI1253" t="str">
            <v>LEY 30328</v>
          </cell>
          <cell r="AJ1253" t="str">
            <v>NO</v>
          </cell>
          <cell r="AK1253" t="str">
            <v/>
          </cell>
          <cell r="AL1253" t="str">
            <v/>
          </cell>
          <cell r="AM1253" t="str">
            <v>SUPERIOR UNIVERSITARIA</v>
          </cell>
          <cell r="AN1253" t="str">
            <v/>
          </cell>
          <cell r="AO1253" t="str">
            <v>TITULADO</v>
          </cell>
          <cell r="AP1253" t="str">
            <v>EDUCACION PRIMARIA</v>
          </cell>
          <cell r="AQ1253" t="str">
            <v>LICENCIADA EN EDUCACION</v>
          </cell>
          <cell r="AR1253" t="str">
            <v xml:space="preserve">  -   -</v>
          </cell>
          <cell r="AS1253" t="str">
            <v/>
          </cell>
          <cell r="AT1253" t="str">
            <v>UNIVERSIDAD NACIONAL MAYOR DE SAN MARCOS</v>
          </cell>
        </row>
        <row r="1254">
          <cell r="L1254" t="str">
            <v>20653937</v>
          </cell>
          <cell r="M1254" t="str">
            <v>Primaria</v>
          </cell>
          <cell r="N1254" t="str">
            <v>1140 AURELIO MIRO QUESADA SOSA</v>
          </cell>
          <cell r="O1254" t="str">
            <v>786861110316</v>
          </cell>
          <cell r="P1254" t="str">
            <v>DOCENTE</v>
          </cell>
          <cell r="Q1254" t="str">
            <v>DOCENTE</v>
          </cell>
          <cell r="R1254" t="str">
            <v>PROFESOR</v>
          </cell>
          <cell r="S1254" t="str">
            <v>CONTRATADO</v>
          </cell>
          <cell r="T1254" t="str">
            <v>LICENCIA SIN GOCE DE HABER POR MOTIVOS PARTICULARES DE:CARAVANTES GALICIO, SOFIA MARGOT, Resolución N° 6025-2020</v>
          </cell>
          <cell r="U1254" t="str">
            <v>1020653937</v>
          </cell>
          <cell r="V1254" t="str">
            <v>OLULO</v>
          </cell>
          <cell r="W1254" t="str">
            <v>SILVESTRE</v>
          </cell>
          <cell r="X1254" t="str">
            <v>JESUS BRADY</v>
          </cell>
          <cell r="Y1254" t="str">
            <v xml:space="preserve">  -   -</v>
          </cell>
          <cell r="Z1254" t="str">
            <v>1</v>
          </cell>
          <cell r="AA1254" t="str">
            <v>30</v>
          </cell>
          <cell r="AB1254" t="str">
            <v>ACTIVO</v>
          </cell>
          <cell r="AC1254">
            <v>25247</v>
          </cell>
          <cell r="AD1254" t="str">
            <v>OLULO SILVESTRE JESUS BRADY</v>
          </cell>
          <cell r="AE1254">
            <v>44111</v>
          </cell>
          <cell r="AF1254">
            <v>44196</v>
          </cell>
          <cell r="AG1254">
            <v>0</v>
          </cell>
          <cell r="AH1254" t="str">
            <v>POR REEMPLAZO</v>
          </cell>
          <cell r="AI1254" t="str">
            <v>LEY 30328</v>
          </cell>
          <cell r="AJ1254" t="str">
            <v>NO</v>
          </cell>
          <cell r="AK1254" t="str">
            <v/>
          </cell>
          <cell r="AL1254" t="str">
            <v/>
          </cell>
          <cell r="AM1254" t="str">
            <v>SUPERIOR NO UNIVERSITARIA</v>
          </cell>
          <cell r="AN1254" t="str">
            <v/>
          </cell>
          <cell r="AO1254" t="str">
            <v>TITULADO</v>
          </cell>
          <cell r="AP1254" t="str">
            <v>PRIMARIA REG. Nº 000456-P-DRELP - I.S.P.P. - "JUAN PABLO II"</v>
          </cell>
          <cell r="AQ1254" t="str">
            <v>PROFESOR DE EDUCACION PRIMARIA</v>
          </cell>
          <cell r="AR1254" t="str">
            <v xml:space="preserve">  -   -</v>
          </cell>
          <cell r="AS1254" t="str">
            <v/>
          </cell>
          <cell r="AT1254" t="str">
            <v>REG. Nº 000456-P-DRELP - I.S.P.P. - "JUAN PABLO II"</v>
          </cell>
        </row>
        <row r="1255">
          <cell r="L1255" t="str">
            <v>10643301</v>
          </cell>
          <cell r="M1255" t="str">
            <v>Primaria</v>
          </cell>
          <cell r="N1255" t="str">
            <v>1140 AURELIO MIRO QUESADA SOSA</v>
          </cell>
          <cell r="O1255" t="str">
            <v>786871110313</v>
          </cell>
          <cell r="P1255" t="str">
            <v>DOCENTE</v>
          </cell>
          <cell r="Q1255" t="str">
            <v>DOCENTE</v>
          </cell>
          <cell r="R1255" t="str">
            <v>PROFESOR</v>
          </cell>
          <cell r="S1255" t="str">
            <v>CONTRATADO</v>
          </cell>
          <cell r="T1255" t="str">
            <v>LICENCIA SIN GOCE DE HABER POR MOTIVOS PARTICULARES DE:RODRIGUEZ BARRUETO DE GONZALES, ELENA, Resolución N° 06962-2020.</v>
          </cell>
          <cell r="U1255" t="str">
            <v>1010643301</v>
          </cell>
          <cell r="V1255" t="str">
            <v>MAMANI</v>
          </cell>
          <cell r="W1255" t="str">
            <v>FLORES</v>
          </cell>
          <cell r="X1255" t="str">
            <v>UBALDO</v>
          </cell>
          <cell r="Y1255" t="str">
            <v xml:space="preserve">  -   -</v>
          </cell>
          <cell r="Z1255" t="str">
            <v>1</v>
          </cell>
          <cell r="AA1255" t="str">
            <v>30</v>
          </cell>
          <cell r="AB1255" t="str">
            <v>ACTIVO</v>
          </cell>
          <cell r="AC1255">
            <v>27818</v>
          </cell>
          <cell r="AD1255" t="str">
            <v>MAMANI FLORES UBALDO</v>
          </cell>
          <cell r="AE1255">
            <v>44161</v>
          </cell>
          <cell r="AF1255">
            <v>44196</v>
          </cell>
          <cell r="AG1255">
            <v>0</v>
          </cell>
          <cell r="AH1255" t="str">
            <v>POR REEMPLAZO</v>
          </cell>
          <cell r="AI1255" t="str">
            <v>LEY 30328</v>
          </cell>
          <cell r="AJ1255" t="str">
            <v>NO</v>
          </cell>
          <cell r="AK1255" t="str">
            <v/>
          </cell>
          <cell r="AL1255" t="str">
            <v>PRIMARIA</v>
          </cell>
          <cell r="AM1255" t="str">
            <v>SUPERIOR UNIVERSITARIA</v>
          </cell>
          <cell r="AN1255" t="str">
            <v/>
          </cell>
          <cell r="AO1255" t="str">
            <v>TITULADO</v>
          </cell>
          <cell r="AP1255" t="str">
            <v>EDUCACIÓN PRIMARIA Y PROBLEMAS DE APRENDIZAJE, REG. Nº 000599 -P-DRELP-REG.SUNEDU</v>
          </cell>
          <cell r="AQ1255" t="str">
            <v>LICENCIADO EN EDUCACION - NIVEL PRIMARIA</v>
          </cell>
          <cell r="AR1255" t="str">
            <v xml:space="preserve">  -   -</v>
          </cell>
          <cell r="AS1255" t="str">
            <v/>
          </cell>
          <cell r="AT1255" t="str">
            <v>UNIVERSIDAD NACIONAL JOSE FAUSTINO SANCHEZ CARRION- HUACHO</v>
          </cell>
        </row>
        <row r="1256">
          <cell r="L1256" t="str">
            <v>40254081</v>
          </cell>
          <cell r="M1256" t="str">
            <v>Primaria</v>
          </cell>
          <cell r="N1256" t="str">
            <v>1140 AURELIO MIRO QUESADA SOSA</v>
          </cell>
          <cell r="O1256" t="str">
            <v>786891110314</v>
          </cell>
          <cell r="P1256" t="str">
            <v>DOCENTE</v>
          </cell>
          <cell r="Q1256" t="str">
            <v>DOCENTE</v>
          </cell>
          <cell r="R1256" t="str">
            <v>PROFESOR</v>
          </cell>
          <cell r="S1256" t="str">
            <v>CONTRATADO</v>
          </cell>
          <cell r="T1256" t="str">
            <v>REASIGNACION POR INTERES PERSONAL DE : POMA MONTES, FERMIN GABRIEL (R-2020)</v>
          </cell>
          <cell r="U1256" t="str">
            <v>1040254081</v>
          </cell>
          <cell r="V1256" t="str">
            <v>DE LA CRUZ</v>
          </cell>
          <cell r="W1256" t="str">
            <v>RAMOS</v>
          </cell>
          <cell r="X1256" t="str">
            <v>OFELIA CAROLINA</v>
          </cell>
          <cell r="Y1256" t="str">
            <v xml:space="preserve">  -   -</v>
          </cell>
          <cell r="Z1256" t="str">
            <v>1</v>
          </cell>
          <cell r="AA1256" t="str">
            <v>30</v>
          </cell>
          <cell r="AB1256" t="str">
            <v>ACTIVO</v>
          </cell>
          <cell r="AC1256">
            <v>29005</v>
          </cell>
          <cell r="AD1256" t="str">
            <v>DE LA CRUZ RAMOS OFELIA CAROLINA</v>
          </cell>
          <cell r="AE1256">
            <v>43891</v>
          </cell>
          <cell r="AF1256">
            <v>44196</v>
          </cell>
          <cell r="AG1256">
            <v>0</v>
          </cell>
          <cell r="AH1256" t="str">
            <v>ORGANICA</v>
          </cell>
          <cell r="AI1256" t="str">
            <v>LEY 30328</v>
          </cell>
          <cell r="AJ1256" t="str">
            <v>NO</v>
          </cell>
          <cell r="AK1256" t="str">
            <v/>
          </cell>
          <cell r="AL1256" t="str">
            <v/>
          </cell>
          <cell r="AM1256" t="str">
            <v>SUPERIOR UNIVERSITARIA</v>
          </cell>
          <cell r="AN1256" t="str">
            <v>PEDAGOGICO</v>
          </cell>
          <cell r="AO1256" t="str">
            <v>TITULADO</v>
          </cell>
          <cell r="AP1256" t="str">
            <v>EDUCACION PRIMARIA, UNIVERSIDAD FEMENINA DEL SAGRADO CORAZON,REG.SUNEDU</v>
          </cell>
          <cell r="AQ1256" t="str">
            <v>LICENCIADA EN EDUCACION PRIMARIA</v>
          </cell>
          <cell r="AR1256" t="str">
            <v xml:space="preserve">  -   -</v>
          </cell>
          <cell r="AS1256" t="str">
            <v>01513-2020</v>
          </cell>
          <cell r="AT1256" t="str">
            <v>UNIVERSIDAD FEMENINA DEL SAGRADO CORAZON</v>
          </cell>
        </row>
        <row r="1257">
          <cell r="L1257" t="str">
            <v>09807371</v>
          </cell>
          <cell r="M1257" t="str">
            <v>Primaria</v>
          </cell>
          <cell r="N1257" t="str">
            <v>1220 SAN JOSE MARELLO</v>
          </cell>
          <cell r="O1257" t="str">
            <v>15EV02001970</v>
          </cell>
          <cell r="P1257" t="str">
            <v>DOCENTE</v>
          </cell>
          <cell r="Q1257" t="str">
            <v>DOCENTE</v>
          </cell>
          <cell r="R1257" t="str">
            <v>PROFESOR</v>
          </cell>
          <cell r="S1257" t="str">
            <v>CONTRATADO</v>
          </cell>
          <cell r="T1257" t="str">
            <v>OFICIO 00111-2020-MINEDU/SPE-OPEP-UPP</v>
          </cell>
          <cell r="U1257" t="str">
            <v>1009807371</v>
          </cell>
          <cell r="V1257" t="str">
            <v>JAMANCA</v>
          </cell>
          <cell r="W1257" t="str">
            <v>BENITES</v>
          </cell>
          <cell r="X1257" t="str">
            <v>REINALDA VALENTINA</v>
          </cell>
          <cell r="Y1257" t="str">
            <v xml:space="preserve">  -   -</v>
          </cell>
          <cell r="Z1257" t="str">
            <v>1</v>
          </cell>
          <cell r="AA1257" t="str">
            <v>30</v>
          </cell>
          <cell r="AB1257" t="str">
            <v>ACTIVO</v>
          </cell>
          <cell r="AC1257">
            <v>21382</v>
          </cell>
          <cell r="AD1257" t="str">
            <v>JAMANCA BENITES REINALDA VALENTINA</v>
          </cell>
          <cell r="AE1257">
            <v>43892</v>
          </cell>
          <cell r="AF1257">
            <v>44196</v>
          </cell>
          <cell r="AG1257">
            <v>0</v>
          </cell>
          <cell r="AH1257" t="str">
            <v>EVENTUAL</v>
          </cell>
          <cell r="AI1257" t="str">
            <v>LEY 30328</v>
          </cell>
          <cell r="AJ1257" t="str">
            <v>NO</v>
          </cell>
          <cell r="AK1257" t="str">
            <v/>
          </cell>
          <cell r="AL1257" t="str">
            <v/>
          </cell>
          <cell r="AM1257" t="str">
            <v>SUPERIOR UNIVERSITARIA</v>
          </cell>
          <cell r="AN1257" t="str">
            <v>PEDAGOGICO</v>
          </cell>
          <cell r="AP1257" t="str">
            <v>ESP: EDUCACION PRIMARIA  REG.Nº55363 P-DDOO - UNE."EGYV"</v>
          </cell>
          <cell r="AQ1257" t="str">
            <v>LICENCIADO EN EDUCACION</v>
          </cell>
          <cell r="AR1257" t="str">
            <v xml:space="preserve">  -   -</v>
          </cell>
          <cell r="AS1257" t="str">
            <v/>
          </cell>
          <cell r="AT1257" t="str">
            <v>UNIVERSIDAD</v>
          </cell>
        </row>
        <row r="1258">
          <cell r="L1258" t="str">
            <v>40478772</v>
          </cell>
          <cell r="M1258" t="str">
            <v>Primaria</v>
          </cell>
          <cell r="N1258" t="str">
            <v>1220 SAN JOSE MARELLO</v>
          </cell>
          <cell r="O1258" t="str">
            <v>15EV02002190</v>
          </cell>
          <cell r="P1258" t="str">
            <v>DOCENTE</v>
          </cell>
          <cell r="Q1258" t="str">
            <v>DOCENTE</v>
          </cell>
          <cell r="R1258" t="str">
            <v>PROFESOR</v>
          </cell>
          <cell r="S1258" t="str">
            <v>CONTRATADO</v>
          </cell>
          <cell r="T1258" t="str">
            <v>OFICIO 00111-2020-MINEDU/SPE-OPEP-UPP</v>
          </cell>
          <cell r="U1258" t="str">
            <v>1040478772</v>
          </cell>
          <cell r="V1258" t="str">
            <v>BERROCAL</v>
          </cell>
          <cell r="W1258" t="str">
            <v>VILLEGAS</v>
          </cell>
          <cell r="X1258" t="str">
            <v>FLOR ANGELA</v>
          </cell>
          <cell r="Y1258" t="str">
            <v xml:space="preserve">  -   -</v>
          </cell>
          <cell r="Z1258" t="str">
            <v>1</v>
          </cell>
          <cell r="AA1258" t="str">
            <v>30</v>
          </cell>
          <cell r="AB1258" t="str">
            <v>ACTIVO</v>
          </cell>
          <cell r="AC1258">
            <v>29300</v>
          </cell>
          <cell r="AD1258" t="str">
            <v>BERROCAL VILLEGAS FLOR ANGELA</v>
          </cell>
          <cell r="AE1258">
            <v>43899</v>
          </cell>
          <cell r="AF1258">
            <v>44196</v>
          </cell>
          <cell r="AG1258">
            <v>0</v>
          </cell>
          <cell r="AH1258" t="str">
            <v>EVENTUAL</v>
          </cell>
          <cell r="AI1258" t="str">
            <v>LEY 30328</v>
          </cell>
          <cell r="AJ1258" t="str">
            <v>NO</v>
          </cell>
          <cell r="AK1258" t="str">
            <v/>
          </cell>
          <cell r="AL1258" t="str">
            <v/>
          </cell>
          <cell r="AM1258" t="str">
            <v>SUPERIOR NO UNIVERSITARIA</v>
          </cell>
          <cell r="AN1258" t="str">
            <v/>
          </cell>
          <cell r="AO1258" t="str">
            <v>TITULADO</v>
          </cell>
          <cell r="AP1258" t="str">
            <v>REG. N° 92549-P-DDOO</v>
          </cell>
          <cell r="AQ1258" t="str">
            <v>PROFESOR DE EDUCACION PRIMARIA</v>
          </cell>
          <cell r="AR1258">
            <v>43903</v>
          </cell>
          <cell r="AS1258" t="str">
            <v>3982-2020</v>
          </cell>
          <cell r="AT1258" t="str">
            <v>INSTITUTO SUPERIOR PRIVADO - SANTIAGO ANTUNEZ DE MAYOLO</v>
          </cell>
        </row>
        <row r="1259">
          <cell r="L1259" t="str">
            <v>40762592</v>
          </cell>
          <cell r="M1259" t="str">
            <v>Primaria</v>
          </cell>
          <cell r="N1259" t="str">
            <v>1220 SAN JOSE MARELLO</v>
          </cell>
          <cell r="O1259" t="str">
            <v>15EV02006167</v>
          </cell>
          <cell r="P1259" t="str">
            <v>DOCENTE</v>
          </cell>
          <cell r="Q1259" t="str">
            <v>DOCENTE</v>
          </cell>
          <cell r="R1259" t="str">
            <v>PROFESOR - EDUCACION FISICA</v>
          </cell>
          <cell r="S1259" t="str">
            <v>CONTRATADO</v>
          </cell>
          <cell r="T1259" t="str">
            <v>OFICIO 00008-2020-MINEDU/SPE-OPEP-UPP</v>
          </cell>
          <cell r="U1259" t="str">
            <v>1040762592</v>
          </cell>
          <cell r="V1259" t="str">
            <v>MEDINA</v>
          </cell>
          <cell r="W1259" t="str">
            <v>PEREZ</v>
          </cell>
          <cell r="X1259" t="str">
            <v>ROSSANA DEL CARMEN</v>
          </cell>
          <cell r="Y1259" t="str">
            <v xml:space="preserve">  -   -</v>
          </cell>
          <cell r="Z1259" t="str">
            <v>1</v>
          </cell>
          <cell r="AA1259" t="str">
            <v>30</v>
          </cell>
          <cell r="AB1259" t="str">
            <v>ACTIVO</v>
          </cell>
          <cell r="AC1259">
            <v>29556</v>
          </cell>
          <cell r="AD1259" t="str">
            <v>MEDINA PEREZ ROSSANA DEL CARMEN</v>
          </cell>
          <cell r="AE1259">
            <v>43891</v>
          </cell>
          <cell r="AF1259">
            <v>44196</v>
          </cell>
          <cell r="AG1259">
            <v>0</v>
          </cell>
          <cell r="AH1259" t="str">
            <v>EVENTUAL</v>
          </cell>
          <cell r="AI1259" t="str">
            <v>LEY 30328</v>
          </cell>
          <cell r="AJ1259" t="str">
            <v>NO</v>
          </cell>
          <cell r="AK1259" t="str">
            <v/>
          </cell>
          <cell r="AL1259" t="str">
            <v/>
          </cell>
          <cell r="AM1259" t="str">
            <v>SUPERIOR UNIVERSITARIA</v>
          </cell>
          <cell r="AN1259" t="str">
            <v>PEDAGOGICO</v>
          </cell>
          <cell r="AO1259" t="str">
            <v>TITULADO</v>
          </cell>
          <cell r="AP1259" t="str">
            <v>REG Nº98246 P-DDOO, ESPEC. EDUCACIÒN FISICA</v>
          </cell>
          <cell r="AQ1259" t="str">
            <v>LICENCIADO EN EDUCACION</v>
          </cell>
          <cell r="AR1259">
            <v>43866</v>
          </cell>
          <cell r="AS1259" t="str">
            <v>2211-2020</v>
          </cell>
          <cell r="AT1259" t="str">
            <v>UNE "EGYV" - LA CANTUTA</v>
          </cell>
        </row>
        <row r="1260">
          <cell r="L1260" t="str">
            <v>40817785</v>
          </cell>
          <cell r="M1260" t="str">
            <v>Primaria</v>
          </cell>
          <cell r="N1260" t="str">
            <v>1220 SAN JOSE MARELLO</v>
          </cell>
          <cell r="O1260" t="str">
            <v>15EV02007406</v>
          </cell>
          <cell r="P1260" t="str">
            <v>DOCENTE</v>
          </cell>
          <cell r="Q1260" t="str">
            <v>DOCENTE</v>
          </cell>
          <cell r="R1260" t="str">
            <v>PROFESOR - EDUCACION FISICA</v>
          </cell>
          <cell r="S1260" t="str">
            <v>CONTRATADO</v>
          </cell>
          <cell r="T1260" t="str">
            <v>OFICIO 00008-2020-MINEDU/SPE-OPEP-UPP</v>
          </cell>
          <cell r="U1260" t="str">
            <v>1040817785</v>
          </cell>
          <cell r="V1260" t="str">
            <v>MAMANI</v>
          </cell>
          <cell r="W1260" t="str">
            <v>CAJA</v>
          </cell>
          <cell r="X1260" t="str">
            <v>RODRIGO CARLOS ALBERTO</v>
          </cell>
          <cell r="Y1260" t="str">
            <v xml:space="preserve">  -   -</v>
          </cell>
          <cell r="Z1260" t="str">
            <v>1</v>
          </cell>
          <cell r="AA1260" t="str">
            <v>3</v>
          </cell>
          <cell r="AB1260" t="str">
            <v>ACTIVO</v>
          </cell>
          <cell r="AC1260">
            <v>29600</v>
          </cell>
          <cell r="AD1260" t="str">
            <v>MAMANI CAJA RODRIGO CARLOS ALBERTO</v>
          </cell>
          <cell r="AE1260">
            <v>43891</v>
          </cell>
          <cell r="AF1260">
            <v>44196</v>
          </cell>
          <cell r="AG1260">
            <v>0</v>
          </cell>
          <cell r="AH1260" t="str">
            <v>EVENTUAL</v>
          </cell>
          <cell r="AI1260" t="str">
            <v>LEY 30328</v>
          </cell>
          <cell r="AJ1260" t="str">
            <v>NO</v>
          </cell>
          <cell r="AK1260" t="str">
            <v/>
          </cell>
          <cell r="AL1260" t="str">
            <v/>
          </cell>
          <cell r="AM1260" t="str">
            <v>SUPERIOR UNIVERSITARIA</v>
          </cell>
          <cell r="AN1260" t="str">
            <v>PEDAGOGICO</v>
          </cell>
          <cell r="AO1260" t="str">
            <v>TITULADO</v>
          </cell>
          <cell r="AP1260" t="str">
            <v>EDUCACION FISICA,REG. N° 90592-P-DDOO,REG.SUNEDU</v>
          </cell>
          <cell r="AQ1260" t="str">
            <v>LICENCIADO EN EDUCACION</v>
          </cell>
          <cell r="AR1260">
            <v>43885</v>
          </cell>
          <cell r="AS1260" t="str">
            <v>02964-2020</v>
          </cell>
          <cell r="AT1260" t="str">
            <v>UNIVERSIDAD NACIONAL DE EDUCACION ENRIQUE GUZMAN Y VALLE</v>
          </cell>
        </row>
        <row r="1261">
          <cell r="L1261" t="str">
            <v>46484019</v>
          </cell>
          <cell r="M1261" t="str">
            <v>Primaria</v>
          </cell>
          <cell r="N1261" t="str">
            <v>1220 SAN JOSE MARELLO</v>
          </cell>
          <cell r="O1261" t="str">
            <v>786801110310</v>
          </cell>
          <cell r="P1261" t="str">
            <v>DOCENTE</v>
          </cell>
          <cell r="Q1261" t="str">
            <v>DOCENTE</v>
          </cell>
          <cell r="R1261" t="str">
            <v>PROFESOR</v>
          </cell>
          <cell r="S1261" t="str">
            <v>CONTRATADO</v>
          </cell>
          <cell r="T1261" t="str">
            <v>REASIGNACION POR UNIDAD FAMILIAR DE : REYNOSO LAGUNA, SERGIO JAVIER (R-2020)</v>
          </cell>
          <cell r="U1261" t="str">
            <v>1046484019</v>
          </cell>
          <cell r="V1261" t="str">
            <v>PINEDA</v>
          </cell>
          <cell r="W1261" t="str">
            <v>DE LA CRUZ</v>
          </cell>
          <cell r="X1261" t="str">
            <v>NORMA JANNET</v>
          </cell>
          <cell r="Y1261" t="str">
            <v xml:space="preserve">  -   -</v>
          </cell>
          <cell r="Z1261" t="str">
            <v>1</v>
          </cell>
          <cell r="AA1261" t="str">
            <v>30</v>
          </cell>
          <cell r="AB1261" t="str">
            <v>ACTIVO</v>
          </cell>
          <cell r="AC1261">
            <v>33095</v>
          </cell>
          <cell r="AD1261" t="str">
            <v>PINEDA DE LA CRUZ NORMA JANNET</v>
          </cell>
          <cell r="AE1261">
            <v>43891</v>
          </cell>
          <cell r="AF1261">
            <v>44196</v>
          </cell>
          <cell r="AG1261">
            <v>0</v>
          </cell>
          <cell r="AH1261" t="str">
            <v>ORGANICA</v>
          </cell>
          <cell r="AI1261" t="str">
            <v>LEY 30328</v>
          </cell>
          <cell r="AJ1261" t="str">
            <v>NO</v>
          </cell>
          <cell r="AK1261" t="str">
            <v/>
          </cell>
          <cell r="AL1261" t="str">
            <v/>
          </cell>
          <cell r="AM1261" t="str">
            <v>SUPERIOR UNIVERSITARIA</v>
          </cell>
          <cell r="AN1261" t="str">
            <v>PEDAGOGICO</v>
          </cell>
          <cell r="AO1261" t="str">
            <v>TITULADO</v>
          </cell>
          <cell r="AP1261" t="str">
            <v>AP. EDUCACION PRIMARIA - AS. EDUCACION BASICA ALTERNATIVA REG. N°129855-P-DDOO UNE - "EGYV"</v>
          </cell>
          <cell r="AQ1261" t="str">
            <v>LICENCIADO EN EDUCACION</v>
          </cell>
          <cell r="AR1261">
            <v>43893</v>
          </cell>
          <cell r="AS1261" t="str">
            <v>3239-2020</v>
          </cell>
          <cell r="AT1261" t="str">
            <v>UNIVERSIDAD</v>
          </cell>
        </row>
        <row r="1262">
          <cell r="L1262" t="str">
            <v>43334151</v>
          </cell>
          <cell r="M1262" t="str">
            <v>Primaria</v>
          </cell>
          <cell r="N1262" t="str">
            <v>1220 SAN JOSE MARELLO</v>
          </cell>
          <cell r="O1262" t="str">
            <v>786821110315</v>
          </cell>
          <cell r="P1262" t="str">
            <v>DOCENTE</v>
          </cell>
          <cell r="Q1262" t="str">
            <v>DOCENTE</v>
          </cell>
          <cell r="R1262" t="str">
            <v>PROFESOR</v>
          </cell>
          <cell r="S1262" t="str">
            <v>CONTRATADO</v>
          </cell>
          <cell r="T1262" t="str">
            <v>CESE A SOLICITUD DE: PAREDES TAIPE, MARIBEL, Resolución Nº 2774-2020</v>
          </cell>
          <cell r="U1262" t="str">
            <v>1043334151</v>
          </cell>
          <cell r="V1262" t="str">
            <v>MORON</v>
          </cell>
          <cell r="W1262" t="str">
            <v>AGUIRRE</v>
          </cell>
          <cell r="X1262" t="str">
            <v>KAREN FIORELLA EVELYN</v>
          </cell>
          <cell r="Y1262" t="str">
            <v xml:space="preserve">  -   -</v>
          </cell>
          <cell r="Z1262" t="str">
            <v>1</v>
          </cell>
          <cell r="AA1262" t="str">
            <v>30</v>
          </cell>
          <cell r="AB1262" t="str">
            <v>ACTIVO</v>
          </cell>
          <cell r="AC1262">
            <v>31237</v>
          </cell>
          <cell r="AD1262" t="str">
            <v>MORON AGUIRRE KAREN FIORELLA EVELYN</v>
          </cell>
          <cell r="AE1262">
            <v>43892</v>
          </cell>
          <cell r="AF1262">
            <v>44196</v>
          </cell>
          <cell r="AG1262">
            <v>0</v>
          </cell>
          <cell r="AH1262" t="str">
            <v>ORGANICA</v>
          </cell>
          <cell r="AI1262" t="str">
            <v>LEY 30328</v>
          </cell>
          <cell r="AJ1262" t="str">
            <v>NO</v>
          </cell>
          <cell r="AK1262" t="str">
            <v/>
          </cell>
          <cell r="AL1262" t="str">
            <v/>
          </cell>
          <cell r="AM1262" t="str">
            <v>SUPERIOR UNIVERSITARIA</v>
          </cell>
          <cell r="AN1262" t="str">
            <v>PEDAGOGICO</v>
          </cell>
          <cell r="AO1262" t="str">
            <v>TITULADO</v>
          </cell>
          <cell r="AP1262" t="str">
            <v>EDUCACION PRIMARIA -REG. N°07122-P-DR-ED</v>
          </cell>
          <cell r="AQ1262" t="str">
            <v>PROFESORA  EN EDUCACION</v>
          </cell>
          <cell r="AR1262">
            <v>43894</v>
          </cell>
          <cell r="AS1262" t="str">
            <v>3357-2020</v>
          </cell>
          <cell r="AT1262" t="str">
            <v>I.E.S.P.PRIVADO-"MANUEL SANTANA CHIRI" DE ICA</v>
          </cell>
        </row>
        <row r="1263">
          <cell r="L1263" t="str">
            <v>40062400</v>
          </cell>
          <cell r="M1263" t="str">
            <v>Primaria</v>
          </cell>
          <cell r="N1263" t="str">
            <v>1230 SULPICIO GARCIA PEÑALOZA</v>
          </cell>
          <cell r="O1263" t="str">
            <v>15EV02000633</v>
          </cell>
          <cell r="P1263" t="str">
            <v>DOCENTE</v>
          </cell>
          <cell r="Q1263" t="str">
            <v>DOCENTE</v>
          </cell>
          <cell r="R1263" t="str">
            <v>PROFESOR</v>
          </cell>
          <cell r="S1263" t="str">
            <v>CONTRATADO</v>
          </cell>
          <cell r="T1263" t="str">
            <v>OFICIO 00111-2020-MINEDU/SPE-OPEP-UPP</v>
          </cell>
          <cell r="U1263" t="str">
            <v>1040062400</v>
          </cell>
          <cell r="V1263" t="str">
            <v>VILLANO</v>
          </cell>
          <cell r="W1263" t="str">
            <v>LIZANA</v>
          </cell>
          <cell r="X1263" t="str">
            <v>YENY</v>
          </cell>
          <cell r="Y1263">
            <v>43892</v>
          </cell>
          <cell r="Z1263" t="str">
            <v>1</v>
          </cell>
          <cell r="AA1263" t="str">
            <v>30</v>
          </cell>
          <cell r="AB1263" t="str">
            <v>ACTIVO</v>
          </cell>
          <cell r="AC1263">
            <v>28803</v>
          </cell>
          <cell r="AD1263" t="str">
            <v>VILLANO LIZANA YENY</v>
          </cell>
          <cell r="AE1263">
            <v>43892</v>
          </cell>
          <cell r="AF1263">
            <v>44196</v>
          </cell>
          <cell r="AG1263">
            <v>0</v>
          </cell>
          <cell r="AH1263" t="str">
            <v>EVENTUAL</v>
          </cell>
          <cell r="AI1263" t="str">
            <v>LEY 30328</v>
          </cell>
          <cell r="AJ1263" t="str">
            <v>NO</v>
          </cell>
          <cell r="AK1263" t="str">
            <v/>
          </cell>
          <cell r="AL1263" t="str">
            <v/>
          </cell>
          <cell r="AM1263" t="str">
            <v>SUPERIOR UNIVERSITARIA</v>
          </cell>
          <cell r="AN1263" t="str">
            <v>PEDAGOGICO</v>
          </cell>
          <cell r="AO1263" t="str">
            <v>BACHILLER</v>
          </cell>
          <cell r="AP1263" t="str">
            <v>PRIMARIA REG. SEGUN SUNEDU</v>
          </cell>
          <cell r="AQ1263" t="str">
            <v>LICENCIADA EN EDUCACION PRIMARIA</v>
          </cell>
          <cell r="AR1263">
            <v>43895</v>
          </cell>
          <cell r="AS1263" t="str">
            <v>3522-2020</v>
          </cell>
          <cell r="AT1263" t="str">
            <v>.</v>
          </cell>
        </row>
        <row r="1264">
          <cell r="L1264" t="str">
            <v>42794720</v>
          </cell>
          <cell r="M1264" t="str">
            <v>Primaria</v>
          </cell>
          <cell r="N1264" t="str">
            <v>1230 SULPICIO GARCIA PEÑALOZA</v>
          </cell>
          <cell r="O1264" t="str">
            <v>15EV02006171</v>
          </cell>
          <cell r="P1264" t="str">
            <v>DOCENTE</v>
          </cell>
          <cell r="Q1264" t="str">
            <v>DOCENTE</v>
          </cell>
          <cell r="R1264" t="str">
            <v>PROFESOR - EDUCACION FISICA</v>
          </cell>
          <cell r="S1264" t="str">
            <v>CONTRATADO</v>
          </cell>
          <cell r="T1264" t="str">
            <v>OFICIO 00008-2020-MINEDU/SPE-OPEP-UPP</v>
          </cell>
          <cell r="U1264" t="str">
            <v>1042794720</v>
          </cell>
          <cell r="V1264" t="str">
            <v>GUTIERREZ</v>
          </cell>
          <cell r="W1264" t="str">
            <v>BALDEON</v>
          </cell>
          <cell r="X1264" t="str">
            <v>RICARDO</v>
          </cell>
          <cell r="Y1264" t="str">
            <v xml:space="preserve">  -   -</v>
          </cell>
          <cell r="Z1264" t="str">
            <v>1</v>
          </cell>
          <cell r="AA1264" t="str">
            <v>30</v>
          </cell>
          <cell r="AB1264" t="str">
            <v>ACTIVO</v>
          </cell>
          <cell r="AC1264">
            <v>31057</v>
          </cell>
          <cell r="AD1264" t="str">
            <v>GUTIERREZ BALDEON RICARDO</v>
          </cell>
          <cell r="AE1264">
            <v>43891</v>
          </cell>
          <cell r="AF1264">
            <v>44196</v>
          </cell>
          <cell r="AG1264">
            <v>0</v>
          </cell>
          <cell r="AH1264" t="str">
            <v>EVENTUAL</v>
          </cell>
          <cell r="AI1264" t="str">
            <v>LEY 30328</v>
          </cell>
          <cell r="AJ1264" t="str">
            <v>NO</v>
          </cell>
          <cell r="AK1264" t="str">
            <v/>
          </cell>
          <cell r="AL1264" t="str">
            <v/>
          </cell>
          <cell r="AM1264" t="str">
            <v>SUPERIOR UNIVERSITARIA</v>
          </cell>
          <cell r="AN1264" t="str">
            <v>PEDAGOGICO</v>
          </cell>
          <cell r="AO1264" t="str">
            <v>TITULADO</v>
          </cell>
          <cell r="AP1264" t="str">
            <v>EDUCACIÓN FISICA -REG.N°119466-P-DD00</v>
          </cell>
          <cell r="AQ1264" t="str">
            <v>LICENCIADO EN EDUCACION</v>
          </cell>
          <cell r="AR1264" t="str">
            <v xml:space="preserve">  -   -</v>
          </cell>
          <cell r="AS1264" t="str">
            <v>01671-2020</v>
          </cell>
          <cell r="AT1264" t="str">
            <v>UNIV."EGYV"</v>
          </cell>
        </row>
        <row r="1265">
          <cell r="L1265" t="str">
            <v>41132271</v>
          </cell>
          <cell r="M1265" t="str">
            <v>Primaria</v>
          </cell>
          <cell r="N1265" t="str">
            <v>1230 SULPICIO GARCIA PEÑALOZA</v>
          </cell>
          <cell r="O1265" t="str">
            <v>15EV02007410</v>
          </cell>
          <cell r="P1265" t="str">
            <v>DOCENTE</v>
          </cell>
          <cell r="Q1265" t="str">
            <v>DOCENTE</v>
          </cell>
          <cell r="R1265" t="str">
            <v>PROFESOR - EDUCACION FISICA</v>
          </cell>
          <cell r="S1265" t="str">
            <v>CONTRATADO</v>
          </cell>
          <cell r="T1265" t="str">
            <v>OFICIO 00008-2020-MINEDU/SPE-OPEP-UPP</v>
          </cell>
          <cell r="U1265" t="str">
            <v>1041132271</v>
          </cell>
          <cell r="V1265" t="str">
            <v>PASTOR</v>
          </cell>
          <cell r="W1265" t="str">
            <v>SALCEDO</v>
          </cell>
          <cell r="X1265" t="str">
            <v>OSCAR</v>
          </cell>
          <cell r="Y1265" t="str">
            <v xml:space="preserve">  -   -</v>
          </cell>
          <cell r="Z1265" t="str">
            <v>1</v>
          </cell>
          <cell r="AA1265" t="str">
            <v>6</v>
          </cell>
          <cell r="AB1265" t="str">
            <v>ACTIVO</v>
          </cell>
          <cell r="AC1265">
            <v>29165</v>
          </cell>
          <cell r="AD1265" t="str">
            <v>PASTOR SALCEDO OSCAR</v>
          </cell>
          <cell r="AE1265">
            <v>43891</v>
          </cell>
          <cell r="AF1265">
            <v>44196</v>
          </cell>
          <cell r="AG1265">
            <v>0</v>
          </cell>
          <cell r="AH1265" t="str">
            <v>EVENTUAL</v>
          </cell>
          <cell r="AI1265" t="str">
            <v>LEY 30328</v>
          </cell>
          <cell r="AJ1265" t="str">
            <v>NO</v>
          </cell>
          <cell r="AK1265" t="str">
            <v/>
          </cell>
          <cell r="AL1265" t="str">
            <v/>
          </cell>
          <cell r="AM1265" t="str">
            <v>SUPERIOR NO UNIVERSITARIA</v>
          </cell>
          <cell r="AN1265" t="str">
            <v>PEDAGOGICO</v>
          </cell>
          <cell r="AO1265" t="str">
            <v>TITULADO</v>
          </cell>
          <cell r="AP1265" t="str">
            <v>EDUCACION FISICA REG.N° 126510 P-DDOO.</v>
          </cell>
          <cell r="AQ1265" t="str">
            <v>PROFESOR DE EDUCACION FISICA</v>
          </cell>
          <cell r="AR1265">
            <v>43887</v>
          </cell>
          <cell r="AS1265" t="str">
            <v>3078-2020</v>
          </cell>
          <cell r="AT1265" t="str">
            <v>INSTITUTO DE EDUCACION SUPERIOR PEDAGOGICO PRIVADO VICTOR ANDRES BELAUNDE</v>
          </cell>
        </row>
        <row r="1266">
          <cell r="L1266" t="str">
            <v>43658869</v>
          </cell>
          <cell r="M1266" t="str">
            <v>Primaria</v>
          </cell>
          <cell r="N1266" t="str">
            <v>1230 SULPICIO GARCIA PEÑALOZA</v>
          </cell>
          <cell r="O1266" t="str">
            <v>786811117318</v>
          </cell>
          <cell r="P1266" t="str">
            <v>DOCENTE</v>
          </cell>
          <cell r="Q1266" t="str">
            <v>DOCENTE</v>
          </cell>
          <cell r="R1266" t="str">
            <v>PROFESOR</v>
          </cell>
          <cell r="S1266" t="str">
            <v>CONTRATADO</v>
          </cell>
          <cell r="T1266" t="str">
            <v>LICENCIA SIN GOCE DE HABER POR MOTIVOS PARTICULARES DE:CUEVA FLORES, HERNAN FILIBERTO, Resolución N° 04222-2020</v>
          </cell>
          <cell r="U1266" t="str">
            <v>1043658869</v>
          </cell>
          <cell r="V1266" t="str">
            <v>QUISPE</v>
          </cell>
          <cell r="W1266" t="str">
            <v>MOLINA</v>
          </cell>
          <cell r="X1266" t="str">
            <v>YUDITH KARIN</v>
          </cell>
          <cell r="Y1266" t="str">
            <v xml:space="preserve">  -   -</v>
          </cell>
          <cell r="Z1266" t="str">
            <v>1</v>
          </cell>
          <cell r="AA1266" t="str">
            <v>30</v>
          </cell>
          <cell r="AB1266" t="str">
            <v>ACTIVO</v>
          </cell>
          <cell r="AC1266">
            <v>31590</v>
          </cell>
          <cell r="AD1266" t="str">
            <v>QUISPE MOLINA YUDITH KARIN</v>
          </cell>
          <cell r="AE1266">
            <v>43902</v>
          </cell>
          <cell r="AF1266">
            <v>44196</v>
          </cell>
          <cell r="AG1266">
            <v>0</v>
          </cell>
          <cell r="AH1266" t="str">
            <v>POR REEMPLAZO</v>
          </cell>
          <cell r="AI1266" t="str">
            <v>LEY 30328</v>
          </cell>
          <cell r="AJ1266" t="str">
            <v>NO</v>
          </cell>
          <cell r="AK1266" t="str">
            <v/>
          </cell>
          <cell r="AL1266" t="str">
            <v/>
          </cell>
          <cell r="AM1266" t="str">
            <v>SUPERIOR UNIVERSITARIA</v>
          </cell>
          <cell r="AN1266" t="str">
            <v/>
          </cell>
          <cell r="AO1266" t="str">
            <v>TITULADO</v>
          </cell>
          <cell r="AP1266" t="str">
            <v>REG. N°118507-P-DDOO - SUNEDU</v>
          </cell>
          <cell r="AQ1266" t="str">
            <v>LICENCIADO EN EDUCACION PRIMARIA</v>
          </cell>
          <cell r="AR1266" t="str">
            <v xml:space="preserve">  -   -</v>
          </cell>
          <cell r="AS1266" t="str">
            <v/>
          </cell>
          <cell r="AT1266" t="str">
            <v>UNIVERSIDAD INCA GARCILASO DE LA VEGA</v>
          </cell>
        </row>
        <row r="1267">
          <cell r="L1267" t="str">
            <v>40321237</v>
          </cell>
          <cell r="M1267" t="str">
            <v>Primaria</v>
          </cell>
          <cell r="N1267" t="str">
            <v>1230 SULPICIO GARCIA PEÑALOZA</v>
          </cell>
          <cell r="O1267" t="str">
            <v>786831110315</v>
          </cell>
          <cell r="P1267" t="str">
            <v>DOCENTE</v>
          </cell>
          <cell r="Q1267" t="str">
            <v>DOCENTE</v>
          </cell>
          <cell r="R1267" t="str">
            <v>PROFESOR</v>
          </cell>
          <cell r="S1267" t="str">
            <v>CONTRATADO</v>
          </cell>
          <cell r="T1267" t="str">
            <v>REASIGNACION POR INTERES PERSONAL DE : JANAMPA CASAVILCA, ELVA MARIA (R-2020)</v>
          </cell>
          <cell r="U1267" t="str">
            <v>1040321237</v>
          </cell>
          <cell r="V1267" t="str">
            <v>ORTIZ</v>
          </cell>
          <cell r="W1267" t="str">
            <v>ALARCON</v>
          </cell>
          <cell r="X1267" t="str">
            <v>EDI REYNA</v>
          </cell>
          <cell r="Y1267" t="str">
            <v xml:space="preserve">  -   -</v>
          </cell>
          <cell r="Z1267" t="str">
            <v>1</v>
          </cell>
          <cell r="AA1267" t="str">
            <v>30</v>
          </cell>
          <cell r="AB1267" t="str">
            <v>ACTIVO</v>
          </cell>
          <cell r="AC1267">
            <v>29089</v>
          </cell>
          <cell r="AD1267" t="str">
            <v>ORTIZ ALARCON EDI REYNA</v>
          </cell>
          <cell r="AE1267">
            <v>43891</v>
          </cell>
          <cell r="AF1267">
            <v>44196</v>
          </cell>
          <cell r="AG1267">
            <v>0</v>
          </cell>
          <cell r="AH1267" t="str">
            <v>ORGANICA</v>
          </cell>
          <cell r="AI1267" t="str">
            <v>LEY 30328</v>
          </cell>
          <cell r="AJ1267" t="str">
            <v>NO</v>
          </cell>
          <cell r="AK1267" t="str">
            <v/>
          </cell>
          <cell r="AL1267" t="str">
            <v/>
          </cell>
          <cell r="AM1267" t="str">
            <v>SUPERIOR NO UNIVERSITARIA</v>
          </cell>
          <cell r="AN1267" t="str">
            <v>PEDAGOGICO</v>
          </cell>
          <cell r="AO1267" t="str">
            <v>TITULADO</v>
          </cell>
          <cell r="AP1267" t="str">
            <v>EDUCACION PRIMARIA - REG. N°92155-P-DDOO</v>
          </cell>
          <cell r="AQ1267" t="str">
            <v>PROFESOR</v>
          </cell>
          <cell r="AR1267" t="str">
            <v xml:space="preserve">  -   -</v>
          </cell>
          <cell r="AS1267" t="str">
            <v>01551-2020</v>
          </cell>
          <cell r="AT1267" t="str">
            <v>INSTITUTO SUPERIOR PEDAGOGICO PRIVADO - CLARIDAD</v>
          </cell>
        </row>
        <row r="1268">
          <cell r="L1268" t="str">
            <v>40766833</v>
          </cell>
          <cell r="M1268" t="str">
            <v>Primaria</v>
          </cell>
          <cell r="N1268" t="str">
            <v>1230 SULPICIO GARCIA PEÑALOZA</v>
          </cell>
          <cell r="O1268" t="str">
            <v>786851110311</v>
          </cell>
          <cell r="P1268" t="str">
            <v>DOCENTE</v>
          </cell>
          <cell r="Q1268" t="str">
            <v>DOCENTE</v>
          </cell>
          <cell r="R1268" t="str">
            <v>PROFESOR</v>
          </cell>
          <cell r="S1268" t="str">
            <v>CONTRATADO</v>
          </cell>
          <cell r="T1268" t="str">
            <v>LICENCIA SIN GOCE DE HABER POR MOTIVOS PARTICULARES DE:NAVA ESPINOZA, ANTONIETA MARILU, Resolución N° 4361-2020</v>
          </cell>
          <cell r="U1268" t="str">
            <v>1040766833</v>
          </cell>
          <cell r="V1268" t="str">
            <v>RODRIGUEZ</v>
          </cell>
          <cell r="W1268" t="str">
            <v>TORRES</v>
          </cell>
          <cell r="X1268" t="str">
            <v>WILFREDO EDUARDO</v>
          </cell>
          <cell r="Y1268" t="str">
            <v xml:space="preserve">  -   -</v>
          </cell>
          <cell r="Z1268" t="str">
            <v>1</v>
          </cell>
          <cell r="AA1268" t="str">
            <v>30</v>
          </cell>
          <cell r="AB1268" t="str">
            <v>ACTIVO</v>
          </cell>
          <cell r="AC1268">
            <v>29275</v>
          </cell>
          <cell r="AD1268" t="str">
            <v>RODRIGUEZ TORRES WILFREDO EDUARDO</v>
          </cell>
          <cell r="AE1268">
            <v>43902</v>
          </cell>
          <cell r="AF1268">
            <v>44196</v>
          </cell>
          <cell r="AG1268">
            <v>0</v>
          </cell>
          <cell r="AH1268" t="str">
            <v>POR REEMPLAZO</v>
          </cell>
          <cell r="AI1268" t="str">
            <v>LEY 30328</v>
          </cell>
          <cell r="AJ1268" t="str">
            <v>NO</v>
          </cell>
          <cell r="AK1268" t="str">
            <v/>
          </cell>
          <cell r="AL1268" t="str">
            <v/>
          </cell>
          <cell r="AM1268" t="str">
            <v>SUPERIOR UNIVERSITARIA</v>
          </cell>
          <cell r="AN1268" t="str">
            <v/>
          </cell>
          <cell r="AO1268" t="str">
            <v>TITULADO</v>
          </cell>
          <cell r="AP1268" t="str">
            <v>PRIMARIA REG. Nº103967 P-DDOO UNIV. NAC. FEDERICO VILLARREAL</v>
          </cell>
          <cell r="AQ1268" t="str">
            <v>LICENCIADO EN EDUCACION</v>
          </cell>
          <cell r="AR1268" t="str">
            <v xml:space="preserve">  -   -</v>
          </cell>
          <cell r="AS1268" t="str">
            <v/>
          </cell>
          <cell r="AT1268" t="str">
            <v>UNIVERSIDAD</v>
          </cell>
        </row>
        <row r="1269">
          <cell r="L1269" t="str">
            <v>10750086</v>
          </cell>
          <cell r="M1269" t="str">
            <v>Primaria</v>
          </cell>
          <cell r="N1269" t="str">
            <v>1235 UNION LATINOAMERICANA</v>
          </cell>
          <cell r="O1269" t="str">
            <v>15EV02006163</v>
          </cell>
          <cell r="P1269" t="str">
            <v>DOCENTE</v>
          </cell>
          <cell r="Q1269" t="str">
            <v>DOCENTE</v>
          </cell>
          <cell r="R1269" t="str">
            <v>PROFESOR - EDUCACION FISICA</v>
          </cell>
          <cell r="S1269" t="str">
            <v>CONTRATADO</v>
          </cell>
          <cell r="T1269" t="str">
            <v>OFICIO 00008-2020-MINEDU/SPE-OPEP-UPP</v>
          </cell>
          <cell r="U1269" t="str">
            <v>1010750086</v>
          </cell>
          <cell r="V1269" t="str">
            <v>SALAZAR</v>
          </cell>
          <cell r="W1269" t="str">
            <v>GODOY</v>
          </cell>
          <cell r="X1269" t="str">
            <v>MARCO ANTONIO</v>
          </cell>
          <cell r="Y1269" t="str">
            <v xml:space="preserve">  -   -</v>
          </cell>
          <cell r="Z1269" t="str">
            <v>1</v>
          </cell>
          <cell r="AA1269" t="str">
            <v>30</v>
          </cell>
          <cell r="AB1269" t="str">
            <v>ACTIVO</v>
          </cell>
          <cell r="AC1269">
            <v>28267</v>
          </cell>
          <cell r="AD1269" t="str">
            <v>SALAZAR GODOY MARCO ANTONIO</v>
          </cell>
          <cell r="AE1269">
            <v>44018</v>
          </cell>
          <cell r="AF1269">
            <v>44196</v>
          </cell>
          <cell r="AG1269">
            <v>0</v>
          </cell>
          <cell r="AH1269" t="str">
            <v>EVENTUAL</v>
          </cell>
          <cell r="AI1269" t="str">
            <v>LEY 30328</v>
          </cell>
          <cell r="AJ1269" t="str">
            <v>NO</v>
          </cell>
          <cell r="AK1269" t="str">
            <v/>
          </cell>
          <cell r="AL1269" t="str">
            <v/>
          </cell>
          <cell r="AM1269" t="str">
            <v>SUPERIOR NO UNIVERSITARIA</v>
          </cell>
          <cell r="AN1269" t="str">
            <v/>
          </cell>
          <cell r="AO1269" t="str">
            <v>TITULADO</v>
          </cell>
          <cell r="AP1269" t="str">
            <v>EDUCACION FISICA,I.E.S.P.P . JESUS DE NAZARETH,REG.00449-P-DRELP</v>
          </cell>
          <cell r="AQ1269" t="str">
            <v>PROFESOR DE EDUCACION FISICA</v>
          </cell>
          <cell r="AR1269" t="str">
            <v xml:space="preserve">  -   -</v>
          </cell>
          <cell r="AS1269" t="str">
            <v>01661-2020</v>
          </cell>
          <cell r="AT1269" t="str">
            <v>.</v>
          </cell>
        </row>
        <row r="1270">
          <cell r="L1270" t="str">
            <v>21119886</v>
          </cell>
          <cell r="M1270" t="str">
            <v>Primaria</v>
          </cell>
          <cell r="N1270" t="str">
            <v>1235 UNION LATINOAMERICANA</v>
          </cell>
          <cell r="O1270" t="str">
            <v>15EV02007402</v>
          </cell>
          <cell r="P1270" t="str">
            <v>DOCENTE</v>
          </cell>
          <cell r="Q1270" t="str">
            <v>DOCENTE</v>
          </cell>
          <cell r="R1270" t="str">
            <v>PROFESOR - EDUCACION FISICA</v>
          </cell>
          <cell r="S1270" t="str">
            <v>CONTRATADO</v>
          </cell>
          <cell r="T1270" t="str">
            <v>OFICIO 00008-2020-MINEDU/SPE-OPEP-UPP</v>
          </cell>
          <cell r="U1270" t="str">
            <v>1021119886</v>
          </cell>
          <cell r="V1270" t="str">
            <v>MIRANDA</v>
          </cell>
          <cell r="W1270" t="str">
            <v>HUARINGA</v>
          </cell>
          <cell r="X1270" t="str">
            <v>HUGO ALEJANDRO</v>
          </cell>
          <cell r="Y1270" t="str">
            <v xml:space="preserve">  -   -</v>
          </cell>
          <cell r="Z1270" t="str">
            <v>1</v>
          </cell>
          <cell r="AA1270" t="str">
            <v>9</v>
          </cell>
          <cell r="AB1270" t="str">
            <v>ACTIVO</v>
          </cell>
          <cell r="AC1270">
            <v>25770</v>
          </cell>
          <cell r="AD1270" t="str">
            <v>MIRANDA HUARINGA HUGO ALEJANDRO</v>
          </cell>
          <cell r="AE1270">
            <v>43891</v>
          </cell>
          <cell r="AF1270">
            <v>44196</v>
          </cell>
          <cell r="AG1270">
            <v>0</v>
          </cell>
          <cell r="AH1270" t="str">
            <v>EVENTUAL</v>
          </cell>
          <cell r="AI1270" t="str">
            <v>LEY 30328</v>
          </cell>
          <cell r="AJ1270" t="str">
            <v>NO</v>
          </cell>
          <cell r="AK1270" t="str">
            <v/>
          </cell>
          <cell r="AL1270" t="str">
            <v/>
          </cell>
          <cell r="AM1270" t="str">
            <v>SUPERIOR NO UNIVERSITARIA</v>
          </cell>
          <cell r="AN1270" t="str">
            <v/>
          </cell>
          <cell r="AO1270" t="str">
            <v>TITULADO</v>
          </cell>
          <cell r="AP1270" t="str">
            <v>EDUCACIÓN FISICA, REG.Nº 09644 P-DSREJ-H, ISP "GUSTAVO ALLENDE LLAVERIA"</v>
          </cell>
          <cell r="AQ1270" t="str">
            <v>PROFESOR DE EDUCACION SECUNDARIA</v>
          </cell>
          <cell r="AR1270" t="str">
            <v xml:space="preserve">  -   -</v>
          </cell>
          <cell r="AS1270" t="str">
            <v/>
          </cell>
          <cell r="AT1270" t="str">
            <v>INSTITUTO SUPERIOR PEDAGOGICO "GUSTAVO ALLENDE LLAVERIA" - TARMA</v>
          </cell>
        </row>
        <row r="1271">
          <cell r="L1271" t="str">
            <v>08877884</v>
          </cell>
          <cell r="M1271" t="str">
            <v>Primaria</v>
          </cell>
          <cell r="N1271" t="str">
            <v>1235 UNION LATINOAMERICANA</v>
          </cell>
          <cell r="O1271" t="str">
            <v>15EV02033202</v>
          </cell>
          <cell r="P1271" t="str">
            <v>DOCENTE</v>
          </cell>
          <cell r="Q1271" t="str">
            <v>DOCENTE</v>
          </cell>
          <cell r="R1271" t="str">
            <v>PROFESOR</v>
          </cell>
          <cell r="S1271" t="str">
            <v>CONTRATADO</v>
          </cell>
          <cell r="T1271" t="str">
            <v>OFICIO N° 00468-2020-MINEDU/SPE-OPEP-UPP (D.S.Nro. 238-2020-EF)</v>
          </cell>
          <cell r="U1271" t="str">
            <v>1008877884</v>
          </cell>
          <cell r="V1271" t="str">
            <v>CAMPOS</v>
          </cell>
          <cell r="W1271" t="str">
            <v>SALGADO</v>
          </cell>
          <cell r="X1271" t="str">
            <v>EDDE LUZ</v>
          </cell>
          <cell r="Y1271" t="str">
            <v xml:space="preserve">  -   -</v>
          </cell>
          <cell r="Z1271" t="str">
            <v>1</v>
          </cell>
          <cell r="AA1271" t="str">
            <v>30</v>
          </cell>
          <cell r="AB1271" t="str">
            <v>ACTIVO</v>
          </cell>
          <cell r="AC1271">
            <v>25756</v>
          </cell>
          <cell r="AD1271" t="str">
            <v>CAMPOS SALGADO EDDE LUZ</v>
          </cell>
          <cell r="AE1271">
            <v>44075</v>
          </cell>
          <cell r="AF1271">
            <v>44196</v>
          </cell>
          <cell r="AG1271">
            <v>0</v>
          </cell>
          <cell r="AH1271" t="str">
            <v>EVENTUAL</v>
          </cell>
          <cell r="AI1271" t="str">
            <v>LEY 30328</v>
          </cell>
          <cell r="AJ1271" t="str">
            <v>NO</v>
          </cell>
          <cell r="AK1271" t="str">
            <v/>
          </cell>
          <cell r="AL1271" t="str">
            <v/>
          </cell>
          <cell r="AM1271" t="str">
            <v>SUPERIOR UNIVERSITARIA</v>
          </cell>
          <cell r="AN1271" t="str">
            <v/>
          </cell>
          <cell r="AO1271" t="str">
            <v>TITULADO</v>
          </cell>
          <cell r="AP1271" t="str">
            <v>EDUCACION PRIMARIA -  REG. SUNEDU</v>
          </cell>
          <cell r="AQ1271" t="str">
            <v>LICENCIADO EN EDUCACION</v>
          </cell>
          <cell r="AR1271" t="str">
            <v xml:space="preserve">  -   -</v>
          </cell>
          <cell r="AS1271" t="str">
            <v/>
          </cell>
          <cell r="AT1271" t="str">
            <v>UNE - ENRIQUE GUZMAN Y VALLE</v>
          </cell>
        </row>
        <row r="1272">
          <cell r="L1272" t="str">
            <v>40065606</v>
          </cell>
          <cell r="M1272" t="str">
            <v>Primaria</v>
          </cell>
          <cell r="N1272" t="str">
            <v>1235 UNION LATINOAMERICANA</v>
          </cell>
          <cell r="O1272" t="str">
            <v>15EV02033203</v>
          </cell>
          <cell r="P1272" t="str">
            <v>DOCENTE</v>
          </cell>
          <cell r="Q1272" t="str">
            <v>DOCENTE</v>
          </cell>
          <cell r="R1272" t="str">
            <v>PROFESOR</v>
          </cell>
          <cell r="S1272" t="str">
            <v>CONTRATADO</v>
          </cell>
          <cell r="T1272" t="str">
            <v>OFICIO N° 00468-2020-MINEDU/SPE-OPEP-UPP (D.S.Nro. 238-2020-EF)</v>
          </cell>
          <cell r="U1272" t="str">
            <v>1040065606</v>
          </cell>
          <cell r="V1272" t="str">
            <v>SORIA</v>
          </cell>
          <cell r="W1272" t="str">
            <v>QUISPE</v>
          </cell>
          <cell r="X1272" t="str">
            <v>MARTHA ROXANA</v>
          </cell>
          <cell r="Y1272" t="str">
            <v xml:space="preserve">  -   -</v>
          </cell>
          <cell r="Z1272" t="str">
            <v>1</v>
          </cell>
          <cell r="AA1272" t="str">
            <v>30</v>
          </cell>
          <cell r="AB1272" t="str">
            <v>ACTIVO</v>
          </cell>
          <cell r="AC1272">
            <v>28817</v>
          </cell>
          <cell r="AD1272" t="str">
            <v>SORIA QUISPE MARTHA ROXANA</v>
          </cell>
          <cell r="AE1272">
            <v>44075</v>
          </cell>
          <cell r="AF1272">
            <v>44196</v>
          </cell>
          <cell r="AG1272">
            <v>0</v>
          </cell>
          <cell r="AH1272" t="str">
            <v>EVENTUAL</v>
          </cell>
          <cell r="AI1272" t="str">
            <v>LEY 30328</v>
          </cell>
          <cell r="AJ1272" t="str">
            <v>NO</v>
          </cell>
          <cell r="AK1272" t="str">
            <v/>
          </cell>
          <cell r="AL1272" t="str">
            <v/>
          </cell>
          <cell r="AM1272" t="str">
            <v>SUPERIOR UNIVERSITARIA</v>
          </cell>
          <cell r="AN1272" t="str">
            <v/>
          </cell>
          <cell r="AO1272" t="str">
            <v>TITULADO</v>
          </cell>
          <cell r="AP1272" t="str">
            <v>PRIMARIA - REG SUNEDU</v>
          </cell>
          <cell r="AQ1272" t="str">
            <v>LICENCIADA EN EDUACACION PRIMARIA</v>
          </cell>
          <cell r="AR1272" t="str">
            <v xml:space="preserve">  -   -</v>
          </cell>
          <cell r="AS1272" t="str">
            <v/>
          </cell>
          <cell r="AT1272" t="str">
            <v>UNIVERSIDAD FEMENINA DEL SAGRADO CORAZON</v>
          </cell>
        </row>
        <row r="1273">
          <cell r="L1273" t="str">
            <v>07423039</v>
          </cell>
          <cell r="M1273" t="str">
            <v>Primaria</v>
          </cell>
          <cell r="N1273" t="str">
            <v>1235 UNION LATINOAMERICANA</v>
          </cell>
          <cell r="O1273" t="str">
            <v>15EV02033204</v>
          </cell>
          <cell r="P1273" t="str">
            <v>DOCENTE</v>
          </cell>
          <cell r="Q1273" t="str">
            <v>DOCENTE</v>
          </cell>
          <cell r="R1273" t="str">
            <v>PROFESOR</v>
          </cell>
          <cell r="S1273" t="str">
            <v>CONTRATADO</v>
          </cell>
          <cell r="T1273" t="str">
            <v>OFICIO N° 00468-2020-MINEDU/SPE-OPEP-UPP (D.S.Nro. 238-2020-EF)</v>
          </cell>
          <cell r="U1273" t="str">
            <v>1007423039</v>
          </cell>
          <cell r="V1273" t="str">
            <v>MIRABAL</v>
          </cell>
          <cell r="W1273" t="str">
            <v>OROPEZA DE LUYO</v>
          </cell>
          <cell r="X1273" t="str">
            <v>SUSANA</v>
          </cell>
          <cell r="Y1273" t="str">
            <v xml:space="preserve">  -   -</v>
          </cell>
          <cell r="Z1273" t="str">
            <v>1</v>
          </cell>
          <cell r="AA1273" t="str">
            <v>30</v>
          </cell>
          <cell r="AB1273" t="str">
            <v>ACTIVO</v>
          </cell>
          <cell r="AC1273">
            <v>22519</v>
          </cell>
          <cell r="AD1273" t="str">
            <v>MIRABAL OROPEZA DE LUYO SUSANA</v>
          </cell>
          <cell r="AE1273">
            <v>44075</v>
          </cell>
          <cell r="AF1273">
            <v>44196</v>
          </cell>
          <cell r="AG1273">
            <v>0</v>
          </cell>
          <cell r="AH1273" t="str">
            <v>EVENTUAL</v>
          </cell>
          <cell r="AI1273" t="str">
            <v>LEY 30328</v>
          </cell>
          <cell r="AJ1273" t="str">
            <v>NO</v>
          </cell>
          <cell r="AK1273" t="str">
            <v/>
          </cell>
          <cell r="AL1273" t="str">
            <v/>
          </cell>
          <cell r="AM1273" t="str">
            <v>SUPERIOR NO UNIVERSITARIA</v>
          </cell>
          <cell r="AN1273" t="str">
            <v/>
          </cell>
          <cell r="AO1273" t="str">
            <v>TITULADO</v>
          </cell>
          <cell r="AP1273" t="str">
            <v>PRIMARIA,REG. Nº 129780-P-DDOO</v>
          </cell>
          <cell r="AQ1273" t="str">
            <v>PROFESOR DE EDUCACION PRIMARIA</v>
          </cell>
          <cell r="AR1273" t="str">
            <v xml:space="preserve">  -   -</v>
          </cell>
          <cell r="AS1273" t="str">
            <v/>
          </cell>
          <cell r="AT1273" t="str">
            <v>ISPP.SAN MARCOS</v>
          </cell>
        </row>
        <row r="1274">
          <cell r="L1274" t="str">
            <v>28851392</v>
          </cell>
          <cell r="M1274" t="str">
            <v>Primaria</v>
          </cell>
          <cell r="N1274" t="str">
            <v>1235 UNION LATINOAMERICANA</v>
          </cell>
          <cell r="O1274" t="str">
            <v>15EV02033205</v>
          </cell>
          <cell r="P1274" t="str">
            <v>DOCENTE</v>
          </cell>
          <cell r="Q1274" t="str">
            <v>DOCENTE</v>
          </cell>
          <cell r="R1274" t="str">
            <v>PROFESOR</v>
          </cell>
          <cell r="S1274" t="str">
            <v>CONTRATADO</v>
          </cell>
          <cell r="T1274" t="str">
            <v>OFICIO N° 00468-2020-MINEDU/SPE-OPEP-UPP (D.S.Nro. 238-2020-EF)</v>
          </cell>
          <cell r="U1274" t="str">
            <v>1028851392</v>
          </cell>
          <cell r="V1274" t="str">
            <v>PALOMINO</v>
          </cell>
          <cell r="W1274" t="str">
            <v>GARAY</v>
          </cell>
          <cell r="X1274" t="str">
            <v>ESTELA MARISOL</v>
          </cell>
          <cell r="Y1274" t="str">
            <v xml:space="preserve">  -   -</v>
          </cell>
          <cell r="Z1274" t="str">
            <v>1</v>
          </cell>
          <cell r="AA1274" t="str">
            <v>30</v>
          </cell>
          <cell r="AB1274" t="str">
            <v>ACTIVO</v>
          </cell>
          <cell r="AC1274">
            <v>27522</v>
          </cell>
          <cell r="AD1274" t="str">
            <v>PALOMINO GARAY ESTELA MARISOL</v>
          </cell>
          <cell r="AE1274">
            <v>44075</v>
          </cell>
          <cell r="AF1274">
            <v>44196</v>
          </cell>
          <cell r="AG1274">
            <v>0</v>
          </cell>
          <cell r="AH1274" t="str">
            <v>EVENTUAL</v>
          </cell>
          <cell r="AI1274" t="str">
            <v>LEY 30328</v>
          </cell>
          <cell r="AJ1274" t="str">
            <v>NO</v>
          </cell>
          <cell r="AK1274" t="str">
            <v/>
          </cell>
          <cell r="AL1274" t="str">
            <v/>
          </cell>
          <cell r="AM1274" t="str">
            <v>SUPERIOR NO UNIVERSITARIA</v>
          </cell>
          <cell r="AN1274" t="str">
            <v/>
          </cell>
          <cell r="AO1274" t="str">
            <v>TITULADO</v>
          </cell>
          <cell r="AP1274" t="str">
            <v>REG. Nº 08055-P-DREA</v>
          </cell>
          <cell r="AQ1274" t="str">
            <v>PROFESORA DE EDUCACION PRIMARIA</v>
          </cell>
          <cell r="AR1274" t="str">
            <v xml:space="preserve">  -   -</v>
          </cell>
          <cell r="AS1274" t="str">
            <v/>
          </cell>
          <cell r="AT1274" t="str">
            <v>INSTITUTO SUPERIOR PEDAGOGICO PRIVADO -  JESUS NAZARENO</v>
          </cell>
        </row>
        <row r="1275">
          <cell r="L1275" t="str">
            <v>43594417</v>
          </cell>
          <cell r="M1275" t="str">
            <v>Primaria</v>
          </cell>
          <cell r="N1275" t="str">
            <v>1235 UNION LATINOAMERICANA</v>
          </cell>
          <cell r="O1275" t="str">
            <v>786811117317</v>
          </cell>
          <cell r="P1275" t="str">
            <v>DOCENTE</v>
          </cell>
          <cell r="Q1275" t="str">
            <v>DOCENTE</v>
          </cell>
          <cell r="R1275" t="str">
            <v>PROFESOR</v>
          </cell>
          <cell r="S1275" t="str">
            <v>CONTRATADO</v>
          </cell>
          <cell r="T1275" t="str">
            <v>DESIGNACION COMO ESPECIALISTA EN EDUCACION DE: VALLADARES VERASTEGUI, PRISCILLA REBECA SEGUN RSG Nº 279-2016</v>
          </cell>
          <cell r="U1275" t="str">
            <v>1043594417</v>
          </cell>
          <cell r="V1275" t="str">
            <v>OYARCE</v>
          </cell>
          <cell r="W1275" t="str">
            <v>GARCIA</v>
          </cell>
          <cell r="X1275" t="str">
            <v>JANICE STEFHANY</v>
          </cell>
          <cell r="Y1275" t="str">
            <v xml:space="preserve">  -   -</v>
          </cell>
          <cell r="Z1275" t="str">
            <v>1</v>
          </cell>
          <cell r="AA1275" t="str">
            <v>30</v>
          </cell>
          <cell r="AB1275" t="str">
            <v>ACTIVO</v>
          </cell>
          <cell r="AC1275">
            <v>31405</v>
          </cell>
          <cell r="AD1275" t="str">
            <v>OYARCE GARCIA JANICE STEFHANY</v>
          </cell>
          <cell r="AE1275">
            <v>43891</v>
          </cell>
          <cell r="AF1275">
            <v>44196</v>
          </cell>
          <cell r="AG1275">
            <v>0</v>
          </cell>
          <cell r="AH1275" t="str">
            <v>ORGANICA</v>
          </cell>
          <cell r="AI1275" t="str">
            <v>LEY 30328</v>
          </cell>
          <cell r="AJ1275" t="str">
            <v>NO</v>
          </cell>
          <cell r="AK1275" t="str">
            <v/>
          </cell>
          <cell r="AL1275" t="str">
            <v/>
          </cell>
          <cell r="AM1275" t="str">
            <v>SUPERIOR UNIVERSITARIA</v>
          </cell>
          <cell r="AN1275" t="str">
            <v>PEDAGOGICO</v>
          </cell>
          <cell r="AO1275" t="str">
            <v>TITULADO</v>
          </cell>
          <cell r="AP1275" t="str">
            <v>PRIMARIA  -  REG. SUNEDU</v>
          </cell>
          <cell r="AQ1275" t="str">
            <v>LICENCIADO EN EDUCACION</v>
          </cell>
          <cell r="AR1275" t="str">
            <v xml:space="preserve">  -   -</v>
          </cell>
          <cell r="AS1275" t="str">
            <v>01644-2020</v>
          </cell>
          <cell r="AT1275" t="str">
            <v>UNIVERSIDAD NACIONAL DE UCAYALI</v>
          </cell>
        </row>
        <row r="1276">
          <cell r="L1276" t="str">
            <v>40408748</v>
          </cell>
          <cell r="M1276" t="str">
            <v>Primaria</v>
          </cell>
          <cell r="N1276" t="str">
            <v>1235 UNION LATINOAMERICANA</v>
          </cell>
          <cell r="O1276" t="str">
            <v>786841117314</v>
          </cell>
          <cell r="P1276" t="str">
            <v>DOCENTE</v>
          </cell>
          <cell r="Q1276" t="str">
            <v>DOCENTE</v>
          </cell>
          <cell r="R1276" t="str">
            <v>PROFESOR</v>
          </cell>
          <cell r="S1276" t="str">
            <v>CONTRATADO</v>
          </cell>
          <cell r="T1276" t="str">
            <v>ENCARGATURA DE:KEVANS ESPINOZA, MARTHA MARLENE, Resolución Nº MPT2019-EXT-0087164</v>
          </cell>
          <cell r="U1276" t="str">
            <v>1040408748</v>
          </cell>
          <cell r="V1276" t="str">
            <v>LOAIZA</v>
          </cell>
          <cell r="W1276" t="str">
            <v>QUISPE</v>
          </cell>
          <cell r="X1276" t="str">
            <v>YOVANA</v>
          </cell>
          <cell r="Y1276" t="str">
            <v xml:space="preserve">  -   -</v>
          </cell>
          <cell r="Z1276" t="str">
            <v>1</v>
          </cell>
          <cell r="AA1276" t="str">
            <v>30</v>
          </cell>
          <cell r="AB1276" t="str">
            <v>ACTIVO</v>
          </cell>
          <cell r="AC1276">
            <v>28856</v>
          </cell>
          <cell r="AD1276" t="str">
            <v>LOAIZA QUISPE YOVANA</v>
          </cell>
          <cell r="AE1276">
            <v>44095</v>
          </cell>
          <cell r="AF1276">
            <v>44196</v>
          </cell>
          <cell r="AG1276">
            <v>0</v>
          </cell>
          <cell r="AH1276" t="str">
            <v>POR REEMPLAZO</v>
          </cell>
          <cell r="AI1276" t="str">
            <v>LEY 30328</v>
          </cell>
          <cell r="AJ1276" t="str">
            <v>NO</v>
          </cell>
          <cell r="AK1276" t="str">
            <v/>
          </cell>
          <cell r="AL1276" t="str">
            <v/>
          </cell>
          <cell r="AM1276" t="str">
            <v>SUPERIOR NO UNIVERSITARIA</v>
          </cell>
          <cell r="AN1276" t="str">
            <v/>
          </cell>
          <cell r="AO1276" t="str">
            <v>TITULADO</v>
          </cell>
          <cell r="AP1276" t="str">
            <v>REG. Nº 121475-P-DDOO</v>
          </cell>
          <cell r="AQ1276" t="str">
            <v>PROFESORA DE EDUCACION PRIMARIA</v>
          </cell>
          <cell r="AR1276">
            <v>44076</v>
          </cell>
          <cell r="AS1276" t="str">
            <v>MPT2019-EXT-0087164</v>
          </cell>
          <cell r="AT1276" t="str">
            <v>I.E.S.P.P. - NELSON ROCKEFELLER</v>
          </cell>
        </row>
        <row r="1277">
          <cell r="L1277" t="str">
            <v>10049411</v>
          </cell>
          <cell r="M1277" t="str">
            <v>Primaria</v>
          </cell>
          <cell r="N1277" t="str">
            <v>1235 UNION LATINOAMERICANA</v>
          </cell>
          <cell r="O1277" t="str">
            <v>786841117316</v>
          </cell>
          <cell r="P1277" t="str">
            <v>DOCENTE</v>
          </cell>
          <cell r="Q1277" t="str">
            <v>DOCENTE</v>
          </cell>
          <cell r="R1277" t="str">
            <v>PROFESOR</v>
          </cell>
          <cell r="S1277" t="str">
            <v>CONTRATADO</v>
          </cell>
          <cell r="T1277" t="str">
            <v>DESIGNACION COMO DIRECTIVO DE I.E. (R.S.G. 1551-2014) DE CHAVEZ DIAZ, HERLIN EDUAR</v>
          </cell>
          <cell r="U1277" t="str">
            <v>1010049411</v>
          </cell>
          <cell r="V1277" t="str">
            <v>HUAMANI</v>
          </cell>
          <cell r="W1277" t="str">
            <v>QUISPE</v>
          </cell>
          <cell r="X1277" t="str">
            <v>PATRICIA</v>
          </cell>
          <cell r="Y1277" t="str">
            <v xml:space="preserve">  -   -</v>
          </cell>
          <cell r="Z1277" t="str">
            <v>1</v>
          </cell>
          <cell r="AA1277" t="str">
            <v>30</v>
          </cell>
          <cell r="AB1277" t="str">
            <v>ACTIVO</v>
          </cell>
          <cell r="AC1277">
            <v>27219</v>
          </cell>
          <cell r="AD1277" t="str">
            <v>HUAMANI QUISPE PATRICIA</v>
          </cell>
          <cell r="AE1277">
            <v>43891</v>
          </cell>
          <cell r="AF1277">
            <v>44196</v>
          </cell>
          <cell r="AG1277">
            <v>0</v>
          </cell>
          <cell r="AH1277" t="str">
            <v>ORGANICA</v>
          </cell>
          <cell r="AI1277" t="str">
            <v>LEY 30328</v>
          </cell>
          <cell r="AJ1277" t="str">
            <v>NO</v>
          </cell>
          <cell r="AK1277" t="str">
            <v/>
          </cell>
          <cell r="AL1277" t="str">
            <v/>
          </cell>
          <cell r="AM1277" t="str">
            <v>SUPERIOR UNIVERSITARIA</v>
          </cell>
          <cell r="AN1277" t="str">
            <v>PEDAGOGICO</v>
          </cell>
          <cell r="AO1277" t="str">
            <v>TITULADO</v>
          </cell>
          <cell r="AP1277" t="str">
            <v>EDUCACION PRIMARIA,REG.N°78059 P-DDOO,</v>
          </cell>
          <cell r="AQ1277" t="str">
            <v>LICENCIADO EN EDUCACION</v>
          </cell>
          <cell r="AR1277" t="str">
            <v xml:space="preserve">  -   -</v>
          </cell>
          <cell r="AS1277" t="str">
            <v>01495-2020</v>
          </cell>
          <cell r="AT1277" t="str">
            <v>U.N.E."EGYV"</v>
          </cell>
        </row>
        <row r="1278">
          <cell r="L1278" t="str">
            <v>20900173</v>
          </cell>
          <cell r="M1278" t="str">
            <v>Primaria</v>
          </cell>
          <cell r="N1278" t="str">
            <v>1235 UNION LATINOAMERICANA</v>
          </cell>
          <cell r="O1278" t="str">
            <v>786841117317</v>
          </cell>
          <cell r="P1278" t="str">
            <v>DOCENTE</v>
          </cell>
          <cell r="Q1278" t="str">
            <v>DOCENTE</v>
          </cell>
          <cell r="R1278" t="str">
            <v>PROFESOR</v>
          </cell>
          <cell r="S1278" t="str">
            <v>CONTRATADO</v>
          </cell>
          <cell r="T1278" t="str">
            <v>LICENCIA CON GOCE DE HABER POR INCAPACIDAD TEMPORAL(Enfermedad) DE:CHIARA CAMACHO, ELIZABETH, Resolución N° 05679-20</v>
          </cell>
          <cell r="U1278" t="str">
            <v>1020900173</v>
          </cell>
          <cell r="V1278" t="str">
            <v>MEDRANO</v>
          </cell>
          <cell r="W1278" t="str">
            <v>VALENZUELA</v>
          </cell>
          <cell r="X1278" t="str">
            <v>ELIZABETH OLIVIA</v>
          </cell>
          <cell r="Y1278" t="str">
            <v xml:space="preserve">  -   -</v>
          </cell>
          <cell r="Z1278" t="str">
            <v>1</v>
          </cell>
          <cell r="AA1278" t="str">
            <v>30</v>
          </cell>
          <cell r="AB1278" t="str">
            <v>ACTIVO</v>
          </cell>
          <cell r="AC1278">
            <v>25510</v>
          </cell>
          <cell r="AD1278" t="str">
            <v>MEDRANO VALENZUELA ELIZABETH OLIVIA</v>
          </cell>
          <cell r="AE1278">
            <v>44033</v>
          </cell>
          <cell r="AF1278">
            <v>44046</v>
          </cell>
          <cell r="AG1278">
            <v>0</v>
          </cell>
          <cell r="AH1278" t="str">
            <v>POR REEMPLAZO</v>
          </cell>
          <cell r="AI1278" t="str">
            <v>LEY 30328</v>
          </cell>
          <cell r="AJ1278" t="str">
            <v>NO</v>
          </cell>
          <cell r="AK1278" t="str">
            <v/>
          </cell>
          <cell r="AL1278" t="str">
            <v/>
          </cell>
          <cell r="AM1278" t="str">
            <v>SUPERIOR UNIVERSITARIA</v>
          </cell>
          <cell r="AN1278" t="str">
            <v/>
          </cell>
          <cell r="AO1278" t="str">
            <v>TITULADO</v>
          </cell>
          <cell r="AP1278" t="str">
            <v>EDUCACION PRIMARIA Y PROBLEMAS DE APRENDIZAJE ,REG.003314-PRELP, SUNEDU</v>
          </cell>
          <cell r="AQ1278" t="str">
            <v>LICENCIADA EN EDUCACION NIVEL PRIMARIA</v>
          </cell>
          <cell r="AR1278" t="str">
            <v xml:space="preserve">  -   -</v>
          </cell>
          <cell r="AS1278" t="str">
            <v/>
          </cell>
          <cell r="AT1278" t="str">
            <v>.</v>
          </cell>
        </row>
        <row r="1279">
          <cell r="L1279" t="str">
            <v>40241421</v>
          </cell>
          <cell r="M1279" t="str">
            <v>Primaria</v>
          </cell>
          <cell r="N1279" t="str">
            <v>1235 UNION LATINOAMERICANA</v>
          </cell>
          <cell r="O1279" t="str">
            <v>786841117318</v>
          </cell>
          <cell r="P1279" t="str">
            <v>DOCENTE</v>
          </cell>
          <cell r="Q1279" t="str">
            <v>DOCENTE</v>
          </cell>
          <cell r="R1279" t="str">
            <v>PROFESOR</v>
          </cell>
          <cell r="S1279" t="str">
            <v>CONTRATADO</v>
          </cell>
          <cell r="T1279" t="str">
            <v>LICENCIA CON GOCE DE HABER POR INCAPACIDAD TEMPORAL(Enfermedad) DE:MAMANI MAMANI, INES PELAYA, Resolución N° 5805-2020</v>
          </cell>
          <cell r="U1279" t="str">
            <v>1040241421</v>
          </cell>
          <cell r="V1279" t="str">
            <v>ABAD</v>
          </cell>
          <cell r="W1279" t="str">
            <v>MOCHCCO DE GOMEZ</v>
          </cell>
          <cell r="X1279" t="str">
            <v>LISBET</v>
          </cell>
          <cell r="Y1279" t="str">
            <v xml:space="preserve">  -   -</v>
          </cell>
          <cell r="Z1279" t="str">
            <v>1</v>
          </cell>
          <cell r="AA1279" t="str">
            <v>30</v>
          </cell>
          <cell r="AB1279" t="str">
            <v>ACTIVO</v>
          </cell>
          <cell r="AC1279">
            <v>28983</v>
          </cell>
          <cell r="AD1279" t="str">
            <v>ABAD MOCHCCO DE GOMEZ LISBET</v>
          </cell>
          <cell r="AE1279">
            <v>44076</v>
          </cell>
          <cell r="AF1279">
            <v>44105</v>
          </cell>
          <cell r="AG1279">
            <v>0</v>
          </cell>
          <cell r="AH1279" t="str">
            <v>POR REEMPLAZO</v>
          </cell>
          <cell r="AI1279" t="str">
            <v>LEY 30328</v>
          </cell>
          <cell r="AJ1279" t="str">
            <v>NO</v>
          </cell>
          <cell r="AK1279" t="str">
            <v/>
          </cell>
          <cell r="AL1279" t="str">
            <v/>
          </cell>
          <cell r="AM1279" t="str">
            <v>SUPERIOR NO UNIVERSITARIA</v>
          </cell>
          <cell r="AN1279" t="str">
            <v/>
          </cell>
          <cell r="AO1279" t="str">
            <v>TITULADO</v>
          </cell>
          <cell r="AP1279" t="str">
            <v>PRIMARIA REG. N°01678 P-DUSE ISPP DE PUQUIO</v>
          </cell>
          <cell r="AQ1279" t="str">
            <v>PROFESORA DE EDUCACION PRIMARIA</v>
          </cell>
          <cell r="AR1279" t="str">
            <v xml:space="preserve">  -   -</v>
          </cell>
          <cell r="AS1279" t="str">
            <v/>
          </cell>
          <cell r="AT1279" t="str">
            <v>ISPP DE PUQUIO</v>
          </cell>
        </row>
        <row r="1280">
          <cell r="L1280" t="str">
            <v>06310370</v>
          </cell>
          <cell r="M1280" t="str">
            <v>Primaria</v>
          </cell>
          <cell r="N1280" t="str">
            <v>1286 HEROES DEL CENEPA</v>
          </cell>
          <cell r="O1280" t="str">
            <v>15EV02004023</v>
          </cell>
          <cell r="P1280" t="str">
            <v>DOCENTE</v>
          </cell>
          <cell r="Q1280" t="str">
            <v>DOCENTE</v>
          </cell>
          <cell r="R1280" t="str">
            <v>PROFESOR - EDUCACION FISICA</v>
          </cell>
          <cell r="S1280" t="str">
            <v>CONTRATADO</v>
          </cell>
          <cell r="T1280" t="str">
            <v>OFICIO 00008-2020-MINEDU/SPE-OPEP-UPP</v>
          </cell>
          <cell r="U1280" t="str">
            <v>1006310370</v>
          </cell>
          <cell r="V1280" t="str">
            <v>CORONADO</v>
          </cell>
          <cell r="W1280" t="str">
            <v>MAURI</v>
          </cell>
          <cell r="X1280" t="str">
            <v>SAUL YSAAC</v>
          </cell>
          <cell r="Y1280" t="str">
            <v xml:space="preserve">  -   -</v>
          </cell>
          <cell r="Z1280" t="str">
            <v>1</v>
          </cell>
          <cell r="AA1280" t="str">
            <v>30</v>
          </cell>
          <cell r="AB1280" t="str">
            <v>ACTIVO</v>
          </cell>
          <cell r="AC1280">
            <v>25672</v>
          </cell>
          <cell r="AD1280" t="str">
            <v>CORONADO MAURI SAUL YSAAC</v>
          </cell>
          <cell r="AE1280">
            <v>43891</v>
          </cell>
          <cell r="AF1280">
            <v>44196</v>
          </cell>
          <cell r="AG1280">
            <v>0</v>
          </cell>
          <cell r="AH1280" t="str">
            <v>EVENTUAL</v>
          </cell>
          <cell r="AI1280" t="str">
            <v>LEY 30328</v>
          </cell>
          <cell r="AJ1280" t="str">
            <v>NO</v>
          </cell>
          <cell r="AK1280" t="str">
            <v/>
          </cell>
          <cell r="AL1280" t="str">
            <v/>
          </cell>
          <cell r="AM1280" t="str">
            <v>SUPERIOR UNIVERSITARIA</v>
          </cell>
          <cell r="AN1280" t="str">
            <v>PEDAGOGICO</v>
          </cell>
          <cell r="AO1280" t="str">
            <v>TITULADO</v>
          </cell>
          <cell r="AP1280" t="str">
            <v>EDUCACION FISICA  REG. SUNEDU</v>
          </cell>
          <cell r="AQ1280" t="str">
            <v>LICENCIADO EN EDUCACION</v>
          </cell>
          <cell r="AR1280" t="str">
            <v xml:space="preserve">  -   -</v>
          </cell>
          <cell r="AS1280" t="str">
            <v>01667-2020</v>
          </cell>
          <cell r="AT1280" t="str">
            <v>UNIVERSIDAD NACIONAL DE EDUCACION ENRIQUE GUZMAN Y VALLE</v>
          </cell>
        </row>
        <row r="1281">
          <cell r="L1281" t="str">
            <v>28306925</v>
          </cell>
          <cell r="M1281" t="str">
            <v>Primaria</v>
          </cell>
          <cell r="N1281" t="str">
            <v>1286 HEROES DEL CENEPA</v>
          </cell>
          <cell r="O1281" t="str">
            <v>786861117314</v>
          </cell>
          <cell r="P1281" t="str">
            <v>DOCENTE</v>
          </cell>
          <cell r="Q1281" t="str">
            <v>DOCENTE</v>
          </cell>
          <cell r="R1281" t="str">
            <v>PROFESOR</v>
          </cell>
          <cell r="S1281" t="str">
            <v>CONTRATADO</v>
          </cell>
          <cell r="T1281" t="str">
            <v>RATIFICACION DE ENCARGATURA DE : ZAMALLOA MOREANO, ROSA ASUNTA (E-2020)</v>
          </cell>
          <cell r="U1281" t="str">
            <v>1028306925</v>
          </cell>
          <cell r="V1281" t="str">
            <v>MORALES</v>
          </cell>
          <cell r="W1281" t="str">
            <v>ANCCO</v>
          </cell>
          <cell r="X1281" t="str">
            <v>LENKA JUDITH</v>
          </cell>
          <cell r="Y1281" t="str">
            <v xml:space="preserve">  -   -</v>
          </cell>
          <cell r="Z1281" t="str">
            <v>1</v>
          </cell>
          <cell r="AA1281" t="str">
            <v>30</v>
          </cell>
          <cell r="AB1281" t="str">
            <v>ACTIVO</v>
          </cell>
          <cell r="AC1281">
            <v>28004</v>
          </cell>
          <cell r="AD1281" t="str">
            <v>MORALES ANCCO LENKA JUDITH</v>
          </cell>
          <cell r="AE1281">
            <v>43891</v>
          </cell>
          <cell r="AF1281">
            <v>44196</v>
          </cell>
          <cell r="AG1281">
            <v>0</v>
          </cell>
          <cell r="AH1281" t="str">
            <v>POR REEMPLAZO</v>
          </cell>
          <cell r="AI1281" t="str">
            <v>LEY 30328</v>
          </cell>
          <cell r="AJ1281" t="str">
            <v>NO</v>
          </cell>
          <cell r="AK1281" t="str">
            <v/>
          </cell>
          <cell r="AL1281" t="str">
            <v/>
          </cell>
          <cell r="AM1281" t="str">
            <v>SUPERIOR NO UNIVERSITARIA</v>
          </cell>
          <cell r="AN1281" t="str">
            <v>PEDAGOGICO</v>
          </cell>
          <cell r="AO1281" t="str">
            <v>TITULADO</v>
          </cell>
          <cell r="AP1281" t="str">
            <v>EDUCACION PRIMARIA  REG. 04605-P-DREA</v>
          </cell>
          <cell r="AQ1281" t="str">
            <v>PROFESOR</v>
          </cell>
          <cell r="AR1281" t="str">
            <v xml:space="preserve">  -   -</v>
          </cell>
          <cell r="AS1281" t="str">
            <v>01544-2020</v>
          </cell>
          <cell r="AT1281" t="str">
            <v>INSTITUTO SUPERIOR PEDAGOGICO NUESTRA SEÑORA DE LOURDES - AYACUCHO</v>
          </cell>
        </row>
        <row r="1282">
          <cell r="L1282" t="str">
            <v>09430980</v>
          </cell>
          <cell r="M1282" t="str">
            <v>Primaria</v>
          </cell>
          <cell r="N1282" t="str">
            <v>1286 HEROES DEL CENEPA</v>
          </cell>
          <cell r="O1282" t="str">
            <v>786881117317</v>
          </cell>
          <cell r="P1282" t="str">
            <v>DOCENTE</v>
          </cell>
          <cell r="Q1282" t="str">
            <v>DOCENTE</v>
          </cell>
          <cell r="R1282" t="str">
            <v>PROFESOR</v>
          </cell>
          <cell r="S1282" t="str">
            <v>CONTRATADO</v>
          </cell>
          <cell r="T1282" t="str">
            <v>CESE POR LIMITE DE EDAD DE: ETCHEBASTER MARCHENA, CAROLINA JULIA, Resolución Nº 06362-2020-UGEL 06</v>
          </cell>
          <cell r="U1282" t="str">
            <v>1009430980</v>
          </cell>
          <cell r="V1282" t="str">
            <v>SANCHEZ</v>
          </cell>
          <cell r="W1282" t="str">
            <v>SARMIENTO</v>
          </cell>
          <cell r="X1282" t="str">
            <v>NELLY ROGELIA</v>
          </cell>
          <cell r="Y1282">
            <v>44139</v>
          </cell>
          <cell r="Z1282" t="str">
            <v>1</v>
          </cell>
          <cell r="AA1282" t="str">
            <v>30</v>
          </cell>
          <cell r="AB1282" t="str">
            <v>ACTIVO</v>
          </cell>
          <cell r="AC1282">
            <v>24473</v>
          </cell>
          <cell r="AD1282" t="str">
            <v>SANCHEZ SARMIENTO NELLY ROGELIA</v>
          </cell>
          <cell r="AE1282">
            <v>44139</v>
          </cell>
          <cell r="AF1282">
            <v>44196</v>
          </cell>
          <cell r="AG1282">
            <v>0</v>
          </cell>
          <cell r="AH1282" t="str">
            <v>ORGANICA</v>
          </cell>
          <cell r="AI1282" t="str">
            <v>LEY 30328</v>
          </cell>
          <cell r="AJ1282" t="str">
            <v>NO</v>
          </cell>
          <cell r="AK1282" t="str">
            <v/>
          </cell>
          <cell r="AL1282" t="str">
            <v>EDUCACION PRIMARIA</v>
          </cell>
          <cell r="AM1282" t="str">
            <v>SUPERIOR UNIVERSITARIA</v>
          </cell>
          <cell r="AN1282" t="str">
            <v>PEDAGOGICO</v>
          </cell>
          <cell r="AO1282" t="str">
            <v>TITULADO</v>
          </cell>
          <cell r="AP1282" t="str">
            <v>EDUCACION PRIMARIA</v>
          </cell>
          <cell r="AQ1282" t="str">
            <v>LICENCIADO EN EDUCACION</v>
          </cell>
          <cell r="AR1282" t="str">
            <v xml:space="preserve">  -   -</v>
          </cell>
          <cell r="AS1282" t="str">
            <v/>
          </cell>
          <cell r="AT1282" t="str">
            <v>UNIVERSIDAD NACIONAL JOSÉ FAUSTINO SÁNCHEZ CARRIÓN-SUNEDU</v>
          </cell>
        </row>
        <row r="1283">
          <cell r="L1283" t="str">
            <v>45953585</v>
          </cell>
          <cell r="M1283" t="str">
            <v>Primaria</v>
          </cell>
          <cell r="N1283" t="str">
            <v>LA ALEGRIA EN EL SEÑOR</v>
          </cell>
          <cell r="O1283" t="str">
            <v>780861115312</v>
          </cell>
          <cell r="P1283" t="str">
            <v>DOCENTE</v>
          </cell>
          <cell r="Q1283" t="str">
            <v>DOCENTE</v>
          </cell>
          <cell r="R1283" t="str">
            <v>PROFESOR</v>
          </cell>
          <cell r="S1283" t="str">
            <v>CONTRATADO</v>
          </cell>
          <cell r="T1283" t="str">
            <v>OFICIO 1001-D.UGEL.06/AGI/2005 PAP 2005</v>
          </cell>
          <cell r="U1283" t="str">
            <v>1045953585</v>
          </cell>
          <cell r="V1283" t="str">
            <v>PRADO</v>
          </cell>
          <cell r="W1283" t="str">
            <v>CUYA</v>
          </cell>
          <cell r="X1283" t="str">
            <v>KATHERINE LISSETTE</v>
          </cell>
          <cell r="Y1283" t="str">
            <v xml:space="preserve">  -   -</v>
          </cell>
          <cell r="Z1283" t="str">
            <v>1</v>
          </cell>
          <cell r="AA1283" t="str">
            <v>30</v>
          </cell>
          <cell r="AB1283" t="str">
            <v>ACTIVO</v>
          </cell>
          <cell r="AC1283">
            <v>32600</v>
          </cell>
          <cell r="AD1283" t="str">
            <v>PRADO CUYA KATHERINE LISSETTE</v>
          </cell>
          <cell r="AE1283">
            <v>43891</v>
          </cell>
          <cell r="AF1283">
            <v>44196</v>
          </cell>
          <cell r="AG1283">
            <v>0</v>
          </cell>
          <cell r="AH1283" t="str">
            <v>ORGANICA</v>
          </cell>
          <cell r="AI1283" t="str">
            <v>LEY 30328</v>
          </cell>
          <cell r="AJ1283" t="str">
            <v>NO</v>
          </cell>
          <cell r="AK1283" t="str">
            <v/>
          </cell>
          <cell r="AL1283" t="str">
            <v/>
          </cell>
          <cell r="AM1283" t="str">
            <v>SUPERIOR UNIVERSITARIA</v>
          </cell>
          <cell r="AN1283" t="str">
            <v>PEDAGOGICO</v>
          </cell>
          <cell r="AO1283" t="str">
            <v>TITULADO</v>
          </cell>
          <cell r="AP1283" t="str">
            <v>AP. EDUCACION PRIMARIA - AS. EDUCACION BASICA ALTERNATIVA - REG. SUNEDU</v>
          </cell>
          <cell r="AQ1283" t="str">
            <v>LICENCIADO EN EDUCACION</v>
          </cell>
          <cell r="AR1283">
            <v>43861</v>
          </cell>
          <cell r="AS1283" t="str">
            <v>01969-2020</v>
          </cell>
          <cell r="AT1283" t="str">
            <v>UNE - ENRIQUE GUZMAN Y VALLE</v>
          </cell>
        </row>
        <row r="1284">
          <cell r="L1284" t="str">
            <v>42777000</v>
          </cell>
          <cell r="M1284" t="str">
            <v>Primaria</v>
          </cell>
          <cell r="N1284" t="str">
            <v>LA ALEGRIA EN EL SEÑOR</v>
          </cell>
          <cell r="O1284" t="str">
            <v>780861115315</v>
          </cell>
          <cell r="P1284" t="str">
            <v>DOCENTE</v>
          </cell>
          <cell r="Q1284" t="str">
            <v>DOCENTE</v>
          </cell>
          <cell r="R1284" t="str">
            <v>PROFESOR</v>
          </cell>
          <cell r="S1284" t="str">
            <v>CONTRATADO</v>
          </cell>
          <cell r="T1284" t="str">
            <v>OFICIO 1001-D.UGEL.06/AGI/2005 PAP 2005</v>
          </cell>
          <cell r="U1284" t="str">
            <v>1042777000</v>
          </cell>
          <cell r="V1284" t="str">
            <v>MEJIA</v>
          </cell>
          <cell r="W1284" t="str">
            <v>CHALA</v>
          </cell>
          <cell r="X1284" t="str">
            <v>DIANA ROXANA</v>
          </cell>
          <cell r="Y1284" t="str">
            <v xml:space="preserve">  -   -</v>
          </cell>
          <cell r="Z1284" t="str">
            <v>1</v>
          </cell>
          <cell r="AA1284" t="str">
            <v>30</v>
          </cell>
          <cell r="AB1284" t="str">
            <v>ACTIVO</v>
          </cell>
          <cell r="AC1284">
            <v>31013</v>
          </cell>
          <cell r="AD1284" t="str">
            <v>MEJIA CHALA DIANA ROXANA</v>
          </cell>
          <cell r="AE1284">
            <v>43891</v>
          </cell>
          <cell r="AF1284">
            <v>44196</v>
          </cell>
          <cell r="AG1284">
            <v>0</v>
          </cell>
          <cell r="AH1284" t="str">
            <v>ORGANICA</v>
          </cell>
          <cell r="AI1284" t="str">
            <v>LEY 30328</v>
          </cell>
          <cell r="AJ1284" t="str">
            <v>NO</v>
          </cell>
          <cell r="AK1284" t="str">
            <v/>
          </cell>
          <cell r="AL1284" t="str">
            <v/>
          </cell>
          <cell r="AM1284" t="str">
            <v>SUPERIOR UNIVERSITARIA</v>
          </cell>
          <cell r="AN1284" t="str">
            <v>PEDAGOGICO</v>
          </cell>
          <cell r="AO1284" t="str">
            <v>TITULADO</v>
          </cell>
          <cell r="AP1284" t="str">
            <v>PRIMARIA, REG. Nº 116592-P-DDOO.</v>
          </cell>
          <cell r="AQ1284" t="str">
            <v>LICENCIADO EN EDUCACION</v>
          </cell>
          <cell r="AR1284">
            <v>43885</v>
          </cell>
          <cell r="AS1284" t="str">
            <v>02993-2020</v>
          </cell>
          <cell r="AT1284" t="str">
            <v>UNIVERSIDAD  MARCELINO CHAMPAGNAT</v>
          </cell>
        </row>
        <row r="1285">
          <cell r="L1285" t="str">
            <v>41815058</v>
          </cell>
          <cell r="M1285" t="str">
            <v>Primaria</v>
          </cell>
          <cell r="N1285" t="str">
            <v>LA ALEGRIA EN EL SEÑOR</v>
          </cell>
          <cell r="O1285" t="str">
            <v>780861115318</v>
          </cell>
          <cell r="P1285" t="str">
            <v>DOCENTE</v>
          </cell>
          <cell r="Q1285" t="str">
            <v>DOCENTE</v>
          </cell>
          <cell r="R1285" t="str">
            <v>PROFESOR</v>
          </cell>
          <cell r="S1285" t="str">
            <v>CONTRATADO</v>
          </cell>
          <cell r="T1285" t="str">
            <v>OFICIO 1001-D.UGEL.06/AGI/2005 PAP 2005</v>
          </cell>
          <cell r="U1285" t="str">
            <v>1041815058</v>
          </cell>
          <cell r="V1285" t="str">
            <v>YUPANQUI</v>
          </cell>
          <cell r="W1285" t="str">
            <v>GUTIERREZ</v>
          </cell>
          <cell r="X1285" t="str">
            <v>LUZ MARINA</v>
          </cell>
          <cell r="Y1285">
            <v>43891</v>
          </cell>
          <cell r="Z1285" t="str">
            <v>1</v>
          </cell>
          <cell r="AA1285" t="str">
            <v>30</v>
          </cell>
          <cell r="AB1285" t="str">
            <v>ACTIVO</v>
          </cell>
          <cell r="AC1285">
            <v>30291</v>
          </cell>
          <cell r="AD1285" t="str">
            <v>YUPANQUI GUTIERREZ LUZ MARINA</v>
          </cell>
          <cell r="AE1285">
            <v>43891</v>
          </cell>
          <cell r="AF1285">
            <v>44196</v>
          </cell>
          <cell r="AG1285">
            <v>0</v>
          </cell>
          <cell r="AH1285" t="str">
            <v>ORGANICA</v>
          </cell>
          <cell r="AI1285" t="str">
            <v>LEY 30328</v>
          </cell>
          <cell r="AJ1285" t="str">
            <v>NO</v>
          </cell>
          <cell r="AK1285" t="str">
            <v/>
          </cell>
          <cell r="AL1285" t="str">
            <v/>
          </cell>
          <cell r="AM1285" t="str">
            <v>SUPERIOR UNIVERSITARIA</v>
          </cell>
          <cell r="AN1285" t="str">
            <v>PEDAGOGICO</v>
          </cell>
          <cell r="AO1285" t="str">
            <v>TITULADO</v>
          </cell>
          <cell r="AP1285" t="str">
            <v>ESP. PRIMARIA-  REG. N° 100352-P-DDOO- REG. SUNEDU</v>
          </cell>
          <cell r="AQ1285" t="str">
            <v>LICENCIADO EN EDUCACION</v>
          </cell>
          <cell r="AR1285">
            <v>43866</v>
          </cell>
          <cell r="AS1285" t="str">
            <v>02309-2020</v>
          </cell>
          <cell r="AT1285" t="str">
            <v>.</v>
          </cell>
        </row>
        <row r="1286">
          <cell r="L1286" t="str">
            <v>08160212</v>
          </cell>
          <cell r="M1286" t="str">
            <v>Primaria</v>
          </cell>
          <cell r="N1286" t="str">
            <v>LA ALEGRIA EN EL SEÑOR</v>
          </cell>
          <cell r="O1286" t="str">
            <v>780881115313</v>
          </cell>
          <cell r="P1286" t="str">
            <v>DOCENTE</v>
          </cell>
          <cell r="Q1286" t="str">
            <v>DOCENTE</v>
          </cell>
          <cell r="R1286" t="str">
            <v>PROFESOR</v>
          </cell>
          <cell r="S1286" t="str">
            <v>CONTRATADO</v>
          </cell>
          <cell r="T1286" t="str">
            <v>MEMORANDUM Nº 013-2005-ME-SPE-UP (PAP 2004)</v>
          </cell>
          <cell r="U1286" t="str">
            <v>1008160212</v>
          </cell>
          <cell r="V1286" t="str">
            <v>CONTRERAS</v>
          </cell>
          <cell r="W1286" t="str">
            <v>MONCADA</v>
          </cell>
          <cell r="X1286" t="str">
            <v>GIOVANNA</v>
          </cell>
          <cell r="Y1286">
            <v>43891</v>
          </cell>
          <cell r="Z1286" t="str">
            <v>1</v>
          </cell>
          <cell r="AA1286" t="str">
            <v>30</v>
          </cell>
          <cell r="AB1286" t="str">
            <v>ACTIVO</v>
          </cell>
          <cell r="AC1286">
            <v>27355</v>
          </cell>
          <cell r="AD1286" t="str">
            <v>CONTRERAS MONCADA GIOVANNA</v>
          </cell>
          <cell r="AE1286">
            <v>43891</v>
          </cell>
          <cell r="AF1286">
            <v>44196</v>
          </cell>
          <cell r="AG1286">
            <v>0</v>
          </cell>
          <cell r="AH1286" t="str">
            <v>ORGANICA</v>
          </cell>
          <cell r="AI1286" t="str">
            <v>LEY 30328</v>
          </cell>
          <cell r="AJ1286" t="str">
            <v>NO</v>
          </cell>
          <cell r="AK1286" t="str">
            <v/>
          </cell>
          <cell r="AL1286" t="str">
            <v/>
          </cell>
          <cell r="AM1286" t="str">
            <v>SUPERIOR UNIVERSITARIA</v>
          </cell>
          <cell r="AN1286" t="str">
            <v>PEDAGOGICO</v>
          </cell>
          <cell r="AO1286" t="str">
            <v>TITULADO</v>
          </cell>
          <cell r="AP1286" t="str">
            <v>EDUCACION PRIMARIA REG.N°122826 P-DDOO-  REG. SUNEDU</v>
          </cell>
          <cell r="AQ1286" t="str">
            <v>LICENCIADO EN EDUCACION</v>
          </cell>
          <cell r="AR1286">
            <v>43866</v>
          </cell>
          <cell r="AS1286" t="str">
            <v>02124.2020</v>
          </cell>
          <cell r="AT1286" t="str">
            <v>.</v>
          </cell>
        </row>
        <row r="1287">
          <cell r="L1287" t="str">
            <v>44311488</v>
          </cell>
          <cell r="M1287" t="str">
            <v>Primaria</v>
          </cell>
          <cell r="N1287" t="str">
            <v>LA ALEGRIA EN EL SEÑOR</v>
          </cell>
          <cell r="O1287" t="str">
            <v>780881115316</v>
          </cell>
          <cell r="P1287" t="str">
            <v>DOCENTE</v>
          </cell>
          <cell r="Q1287" t="str">
            <v>DOCENTE</v>
          </cell>
          <cell r="R1287" t="str">
            <v>PROFESOR</v>
          </cell>
          <cell r="S1287" t="str">
            <v>CONTRATADO</v>
          </cell>
          <cell r="T1287" t="str">
            <v>MEMORANDUM Nº 013-2005-ME-SPE-UP (PAP 2004)</v>
          </cell>
          <cell r="U1287" t="str">
            <v>1044311488</v>
          </cell>
          <cell r="V1287" t="str">
            <v>NEYRA</v>
          </cell>
          <cell r="W1287" t="str">
            <v>QUISPE</v>
          </cell>
          <cell r="X1287" t="str">
            <v>JOHANNA NATALY ZENOBIA</v>
          </cell>
          <cell r="Y1287" t="str">
            <v xml:space="preserve">  -   -</v>
          </cell>
          <cell r="Z1287" t="str">
            <v>1</v>
          </cell>
          <cell r="AA1287" t="str">
            <v>30</v>
          </cell>
          <cell r="AB1287" t="str">
            <v>ACTIVO</v>
          </cell>
          <cell r="AC1287">
            <v>31926</v>
          </cell>
          <cell r="AD1287" t="str">
            <v>NEYRA QUISPE JOHANNA NATALY ZENOBIA</v>
          </cell>
          <cell r="AE1287">
            <v>43891</v>
          </cell>
          <cell r="AF1287">
            <v>44196</v>
          </cell>
          <cell r="AG1287">
            <v>0</v>
          </cell>
          <cell r="AH1287" t="str">
            <v>ORGANICA</v>
          </cell>
          <cell r="AI1287" t="str">
            <v>LEY 30328</v>
          </cell>
          <cell r="AJ1287" t="str">
            <v>NO</v>
          </cell>
          <cell r="AK1287" t="str">
            <v/>
          </cell>
          <cell r="AL1287" t="str">
            <v/>
          </cell>
          <cell r="AM1287" t="str">
            <v>SUPERIOR UNIVERSITARIA</v>
          </cell>
          <cell r="AN1287" t="str">
            <v>PEDAGOGICO</v>
          </cell>
          <cell r="AO1287" t="str">
            <v>TITULADO</v>
          </cell>
          <cell r="AP1287" t="str">
            <v>AP. EDUCACION PRIMARIA - AS. EDUCACION BASICA ALTERNATIVA - REG. SUNEDU</v>
          </cell>
          <cell r="AQ1287" t="str">
            <v>LICENCIADO EN EDUCACION</v>
          </cell>
          <cell r="AR1287">
            <v>43861</v>
          </cell>
          <cell r="AS1287" t="str">
            <v>01970-2020</v>
          </cell>
          <cell r="AT1287" t="str">
            <v>ENRIQUE GUZMAN Y VALLE</v>
          </cell>
        </row>
        <row r="1288">
          <cell r="L1288" t="str">
            <v>40879684</v>
          </cell>
          <cell r="M1288" t="str">
            <v>Primaria</v>
          </cell>
          <cell r="N1288" t="str">
            <v>LA ALEGRIA EN EL SEÑOR</v>
          </cell>
          <cell r="O1288" t="str">
            <v>780881115317</v>
          </cell>
          <cell r="P1288" t="str">
            <v>DOCENTE</v>
          </cell>
          <cell r="Q1288" t="str">
            <v>DOCENTE</v>
          </cell>
          <cell r="R1288" t="str">
            <v>PROFESOR</v>
          </cell>
          <cell r="S1288" t="str">
            <v>CONTRATADO</v>
          </cell>
          <cell r="T1288" t="str">
            <v>MEMORANDUM Nº 013-2005-ME-SPE-UP (PAP 2004)</v>
          </cell>
          <cell r="U1288" t="str">
            <v>1040879684</v>
          </cell>
          <cell r="V1288" t="str">
            <v>ROJAS</v>
          </cell>
          <cell r="W1288" t="str">
            <v>CCOÑAS</v>
          </cell>
          <cell r="X1288" t="str">
            <v>SANDRA PAOLA</v>
          </cell>
          <cell r="Y1288" t="str">
            <v xml:space="preserve">  -   -</v>
          </cell>
          <cell r="Z1288" t="str">
            <v>1</v>
          </cell>
          <cell r="AA1288" t="str">
            <v>30</v>
          </cell>
          <cell r="AB1288" t="str">
            <v>ACTIVO</v>
          </cell>
          <cell r="AC1288">
            <v>29628</v>
          </cell>
          <cell r="AD1288" t="str">
            <v>ROJAS CCOÑAS SANDRA PAOLA</v>
          </cell>
          <cell r="AE1288">
            <v>43891</v>
          </cell>
          <cell r="AF1288">
            <v>44196</v>
          </cell>
          <cell r="AG1288">
            <v>0</v>
          </cell>
          <cell r="AH1288" t="str">
            <v>ORGANICA</v>
          </cell>
          <cell r="AI1288" t="str">
            <v>LEY 30328</v>
          </cell>
          <cell r="AJ1288" t="str">
            <v>NO</v>
          </cell>
          <cell r="AK1288" t="str">
            <v/>
          </cell>
          <cell r="AL1288" t="str">
            <v/>
          </cell>
          <cell r="AM1288" t="str">
            <v>SUPERIOR UNIVERSITARIA</v>
          </cell>
          <cell r="AN1288" t="str">
            <v>PEDAGOGICO</v>
          </cell>
          <cell r="AO1288" t="str">
            <v>TITULADO</v>
          </cell>
          <cell r="AP1288" t="str">
            <v>EDUCACION PRIMARIA - REG. N° 116044-P-DDOO - SUNEDU</v>
          </cell>
          <cell r="AQ1288" t="str">
            <v>LICENCIADO EN EDUCACION</v>
          </cell>
          <cell r="AR1288" t="str">
            <v xml:space="preserve">  -   -</v>
          </cell>
          <cell r="AS1288" t="str">
            <v>01971-2020</v>
          </cell>
          <cell r="AT1288" t="str">
            <v>UNE - ENRIQUE GUZMAN Y VALLE</v>
          </cell>
        </row>
        <row r="1289">
          <cell r="L1289" t="str">
            <v>06078268</v>
          </cell>
          <cell r="M1289" t="str">
            <v>Primaria</v>
          </cell>
          <cell r="N1289" t="str">
            <v>1207</v>
          </cell>
          <cell r="O1289" t="str">
            <v>15EV02006196</v>
          </cell>
          <cell r="P1289" t="str">
            <v>DOCENTE</v>
          </cell>
          <cell r="Q1289" t="str">
            <v>DOCENTE</v>
          </cell>
          <cell r="R1289" t="str">
            <v>PROFESOR - EDUCACION FISICA</v>
          </cell>
          <cell r="S1289" t="str">
            <v>CONTRATADO</v>
          </cell>
          <cell r="T1289" t="str">
            <v>OFICIO 00008-2020-MINEDU/SPE-OPEP-UPP</v>
          </cell>
          <cell r="U1289" t="str">
            <v>1006078268</v>
          </cell>
          <cell r="V1289" t="str">
            <v>DIOSES</v>
          </cell>
          <cell r="W1289" t="str">
            <v>FRANCO</v>
          </cell>
          <cell r="X1289" t="str">
            <v>EDUARDO ALBERTO</v>
          </cell>
          <cell r="Y1289" t="str">
            <v xml:space="preserve">  -   -</v>
          </cell>
          <cell r="Z1289" t="str">
            <v>1</v>
          </cell>
          <cell r="AA1289" t="str">
            <v>30</v>
          </cell>
          <cell r="AB1289" t="str">
            <v>ACTIVO</v>
          </cell>
          <cell r="AC1289">
            <v>22079</v>
          </cell>
          <cell r="AD1289" t="str">
            <v>DIOSES FRANCO EDUARDO ALBERTO</v>
          </cell>
          <cell r="AE1289">
            <v>43891</v>
          </cell>
          <cell r="AF1289">
            <v>44196</v>
          </cell>
          <cell r="AG1289">
            <v>0</v>
          </cell>
          <cell r="AH1289" t="str">
            <v>EVENTUAL</v>
          </cell>
          <cell r="AI1289" t="str">
            <v>LEY 30328</v>
          </cell>
          <cell r="AJ1289" t="str">
            <v>NO</v>
          </cell>
          <cell r="AK1289" t="str">
            <v/>
          </cell>
          <cell r="AL1289" t="str">
            <v/>
          </cell>
          <cell r="AM1289" t="str">
            <v>SUPERIOR UNIVERSITARIA</v>
          </cell>
          <cell r="AN1289" t="str">
            <v>PEDAGOGICO</v>
          </cell>
          <cell r="AO1289" t="str">
            <v>TITULADO</v>
          </cell>
          <cell r="AP1289" t="str">
            <v>EDUCACION FISICA, REG. N° 25809-G-DDEL, UNIV.NAC. MAYOR DE SAN MARCOS</v>
          </cell>
          <cell r="AQ1289" t="str">
            <v>LICENCIADO EN EDUCACION</v>
          </cell>
          <cell r="AR1289">
            <v>43866</v>
          </cell>
          <cell r="AS1289" t="str">
            <v>2452-2020</v>
          </cell>
          <cell r="AT1289" t="str">
            <v>UNIVERSIDAD</v>
          </cell>
        </row>
        <row r="1290">
          <cell r="L1290" t="str">
            <v>44023647</v>
          </cell>
          <cell r="M1290" t="str">
            <v>Primaria</v>
          </cell>
          <cell r="N1290" t="str">
            <v>1207</v>
          </cell>
          <cell r="O1290" t="str">
            <v>15EV02007435</v>
          </cell>
          <cell r="P1290" t="str">
            <v>DOCENTE</v>
          </cell>
          <cell r="Q1290" t="str">
            <v>DOCENTE</v>
          </cell>
          <cell r="R1290" t="str">
            <v>PROFESOR - EDUCACION FISICA</v>
          </cell>
          <cell r="S1290" t="str">
            <v>CONTRATADO</v>
          </cell>
          <cell r="T1290" t="str">
            <v>OFICIO 00008-2020-MINEDU/SPE-OPEP-UPP</v>
          </cell>
          <cell r="U1290" t="str">
            <v>1044023647</v>
          </cell>
          <cell r="V1290" t="str">
            <v>JIMENEZ</v>
          </cell>
          <cell r="W1290" t="str">
            <v>RAMOS</v>
          </cell>
          <cell r="X1290" t="str">
            <v>RICHARD STONEY</v>
          </cell>
          <cell r="Y1290" t="str">
            <v xml:space="preserve">  -   -</v>
          </cell>
          <cell r="Z1290" t="str">
            <v>1</v>
          </cell>
          <cell r="AA1290" t="str">
            <v>6</v>
          </cell>
          <cell r="AB1290" t="str">
            <v>ACTIVO</v>
          </cell>
          <cell r="AC1290">
            <v>31705</v>
          </cell>
          <cell r="AD1290" t="str">
            <v>JIMENEZ RAMOS RICHARD STONEY</v>
          </cell>
          <cell r="AE1290">
            <v>43891</v>
          </cell>
          <cell r="AF1290">
            <v>44196</v>
          </cell>
          <cell r="AG1290">
            <v>0</v>
          </cell>
          <cell r="AH1290" t="str">
            <v>EVENTUAL</v>
          </cell>
          <cell r="AI1290" t="str">
            <v>LEY 30328</v>
          </cell>
          <cell r="AJ1290" t="str">
            <v>NO</v>
          </cell>
          <cell r="AK1290" t="str">
            <v/>
          </cell>
          <cell r="AL1290" t="str">
            <v/>
          </cell>
          <cell r="AM1290" t="str">
            <v>SUPERIOR NO UNIVERSITARIA</v>
          </cell>
          <cell r="AN1290" t="str">
            <v>PEDAGOGICO</v>
          </cell>
          <cell r="AO1290" t="str">
            <v>TITULADO</v>
          </cell>
          <cell r="AP1290" t="str">
            <v>REG. 1814-P-DREOO</v>
          </cell>
          <cell r="AQ1290" t="str">
            <v>PROFESOR DE EDUCACION FISICA</v>
          </cell>
          <cell r="AR1290" t="str">
            <v xml:space="preserve">  -   -</v>
          </cell>
          <cell r="AS1290" t="str">
            <v>03141-2020</v>
          </cell>
          <cell r="AT1290" t="str">
            <v>IESP. PUBLICO - CESAR A. VALLEJO MENDOZA - DE BAGUA</v>
          </cell>
        </row>
        <row r="1291">
          <cell r="L1291" t="str">
            <v>10041550</v>
          </cell>
          <cell r="M1291" t="str">
            <v>Primaria</v>
          </cell>
          <cell r="N1291" t="str">
            <v>1207</v>
          </cell>
          <cell r="O1291" t="str">
            <v>786891117311</v>
          </cell>
          <cell r="P1291" t="str">
            <v>DOCENTE</v>
          </cell>
          <cell r="Q1291" t="str">
            <v>DOCENTE</v>
          </cell>
          <cell r="R1291" t="str">
            <v>PROFESOR</v>
          </cell>
          <cell r="S1291" t="str">
            <v>CONTRATADO</v>
          </cell>
          <cell r="T1291" t="str">
            <v>ENCARGATURA DE:ANTEZANA JURADO, CARMEN ROSA, Resolución Nº INFORME Nº 00012-2020-UGEL 06/DIR-ARH-CSED20</v>
          </cell>
          <cell r="U1291" t="str">
            <v>1010041550</v>
          </cell>
          <cell r="V1291" t="str">
            <v>FLORES</v>
          </cell>
          <cell r="W1291" t="str">
            <v>SEDANO</v>
          </cell>
          <cell r="X1291" t="str">
            <v>ADA ELIZABETH</v>
          </cell>
          <cell r="Y1291" t="str">
            <v xml:space="preserve">  -   -</v>
          </cell>
          <cell r="Z1291" t="str">
            <v>1</v>
          </cell>
          <cell r="AA1291" t="str">
            <v>30</v>
          </cell>
          <cell r="AB1291" t="str">
            <v>ACTIVO</v>
          </cell>
          <cell r="AC1291">
            <v>23819</v>
          </cell>
          <cell r="AD1291" t="str">
            <v>FLORES SEDANO ADA ELIZABETH</v>
          </cell>
          <cell r="AE1291">
            <v>44102</v>
          </cell>
          <cell r="AF1291">
            <v>44196</v>
          </cell>
          <cell r="AG1291">
            <v>0</v>
          </cell>
          <cell r="AH1291" t="str">
            <v>POR REEMPLAZO</v>
          </cell>
          <cell r="AI1291" t="str">
            <v>LEY 30328</v>
          </cell>
          <cell r="AJ1291" t="str">
            <v>NO</v>
          </cell>
          <cell r="AK1291" t="str">
            <v/>
          </cell>
          <cell r="AL1291" t="str">
            <v/>
          </cell>
          <cell r="AM1291" t="str">
            <v>SUPERIOR UNIVERSITARIA</v>
          </cell>
          <cell r="AN1291" t="str">
            <v/>
          </cell>
          <cell r="AO1291" t="str">
            <v>TITULADO</v>
          </cell>
          <cell r="AP1291" t="str">
            <v>EDUCACION PRIMARIA - REG. Nº 52381 P-DDOO  -  SUNEDU</v>
          </cell>
          <cell r="AQ1291" t="str">
            <v>LICENCIADO EN EDUCACION</v>
          </cell>
          <cell r="AR1291">
            <v>44095</v>
          </cell>
          <cell r="AS1291" t="str">
            <v>INFORME Nº 00012-2020-UGEL 06/DIR-ARH-CSED20</v>
          </cell>
          <cell r="AT1291" t="str">
            <v>UNE - ENRIQUE GUZMAN Y VALLE</v>
          </cell>
        </row>
        <row r="1292">
          <cell r="L1292" t="str">
            <v>09865629</v>
          </cell>
          <cell r="M1292" t="str">
            <v>Primaria</v>
          </cell>
          <cell r="N1292" t="str">
            <v>1207</v>
          </cell>
          <cell r="O1292" t="str">
            <v>786891117312</v>
          </cell>
          <cell r="P1292" t="str">
            <v>DOCENTE</v>
          </cell>
          <cell r="Q1292" t="str">
            <v>DOCENTE</v>
          </cell>
          <cell r="R1292" t="str">
            <v>PROFESOR</v>
          </cell>
          <cell r="S1292" t="str">
            <v>CONTRATADO</v>
          </cell>
          <cell r="T1292" t="str">
            <v>ENCARGATURA DE:SEGOVIA JUAREZ, SOLEDAD CRISTINA, Resolución Nº INFORME Nº 00012-2020-UGEL 06/DIR-ARH-CSED20</v>
          </cell>
          <cell r="U1292" t="str">
            <v>1009865629</v>
          </cell>
          <cell r="V1292" t="str">
            <v>BONILLA</v>
          </cell>
          <cell r="W1292" t="str">
            <v>CALIXTO</v>
          </cell>
          <cell r="X1292" t="str">
            <v>JIMMY JESUS</v>
          </cell>
          <cell r="Y1292" t="str">
            <v xml:space="preserve">  -   -</v>
          </cell>
          <cell r="Z1292" t="str">
            <v>1</v>
          </cell>
          <cell r="AA1292" t="str">
            <v>30</v>
          </cell>
          <cell r="AB1292" t="str">
            <v>ACTIVO</v>
          </cell>
          <cell r="AC1292">
            <v>23216</v>
          </cell>
          <cell r="AD1292" t="str">
            <v>BONILLA CALIXTO JIMMY JESUS</v>
          </cell>
          <cell r="AE1292">
            <v>44105</v>
          </cell>
          <cell r="AF1292">
            <v>44196</v>
          </cell>
          <cell r="AG1292">
            <v>0</v>
          </cell>
          <cell r="AH1292" t="str">
            <v>POR REEMPLAZO</v>
          </cell>
          <cell r="AI1292" t="str">
            <v>LEY 30328</v>
          </cell>
          <cell r="AJ1292" t="str">
            <v>NO</v>
          </cell>
          <cell r="AK1292" t="str">
            <v/>
          </cell>
          <cell r="AL1292" t="str">
            <v/>
          </cell>
          <cell r="AM1292" t="str">
            <v>SUPERIOR UNIVERSITARIA</v>
          </cell>
          <cell r="AN1292" t="str">
            <v/>
          </cell>
          <cell r="AO1292" t="str">
            <v>TITULADO</v>
          </cell>
          <cell r="AP1292" t="str">
            <v>EDUCACION PRIMARIA REG. N°89966-P-DDOO REG. SUNEDU</v>
          </cell>
          <cell r="AQ1292" t="str">
            <v>LICENCIADO EN EDUCACION</v>
          </cell>
          <cell r="AR1292">
            <v>44095</v>
          </cell>
          <cell r="AS1292" t="str">
            <v>INFORME Nº 00012-2020-UGEL 06/DIR-ARH-CSED20</v>
          </cell>
          <cell r="AT1292" t="str">
            <v>UNE - "EGYV"</v>
          </cell>
        </row>
        <row r="1293">
          <cell r="L1293" t="str">
            <v>41659083</v>
          </cell>
          <cell r="M1293" t="str">
            <v>Primaria</v>
          </cell>
          <cell r="N1293" t="str">
            <v>1207</v>
          </cell>
          <cell r="O1293" t="str">
            <v>786891117313</v>
          </cell>
          <cell r="P1293" t="str">
            <v>DOCENTE</v>
          </cell>
          <cell r="Q1293" t="str">
            <v>DOCENTE</v>
          </cell>
          <cell r="R1293" t="str">
            <v>PROFESOR</v>
          </cell>
          <cell r="S1293" t="str">
            <v>CONTRATADO</v>
          </cell>
          <cell r="T1293" t="str">
            <v>DESIGNACION COMO DIRECTIVO DE: LOLI EGOAVIL, GIULLIANA MILAGRO SEGUN RSG Nº 279-2016</v>
          </cell>
          <cell r="U1293" t="str">
            <v>1041659083</v>
          </cell>
          <cell r="V1293" t="str">
            <v>MATOS</v>
          </cell>
          <cell r="W1293" t="str">
            <v>MARTI</v>
          </cell>
          <cell r="X1293" t="str">
            <v>CONSUELO INGRID</v>
          </cell>
          <cell r="Y1293" t="str">
            <v xml:space="preserve">  -   -</v>
          </cell>
          <cell r="Z1293" t="str">
            <v>1</v>
          </cell>
          <cell r="AA1293" t="str">
            <v>30</v>
          </cell>
          <cell r="AB1293" t="str">
            <v>ACTIVO</v>
          </cell>
          <cell r="AC1293">
            <v>30354</v>
          </cell>
          <cell r="AD1293" t="str">
            <v>MATOS MARTI CONSUELO INGRID</v>
          </cell>
          <cell r="AE1293">
            <v>43891</v>
          </cell>
          <cell r="AF1293">
            <v>44196</v>
          </cell>
          <cell r="AG1293">
            <v>0</v>
          </cell>
          <cell r="AH1293" t="str">
            <v>ORGANICA</v>
          </cell>
          <cell r="AI1293" t="str">
            <v>LEY 30328</v>
          </cell>
          <cell r="AJ1293" t="str">
            <v>NO</v>
          </cell>
          <cell r="AK1293" t="str">
            <v/>
          </cell>
          <cell r="AL1293" t="str">
            <v/>
          </cell>
          <cell r="AM1293" t="str">
            <v>SUPERIOR NO UNIVERSITARIA</v>
          </cell>
          <cell r="AN1293" t="str">
            <v>PEDAGOGICO</v>
          </cell>
          <cell r="AO1293" t="str">
            <v>TITULADO</v>
          </cell>
          <cell r="AP1293" t="str">
            <v>ED. PRIMARIA</v>
          </cell>
          <cell r="AQ1293" t="str">
            <v>PROFESOR</v>
          </cell>
          <cell r="AR1293" t="str">
            <v xml:space="preserve">  -   -</v>
          </cell>
          <cell r="AS1293" t="str">
            <v>01843-2020</v>
          </cell>
          <cell r="AT1293" t="str">
            <v>I.S.P.P. TEODORO PEÑALOZA - CHUPACA</v>
          </cell>
        </row>
        <row r="1294">
          <cell r="L1294" t="str">
            <v>09808044</v>
          </cell>
          <cell r="M1294" t="str">
            <v>Primaria</v>
          </cell>
          <cell r="N1294" t="str">
            <v>1246</v>
          </cell>
          <cell r="O1294" t="str">
            <v>15EV01709378</v>
          </cell>
          <cell r="P1294" t="str">
            <v>DOCENTE</v>
          </cell>
          <cell r="Q1294" t="str">
            <v>DOCENTE</v>
          </cell>
          <cell r="R1294" t="str">
            <v>PROFESOR</v>
          </cell>
          <cell r="S1294" t="str">
            <v>CONTRATADO</v>
          </cell>
          <cell r="T1294" t="str">
            <v>OFICIO N° 153-2017-MINEDU/SPE-OPEP-UPP</v>
          </cell>
          <cell r="U1294" t="str">
            <v>1009808044</v>
          </cell>
          <cell r="V1294" t="str">
            <v>HUAMAN</v>
          </cell>
          <cell r="W1294" t="str">
            <v>MEJICO DE HERNANDEZ</v>
          </cell>
          <cell r="X1294" t="str">
            <v>NANCY MIRIAM</v>
          </cell>
          <cell r="Y1294" t="str">
            <v xml:space="preserve">  -   -</v>
          </cell>
          <cell r="Z1294" t="str">
            <v>1</v>
          </cell>
          <cell r="AA1294" t="str">
            <v>30</v>
          </cell>
          <cell r="AB1294" t="str">
            <v>ACTIVO</v>
          </cell>
          <cell r="AC1294">
            <v>24995</v>
          </cell>
          <cell r="AD1294" t="str">
            <v>HUAMAN MEJICO DE HERNANDEZ NANCY MIRIAM</v>
          </cell>
          <cell r="AE1294">
            <v>43891</v>
          </cell>
          <cell r="AF1294">
            <v>44196</v>
          </cell>
          <cell r="AG1294">
            <v>0</v>
          </cell>
          <cell r="AH1294" t="str">
            <v>EVENTUAL</v>
          </cell>
          <cell r="AI1294" t="str">
            <v>LEY 30328</v>
          </cell>
          <cell r="AJ1294" t="str">
            <v>NO</v>
          </cell>
          <cell r="AK1294" t="str">
            <v/>
          </cell>
          <cell r="AL1294" t="str">
            <v/>
          </cell>
          <cell r="AM1294" t="str">
            <v>SUPERIOR UNIVERSITARIA</v>
          </cell>
          <cell r="AN1294" t="str">
            <v>PEDAGOGICO</v>
          </cell>
          <cell r="AO1294" t="str">
            <v>TITULADO</v>
          </cell>
          <cell r="AP1294" t="str">
            <v>EDUC.PRIMARIA, REG.N°21550-P-DD00 REG SUNEDU, UNIV. "EGYV"</v>
          </cell>
          <cell r="AQ1294" t="str">
            <v>LICENCIADO EN EDUCACION</v>
          </cell>
          <cell r="AR1294" t="str">
            <v xml:space="preserve">  -   -</v>
          </cell>
          <cell r="AS1294" t="str">
            <v>01815-2020</v>
          </cell>
          <cell r="AT1294" t="str">
            <v>UNIVERSIDAD NACIONAL DE EDUCACION ENRIQUE GUZMAN Y VALLE</v>
          </cell>
        </row>
        <row r="1295">
          <cell r="L1295" t="str">
            <v>09783785</v>
          </cell>
          <cell r="M1295" t="str">
            <v>Primaria</v>
          </cell>
          <cell r="N1295" t="str">
            <v>1246</v>
          </cell>
          <cell r="O1295" t="str">
            <v>15EV02001509</v>
          </cell>
          <cell r="P1295" t="str">
            <v>DOCENTE</v>
          </cell>
          <cell r="Q1295" t="str">
            <v>DOCENTE</v>
          </cell>
          <cell r="R1295" t="str">
            <v>PROFESOR</v>
          </cell>
          <cell r="S1295" t="str">
            <v>CONTRATADO</v>
          </cell>
          <cell r="T1295" t="str">
            <v>OFICIO 00111-2020-MINEDU/SPE-OPEP-UPP</v>
          </cell>
          <cell r="U1295" t="str">
            <v>1009783785</v>
          </cell>
          <cell r="V1295" t="str">
            <v>CRISOSTOMO</v>
          </cell>
          <cell r="W1295" t="str">
            <v>ROJAS</v>
          </cell>
          <cell r="X1295" t="str">
            <v>NOELIA MARIBEL</v>
          </cell>
          <cell r="Y1295" t="str">
            <v xml:space="preserve">  -   -</v>
          </cell>
          <cell r="Z1295" t="str">
            <v>1</v>
          </cell>
          <cell r="AA1295" t="str">
            <v>30</v>
          </cell>
          <cell r="AB1295" t="str">
            <v>ACTIVO</v>
          </cell>
          <cell r="AC1295">
            <v>27385</v>
          </cell>
          <cell r="AD1295" t="str">
            <v>CRISOSTOMO ROJAS NOELIA MARIBEL</v>
          </cell>
          <cell r="AE1295">
            <v>43892</v>
          </cell>
          <cell r="AF1295">
            <v>44196</v>
          </cell>
          <cell r="AG1295">
            <v>0</v>
          </cell>
          <cell r="AH1295" t="str">
            <v>EVENTUAL</v>
          </cell>
          <cell r="AI1295" t="str">
            <v>LEY 30328</v>
          </cell>
          <cell r="AJ1295" t="str">
            <v>NO</v>
          </cell>
          <cell r="AK1295" t="str">
            <v/>
          </cell>
          <cell r="AL1295" t="str">
            <v/>
          </cell>
          <cell r="AM1295" t="str">
            <v>SUPERIOR NO UNIVERSITARIA</v>
          </cell>
          <cell r="AN1295" t="str">
            <v>PEDAGOGICO</v>
          </cell>
          <cell r="AO1295" t="str">
            <v>TITULADO</v>
          </cell>
          <cell r="AP1295" t="str">
            <v>PRIMARIA - REG.Nº 64382 P-DDOO.</v>
          </cell>
          <cell r="AQ1295" t="str">
            <v>PROFESORA  DE EDUCACIÒN PRIMARIA</v>
          </cell>
          <cell r="AR1295" t="str">
            <v xml:space="preserve">  -   -</v>
          </cell>
          <cell r="AS1295" t="str">
            <v>03268-2020</v>
          </cell>
          <cell r="AT1295" t="str">
            <v>INSTITUTO DE EDUCACION SUPERIOR PARTICULAR  NELSON ROCKEFELLER</v>
          </cell>
        </row>
        <row r="1296">
          <cell r="L1296" t="str">
            <v>09370363</v>
          </cell>
          <cell r="M1296" t="str">
            <v>Primaria</v>
          </cell>
          <cell r="N1296" t="str">
            <v>1246</v>
          </cell>
          <cell r="O1296" t="str">
            <v>15EV02001782</v>
          </cell>
          <cell r="P1296" t="str">
            <v>DOCENTE</v>
          </cell>
          <cell r="Q1296" t="str">
            <v>DOCENTE</v>
          </cell>
          <cell r="R1296" t="str">
            <v>PROFESOR</v>
          </cell>
          <cell r="S1296" t="str">
            <v>CONTRATADO</v>
          </cell>
          <cell r="T1296" t="str">
            <v>OFICIO 00111-2020-MINEDU/SPE-OPEP-UPP</v>
          </cell>
          <cell r="U1296" t="str">
            <v>1009370363</v>
          </cell>
          <cell r="V1296" t="str">
            <v>HURTADO</v>
          </cell>
          <cell r="W1296" t="str">
            <v>FLORES</v>
          </cell>
          <cell r="X1296" t="str">
            <v>YOLA DINA</v>
          </cell>
          <cell r="Y1296">
            <v>43892</v>
          </cell>
          <cell r="Z1296" t="str">
            <v>1</v>
          </cell>
          <cell r="AA1296" t="str">
            <v>30</v>
          </cell>
          <cell r="AB1296" t="str">
            <v>ACTIVO</v>
          </cell>
          <cell r="AC1296">
            <v>25771</v>
          </cell>
          <cell r="AD1296" t="str">
            <v>HURTADO FLORES YOLA DINA</v>
          </cell>
          <cell r="AE1296">
            <v>43892</v>
          </cell>
          <cell r="AF1296">
            <v>44196</v>
          </cell>
          <cell r="AG1296">
            <v>0</v>
          </cell>
          <cell r="AH1296" t="str">
            <v>EVENTUAL</v>
          </cell>
          <cell r="AI1296" t="str">
            <v>LEY 30328</v>
          </cell>
          <cell r="AJ1296" t="str">
            <v>NO</v>
          </cell>
          <cell r="AK1296" t="str">
            <v/>
          </cell>
          <cell r="AL1296" t="str">
            <v/>
          </cell>
          <cell r="AM1296" t="str">
            <v>SUPERIOR UNIVERSITARIA</v>
          </cell>
          <cell r="AN1296" t="str">
            <v>PEDAGOGICO</v>
          </cell>
          <cell r="AO1296" t="str">
            <v>TITULADO</v>
          </cell>
          <cell r="AP1296" t="str">
            <v>REG Nº 74317 P-DDOO</v>
          </cell>
          <cell r="AQ1296" t="str">
            <v>PROFESORA EN EDUCACION</v>
          </cell>
          <cell r="AR1296" t="str">
            <v xml:space="preserve">  -   -</v>
          </cell>
          <cell r="AS1296" t="str">
            <v>3585-2020</v>
          </cell>
          <cell r="AT1296" t="str">
            <v>.</v>
          </cell>
        </row>
        <row r="1297">
          <cell r="L1297" t="str">
            <v>04031283</v>
          </cell>
          <cell r="M1297" t="str">
            <v>Primaria</v>
          </cell>
          <cell r="N1297" t="str">
            <v>1246</v>
          </cell>
          <cell r="O1297" t="str">
            <v>15EV02004059</v>
          </cell>
          <cell r="P1297" t="str">
            <v>DOCENTE</v>
          </cell>
          <cell r="Q1297" t="str">
            <v>DOCENTE</v>
          </cell>
          <cell r="R1297" t="str">
            <v>PROFESOR - EDUCACION FISICA</v>
          </cell>
          <cell r="S1297" t="str">
            <v>CONTRATADO</v>
          </cell>
          <cell r="T1297" t="str">
            <v>OFICIO 00008-2020-MINEDU/SPE-OPEP-UPP</v>
          </cell>
          <cell r="U1297" t="str">
            <v>1004031283</v>
          </cell>
          <cell r="V1297" t="str">
            <v>RICRA</v>
          </cell>
          <cell r="W1297" t="str">
            <v>MUÑOZ</v>
          </cell>
          <cell r="X1297" t="str">
            <v>IRMA OLINDA</v>
          </cell>
          <cell r="Y1297" t="str">
            <v xml:space="preserve">  -   -</v>
          </cell>
          <cell r="Z1297" t="str">
            <v>1</v>
          </cell>
          <cell r="AA1297" t="str">
            <v>18</v>
          </cell>
          <cell r="AB1297" t="str">
            <v>ACTIVO</v>
          </cell>
          <cell r="AC1297">
            <v>27521</v>
          </cell>
          <cell r="AD1297" t="str">
            <v>RICRA MUÑOZ IRMA OLINDA</v>
          </cell>
          <cell r="AE1297">
            <v>43891</v>
          </cell>
          <cell r="AF1297">
            <v>44196</v>
          </cell>
          <cell r="AG1297">
            <v>0</v>
          </cell>
          <cell r="AH1297" t="str">
            <v>EVENTUAL</v>
          </cell>
          <cell r="AI1297" t="str">
            <v>LEY 30328</v>
          </cell>
          <cell r="AJ1297" t="str">
            <v>NO</v>
          </cell>
          <cell r="AK1297" t="str">
            <v/>
          </cell>
          <cell r="AL1297" t="str">
            <v/>
          </cell>
          <cell r="AM1297" t="str">
            <v>SUPERIOR UNIVERSITARIA</v>
          </cell>
          <cell r="AN1297" t="str">
            <v>PEDAGOGICO</v>
          </cell>
          <cell r="AO1297" t="str">
            <v>TITULADO</v>
          </cell>
          <cell r="AP1297" t="str">
            <v>EDUCACION FISICA, REG.N°00134-P-DREP</v>
          </cell>
          <cell r="AQ1297" t="str">
            <v>PROFESORA DE EDUCACION FISICA</v>
          </cell>
          <cell r="AR1297" t="str">
            <v xml:space="preserve">  -   -</v>
          </cell>
          <cell r="AS1297" t="str">
            <v>03310-2020</v>
          </cell>
          <cell r="AT1297" t="str">
            <v>I.E.S.P.P. "GAMANIEL BLANCO MURILLO"</v>
          </cell>
        </row>
        <row r="1298">
          <cell r="L1298" t="str">
            <v>09753662</v>
          </cell>
          <cell r="M1298" t="str">
            <v>Primaria</v>
          </cell>
          <cell r="N1298" t="str">
            <v>1246</v>
          </cell>
          <cell r="O1298" t="str">
            <v>15EV02033198</v>
          </cell>
          <cell r="P1298" t="str">
            <v>DOCENTE</v>
          </cell>
          <cell r="Q1298" t="str">
            <v>DOCENTE</v>
          </cell>
          <cell r="R1298" t="str">
            <v>PROFESOR</v>
          </cell>
          <cell r="S1298" t="str">
            <v>CONTRATADO</v>
          </cell>
          <cell r="T1298" t="str">
            <v>OFICIO N° 00468-2020-MINEDU/SPE-OPEP-UPP (D.S.Nro. 238-2020-EF)</v>
          </cell>
          <cell r="U1298" t="str">
            <v>1009753662</v>
          </cell>
          <cell r="V1298" t="str">
            <v>DEL GIUDICE</v>
          </cell>
          <cell r="W1298" t="str">
            <v>OTAROLA</v>
          </cell>
          <cell r="X1298" t="str">
            <v>DAFNE FIORELLA</v>
          </cell>
          <cell r="Y1298" t="str">
            <v xml:space="preserve">  -   -</v>
          </cell>
          <cell r="Z1298" t="str">
            <v>1</v>
          </cell>
          <cell r="AA1298" t="str">
            <v>30</v>
          </cell>
          <cell r="AB1298" t="str">
            <v>ACTIVO</v>
          </cell>
          <cell r="AC1298">
            <v>26563</v>
          </cell>
          <cell r="AD1298" t="str">
            <v>DEL GIUDICE OTAROLA DAFNE FIORELLA</v>
          </cell>
          <cell r="AE1298">
            <v>44075</v>
          </cell>
          <cell r="AF1298">
            <v>44196</v>
          </cell>
          <cell r="AG1298">
            <v>0</v>
          </cell>
          <cell r="AH1298" t="str">
            <v>EVENTUAL</v>
          </cell>
          <cell r="AI1298" t="str">
            <v>LEY 30328</v>
          </cell>
          <cell r="AJ1298" t="str">
            <v>NO</v>
          </cell>
          <cell r="AK1298" t="str">
            <v/>
          </cell>
          <cell r="AL1298" t="str">
            <v/>
          </cell>
          <cell r="AM1298" t="str">
            <v>SUPERIOR UNIVERSITARIA</v>
          </cell>
          <cell r="AN1298" t="str">
            <v/>
          </cell>
          <cell r="AO1298" t="str">
            <v>TITULADO</v>
          </cell>
          <cell r="AP1298" t="str">
            <v>REG.N°43532 P-DDOO, REG. SUNEDU</v>
          </cell>
          <cell r="AQ1298" t="str">
            <v>LICENCIADA EN EDUCACION PRIMARIA</v>
          </cell>
          <cell r="AR1298" t="str">
            <v xml:space="preserve">  -   -</v>
          </cell>
          <cell r="AS1298" t="str">
            <v/>
          </cell>
          <cell r="AT1298" t="str">
            <v>UNIVERSIDAD FEMENINA DEL SAGRADO CORAZON</v>
          </cell>
        </row>
        <row r="1299">
          <cell r="L1299" t="str">
            <v>41552347</v>
          </cell>
          <cell r="M1299" t="str">
            <v>Primaria</v>
          </cell>
          <cell r="N1299" t="str">
            <v>1261 GUILLERMO WAGNER</v>
          </cell>
          <cell r="O1299" t="str">
            <v>15EV02000632</v>
          </cell>
          <cell r="P1299" t="str">
            <v>DOCENTE</v>
          </cell>
          <cell r="Q1299" t="str">
            <v>DOCENTE</v>
          </cell>
          <cell r="R1299" t="str">
            <v>PROFESOR</v>
          </cell>
          <cell r="S1299" t="str">
            <v>CONTRATADO</v>
          </cell>
          <cell r="T1299" t="str">
            <v>OFICIO 00111-2020-MINEDU/SPE-OPEP-UPP</v>
          </cell>
          <cell r="U1299" t="str">
            <v>1041552347</v>
          </cell>
          <cell r="V1299" t="str">
            <v>SAYAS</v>
          </cell>
          <cell r="W1299" t="str">
            <v>PALACIOS</v>
          </cell>
          <cell r="X1299" t="str">
            <v>SAYDA</v>
          </cell>
          <cell r="Y1299" t="str">
            <v xml:space="preserve">  -   -</v>
          </cell>
          <cell r="Z1299" t="str">
            <v>1</v>
          </cell>
          <cell r="AA1299" t="str">
            <v>30</v>
          </cell>
          <cell r="AB1299" t="str">
            <v>ACTIVO</v>
          </cell>
          <cell r="AC1299">
            <v>30026</v>
          </cell>
          <cell r="AD1299" t="str">
            <v>SAYAS PALACIOS SAYDA</v>
          </cell>
          <cell r="AE1299">
            <v>43899</v>
          </cell>
          <cell r="AF1299">
            <v>44196</v>
          </cell>
          <cell r="AG1299">
            <v>0</v>
          </cell>
          <cell r="AH1299" t="str">
            <v>EVENTUAL</v>
          </cell>
          <cell r="AI1299" t="str">
            <v>LEY 30328</v>
          </cell>
          <cell r="AJ1299" t="str">
            <v>NO</v>
          </cell>
          <cell r="AK1299" t="str">
            <v/>
          </cell>
          <cell r="AL1299" t="str">
            <v/>
          </cell>
          <cell r="AM1299" t="str">
            <v>SUPERIOR NO UNIVERSITARIA</v>
          </cell>
          <cell r="AN1299" t="str">
            <v/>
          </cell>
          <cell r="AO1299" t="str">
            <v>TITULADO</v>
          </cell>
          <cell r="AP1299" t="str">
            <v>EDUCACION BILINGUE INTERCULTURAL  - REG. N° 01085-PDREH</v>
          </cell>
          <cell r="AQ1299" t="str">
            <v>PROFESORA DE EDUCACION PRIMARIA</v>
          </cell>
          <cell r="AR1299">
            <v>43901</v>
          </cell>
          <cell r="AS1299" t="str">
            <v>03888-2020</v>
          </cell>
          <cell r="AT1299" t="str">
            <v>INSTITUTO SUPERIOR PEDAGOGICO PUBLICO - HUANCAVELICA</v>
          </cell>
        </row>
        <row r="1300">
          <cell r="L1300" t="str">
            <v>40817785</v>
          </cell>
          <cell r="M1300" t="str">
            <v>Primaria</v>
          </cell>
          <cell r="N1300" t="str">
            <v>1261 GUILLERMO WAGNER</v>
          </cell>
          <cell r="O1300" t="str">
            <v>15EV02004055</v>
          </cell>
          <cell r="P1300" t="str">
            <v>DOCENTE</v>
          </cell>
          <cell r="Q1300" t="str">
            <v>DOCENTE</v>
          </cell>
          <cell r="R1300" t="str">
            <v>PROFESOR - EDUCACION FISICA</v>
          </cell>
          <cell r="S1300" t="str">
            <v>CONTRATADO</v>
          </cell>
          <cell r="T1300" t="str">
            <v>OFICIO 00008-2020-MINEDU/SPE-OPEP-UPP</v>
          </cell>
          <cell r="U1300" t="str">
            <v>1040817785</v>
          </cell>
          <cell r="V1300" t="str">
            <v>MAMANI</v>
          </cell>
          <cell r="W1300" t="str">
            <v>CAJA</v>
          </cell>
          <cell r="X1300" t="str">
            <v>RODRIGO CARLOS ALBERTO</v>
          </cell>
          <cell r="Y1300" t="str">
            <v xml:space="preserve">  -   -</v>
          </cell>
          <cell r="Z1300" t="str">
            <v>1</v>
          </cell>
          <cell r="AA1300" t="str">
            <v>18</v>
          </cell>
          <cell r="AB1300" t="str">
            <v>ACTIVO</v>
          </cell>
          <cell r="AC1300">
            <v>29600</v>
          </cell>
          <cell r="AD1300" t="str">
            <v>MAMANI CAJA RODRIGO CARLOS ALBERTO</v>
          </cell>
          <cell r="AE1300">
            <v>43891</v>
          </cell>
          <cell r="AF1300">
            <v>44196</v>
          </cell>
          <cell r="AG1300">
            <v>0</v>
          </cell>
          <cell r="AH1300" t="str">
            <v>EVENTUAL</v>
          </cell>
          <cell r="AI1300" t="str">
            <v>LEY 30328</v>
          </cell>
          <cell r="AJ1300" t="str">
            <v>NO</v>
          </cell>
          <cell r="AK1300" t="str">
            <v/>
          </cell>
          <cell r="AL1300" t="str">
            <v/>
          </cell>
          <cell r="AM1300" t="str">
            <v>SUPERIOR UNIVERSITARIA</v>
          </cell>
          <cell r="AN1300" t="str">
            <v>PEDAGOGICO</v>
          </cell>
          <cell r="AO1300" t="str">
            <v>TITULADO</v>
          </cell>
          <cell r="AP1300" t="str">
            <v>EDUCACION FISICA,REG. N° 90592-P-DDOO,REG.SUNEDU</v>
          </cell>
          <cell r="AQ1300" t="str">
            <v>LICENCIADO EN EDUCACION</v>
          </cell>
          <cell r="AR1300">
            <v>43886</v>
          </cell>
          <cell r="AS1300" t="str">
            <v>03016-2020</v>
          </cell>
          <cell r="AT1300" t="str">
            <v>UNIVERSIDAD NACIONAL DE EDUCACION ENRIQUE GUZMAN Y VALLE</v>
          </cell>
        </row>
        <row r="1301">
          <cell r="L1301" t="str">
            <v>10699459</v>
          </cell>
          <cell r="M1301" t="str">
            <v>Primaria</v>
          </cell>
          <cell r="N1301" t="str">
            <v>1261 GUILLERMO WAGNER</v>
          </cell>
          <cell r="O1301" t="str">
            <v>782891111311</v>
          </cell>
          <cell r="P1301" t="str">
            <v>DOCENTE</v>
          </cell>
          <cell r="Q1301" t="str">
            <v>DOCENTE</v>
          </cell>
          <cell r="R1301" t="str">
            <v>PROFESOR</v>
          </cell>
          <cell r="S1301" t="str">
            <v>CONTRATADO</v>
          </cell>
          <cell r="T1301" t="str">
            <v>REUBICACION DE PLAZA VACANTE: Resolución Nº 02916-2020-UGEL 06</v>
          </cell>
          <cell r="U1301" t="str">
            <v>1010699459</v>
          </cell>
          <cell r="V1301" t="str">
            <v>CASTILLO</v>
          </cell>
          <cell r="W1301" t="str">
            <v>SARAVIA</v>
          </cell>
          <cell r="X1301" t="str">
            <v>MARIA YSABEL</v>
          </cell>
          <cell r="Y1301" t="str">
            <v xml:space="preserve">  -   -</v>
          </cell>
          <cell r="Z1301" t="str">
            <v>1</v>
          </cell>
          <cell r="AA1301" t="str">
            <v>30</v>
          </cell>
          <cell r="AB1301" t="str">
            <v>ACTIVO</v>
          </cell>
          <cell r="AC1301">
            <v>28147</v>
          </cell>
          <cell r="AD1301" t="str">
            <v>CASTILLO SARAVIA MARIA YSABEL</v>
          </cell>
          <cell r="AE1301">
            <v>43892</v>
          </cell>
          <cell r="AF1301">
            <v>44196</v>
          </cell>
          <cell r="AG1301">
            <v>0</v>
          </cell>
          <cell r="AH1301" t="str">
            <v>ORGANICA</v>
          </cell>
          <cell r="AI1301" t="str">
            <v>LEY 30328</v>
          </cell>
          <cell r="AJ1301" t="str">
            <v>NO</v>
          </cell>
          <cell r="AK1301" t="str">
            <v/>
          </cell>
          <cell r="AL1301" t="str">
            <v/>
          </cell>
          <cell r="AM1301" t="str">
            <v>SUPERIOR UNIVERSITARIA</v>
          </cell>
          <cell r="AN1301" t="str">
            <v>PEDAGOGICO</v>
          </cell>
          <cell r="AO1301" t="str">
            <v>TITULADO</v>
          </cell>
          <cell r="AP1301" t="str">
            <v>EDUCACION PRIMARIA REG. Nº 114247 P-DDOO</v>
          </cell>
          <cell r="AQ1301" t="str">
            <v>PROFESOR DE EDUCACION PRIMARIA</v>
          </cell>
          <cell r="AR1301">
            <v>43895</v>
          </cell>
          <cell r="AS1301" t="str">
            <v>03467-2020</v>
          </cell>
          <cell r="AT1301" t="str">
            <v>INSTITUTO SUPERIOR PEDAGOGICO PRIVADO AMAUTA</v>
          </cell>
        </row>
        <row r="1302">
          <cell r="L1302" t="str">
            <v>71481153</v>
          </cell>
          <cell r="M1302" t="str">
            <v>Primaria</v>
          </cell>
          <cell r="N1302" t="str">
            <v>6018 INMACULADA CONCEPCION - HUARANGAL</v>
          </cell>
          <cell r="O1302" t="str">
            <v>15EV02004025</v>
          </cell>
          <cell r="P1302" t="str">
            <v>DOCENTE</v>
          </cell>
          <cell r="Q1302" t="str">
            <v>DOCENTE</v>
          </cell>
          <cell r="R1302" t="str">
            <v>PROFESOR - EDUCACION FISICA</v>
          </cell>
          <cell r="S1302" t="str">
            <v>CONTRATADO</v>
          </cell>
          <cell r="T1302" t="str">
            <v>OFICIO 00008-2020-MINEDU/SPE-OPEP-UPP</v>
          </cell>
          <cell r="U1302" t="str">
            <v>1071481153</v>
          </cell>
          <cell r="V1302" t="str">
            <v>ORIHUELA</v>
          </cell>
          <cell r="W1302" t="str">
            <v>CORDERO</v>
          </cell>
          <cell r="X1302" t="str">
            <v>SAMIR BRAYER</v>
          </cell>
          <cell r="Y1302" t="str">
            <v xml:space="preserve">  -   -</v>
          </cell>
          <cell r="Z1302" t="str">
            <v>1</v>
          </cell>
          <cell r="AA1302" t="str">
            <v>27</v>
          </cell>
          <cell r="AB1302" t="str">
            <v>ACTIVO</v>
          </cell>
          <cell r="AC1302">
            <v>33997</v>
          </cell>
          <cell r="AD1302" t="str">
            <v>ORIHUELA CORDERO SAMIR BRAYER</v>
          </cell>
          <cell r="AE1302">
            <v>43891</v>
          </cell>
          <cell r="AF1302">
            <v>44196</v>
          </cell>
          <cell r="AG1302">
            <v>0</v>
          </cell>
          <cell r="AH1302" t="str">
            <v>EVENTUAL</v>
          </cell>
          <cell r="AI1302" t="str">
            <v>LEY 30328</v>
          </cell>
          <cell r="AJ1302" t="str">
            <v>NO</v>
          </cell>
          <cell r="AK1302" t="str">
            <v/>
          </cell>
          <cell r="AL1302" t="str">
            <v/>
          </cell>
          <cell r="AM1302" t="str">
            <v>SUPERIOR UNIVERSITARIA</v>
          </cell>
          <cell r="AN1302" t="str">
            <v>PEDAGOGICO</v>
          </cell>
          <cell r="AO1302" t="str">
            <v>TITULADO</v>
          </cell>
          <cell r="AP1302" t="str">
            <v>EDUCACION FISICA</v>
          </cell>
          <cell r="AQ1302" t="str">
            <v>LICENCIADO EN EDUCACION</v>
          </cell>
          <cell r="AR1302" t="str">
            <v xml:space="preserve">  -   -</v>
          </cell>
          <cell r="AS1302" t="str">
            <v>01675-2020</v>
          </cell>
          <cell r="AT1302" t="str">
            <v>.UNIVERSIDAD NACIONAL DE EDUCACIÓN ENRIQUE GUZMÁN Y VALLE</v>
          </cell>
        </row>
        <row r="1303">
          <cell r="L1303" t="str">
            <v>41835034</v>
          </cell>
          <cell r="M1303" t="str">
            <v>Primaria</v>
          </cell>
          <cell r="N1303" t="str">
            <v>6018 INMACULADA CONCEPCION - HUARANGAL</v>
          </cell>
          <cell r="O1303" t="str">
            <v>786811113310</v>
          </cell>
          <cell r="P1303" t="str">
            <v>DOCENTE</v>
          </cell>
          <cell r="Q1303" t="str">
            <v>DOCENTE</v>
          </cell>
          <cell r="R1303" t="str">
            <v>PROFESOR</v>
          </cell>
          <cell r="S1303" t="str">
            <v>CONTRATADO</v>
          </cell>
          <cell r="T1303" t="str">
            <v>REASIGNACION POR INTERES PERSONAL DE : PALOMINO OBREGON, FRIDA COLOMBINA (R-2020)</v>
          </cell>
          <cell r="U1303" t="str">
            <v>1041835034</v>
          </cell>
          <cell r="V1303" t="str">
            <v>TELLO</v>
          </cell>
          <cell r="W1303" t="str">
            <v>CHUMBIMUNI</v>
          </cell>
          <cell r="X1303" t="str">
            <v>YANINA ELISA</v>
          </cell>
          <cell r="Y1303" t="str">
            <v xml:space="preserve">  -   -</v>
          </cell>
          <cell r="Z1303" t="str">
            <v>1</v>
          </cell>
          <cell r="AA1303" t="str">
            <v>30</v>
          </cell>
          <cell r="AB1303" t="str">
            <v>ACTIVO</v>
          </cell>
          <cell r="AC1303">
            <v>30374</v>
          </cell>
          <cell r="AD1303" t="str">
            <v>TELLO CHUMBIMUNI YANINA ELISA</v>
          </cell>
          <cell r="AE1303">
            <v>43891</v>
          </cell>
          <cell r="AF1303">
            <v>44196</v>
          </cell>
          <cell r="AG1303">
            <v>0</v>
          </cell>
          <cell r="AH1303" t="str">
            <v>ORGANICA</v>
          </cell>
          <cell r="AI1303" t="str">
            <v>LEY 30328</v>
          </cell>
          <cell r="AJ1303" t="str">
            <v>NO</v>
          </cell>
          <cell r="AK1303" t="str">
            <v/>
          </cell>
          <cell r="AL1303" t="str">
            <v/>
          </cell>
          <cell r="AM1303" t="str">
            <v>SUPERIOR UNIVERSITARIA</v>
          </cell>
          <cell r="AN1303" t="str">
            <v>PEDAGOGICO</v>
          </cell>
          <cell r="AP1303" t="str">
            <v>PRIMARIA -  REG.N°95219-P-DDOO</v>
          </cell>
          <cell r="AQ1303" t="str">
            <v>LICENCIADO EN EDUCACION</v>
          </cell>
          <cell r="AR1303">
            <v>43853</v>
          </cell>
          <cell r="AS1303" t="str">
            <v>01461-2020</v>
          </cell>
          <cell r="AT1303" t="str">
            <v>UNE - "EGYV"</v>
          </cell>
        </row>
        <row r="1304">
          <cell r="L1304" t="str">
            <v>41276975</v>
          </cell>
          <cell r="M1304" t="str">
            <v>Primaria</v>
          </cell>
          <cell r="N1304" t="str">
            <v>6054</v>
          </cell>
          <cell r="O1304" t="str">
            <v>15EV02006214</v>
          </cell>
          <cell r="P1304" t="str">
            <v>DOCENTE</v>
          </cell>
          <cell r="Q1304" t="str">
            <v>DOCENTE</v>
          </cell>
          <cell r="R1304" t="str">
            <v>PROFESOR - EDUCACION FISICA</v>
          </cell>
          <cell r="S1304" t="str">
            <v>CONTRATADO</v>
          </cell>
          <cell r="T1304" t="str">
            <v>OFICIO 00008-2020-MINEDU/SPE-OPEP-UPP</v>
          </cell>
          <cell r="U1304" t="str">
            <v>1041276975</v>
          </cell>
          <cell r="V1304" t="str">
            <v>MANCCO</v>
          </cell>
          <cell r="W1304" t="str">
            <v>RIVAS</v>
          </cell>
          <cell r="X1304" t="str">
            <v>HERMINIO</v>
          </cell>
          <cell r="Y1304">
            <v>43891</v>
          </cell>
          <cell r="Z1304" t="str">
            <v>1</v>
          </cell>
          <cell r="AA1304" t="str">
            <v>30</v>
          </cell>
          <cell r="AB1304" t="str">
            <v>ACTIVO</v>
          </cell>
          <cell r="AC1304">
            <v>30005</v>
          </cell>
          <cell r="AD1304" t="str">
            <v>MANCCO RIVAS HERMINIO</v>
          </cell>
          <cell r="AE1304">
            <v>43891</v>
          </cell>
          <cell r="AF1304">
            <v>44196</v>
          </cell>
          <cell r="AG1304">
            <v>0</v>
          </cell>
          <cell r="AH1304" t="str">
            <v>EVENTUAL</v>
          </cell>
          <cell r="AI1304" t="str">
            <v>LEY 30328</v>
          </cell>
          <cell r="AJ1304" t="str">
            <v>NO</v>
          </cell>
          <cell r="AK1304" t="str">
            <v/>
          </cell>
          <cell r="AL1304" t="str">
            <v/>
          </cell>
          <cell r="AM1304" t="str">
            <v>SUPERIOR UNIVERSITARIA</v>
          </cell>
          <cell r="AN1304" t="str">
            <v>PEDAGOGICO</v>
          </cell>
          <cell r="AO1304" t="str">
            <v>TITULADO</v>
          </cell>
          <cell r="AP1304" t="str">
            <v>EDUCACIÓN FÍSICA -REG. N° 133154-P-DDOO</v>
          </cell>
          <cell r="AQ1304" t="str">
            <v>LICENCIADO EN EDUCACION</v>
          </cell>
          <cell r="AR1304">
            <v>43866</v>
          </cell>
          <cell r="AS1304" t="str">
            <v>2226-2020</v>
          </cell>
          <cell r="AT1304" t="str">
            <v>.</v>
          </cell>
        </row>
        <row r="1305">
          <cell r="L1305" t="str">
            <v>40817785</v>
          </cell>
          <cell r="M1305" t="str">
            <v>Primaria</v>
          </cell>
          <cell r="N1305" t="str">
            <v>6054</v>
          </cell>
          <cell r="O1305" t="str">
            <v>15EV02007453</v>
          </cell>
          <cell r="P1305" t="str">
            <v>DOCENTE</v>
          </cell>
          <cell r="Q1305" t="str">
            <v>DOCENTE</v>
          </cell>
          <cell r="R1305" t="str">
            <v>PROFESOR - EDUCACION FISICA</v>
          </cell>
          <cell r="S1305" t="str">
            <v>CONTRATADO</v>
          </cell>
          <cell r="T1305" t="str">
            <v>OFICIO 00008-2020-MINEDU/SPE-OPEP-UPP</v>
          </cell>
          <cell r="U1305" t="str">
            <v>1040817785</v>
          </cell>
          <cell r="V1305" t="str">
            <v>MAMANI</v>
          </cell>
          <cell r="W1305" t="str">
            <v>CAJA</v>
          </cell>
          <cell r="X1305" t="str">
            <v>RODRIGO CARLOS ALBERTO</v>
          </cell>
          <cell r="Y1305" t="str">
            <v xml:space="preserve">  -   -</v>
          </cell>
          <cell r="Z1305" t="str">
            <v>1</v>
          </cell>
          <cell r="AA1305" t="str">
            <v>3</v>
          </cell>
          <cell r="AB1305" t="str">
            <v>ACTIVO</v>
          </cell>
          <cell r="AC1305">
            <v>29600</v>
          </cell>
          <cell r="AD1305" t="str">
            <v>MAMANI CAJA RODRIGO CARLOS ALBERTO</v>
          </cell>
          <cell r="AE1305">
            <v>43891</v>
          </cell>
          <cell r="AF1305">
            <v>44196</v>
          </cell>
          <cell r="AG1305">
            <v>0</v>
          </cell>
          <cell r="AH1305" t="str">
            <v>EVENTUAL</v>
          </cell>
          <cell r="AI1305" t="str">
            <v>LEY 30328</v>
          </cell>
          <cell r="AJ1305" t="str">
            <v>NO</v>
          </cell>
          <cell r="AK1305" t="str">
            <v/>
          </cell>
          <cell r="AL1305" t="str">
            <v/>
          </cell>
          <cell r="AM1305" t="str">
            <v>SUPERIOR UNIVERSITARIA</v>
          </cell>
          <cell r="AN1305" t="str">
            <v>PEDAGOGICO</v>
          </cell>
          <cell r="AO1305" t="str">
            <v>TITULADO</v>
          </cell>
          <cell r="AP1305" t="str">
            <v>EDUCACION FISICA,REG. N° 90592-P-DDOO,REG.SUNEDU</v>
          </cell>
          <cell r="AQ1305" t="str">
            <v>LICENCIADO EN EDUCACION</v>
          </cell>
          <cell r="AR1305">
            <v>43885</v>
          </cell>
          <cell r="AS1305" t="str">
            <v>02968-2020</v>
          </cell>
          <cell r="AT1305" t="str">
            <v>UNIVERSIDAD NACIONAL DE EDUCACION ENRIQUE GUZMAN Y VALLE</v>
          </cell>
        </row>
        <row r="1306">
          <cell r="L1306" t="str">
            <v>09841748</v>
          </cell>
          <cell r="M1306" t="str">
            <v>Primaria</v>
          </cell>
          <cell r="N1306" t="str">
            <v>6054</v>
          </cell>
          <cell r="O1306" t="str">
            <v>786841113313</v>
          </cell>
          <cell r="P1306" t="str">
            <v>DOCENTE</v>
          </cell>
          <cell r="Q1306" t="str">
            <v>DOCENTE</v>
          </cell>
          <cell r="R1306" t="str">
            <v>PROFESOR</v>
          </cell>
          <cell r="S1306" t="str">
            <v>CONTRATADO</v>
          </cell>
          <cell r="T1306" t="str">
            <v>REASIGNACION POR INTERES PERSONAL DE: FAJARDO CERVANTES, FELIPE ALEJANDRO, Resolución Nº UGEL N° 13 YAUYOS</v>
          </cell>
          <cell r="U1306" t="str">
            <v>1009841748</v>
          </cell>
          <cell r="V1306" t="str">
            <v>QUISPE</v>
          </cell>
          <cell r="W1306" t="str">
            <v>ATAO</v>
          </cell>
          <cell r="X1306" t="str">
            <v>DONATILA</v>
          </cell>
          <cell r="Y1306" t="str">
            <v xml:space="preserve">  -   -</v>
          </cell>
          <cell r="Z1306" t="str">
            <v>1</v>
          </cell>
          <cell r="AA1306" t="str">
            <v>30</v>
          </cell>
          <cell r="AB1306" t="str">
            <v>ACTIVO</v>
          </cell>
          <cell r="AC1306">
            <v>26530</v>
          </cell>
          <cell r="AD1306" t="str">
            <v>QUISPE ATAO DONATILA</v>
          </cell>
          <cell r="AE1306">
            <v>43891</v>
          </cell>
          <cell r="AF1306">
            <v>44196</v>
          </cell>
          <cell r="AG1306">
            <v>0</v>
          </cell>
          <cell r="AH1306" t="str">
            <v>ORGANICA</v>
          </cell>
          <cell r="AI1306" t="str">
            <v>LEY 30328</v>
          </cell>
          <cell r="AJ1306" t="str">
            <v>NO</v>
          </cell>
          <cell r="AK1306" t="str">
            <v/>
          </cell>
          <cell r="AL1306" t="str">
            <v/>
          </cell>
          <cell r="AM1306" t="str">
            <v>SUPERIOR NO UNIVERSITARIA</v>
          </cell>
          <cell r="AN1306" t="str">
            <v>PEDAGOGICO</v>
          </cell>
          <cell r="AO1306" t="str">
            <v>TITULADO</v>
          </cell>
          <cell r="AP1306" t="str">
            <v>EDUCACION PRIMARIA, REG. N°80817-PDDOO, ISPP "VICTOR ANDRES BELAUNDE"</v>
          </cell>
          <cell r="AQ1306" t="str">
            <v>LICENCIADO EN EDUCACION</v>
          </cell>
          <cell r="AR1306">
            <v>43866</v>
          </cell>
          <cell r="AS1306" t="str">
            <v>02326-2020</v>
          </cell>
          <cell r="AT1306" t="str">
            <v>ISPP. "VICTOR ANDRES BELAUNDE"</v>
          </cell>
        </row>
        <row r="1307">
          <cell r="L1307" t="str">
            <v>20904099</v>
          </cell>
          <cell r="M1307" t="str">
            <v>Primaria</v>
          </cell>
          <cell r="N1307" t="str">
            <v>6054</v>
          </cell>
          <cell r="O1307" t="str">
            <v>786841113316</v>
          </cell>
          <cell r="P1307" t="str">
            <v>DOCENTE</v>
          </cell>
          <cell r="Q1307" t="str">
            <v>DOCENTE</v>
          </cell>
          <cell r="R1307" t="str">
            <v>PROFESOR</v>
          </cell>
          <cell r="S1307" t="str">
            <v>CONTRATADO</v>
          </cell>
          <cell r="T1307" t="str">
            <v>DESIGNACION COMO DIRECTIVO DE I.E. (R.S.G. 1551-2014) DE YANAVILCA SALSAVILCA, NANCY ELENA</v>
          </cell>
          <cell r="U1307" t="str">
            <v>1020904099</v>
          </cell>
          <cell r="V1307" t="str">
            <v>DAGA</v>
          </cell>
          <cell r="W1307" t="str">
            <v>ARZAPALO</v>
          </cell>
          <cell r="X1307" t="str">
            <v>WALTER RAUL</v>
          </cell>
          <cell r="Y1307" t="str">
            <v xml:space="preserve">  -   -</v>
          </cell>
          <cell r="Z1307" t="str">
            <v>1</v>
          </cell>
          <cell r="AA1307" t="str">
            <v>30</v>
          </cell>
          <cell r="AB1307" t="str">
            <v>ACTIVO</v>
          </cell>
          <cell r="AC1307">
            <v>28054</v>
          </cell>
          <cell r="AD1307" t="str">
            <v>DAGA ARZAPALO WALTER RAUL</v>
          </cell>
          <cell r="AE1307">
            <v>43891</v>
          </cell>
          <cell r="AF1307">
            <v>44196</v>
          </cell>
          <cell r="AG1307">
            <v>0</v>
          </cell>
          <cell r="AH1307" t="str">
            <v>ORGANICA</v>
          </cell>
          <cell r="AI1307" t="str">
            <v>LEY 30328</v>
          </cell>
          <cell r="AJ1307" t="str">
            <v>NO</v>
          </cell>
          <cell r="AK1307" t="str">
            <v/>
          </cell>
          <cell r="AL1307" t="str">
            <v/>
          </cell>
          <cell r="AM1307" t="str">
            <v>SUPERIOR UNIVERSITARIA</v>
          </cell>
          <cell r="AN1307" t="str">
            <v>PEDAGOGICO</v>
          </cell>
          <cell r="AO1307" t="str">
            <v>TITULADO</v>
          </cell>
          <cell r="AP1307" t="str">
            <v>REG. Nº01166 P-DREJ-H</v>
          </cell>
          <cell r="AQ1307" t="str">
            <v>LICENCIADO EN EDUCACION</v>
          </cell>
          <cell r="AR1307" t="str">
            <v xml:space="preserve">  -   -</v>
          </cell>
          <cell r="AS1307" t="str">
            <v>01758-2020</v>
          </cell>
          <cell r="AT1307" t="str">
            <v>INSTITUTO SUPERIOR PEDAGOGICO PUBLICO "HUMBERTO YAURI MARTINEZ"</v>
          </cell>
        </row>
        <row r="1308">
          <cell r="L1308" t="str">
            <v>41599112</v>
          </cell>
          <cell r="M1308" t="str">
            <v>Primaria</v>
          </cell>
          <cell r="N1308" t="str">
            <v>6054</v>
          </cell>
          <cell r="O1308" t="str">
            <v>786841113317</v>
          </cell>
          <cell r="P1308" t="str">
            <v>DOCENTE</v>
          </cell>
          <cell r="Q1308" t="str">
            <v>DOCENTE</v>
          </cell>
          <cell r="R1308" t="str">
            <v>PROFESOR</v>
          </cell>
          <cell r="S1308" t="str">
            <v>CONTRATADO</v>
          </cell>
          <cell r="T1308" t="str">
            <v>CESE POR INCAPACIDAD FISICA O MENTAL DE: QUILCA ALVAREZ, NICOLAS, Resolución Nº 3743-2017</v>
          </cell>
          <cell r="U1308" t="str">
            <v>1041599112</v>
          </cell>
          <cell r="V1308" t="str">
            <v>QUISPE</v>
          </cell>
          <cell r="W1308" t="str">
            <v>ALCANTARA</v>
          </cell>
          <cell r="X1308" t="str">
            <v>CYNTHIA HAYDEE</v>
          </cell>
          <cell r="Y1308" t="str">
            <v xml:space="preserve">  -   -</v>
          </cell>
          <cell r="Z1308" t="str">
            <v>1</v>
          </cell>
          <cell r="AA1308" t="str">
            <v>30</v>
          </cell>
          <cell r="AB1308" t="str">
            <v>ACTIVO</v>
          </cell>
          <cell r="AC1308">
            <v>30285</v>
          </cell>
          <cell r="AD1308" t="str">
            <v>QUISPE ALCANTARA CYNTHIA HAYDEE</v>
          </cell>
          <cell r="AE1308">
            <v>43891</v>
          </cell>
          <cell r="AF1308">
            <v>44196</v>
          </cell>
          <cell r="AG1308">
            <v>0</v>
          </cell>
          <cell r="AH1308" t="str">
            <v>ORGANICA</v>
          </cell>
          <cell r="AI1308" t="str">
            <v>LEY 30328</v>
          </cell>
          <cell r="AJ1308" t="str">
            <v>NO</v>
          </cell>
          <cell r="AK1308" t="str">
            <v/>
          </cell>
          <cell r="AL1308" t="str">
            <v/>
          </cell>
          <cell r="AM1308" t="str">
            <v>SUPERIOR NO UNIVERSITARIA</v>
          </cell>
          <cell r="AN1308" t="str">
            <v>PEDAGOGICO</v>
          </cell>
          <cell r="AO1308" t="str">
            <v>TITULADO</v>
          </cell>
          <cell r="AP1308" t="str">
            <v>REG.Nº99867 P-DDOO</v>
          </cell>
          <cell r="AQ1308" t="str">
            <v>PROFESOR</v>
          </cell>
          <cell r="AR1308" t="str">
            <v xml:space="preserve">  -   -</v>
          </cell>
          <cell r="AS1308" t="str">
            <v>01546-2020</v>
          </cell>
          <cell r="AT1308" t="str">
            <v>I.S.P.P.  "SANTIAGO ANTUNEZ DE MAYOLO"</v>
          </cell>
        </row>
        <row r="1309">
          <cell r="L1309" t="str">
            <v>08058161</v>
          </cell>
          <cell r="M1309" t="str">
            <v>Primaria</v>
          </cell>
          <cell r="N1309" t="str">
            <v>6054</v>
          </cell>
          <cell r="O1309" t="str">
            <v>786841113318</v>
          </cell>
          <cell r="P1309" t="str">
            <v>DOCENTE</v>
          </cell>
          <cell r="Q1309" t="str">
            <v>DOCENTE</v>
          </cell>
          <cell r="R1309" t="str">
            <v>PROFESOR</v>
          </cell>
          <cell r="S1309" t="str">
            <v>CONTRATADO</v>
          </cell>
          <cell r="T1309" t="str">
            <v>REASIGNACION POR INTERES PERSONAL DE:ENCISO MORAN, ANGEL ALEJANDRO, Resolución N° 11771-20152</v>
          </cell>
          <cell r="U1309" t="str">
            <v>1008058161</v>
          </cell>
          <cell r="V1309" t="str">
            <v>SOLIS</v>
          </cell>
          <cell r="W1309" t="str">
            <v>MONTENEGRO</v>
          </cell>
          <cell r="X1309" t="str">
            <v>BETHY YOLANDA</v>
          </cell>
          <cell r="Y1309" t="str">
            <v xml:space="preserve">  -   -</v>
          </cell>
          <cell r="Z1309" t="str">
            <v>1</v>
          </cell>
          <cell r="AA1309" t="str">
            <v>30</v>
          </cell>
          <cell r="AB1309" t="str">
            <v>ACTIVO</v>
          </cell>
          <cell r="AC1309">
            <v>24156</v>
          </cell>
          <cell r="AD1309" t="str">
            <v>SOLIS MONTENEGRO BETHY YOLANDA</v>
          </cell>
          <cell r="AE1309">
            <v>43891</v>
          </cell>
          <cell r="AF1309">
            <v>44196</v>
          </cell>
          <cell r="AG1309">
            <v>0</v>
          </cell>
          <cell r="AH1309" t="str">
            <v>ORGANICA</v>
          </cell>
          <cell r="AI1309" t="str">
            <v>LEY 30328</v>
          </cell>
          <cell r="AJ1309" t="str">
            <v>NO</v>
          </cell>
          <cell r="AK1309" t="str">
            <v/>
          </cell>
          <cell r="AL1309" t="str">
            <v/>
          </cell>
          <cell r="AM1309" t="str">
            <v>SUPERIOR UNIVERSITARIA</v>
          </cell>
          <cell r="AN1309" t="str">
            <v>PEDAGOGICO</v>
          </cell>
          <cell r="AO1309" t="str">
            <v>TITULADO</v>
          </cell>
          <cell r="AP1309" t="str">
            <v>EDUCAION PRIMARIA, REG. Nº 70609 P-DDOO  REG SUNEDU, UNIV. "INCA GARCILASO DE LA VEGA"</v>
          </cell>
          <cell r="AQ1309" t="str">
            <v>LICENCIADO EN EDUCACION</v>
          </cell>
          <cell r="AR1309">
            <v>43872</v>
          </cell>
          <cell r="AS1309" t="str">
            <v>02628-2020</v>
          </cell>
          <cell r="AT1309" t="str">
            <v>UNIV. "INCA GARCILASO DE LA VEGA"</v>
          </cell>
        </row>
        <row r="1310">
          <cell r="L1310" t="str">
            <v>09809895</v>
          </cell>
          <cell r="M1310" t="str">
            <v>Primaria</v>
          </cell>
          <cell r="N1310" t="str">
            <v>6054</v>
          </cell>
          <cell r="O1310" t="str">
            <v>786881113311</v>
          </cell>
          <cell r="P1310" t="str">
            <v>DOCENTE</v>
          </cell>
          <cell r="Q1310" t="str">
            <v>DOCENTE</v>
          </cell>
          <cell r="R1310" t="str">
            <v>PROFESOR</v>
          </cell>
          <cell r="S1310" t="str">
            <v>CONTRATADO</v>
          </cell>
          <cell r="T1310" t="str">
            <v>CESE POR LIMITE DE EDAD DE: ZAPATA LEIVA, ELSA DONIA, Resolución Nº 07984-2019</v>
          </cell>
          <cell r="U1310" t="str">
            <v>1009809895</v>
          </cell>
          <cell r="V1310" t="str">
            <v>AGUIRRE</v>
          </cell>
          <cell r="W1310" t="str">
            <v>FLORES</v>
          </cell>
          <cell r="X1310" t="str">
            <v>REGINA FLORA</v>
          </cell>
          <cell r="Y1310" t="str">
            <v xml:space="preserve">  -   -</v>
          </cell>
          <cell r="Z1310" t="str">
            <v>1</v>
          </cell>
          <cell r="AA1310" t="str">
            <v>30</v>
          </cell>
          <cell r="AB1310" t="str">
            <v>ACTIVO</v>
          </cell>
          <cell r="AC1310">
            <v>25453</v>
          </cell>
          <cell r="AD1310" t="str">
            <v>AGUIRRE FLORES REGINA FLORA</v>
          </cell>
          <cell r="AE1310">
            <v>43891</v>
          </cell>
          <cell r="AF1310">
            <v>44196</v>
          </cell>
          <cell r="AG1310">
            <v>0</v>
          </cell>
          <cell r="AH1310" t="str">
            <v>ORGANICA</v>
          </cell>
          <cell r="AI1310" t="str">
            <v>LEY 30328</v>
          </cell>
          <cell r="AJ1310" t="str">
            <v>NO</v>
          </cell>
          <cell r="AK1310" t="str">
            <v/>
          </cell>
          <cell r="AL1310" t="str">
            <v/>
          </cell>
          <cell r="AM1310" t="str">
            <v>SUPERIOR NO UNIVERSITARIA</v>
          </cell>
          <cell r="AN1310" t="str">
            <v>PEDAGOGICO</v>
          </cell>
          <cell r="AO1310" t="str">
            <v>TITULADO</v>
          </cell>
          <cell r="AP1310" t="str">
            <v>EDUCACION PRIMARIA, REG. N° 29956 -P-DDOO, I.S.P.P."VICTOR ANDRES BELAUNDE"</v>
          </cell>
          <cell r="AQ1310" t="str">
            <v>LICENCIADO EN EDUCACION</v>
          </cell>
          <cell r="AR1310">
            <v>43866</v>
          </cell>
          <cell r="AS1310" t="str">
            <v>2319-2020</v>
          </cell>
          <cell r="AT1310" t="str">
            <v>INSTITUTO SUPERIOR PEDAGOGICO PRIVADO "VICTOR ANDRES BELAUNDE"</v>
          </cell>
        </row>
        <row r="1311">
          <cell r="L1311" t="str">
            <v>41335289</v>
          </cell>
          <cell r="M1311" t="str">
            <v>Primaria</v>
          </cell>
          <cell r="N1311" t="str">
            <v>6054</v>
          </cell>
          <cell r="O1311" t="str">
            <v>786881113314</v>
          </cell>
          <cell r="P1311" t="str">
            <v>DOCENTE</v>
          </cell>
          <cell r="Q1311" t="str">
            <v>DOCENTE</v>
          </cell>
          <cell r="R1311" t="str">
            <v>PROFESOR</v>
          </cell>
          <cell r="S1311" t="str">
            <v>CONTRATADO</v>
          </cell>
          <cell r="T1311" t="str">
            <v>REASIGNACION POR INTERES PERSONAL DE:ANGELINO JARAMILLO, BETTY, Resolución N° 12834-2018</v>
          </cell>
          <cell r="U1311" t="str">
            <v>1041335289</v>
          </cell>
          <cell r="V1311" t="str">
            <v>ESTEBAN</v>
          </cell>
          <cell r="W1311" t="str">
            <v>AQUINO</v>
          </cell>
          <cell r="X1311" t="str">
            <v>LEANDRO</v>
          </cell>
          <cell r="Y1311">
            <v>43891</v>
          </cell>
          <cell r="Z1311" t="str">
            <v>1</v>
          </cell>
          <cell r="AA1311" t="str">
            <v>30</v>
          </cell>
          <cell r="AB1311" t="str">
            <v>ACTIVO</v>
          </cell>
          <cell r="AC1311">
            <v>30009</v>
          </cell>
          <cell r="AD1311" t="str">
            <v>ESTEBAN AQUINO LEANDRO</v>
          </cell>
          <cell r="AE1311">
            <v>43891</v>
          </cell>
          <cell r="AF1311">
            <v>44196</v>
          </cell>
          <cell r="AG1311">
            <v>0</v>
          </cell>
          <cell r="AH1311" t="str">
            <v>ORGANICA</v>
          </cell>
          <cell r="AI1311" t="str">
            <v>LEY 30328</v>
          </cell>
          <cell r="AJ1311" t="str">
            <v>NO</v>
          </cell>
          <cell r="AK1311" t="str">
            <v/>
          </cell>
          <cell r="AL1311" t="str">
            <v/>
          </cell>
          <cell r="AM1311" t="str">
            <v>SUPERIOR NO UNIVERSITARIA</v>
          </cell>
          <cell r="AN1311" t="str">
            <v>PEDAGOGICO</v>
          </cell>
          <cell r="AO1311" t="str">
            <v>TITULADO</v>
          </cell>
          <cell r="AP1311" t="str">
            <v>EDUCACION PRIMARIA, REG Nº 002282-P-DRE-HCO, ISPP "ANTONIO KUHNER KUHNER"</v>
          </cell>
          <cell r="AQ1311" t="str">
            <v>PROFESOR EN EDUCACION</v>
          </cell>
          <cell r="AR1311">
            <v>43879</v>
          </cell>
          <cell r="AS1311" t="str">
            <v>02834-2020</v>
          </cell>
          <cell r="AT1311" t="str">
            <v>.</v>
          </cell>
        </row>
        <row r="1312">
          <cell r="L1312" t="str">
            <v>40536386</v>
          </cell>
          <cell r="M1312" t="str">
            <v>Primaria</v>
          </cell>
          <cell r="N1312" t="str">
            <v>6054</v>
          </cell>
          <cell r="O1312" t="str">
            <v>786881113315</v>
          </cell>
          <cell r="P1312" t="str">
            <v>DOCENTE</v>
          </cell>
          <cell r="Q1312" t="str">
            <v>DOCENTE</v>
          </cell>
          <cell r="R1312" t="str">
            <v>PROFESOR</v>
          </cell>
          <cell r="S1312" t="str">
            <v>CONTRATADO</v>
          </cell>
          <cell r="T1312" t="str">
            <v>CESE POR LIMITE DE EDAD DE: ZAPATA LEIVA, GUDELIA ISABEL, Resolución Nº 7883-2016</v>
          </cell>
          <cell r="U1312" t="str">
            <v>1040536386</v>
          </cell>
          <cell r="V1312" t="str">
            <v>GABRIEL</v>
          </cell>
          <cell r="W1312" t="str">
            <v>CONDORI</v>
          </cell>
          <cell r="X1312" t="str">
            <v>MARLENE LUCIANA</v>
          </cell>
          <cell r="Y1312" t="str">
            <v xml:space="preserve">  -   -</v>
          </cell>
          <cell r="Z1312" t="str">
            <v>1</v>
          </cell>
          <cell r="AA1312" t="str">
            <v>30</v>
          </cell>
          <cell r="AB1312" t="str">
            <v>ACTIVO</v>
          </cell>
          <cell r="AC1312">
            <v>29234</v>
          </cell>
          <cell r="AD1312" t="str">
            <v>GABRIEL CONDORI MARLENE LUCIANA</v>
          </cell>
          <cell r="AE1312">
            <v>43891</v>
          </cell>
          <cell r="AF1312">
            <v>44196</v>
          </cell>
          <cell r="AG1312">
            <v>0</v>
          </cell>
          <cell r="AH1312" t="str">
            <v>ORGANICA</v>
          </cell>
          <cell r="AI1312" t="str">
            <v>LEY 30328</v>
          </cell>
          <cell r="AJ1312" t="str">
            <v>NO</v>
          </cell>
          <cell r="AK1312" t="str">
            <v/>
          </cell>
          <cell r="AL1312" t="str">
            <v/>
          </cell>
          <cell r="AM1312" t="str">
            <v>SUPERIOR UNIVERSITARIA</v>
          </cell>
          <cell r="AN1312" t="str">
            <v>PEDAGOGICO</v>
          </cell>
          <cell r="AO1312" t="str">
            <v>TITULADO</v>
          </cell>
          <cell r="AP1312" t="str">
            <v>EDUCACION PRIMARIA, REG. Nº 87797-P DDOO SUNEDU,UNE - ENRIQUE GUZMAN Y VALLE</v>
          </cell>
          <cell r="AQ1312" t="str">
            <v>LICENCIADO EN EDUCACION</v>
          </cell>
          <cell r="AR1312" t="str">
            <v xml:space="preserve">  -   -</v>
          </cell>
          <cell r="AS1312" t="str">
            <v>01862-2020</v>
          </cell>
          <cell r="AT1312" t="str">
            <v>UNE - ENRIQUE GUZMAN Y VALLE</v>
          </cell>
        </row>
        <row r="1313">
          <cell r="L1313" t="str">
            <v>71744553</v>
          </cell>
          <cell r="M1313" t="str">
            <v>Primaria</v>
          </cell>
          <cell r="N1313" t="str">
            <v>6088</v>
          </cell>
          <cell r="O1313" t="str">
            <v>15EV02006201</v>
          </cell>
          <cell r="P1313" t="str">
            <v>DOCENTE</v>
          </cell>
          <cell r="Q1313" t="str">
            <v>DOCENTE</v>
          </cell>
          <cell r="R1313" t="str">
            <v>PROFESOR - EDUCACION FISICA</v>
          </cell>
          <cell r="S1313" t="str">
            <v>CONTRATADO</v>
          </cell>
          <cell r="T1313" t="str">
            <v>OFICIO 00008-2020-MINEDU/SPE-OPEP-UPP</v>
          </cell>
          <cell r="U1313" t="str">
            <v>1071744553</v>
          </cell>
          <cell r="V1313" t="str">
            <v>ESPINOZA</v>
          </cell>
          <cell r="W1313" t="str">
            <v>TRAVEZAÑO</v>
          </cell>
          <cell r="X1313" t="str">
            <v>JAIRO WALDIR</v>
          </cell>
          <cell r="Y1313" t="str">
            <v xml:space="preserve">  -   -</v>
          </cell>
          <cell r="Z1313" t="str">
            <v>1</v>
          </cell>
          <cell r="AA1313" t="str">
            <v>30</v>
          </cell>
          <cell r="AB1313" t="str">
            <v>ACTIVO</v>
          </cell>
          <cell r="AC1313">
            <v>33735</v>
          </cell>
          <cell r="AD1313" t="str">
            <v>ESPINOZA TRAVEZAÑO JAIRO WALDIR</v>
          </cell>
          <cell r="AE1313">
            <v>43891</v>
          </cell>
          <cell r="AF1313">
            <v>44196</v>
          </cell>
          <cell r="AG1313">
            <v>0</v>
          </cell>
          <cell r="AH1313" t="str">
            <v>EVENTUAL</v>
          </cell>
          <cell r="AI1313" t="str">
            <v>LEY 30328</v>
          </cell>
          <cell r="AJ1313" t="str">
            <v>NO</v>
          </cell>
          <cell r="AK1313" t="str">
            <v/>
          </cell>
          <cell r="AL1313" t="str">
            <v/>
          </cell>
          <cell r="AM1313" t="str">
            <v>SUPERIOR UNIVERSITARIA</v>
          </cell>
          <cell r="AN1313" t="str">
            <v>PEDAGOGICO</v>
          </cell>
          <cell r="AO1313" t="str">
            <v>TITULADO</v>
          </cell>
          <cell r="AP1313" t="str">
            <v>AP. EDUCACION FISICA - AS. EDUCACION FISICA EN EDADES TEMPRANAS</v>
          </cell>
          <cell r="AQ1313" t="str">
            <v>LICENCIADO EN EDUCACION</v>
          </cell>
          <cell r="AR1313" t="str">
            <v xml:space="preserve">  -   -</v>
          </cell>
          <cell r="AS1313" t="str">
            <v>01668-2020</v>
          </cell>
          <cell r="AT1313" t="str">
            <v>UNIVERSIDAD NACIONAL DE EDUCACION ENRIQUE GUZMAN Y VALLE</v>
          </cell>
        </row>
        <row r="1314">
          <cell r="L1314" t="str">
            <v>40817785</v>
          </cell>
          <cell r="M1314" t="str">
            <v>Primaria</v>
          </cell>
          <cell r="N1314" t="str">
            <v>6088</v>
          </cell>
          <cell r="O1314" t="str">
            <v>15EV02007440</v>
          </cell>
          <cell r="P1314" t="str">
            <v>DOCENTE</v>
          </cell>
          <cell r="Q1314" t="str">
            <v>DOCENTE</v>
          </cell>
          <cell r="R1314" t="str">
            <v>PROFESOR - EDUCACION FISICA</v>
          </cell>
          <cell r="S1314" t="str">
            <v>CONTRATADO</v>
          </cell>
          <cell r="T1314" t="str">
            <v>OFICIO 00008-2020-MINEDU/SPE-OPEP-UPP</v>
          </cell>
          <cell r="U1314" t="str">
            <v>1040817785</v>
          </cell>
          <cell r="V1314" t="str">
            <v>MAMANI</v>
          </cell>
          <cell r="W1314" t="str">
            <v>CAJA</v>
          </cell>
          <cell r="X1314" t="str">
            <v>RODRIGO CARLOS ALBERTO</v>
          </cell>
          <cell r="Y1314" t="str">
            <v xml:space="preserve">  -   -</v>
          </cell>
          <cell r="Z1314" t="str">
            <v>1</v>
          </cell>
          <cell r="AA1314" t="str">
            <v>6</v>
          </cell>
          <cell r="AB1314" t="str">
            <v>ACTIVO</v>
          </cell>
          <cell r="AC1314">
            <v>29600</v>
          </cell>
          <cell r="AD1314" t="str">
            <v>MAMANI CAJA RODRIGO CARLOS ALBERTO</v>
          </cell>
          <cell r="AE1314">
            <v>43891</v>
          </cell>
          <cell r="AF1314">
            <v>44196</v>
          </cell>
          <cell r="AG1314">
            <v>0</v>
          </cell>
          <cell r="AH1314" t="str">
            <v>EVENTUAL</v>
          </cell>
          <cell r="AI1314" t="str">
            <v>LEY 30328</v>
          </cell>
          <cell r="AJ1314" t="str">
            <v>NO</v>
          </cell>
          <cell r="AK1314" t="str">
            <v/>
          </cell>
          <cell r="AL1314" t="str">
            <v/>
          </cell>
          <cell r="AM1314" t="str">
            <v>SUPERIOR UNIVERSITARIA</v>
          </cell>
          <cell r="AN1314" t="str">
            <v>PEDAGOGICO</v>
          </cell>
          <cell r="AO1314" t="str">
            <v>TITULADO</v>
          </cell>
          <cell r="AP1314" t="str">
            <v>EDUCACION FISICA,REG. N° 90592-P-DDOO,REG.SUNEDU</v>
          </cell>
          <cell r="AQ1314" t="str">
            <v>LICENCIADO EN EDUCACION</v>
          </cell>
          <cell r="AR1314">
            <v>43895</v>
          </cell>
          <cell r="AS1314" t="str">
            <v>03456-2020</v>
          </cell>
          <cell r="AT1314" t="str">
            <v>UNIVERSIDAD NACIONAL DE EDUCACION ENRIQUE GUZMAN Y VALLE</v>
          </cell>
        </row>
        <row r="1315">
          <cell r="L1315" t="str">
            <v>40524765</v>
          </cell>
          <cell r="M1315" t="str">
            <v>Primaria</v>
          </cell>
          <cell r="N1315" t="str">
            <v>6088</v>
          </cell>
          <cell r="O1315" t="str">
            <v>786861113311</v>
          </cell>
          <cell r="P1315" t="str">
            <v>DOCENTE</v>
          </cell>
          <cell r="Q1315" t="str">
            <v>DOCENTE</v>
          </cell>
          <cell r="R1315" t="str">
            <v>PROFESOR</v>
          </cell>
          <cell r="S1315" t="str">
            <v>CONTRATADO</v>
          </cell>
          <cell r="T1315" t="str">
            <v>DESIGNACION COMO DIRECTIVO DE I.E (R.M. N° 318-2018) DE:  CAJAHUARINGA CONTRERAS, RUBELITA</v>
          </cell>
          <cell r="U1315" t="str">
            <v>1040524765</v>
          </cell>
          <cell r="V1315" t="str">
            <v>BAUTISTA</v>
          </cell>
          <cell r="W1315" t="str">
            <v>BONILLA</v>
          </cell>
          <cell r="X1315" t="str">
            <v>YULIANA VALESA</v>
          </cell>
          <cell r="Y1315" t="str">
            <v xml:space="preserve">  -   -</v>
          </cell>
          <cell r="Z1315" t="str">
            <v>1</v>
          </cell>
          <cell r="AA1315" t="str">
            <v>30</v>
          </cell>
          <cell r="AB1315" t="str">
            <v>ACTIVO</v>
          </cell>
          <cell r="AC1315">
            <v>29289</v>
          </cell>
          <cell r="AD1315" t="str">
            <v>BAUTISTA BONILLA YULIANA VALESA</v>
          </cell>
          <cell r="AE1315">
            <v>43891</v>
          </cell>
          <cell r="AF1315">
            <v>44196</v>
          </cell>
          <cell r="AG1315">
            <v>0</v>
          </cell>
          <cell r="AH1315" t="str">
            <v>ORGANICA</v>
          </cell>
          <cell r="AI1315" t="str">
            <v>LEY 30328</v>
          </cell>
          <cell r="AJ1315" t="str">
            <v>NO</v>
          </cell>
          <cell r="AK1315" t="str">
            <v/>
          </cell>
          <cell r="AL1315" t="str">
            <v/>
          </cell>
          <cell r="AM1315" t="str">
            <v>SUPERIOR UNIVERSITARIA</v>
          </cell>
          <cell r="AN1315" t="str">
            <v>PEDAGOGICO</v>
          </cell>
          <cell r="AO1315" t="str">
            <v>TITULADO</v>
          </cell>
          <cell r="AP1315" t="str">
            <v>EDUCACIÓN PRIMARIA, REG. N° 105016 P-DDOO.</v>
          </cell>
          <cell r="AQ1315" t="str">
            <v>LICENCIADO EN EDUCACION</v>
          </cell>
          <cell r="AR1315" t="str">
            <v xml:space="preserve">  -   -</v>
          </cell>
          <cell r="AS1315" t="str">
            <v>01733-2020</v>
          </cell>
          <cell r="AT1315" t="str">
            <v>UNIVERSIDAD NACIONAL DE EDUCACION ENRIQUE GUZMAN Y VALLE</v>
          </cell>
        </row>
        <row r="1316">
          <cell r="L1316" t="str">
            <v>45640973</v>
          </cell>
          <cell r="M1316" t="str">
            <v>Primaria</v>
          </cell>
          <cell r="N1316" t="str">
            <v>6088</v>
          </cell>
          <cell r="O1316" t="str">
            <v>786861113319</v>
          </cell>
          <cell r="P1316" t="str">
            <v>DOCENTE</v>
          </cell>
          <cell r="Q1316" t="str">
            <v>DOCENTE</v>
          </cell>
          <cell r="R1316" t="str">
            <v>PROFESOR</v>
          </cell>
          <cell r="S1316" t="str">
            <v>CONTRATADO</v>
          </cell>
          <cell r="T1316" t="str">
            <v>CESE POR LIMITE DE EDAD DE: ANGULO RUIZ, ELVIRA, Resolución Nº 01032019</v>
          </cell>
          <cell r="U1316" t="str">
            <v>1045640973</v>
          </cell>
          <cell r="V1316" t="str">
            <v>GASPAR</v>
          </cell>
          <cell r="W1316" t="str">
            <v>SANCHEZ</v>
          </cell>
          <cell r="X1316" t="str">
            <v>GISELA</v>
          </cell>
          <cell r="Y1316" t="str">
            <v xml:space="preserve">  -   -</v>
          </cell>
          <cell r="Z1316" t="str">
            <v>1</v>
          </cell>
          <cell r="AA1316" t="str">
            <v>30</v>
          </cell>
          <cell r="AB1316" t="str">
            <v>ACTIVO</v>
          </cell>
          <cell r="AC1316">
            <v>32594</v>
          </cell>
          <cell r="AD1316" t="str">
            <v>GASPAR SANCHEZ GISELA</v>
          </cell>
          <cell r="AE1316">
            <v>43891</v>
          </cell>
          <cell r="AF1316">
            <v>44196</v>
          </cell>
          <cell r="AG1316">
            <v>0</v>
          </cell>
          <cell r="AH1316" t="str">
            <v>ORGANICA</v>
          </cell>
          <cell r="AI1316" t="str">
            <v>LEY 30328</v>
          </cell>
          <cell r="AJ1316" t="str">
            <v>NO</v>
          </cell>
          <cell r="AK1316" t="str">
            <v/>
          </cell>
          <cell r="AL1316" t="str">
            <v/>
          </cell>
          <cell r="AM1316" t="str">
            <v>SUPERIOR UNIVERSITARIA</v>
          </cell>
          <cell r="AN1316" t="str">
            <v>PEDAGOGICO</v>
          </cell>
          <cell r="AO1316" t="str">
            <v>TITULADO</v>
          </cell>
          <cell r="AP1316" t="str">
            <v>INICIAL Y PRIMARIA, REG. Nº122127-P-DDOO - REG. SEGUN SUNEDU</v>
          </cell>
          <cell r="AQ1316" t="str">
            <v>LICENCIADO EN EDUCACION</v>
          </cell>
          <cell r="AR1316">
            <v>43893</v>
          </cell>
          <cell r="AS1316" t="str">
            <v>03315-2020</v>
          </cell>
          <cell r="AT1316" t="str">
            <v>UNIV. ALAS PERUANAS S.A.</v>
          </cell>
        </row>
        <row r="1317">
          <cell r="L1317" t="str">
            <v>41644833</v>
          </cell>
          <cell r="M1317" t="str">
            <v>Primaria</v>
          </cell>
          <cell r="N1317" t="str">
            <v>6088</v>
          </cell>
          <cell r="O1317" t="str">
            <v>786881113310</v>
          </cell>
          <cell r="P1317" t="str">
            <v>DOCENTE</v>
          </cell>
          <cell r="Q1317" t="str">
            <v>DOCENTE</v>
          </cell>
          <cell r="R1317" t="str">
            <v>PROFESOR</v>
          </cell>
          <cell r="S1317" t="str">
            <v>CONTRATADO</v>
          </cell>
          <cell r="T1317" t="str">
            <v>DESIGNACION COMO DIRECTIVO DE I.E. (R.S.G. 1551-2014) DE CASTRO GONZALES, FLOR DE MARIA</v>
          </cell>
          <cell r="U1317" t="str">
            <v>1041644833</v>
          </cell>
          <cell r="V1317" t="str">
            <v>PANCCA</v>
          </cell>
          <cell r="W1317" t="str">
            <v>TICONA</v>
          </cell>
          <cell r="X1317" t="str">
            <v>DORIS VERONICA</v>
          </cell>
          <cell r="Y1317" t="str">
            <v xml:space="preserve">  -   -</v>
          </cell>
          <cell r="Z1317" t="str">
            <v>1</v>
          </cell>
          <cell r="AA1317" t="str">
            <v>30</v>
          </cell>
          <cell r="AB1317" t="str">
            <v>ACTIVO</v>
          </cell>
          <cell r="AC1317">
            <v>30435</v>
          </cell>
          <cell r="AD1317" t="str">
            <v>PANCCA TICONA DORIS VERONICA</v>
          </cell>
          <cell r="AE1317">
            <v>43891</v>
          </cell>
          <cell r="AF1317">
            <v>44196</v>
          </cell>
          <cell r="AG1317">
            <v>0</v>
          </cell>
          <cell r="AH1317" t="str">
            <v>ORGANICA</v>
          </cell>
          <cell r="AI1317" t="str">
            <v>LEY 30328</v>
          </cell>
          <cell r="AJ1317" t="str">
            <v>NO</v>
          </cell>
          <cell r="AK1317" t="str">
            <v/>
          </cell>
          <cell r="AL1317" t="str">
            <v/>
          </cell>
          <cell r="AM1317" t="str">
            <v>SUPERIOR UNIVERSITARIA</v>
          </cell>
          <cell r="AN1317" t="str">
            <v>PEDAGOGICO</v>
          </cell>
          <cell r="AO1317" t="str">
            <v>TITULADO</v>
          </cell>
          <cell r="AP1317" t="str">
            <v>PRIMARIA REG. N°98789 P-DDOO UNE."EGYV"</v>
          </cell>
          <cell r="AQ1317" t="str">
            <v>LICENCIADO EN EDUCACION</v>
          </cell>
          <cell r="AR1317" t="str">
            <v xml:space="preserve">  -   -</v>
          </cell>
          <cell r="AS1317" t="str">
            <v>01637-2020</v>
          </cell>
          <cell r="AT1317" t="str">
            <v>UNIVERSIDAD</v>
          </cell>
        </row>
        <row r="1318">
          <cell r="L1318" t="str">
            <v>70319031</v>
          </cell>
          <cell r="M1318" t="str">
            <v>Primaria</v>
          </cell>
          <cell r="N1318" t="str">
            <v>JESUS SACRAMENTADO</v>
          </cell>
          <cell r="O1318" t="str">
            <v>15EV02004005</v>
          </cell>
          <cell r="P1318" t="str">
            <v>DOCENTE</v>
          </cell>
          <cell r="Q1318" t="str">
            <v>DOCENTE</v>
          </cell>
          <cell r="R1318" t="str">
            <v>PROFESOR - EDUCACION FISICA</v>
          </cell>
          <cell r="S1318" t="str">
            <v>CONTRATADO</v>
          </cell>
          <cell r="T1318" t="str">
            <v>OFICIO 00008-2020-MINEDU/SPE-OPEP-UPP</v>
          </cell>
          <cell r="U1318" t="str">
            <v>1070319031</v>
          </cell>
          <cell r="V1318" t="str">
            <v>LOPEZ</v>
          </cell>
          <cell r="W1318" t="str">
            <v>SALAZAR</v>
          </cell>
          <cell r="X1318" t="str">
            <v>EDITH MARICEL</v>
          </cell>
          <cell r="Y1318" t="str">
            <v xml:space="preserve">  -   -</v>
          </cell>
          <cell r="Z1318" t="str">
            <v>1</v>
          </cell>
          <cell r="AA1318" t="str">
            <v>24</v>
          </cell>
          <cell r="AB1318" t="str">
            <v>ACTIVO</v>
          </cell>
          <cell r="AC1318">
            <v>32349</v>
          </cell>
          <cell r="AD1318" t="str">
            <v>LOPEZ SALAZAR EDITH MARICEL</v>
          </cell>
          <cell r="AE1318">
            <v>43891</v>
          </cell>
          <cell r="AF1318">
            <v>44196</v>
          </cell>
          <cell r="AG1318">
            <v>0</v>
          </cell>
          <cell r="AH1318" t="str">
            <v>EVENTUAL</v>
          </cell>
          <cell r="AI1318" t="str">
            <v>LEY 30328</v>
          </cell>
          <cell r="AJ1318" t="str">
            <v>NO</v>
          </cell>
          <cell r="AK1318" t="str">
            <v/>
          </cell>
          <cell r="AL1318" t="str">
            <v/>
          </cell>
          <cell r="AM1318" t="str">
            <v>SUPERIOR UNIVERSITARIA</v>
          </cell>
          <cell r="AN1318" t="str">
            <v>PEDAGOGICO</v>
          </cell>
          <cell r="AO1318" t="str">
            <v>TITULADO</v>
          </cell>
          <cell r="AP1318" t="str">
            <v>EDUCACION FISICA REG SUNEDU</v>
          </cell>
          <cell r="AQ1318" t="str">
            <v>LICENCIADO EN EDUCACION</v>
          </cell>
          <cell r="AR1318">
            <v>43881</v>
          </cell>
          <cell r="AS1318" t="str">
            <v>03074-2020</v>
          </cell>
          <cell r="AT1318" t="str">
            <v>.UNIVERSIDAD NACIONAL MAYOR DE SAN MARCOS</v>
          </cell>
        </row>
        <row r="1319">
          <cell r="L1319" t="str">
            <v>72287084</v>
          </cell>
          <cell r="M1319" t="str">
            <v>Primaria</v>
          </cell>
          <cell r="N1319" t="str">
            <v>JESUS SACRAMENTADO</v>
          </cell>
          <cell r="O1319" t="str">
            <v>780801115312</v>
          </cell>
          <cell r="P1319" t="str">
            <v>DOCENTE</v>
          </cell>
          <cell r="Q1319" t="str">
            <v>DOCENTE</v>
          </cell>
          <cell r="R1319" t="str">
            <v>PROFESOR - EDUCACION FISICA</v>
          </cell>
          <cell r="S1319" t="str">
            <v>CONTRATADO</v>
          </cell>
          <cell r="T1319" t="str">
            <v>RS 280-2001-ED</v>
          </cell>
          <cell r="U1319" t="str">
            <v>1072287084</v>
          </cell>
          <cell r="V1319" t="str">
            <v>QUINTANA</v>
          </cell>
          <cell r="W1319" t="str">
            <v>URQUIZO</v>
          </cell>
          <cell r="X1319" t="str">
            <v>IVAN OMAR</v>
          </cell>
          <cell r="Y1319" t="str">
            <v xml:space="preserve">  -   -</v>
          </cell>
          <cell r="Z1319" t="str">
            <v>1</v>
          </cell>
          <cell r="AA1319" t="str">
            <v>30</v>
          </cell>
          <cell r="AB1319" t="str">
            <v>ACTIVO</v>
          </cell>
          <cell r="AC1319">
            <v>33565</v>
          </cell>
          <cell r="AD1319" t="str">
            <v>QUINTANA URQUIZO IVAN OMAR</v>
          </cell>
          <cell r="AE1319">
            <v>43891</v>
          </cell>
          <cell r="AF1319">
            <v>44196</v>
          </cell>
          <cell r="AG1319">
            <v>0</v>
          </cell>
          <cell r="AH1319" t="str">
            <v>ORGANICA</v>
          </cell>
          <cell r="AI1319" t="str">
            <v>LEY 30328</v>
          </cell>
          <cell r="AJ1319" t="str">
            <v>NO</v>
          </cell>
          <cell r="AK1319" t="str">
            <v/>
          </cell>
          <cell r="AL1319" t="str">
            <v/>
          </cell>
          <cell r="AM1319" t="str">
            <v>SUPERIOR UNIVERSITARIA</v>
          </cell>
          <cell r="AN1319" t="str">
            <v>PEDAGOGICO</v>
          </cell>
          <cell r="AO1319" t="str">
            <v>TITULADO</v>
          </cell>
          <cell r="AP1319" t="str">
            <v>AP. EDUCACION FISICA - AS. DEPORTES REG. SUNEDU</v>
          </cell>
          <cell r="AQ1319" t="str">
            <v>LICENCIADO EN EDUCACION</v>
          </cell>
          <cell r="AR1319">
            <v>43879</v>
          </cell>
          <cell r="AS1319" t="str">
            <v>02835-2020</v>
          </cell>
          <cell r="AT1319" t="str">
            <v>UNIVERSIDAD NACIONAL DE EDUCACION ENRIQUE GUZMAN Y VALLE</v>
          </cell>
        </row>
        <row r="1320">
          <cell r="L1320" t="str">
            <v>08634408</v>
          </cell>
          <cell r="M1320" t="str">
            <v>Primaria</v>
          </cell>
          <cell r="N1320" t="str">
            <v>JESUS SACRAMENTADO</v>
          </cell>
          <cell r="O1320" t="str">
            <v>780801115314</v>
          </cell>
          <cell r="P1320" t="str">
            <v>DOCENTE</v>
          </cell>
          <cell r="Q1320" t="str">
            <v>DOCENTE</v>
          </cell>
          <cell r="R1320" t="str">
            <v>PROFESOR</v>
          </cell>
          <cell r="S1320" t="str">
            <v>CONTRATADO</v>
          </cell>
          <cell r="T1320" t="str">
            <v>REASIGNACION POR UNIDAD FAMILIAR DE: CUETO PINEDA, CAROLINA JUANA, Resolución Nº 10932-2015 UGEL N°01</v>
          </cell>
          <cell r="U1320" t="str">
            <v>1008634408</v>
          </cell>
          <cell r="V1320" t="str">
            <v>CORAL</v>
          </cell>
          <cell r="W1320" t="str">
            <v>ALEGRE</v>
          </cell>
          <cell r="X1320" t="str">
            <v>ALIDA PELAGIA</v>
          </cell>
          <cell r="Y1320" t="str">
            <v xml:space="preserve">  -   -</v>
          </cell>
          <cell r="Z1320" t="str">
            <v>1</v>
          </cell>
          <cell r="AA1320" t="str">
            <v>30</v>
          </cell>
          <cell r="AB1320" t="str">
            <v>ACTIVO</v>
          </cell>
          <cell r="AC1320">
            <v>22365</v>
          </cell>
          <cell r="AD1320" t="str">
            <v>CORAL ALEGRE ALIDA PELAGIA</v>
          </cell>
          <cell r="AE1320">
            <v>43891</v>
          </cell>
          <cell r="AF1320">
            <v>44196</v>
          </cell>
          <cell r="AG1320">
            <v>0</v>
          </cell>
          <cell r="AH1320" t="str">
            <v>ORGANICA</v>
          </cell>
          <cell r="AI1320" t="str">
            <v>LEY 30328</v>
          </cell>
          <cell r="AJ1320" t="str">
            <v>NO</v>
          </cell>
          <cell r="AK1320" t="str">
            <v/>
          </cell>
          <cell r="AL1320" t="str">
            <v/>
          </cell>
          <cell r="AM1320" t="str">
            <v>SUPERIOR NO UNIVERSITARIA</v>
          </cell>
          <cell r="AN1320" t="str">
            <v>PEDAGOGICO</v>
          </cell>
          <cell r="AO1320" t="str">
            <v>TITULADO</v>
          </cell>
          <cell r="AP1320" t="str">
            <v>EDUCACION PRIMARIA - REG. N°64380-PDDOO.</v>
          </cell>
          <cell r="AQ1320" t="str">
            <v>PROFESORA DE EDUCACION</v>
          </cell>
          <cell r="AR1320" t="str">
            <v xml:space="preserve">  -   -</v>
          </cell>
          <cell r="AS1320" t="str">
            <v>01811-2020</v>
          </cell>
          <cell r="AT1320" t="str">
            <v>INSTITUTO DE EDUCACION SUPERIOR  PARTICULAR "NELSON ROCKEFELLER"</v>
          </cell>
        </row>
        <row r="1321">
          <cell r="L1321" t="str">
            <v>15423750</v>
          </cell>
          <cell r="M1321" t="str">
            <v>Primaria</v>
          </cell>
          <cell r="N1321" t="str">
            <v>JESUS SACRAMENTADO</v>
          </cell>
          <cell r="O1321" t="str">
            <v>780801115318</v>
          </cell>
          <cell r="P1321" t="str">
            <v>DOCENTE</v>
          </cell>
          <cell r="Q1321" t="str">
            <v>DOCENTE</v>
          </cell>
          <cell r="R1321" t="str">
            <v>PROFESOR</v>
          </cell>
          <cell r="S1321" t="str">
            <v>CONTRATADO</v>
          </cell>
          <cell r="T1321" t="str">
            <v>RS 280-2001-ED</v>
          </cell>
          <cell r="U1321" t="str">
            <v>1015423750</v>
          </cell>
          <cell r="V1321" t="str">
            <v>SORIANO</v>
          </cell>
          <cell r="W1321" t="str">
            <v>TADEO</v>
          </cell>
          <cell r="X1321" t="str">
            <v>EDWIN HERMAN</v>
          </cell>
          <cell r="Y1321" t="str">
            <v xml:space="preserve">  -   -</v>
          </cell>
          <cell r="Z1321" t="str">
            <v>1</v>
          </cell>
          <cell r="AA1321" t="str">
            <v>30</v>
          </cell>
          <cell r="AB1321" t="str">
            <v>ACTIVO</v>
          </cell>
          <cell r="AC1321">
            <v>26383</v>
          </cell>
          <cell r="AD1321" t="str">
            <v>SORIANO TADEO EDWIN HERMAN</v>
          </cell>
          <cell r="AE1321">
            <v>43891</v>
          </cell>
          <cell r="AF1321">
            <v>44196</v>
          </cell>
          <cell r="AG1321">
            <v>0</v>
          </cell>
          <cell r="AH1321" t="str">
            <v>ORGANICA</v>
          </cell>
          <cell r="AI1321" t="str">
            <v>LEY 30328</v>
          </cell>
          <cell r="AJ1321" t="str">
            <v>NO</v>
          </cell>
          <cell r="AK1321" t="str">
            <v/>
          </cell>
          <cell r="AL1321" t="str">
            <v/>
          </cell>
          <cell r="AM1321" t="str">
            <v>SUPERIOR NO UNIVERSITARIA</v>
          </cell>
          <cell r="AN1321" t="str">
            <v>PEDAGOGICO</v>
          </cell>
          <cell r="AO1321" t="str">
            <v>TITULADO</v>
          </cell>
          <cell r="AP1321" t="str">
            <v>PRIMARIA  -  REG. Nº111562 P-DDOO</v>
          </cell>
          <cell r="AQ1321" t="str">
            <v>PROFESOR</v>
          </cell>
          <cell r="AR1321" t="str">
            <v xml:space="preserve">  -   -</v>
          </cell>
          <cell r="AS1321" t="str">
            <v>01972-2020</v>
          </cell>
          <cell r="AT1321" t="str">
            <v>INSTITUTO SUPERIOR PEDAGOGICO PRIVADO - AMERICA</v>
          </cell>
        </row>
        <row r="1322">
          <cell r="L1322" t="str">
            <v>07045108</v>
          </cell>
          <cell r="M1322" t="str">
            <v>Primaria</v>
          </cell>
          <cell r="N1322" t="str">
            <v>JESUS SACRAMENTADO</v>
          </cell>
          <cell r="O1322" t="str">
            <v>780821115310</v>
          </cell>
          <cell r="P1322" t="str">
            <v>DOCENTE</v>
          </cell>
          <cell r="Q1322" t="str">
            <v>DOCENTE</v>
          </cell>
          <cell r="R1322" t="str">
            <v>PROFESOR</v>
          </cell>
          <cell r="S1322" t="str">
            <v>CONTRATADO</v>
          </cell>
          <cell r="T1322" t="str">
            <v>REASIGNACION POR UNIDAD FAMILIAR DE:CORA MAMANI, MARIA ELENA, Resolución N° 7496-15 RECTIF. 8538-201</v>
          </cell>
          <cell r="U1322" t="str">
            <v>1007045108</v>
          </cell>
          <cell r="V1322" t="str">
            <v>FLORES</v>
          </cell>
          <cell r="W1322" t="str">
            <v>HERRERA</v>
          </cell>
          <cell r="X1322" t="str">
            <v>EDITH JANETH</v>
          </cell>
          <cell r="Y1322" t="str">
            <v xml:space="preserve">  -   -</v>
          </cell>
          <cell r="Z1322" t="str">
            <v>1</v>
          </cell>
          <cell r="AA1322" t="str">
            <v>30</v>
          </cell>
          <cell r="AB1322" t="str">
            <v>ACTIVO</v>
          </cell>
          <cell r="AC1322">
            <v>24253</v>
          </cell>
          <cell r="AD1322" t="str">
            <v>FLORES HERRERA EDITH JANETH</v>
          </cell>
          <cell r="AE1322">
            <v>43891</v>
          </cell>
          <cell r="AF1322">
            <v>44196</v>
          </cell>
          <cell r="AG1322">
            <v>0</v>
          </cell>
          <cell r="AH1322" t="str">
            <v>ORGANICA</v>
          </cell>
          <cell r="AI1322" t="str">
            <v>LEY 30328</v>
          </cell>
          <cell r="AJ1322" t="str">
            <v>NO</v>
          </cell>
          <cell r="AK1322" t="str">
            <v/>
          </cell>
          <cell r="AL1322" t="str">
            <v/>
          </cell>
          <cell r="AM1322" t="str">
            <v>SUPERIOR NO UNIVERSITARIA</v>
          </cell>
          <cell r="AN1322" t="str">
            <v>PEDAGOGICO</v>
          </cell>
          <cell r="AO1322" t="str">
            <v>TITULADO</v>
          </cell>
          <cell r="AP1322" t="str">
            <v>EDUCACION PRIMARIA - REG.Nº 27024 P-DDOO</v>
          </cell>
          <cell r="AQ1322" t="str">
            <v>PROFESORA</v>
          </cell>
          <cell r="AR1322">
            <v>43133</v>
          </cell>
          <cell r="AS1322" t="str">
            <v>01574-2018</v>
          </cell>
          <cell r="AT1322" t="str">
            <v>INSTITUTO SUPERIOR PEDAGOGICO PRIVADO  - AMAUTA</v>
          </cell>
        </row>
        <row r="1323">
          <cell r="L1323" t="str">
            <v>21871493</v>
          </cell>
          <cell r="M1323" t="str">
            <v>Primaria</v>
          </cell>
          <cell r="N1323" t="str">
            <v>JESUS SACRAMENTADO</v>
          </cell>
          <cell r="O1323" t="str">
            <v>780821115313</v>
          </cell>
          <cell r="P1323" t="str">
            <v>DOCENTE</v>
          </cell>
          <cell r="Q1323" t="str">
            <v>DOCENTE</v>
          </cell>
          <cell r="R1323" t="str">
            <v>PROFESOR</v>
          </cell>
          <cell r="S1323" t="str">
            <v>CONTRATADO</v>
          </cell>
          <cell r="T1323" t="str">
            <v>CESE POR FALLECIMIENTO DE: CANO POLO, PAOLA JACINTA, Resolución Nº 4470-2013</v>
          </cell>
          <cell r="U1323" t="str">
            <v>1021871493</v>
          </cell>
          <cell r="V1323" t="str">
            <v>MUÑOZ</v>
          </cell>
          <cell r="W1323" t="str">
            <v>DE LA CRUZ</v>
          </cell>
          <cell r="X1323" t="str">
            <v>RUTH EDITH</v>
          </cell>
          <cell r="Y1323" t="str">
            <v xml:space="preserve">  -   -</v>
          </cell>
          <cell r="Z1323" t="str">
            <v>1</v>
          </cell>
          <cell r="AA1323" t="str">
            <v>30</v>
          </cell>
          <cell r="AB1323" t="str">
            <v>ACTIVO</v>
          </cell>
          <cell r="AC1323">
            <v>27257</v>
          </cell>
          <cell r="AD1323" t="str">
            <v>MUÑOZ DE LA CRUZ RUTH EDITH</v>
          </cell>
          <cell r="AE1323">
            <v>43891</v>
          </cell>
          <cell r="AF1323">
            <v>44196</v>
          </cell>
          <cell r="AG1323">
            <v>0</v>
          </cell>
          <cell r="AH1323" t="str">
            <v>ORGANICA</v>
          </cell>
          <cell r="AI1323" t="str">
            <v>LEY 30328</v>
          </cell>
          <cell r="AJ1323" t="str">
            <v>NO</v>
          </cell>
          <cell r="AK1323" t="str">
            <v/>
          </cell>
          <cell r="AL1323" t="str">
            <v/>
          </cell>
          <cell r="AM1323" t="str">
            <v>SUPERIOR NO UNIVERSITARIA</v>
          </cell>
          <cell r="AN1323" t="str">
            <v>PEDAGOGICO</v>
          </cell>
          <cell r="AO1323" t="str">
            <v>TITULADO</v>
          </cell>
          <cell r="AP1323" t="str">
            <v>EDUCACION PRIMARIA - REG. N° 04048-P-SR-ED</v>
          </cell>
          <cell r="AQ1323" t="str">
            <v>PROFESORA</v>
          </cell>
          <cell r="AR1323" t="str">
            <v xml:space="preserve">  -   -</v>
          </cell>
          <cell r="AS1323" t="str">
            <v>01992-2020</v>
          </cell>
          <cell r="AT1323" t="str">
            <v>INSTITUTO SUPERIOR PEDAGOGICO NO ESTATAL - MARIA REICHE DE CHINCHA</v>
          </cell>
        </row>
        <row r="1324">
          <cell r="L1324" t="str">
            <v>42745556</v>
          </cell>
          <cell r="M1324" t="str">
            <v>Primaria</v>
          </cell>
          <cell r="N1324" t="str">
            <v>JESUS SACRAMENTADO</v>
          </cell>
          <cell r="O1324" t="str">
            <v>780821115315</v>
          </cell>
          <cell r="P1324" t="str">
            <v>DOCENTE</v>
          </cell>
          <cell r="Q1324" t="str">
            <v>DOCENTE</v>
          </cell>
          <cell r="R1324" t="str">
            <v>PROFESOR</v>
          </cell>
          <cell r="S1324" t="str">
            <v>CONTRATADO</v>
          </cell>
          <cell r="T1324" t="str">
            <v>REASIGNACION POR UNIDAD FAMILIAR DE:LEON FLORES, CONSTANZA ROSA, Resolución N° 10246-2015</v>
          </cell>
          <cell r="U1324" t="str">
            <v>1042745556</v>
          </cell>
          <cell r="V1324" t="str">
            <v>CARDENAS</v>
          </cell>
          <cell r="W1324" t="str">
            <v>JARA</v>
          </cell>
          <cell r="X1324" t="str">
            <v>JUDIT GABRIELA</v>
          </cell>
          <cell r="Y1324" t="str">
            <v xml:space="preserve">  -   -</v>
          </cell>
          <cell r="Z1324" t="str">
            <v>1</v>
          </cell>
          <cell r="AA1324" t="str">
            <v>30</v>
          </cell>
          <cell r="AB1324" t="str">
            <v>ACTIVO</v>
          </cell>
          <cell r="AC1324">
            <v>31036</v>
          </cell>
          <cell r="AD1324" t="str">
            <v>CARDENAS JARA JUDIT GABRIELA</v>
          </cell>
          <cell r="AE1324">
            <v>43891</v>
          </cell>
          <cell r="AF1324">
            <v>44196</v>
          </cell>
          <cell r="AG1324">
            <v>0</v>
          </cell>
          <cell r="AH1324" t="str">
            <v>ORGANICA</v>
          </cell>
          <cell r="AI1324" t="str">
            <v>LEY 30328</v>
          </cell>
          <cell r="AJ1324" t="str">
            <v>NO</v>
          </cell>
          <cell r="AK1324" t="str">
            <v/>
          </cell>
          <cell r="AL1324" t="str">
            <v/>
          </cell>
          <cell r="AM1324" t="str">
            <v>SUPERIOR NO UNIVERSITARIA</v>
          </cell>
          <cell r="AN1324" t="str">
            <v>PEDAGOGICO</v>
          </cell>
          <cell r="AO1324" t="str">
            <v>TITULADO</v>
          </cell>
          <cell r="AP1324" t="str">
            <v>EDUCACION PRIMARIA REG. N°98940 P-DDOO</v>
          </cell>
          <cell r="AQ1324" t="str">
            <v>PROFESORA DE EDUCACION</v>
          </cell>
          <cell r="AR1324" t="str">
            <v xml:space="preserve">  -   -</v>
          </cell>
          <cell r="AS1324" t="str">
            <v>01812-2020</v>
          </cell>
          <cell r="AT1324" t="str">
            <v>INSTITUTO SUPERIOR PEDAGOGICO PRIVADO SALESIANO</v>
          </cell>
        </row>
        <row r="1325">
          <cell r="L1325" t="str">
            <v>16736231</v>
          </cell>
          <cell r="M1325" t="str">
            <v>Primaria</v>
          </cell>
          <cell r="N1325" t="str">
            <v>JESUS SACRAMENTADO</v>
          </cell>
          <cell r="O1325" t="str">
            <v>780821115317</v>
          </cell>
          <cell r="P1325" t="str">
            <v>DOCENTE</v>
          </cell>
          <cell r="Q1325" t="str">
            <v>DOCENTE</v>
          </cell>
          <cell r="R1325" t="str">
            <v>PROFESOR</v>
          </cell>
          <cell r="S1325" t="str">
            <v>CONTRATADO</v>
          </cell>
          <cell r="T1325" t="str">
            <v>MEMORANDUM Nº 013-2005-ME-SPE-UP (PAP 2004)</v>
          </cell>
          <cell r="U1325" t="str">
            <v>1016736231</v>
          </cell>
          <cell r="V1325" t="str">
            <v>SANDOVAL</v>
          </cell>
          <cell r="W1325" t="str">
            <v>CORONADO</v>
          </cell>
          <cell r="X1325" t="str">
            <v>STHANY DEYSY</v>
          </cell>
          <cell r="Y1325" t="str">
            <v xml:space="preserve">  -   -</v>
          </cell>
          <cell r="Z1325" t="str">
            <v>1</v>
          </cell>
          <cell r="AA1325" t="str">
            <v>30</v>
          </cell>
          <cell r="AB1325" t="str">
            <v>ACTIVO</v>
          </cell>
          <cell r="AC1325">
            <v>27629</v>
          </cell>
          <cell r="AD1325" t="str">
            <v>SANDOVAL CORONADO STHANY DEYSY</v>
          </cell>
          <cell r="AE1325">
            <v>43891</v>
          </cell>
          <cell r="AF1325">
            <v>44196</v>
          </cell>
          <cell r="AG1325">
            <v>0</v>
          </cell>
          <cell r="AH1325" t="str">
            <v>ORGANICA</v>
          </cell>
          <cell r="AI1325" t="str">
            <v>LEY 30328</v>
          </cell>
          <cell r="AJ1325" t="str">
            <v>NO</v>
          </cell>
          <cell r="AK1325" t="str">
            <v/>
          </cell>
          <cell r="AL1325" t="str">
            <v/>
          </cell>
          <cell r="AM1325" t="str">
            <v>SUPERIOR NO UNIVERSITARIA</v>
          </cell>
          <cell r="AN1325" t="str">
            <v>PEDAGOGICO</v>
          </cell>
          <cell r="AO1325" t="str">
            <v>TITULADO</v>
          </cell>
          <cell r="AP1325" t="str">
            <v>REG. N° DRE-CH-P.002583</v>
          </cell>
          <cell r="AQ1325" t="str">
            <v>PROFESOR DE EDUCACION PRIMARIA</v>
          </cell>
          <cell r="AR1325">
            <v>43879</v>
          </cell>
          <cell r="AS1325" t="str">
            <v>02836-2020</v>
          </cell>
          <cell r="AT1325" t="str">
            <v>INSTITUTO SUPERIOR PEDAGOGICO PUBLICO "SAGRADO CORAZON DE JESUS"</v>
          </cell>
        </row>
        <row r="1326">
          <cell r="L1326" t="str">
            <v>04081908</v>
          </cell>
          <cell r="M1326" t="str">
            <v>Primaria</v>
          </cell>
          <cell r="N1326" t="str">
            <v>JESUS SACRAMENTADO</v>
          </cell>
          <cell r="O1326" t="str">
            <v>786861113310</v>
          </cell>
          <cell r="P1326" t="str">
            <v>DOCENTE</v>
          </cell>
          <cell r="Q1326" t="str">
            <v>DOCENTE</v>
          </cell>
          <cell r="R1326" t="str">
            <v>PROFESOR</v>
          </cell>
          <cell r="S1326" t="str">
            <v>CONTRATADO</v>
          </cell>
          <cell r="T1326" t="str">
            <v>REASIGNACION POR INTERES PERSONAL DE: QUISPE CARPIO, HECTOR JESUS, Resolución Nº RD N° 11378-2015</v>
          </cell>
          <cell r="U1326" t="str">
            <v>1004081908</v>
          </cell>
          <cell r="V1326" t="str">
            <v>MARCELO</v>
          </cell>
          <cell r="W1326" t="str">
            <v>BACILIO</v>
          </cell>
          <cell r="X1326" t="str">
            <v>MARIVEL CLAUDIA</v>
          </cell>
          <cell r="Y1326">
            <v>43891</v>
          </cell>
          <cell r="Z1326" t="str">
            <v>1</v>
          </cell>
          <cell r="AA1326" t="str">
            <v>30</v>
          </cell>
          <cell r="AB1326" t="str">
            <v>ACTIVO</v>
          </cell>
          <cell r="AC1326">
            <v>25992</v>
          </cell>
          <cell r="AD1326" t="str">
            <v>MARCELO BACILIO MARIVEL CLAUDIA</v>
          </cell>
          <cell r="AE1326">
            <v>43891</v>
          </cell>
          <cell r="AF1326">
            <v>44196</v>
          </cell>
          <cell r="AG1326">
            <v>0</v>
          </cell>
          <cell r="AH1326" t="str">
            <v>ORGANICA</v>
          </cell>
          <cell r="AI1326" t="str">
            <v>LEY 30328</v>
          </cell>
          <cell r="AJ1326" t="str">
            <v>NO</v>
          </cell>
          <cell r="AK1326" t="str">
            <v/>
          </cell>
          <cell r="AL1326" t="str">
            <v/>
          </cell>
          <cell r="AM1326" t="str">
            <v>SUPERIOR NO UNIVERSITARIA</v>
          </cell>
          <cell r="AN1326" t="str">
            <v>PEDAGOGICO</v>
          </cell>
          <cell r="AO1326" t="str">
            <v>TITULADO</v>
          </cell>
          <cell r="AP1326" t="str">
            <v>REG.N°01568- P-DREP -</v>
          </cell>
          <cell r="AQ1326" t="str">
            <v>PROFESORA DE EDUCACION PRIMARIA</v>
          </cell>
          <cell r="AR1326">
            <v>43872</v>
          </cell>
          <cell r="AS1326" t="str">
            <v>02645-2020</v>
          </cell>
          <cell r="AT1326" t="str">
            <v>.</v>
          </cell>
        </row>
        <row r="1327">
          <cell r="L1327" t="str">
            <v>03675044</v>
          </cell>
          <cell r="M1327" t="str">
            <v>Primaria</v>
          </cell>
          <cell r="N1327" t="str">
            <v>JESUS SACRAMENTADO</v>
          </cell>
          <cell r="O1327" t="str">
            <v>786861113313</v>
          </cell>
          <cell r="P1327" t="str">
            <v>DOCENTE</v>
          </cell>
          <cell r="Q1327" t="str">
            <v>DOCENTE</v>
          </cell>
          <cell r="R1327" t="str">
            <v>PROFESOR</v>
          </cell>
          <cell r="S1327" t="str">
            <v>CONTRATADO</v>
          </cell>
          <cell r="T1327" t="str">
            <v>REASIGNACION POR INTERES PERSONAL DE:RODRIGUEZ GUTARRA, BHERY JUANITA, Resolución N° 10269-2015</v>
          </cell>
          <cell r="U1327" t="str">
            <v>1003675044</v>
          </cell>
          <cell r="V1327" t="str">
            <v>GONZAGA</v>
          </cell>
          <cell r="W1327" t="str">
            <v>PULACHE</v>
          </cell>
          <cell r="X1327" t="str">
            <v>JENY MAGALI</v>
          </cell>
          <cell r="Y1327" t="str">
            <v xml:space="preserve">  -   -</v>
          </cell>
          <cell r="Z1327" t="str">
            <v>1</v>
          </cell>
          <cell r="AA1327" t="str">
            <v>30</v>
          </cell>
          <cell r="AB1327" t="str">
            <v>ACTIVO</v>
          </cell>
          <cell r="AC1327">
            <v>27874</v>
          </cell>
          <cell r="AD1327" t="str">
            <v>GONZAGA PULACHE JENY MAGALI</v>
          </cell>
          <cell r="AE1327">
            <v>43891</v>
          </cell>
          <cell r="AF1327">
            <v>44196</v>
          </cell>
          <cell r="AG1327">
            <v>0</v>
          </cell>
          <cell r="AH1327" t="str">
            <v>ORGANICA</v>
          </cell>
          <cell r="AI1327" t="str">
            <v>LEY 30328</v>
          </cell>
          <cell r="AJ1327" t="str">
            <v>NO</v>
          </cell>
          <cell r="AK1327" t="str">
            <v/>
          </cell>
          <cell r="AL1327" t="str">
            <v/>
          </cell>
          <cell r="AM1327" t="str">
            <v>SUPERIOR UNIVERSITARIA</v>
          </cell>
          <cell r="AN1327" t="str">
            <v>PEDAGOGICO</v>
          </cell>
          <cell r="AO1327" t="str">
            <v>TITULADO</v>
          </cell>
          <cell r="AP1327" t="str">
            <v>REG.N°006870-P-DRE-CH-SUNEDU</v>
          </cell>
          <cell r="AQ1327" t="str">
            <v>LICENCIADO EN EDUCACION</v>
          </cell>
          <cell r="AR1327">
            <v>43872</v>
          </cell>
          <cell r="AS1327" t="str">
            <v>02643-2020</v>
          </cell>
          <cell r="AT1327" t="str">
            <v>UNIVERSIDAD PARTICULAR DE CHICLAYO</v>
          </cell>
        </row>
        <row r="1328">
          <cell r="L1328" t="str">
            <v>41369520</v>
          </cell>
          <cell r="M1328" t="str">
            <v>Primaria</v>
          </cell>
          <cell r="N1328" t="str">
            <v>JESUS SACRAMENTADO</v>
          </cell>
          <cell r="O1328" t="str">
            <v>786861113316</v>
          </cell>
          <cell r="P1328" t="str">
            <v>DOCENTE</v>
          </cell>
          <cell r="Q1328" t="str">
            <v>DOCENTE</v>
          </cell>
          <cell r="R1328" t="str">
            <v>PROFESOR</v>
          </cell>
          <cell r="S1328" t="str">
            <v>CONTRATADO</v>
          </cell>
          <cell r="T1328" t="str">
            <v>ENCARGATURA DE : RIVADENEYRA ESPARTA, JESUS ESTHER (E-2020)</v>
          </cell>
          <cell r="U1328" t="str">
            <v>1041369520</v>
          </cell>
          <cell r="V1328" t="str">
            <v>COLLAZOS</v>
          </cell>
          <cell r="W1328" t="str">
            <v>TRUJILLO</v>
          </cell>
          <cell r="X1328" t="str">
            <v>YESENIA INES</v>
          </cell>
          <cell r="Y1328" t="str">
            <v xml:space="preserve">  -   -</v>
          </cell>
          <cell r="Z1328" t="str">
            <v>1</v>
          </cell>
          <cell r="AA1328" t="str">
            <v>30</v>
          </cell>
          <cell r="AB1328" t="str">
            <v>ACTIVO</v>
          </cell>
          <cell r="AC1328">
            <v>29856</v>
          </cell>
          <cell r="AD1328" t="str">
            <v>COLLAZOS TRUJILLO YESENIA INES</v>
          </cell>
          <cell r="AE1328">
            <v>43891</v>
          </cell>
          <cell r="AF1328">
            <v>44196</v>
          </cell>
          <cell r="AG1328">
            <v>0</v>
          </cell>
          <cell r="AH1328" t="str">
            <v>POR REEMPLAZO</v>
          </cell>
          <cell r="AI1328" t="str">
            <v>LEY 30328</v>
          </cell>
          <cell r="AJ1328" t="str">
            <v>NO</v>
          </cell>
          <cell r="AK1328" t="str">
            <v/>
          </cell>
          <cell r="AL1328" t="str">
            <v/>
          </cell>
          <cell r="AM1328" t="str">
            <v>SUPERIOR UNIVERSITARIA</v>
          </cell>
          <cell r="AN1328" t="str">
            <v>PEDAGOGICO</v>
          </cell>
          <cell r="AO1328" t="str">
            <v>TITULADO</v>
          </cell>
          <cell r="AP1328" t="str">
            <v>EDUC. PRIMARIA-REG. N°114602-P-DDOO-REG. SUNEDU</v>
          </cell>
          <cell r="AQ1328" t="str">
            <v>LICENCIADO EN EDUCACION</v>
          </cell>
          <cell r="AR1328" t="str">
            <v xml:space="preserve">  -   -</v>
          </cell>
          <cell r="AS1328" t="str">
            <v>01813-2020</v>
          </cell>
          <cell r="AT1328" t="str">
            <v>UNIVERSIDAD NACIONAL DE EDUCACION ENRIQUE GUZMAN Y VALLE</v>
          </cell>
        </row>
        <row r="1329">
          <cell r="L1329" t="str">
            <v>04078633</v>
          </cell>
          <cell r="M1329" t="str">
            <v>Primaria</v>
          </cell>
          <cell r="N1329" t="str">
            <v>JESUS SACRAMENTADO</v>
          </cell>
          <cell r="O1329" t="str">
            <v>786861113317</v>
          </cell>
          <cell r="P1329" t="str">
            <v>DOCENTE</v>
          </cell>
          <cell r="Q1329" t="str">
            <v>DOCENTE</v>
          </cell>
          <cell r="R1329" t="str">
            <v>PROFESOR</v>
          </cell>
          <cell r="S1329" t="str">
            <v>CONTRATADO</v>
          </cell>
          <cell r="T1329" t="str">
            <v>CESE A SOLICITUD DE: CHE RIVERA, ESTRELLA LUCILA, Resolución Nº 1721-2013</v>
          </cell>
          <cell r="U1329" t="str">
            <v>1004078633</v>
          </cell>
          <cell r="V1329" t="str">
            <v>RIVERA</v>
          </cell>
          <cell r="W1329" t="str">
            <v>DAVILA</v>
          </cell>
          <cell r="X1329" t="str">
            <v>ANA MARIA</v>
          </cell>
          <cell r="Y1329">
            <v>43891</v>
          </cell>
          <cell r="Z1329" t="str">
            <v>1</v>
          </cell>
          <cell r="AA1329" t="str">
            <v>30</v>
          </cell>
          <cell r="AB1329" t="str">
            <v>ACTIVO</v>
          </cell>
          <cell r="AC1329">
            <v>28556</v>
          </cell>
          <cell r="AD1329" t="str">
            <v>RIVERA DAVILA ANA MARIA</v>
          </cell>
          <cell r="AE1329">
            <v>43891</v>
          </cell>
          <cell r="AF1329">
            <v>44196</v>
          </cell>
          <cell r="AG1329">
            <v>0</v>
          </cell>
          <cell r="AH1329" t="str">
            <v>ORGANICA</v>
          </cell>
          <cell r="AI1329" t="str">
            <v>LEY 30328</v>
          </cell>
          <cell r="AJ1329" t="str">
            <v>NO</v>
          </cell>
          <cell r="AK1329" t="str">
            <v/>
          </cell>
          <cell r="AL1329" t="str">
            <v/>
          </cell>
          <cell r="AM1329" t="str">
            <v>SUPERIOR UNIVERSITARIA</v>
          </cell>
          <cell r="AN1329" t="str">
            <v>PEDAGOGICO</v>
          </cell>
          <cell r="AO1329" t="str">
            <v>TITULADO</v>
          </cell>
          <cell r="AP1329" t="str">
            <v>PRIMARIA REG. N°94095 P-DDOO -SUNEDU</v>
          </cell>
          <cell r="AQ1329" t="str">
            <v>LICENCIADO EN EDUCACION</v>
          </cell>
          <cell r="AR1329">
            <v>43872</v>
          </cell>
          <cell r="AS1329" t="str">
            <v>02644-2020</v>
          </cell>
          <cell r="AT1329" t="str">
            <v>.</v>
          </cell>
        </row>
        <row r="1330">
          <cell r="L1330" t="str">
            <v>07106469</v>
          </cell>
          <cell r="M1330" t="str">
            <v>Primaria</v>
          </cell>
          <cell r="N1330" t="str">
            <v>JESUS SACRAMENTADO</v>
          </cell>
          <cell r="O1330" t="str">
            <v>786871117311</v>
          </cell>
          <cell r="P1330" t="str">
            <v>DOCENTE</v>
          </cell>
          <cell r="Q1330" t="str">
            <v>DOCENTE</v>
          </cell>
          <cell r="R1330" t="str">
            <v>PROFESOR</v>
          </cell>
          <cell r="S1330" t="str">
            <v>CONTRATADO</v>
          </cell>
          <cell r="T1330" t="str">
            <v>REUBICACION DE PLAZA VACANTE: Resolución Nº 2199-2013</v>
          </cell>
          <cell r="U1330" t="str">
            <v>1007106469</v>
          </cell>
          <cell r="V1330" t="str">
            <v>CAMPOS</v>
          </cell>
          <cell r="W1330" t="str">
            <v>ABURTO</v>
          </cell>
          <cell r="X1330" t="str">
            <v>MARTHA INES</v>
          </cell>
          <cell r="Y1330" t="str">
            <v xml:space="preserve">  -   -</v>
          </cell>
          <cell r="Z1330" t="str">
            <v>1</v>
          </cell>
          <cell r="AA1330" t="str">
            <v>30</v>
          </cell>
          <cell r="AB1330" t="str">
            <v>ACTIVO</v>
          </cell>
          <cell r="AC1330">
            <v>22900</v>
          </cell>
          <cell r="AD1330" t="str">
            <v>CAMPOS ABURTO MARTHA INES</v>
          </cell>
          <cell r="AE1330">
            <v>43891</v>
          </cell>
          <cell r="AF1330">
            <v>44196</v>
          </cell>
          <cell r="AG1330">
            <v>0</v>
          </cell>
          <cell r="AH1330" t="str">
            <v>ORGANICA</v>
          </cell>
          <cell r="AI1330" t="str">
            <v>LEY 30328</v>
          </cell>
          <cell r="AJ1330" t="str">
            <v>NO</v>
          </cell>
          <cell r="AK1330" t="str">
            <v/>
          </cell>
          <cell r="AL1330" t="str">
            <v/>
          </cell>
          <cell r="AM1330" t="str">
            <v>SUPERIOR UNIVERSITARIA</v>
          </cell>
          <cell r="AN1330" t="str">
            <v>PEDAGOGICO</v>
          </cell>
          <cell r="AO1330" t="str">
            <v>TITULADO</v>
          </cell>
          <cell r="AP1330" t="str">
            <v>EDUCACION PRIMARIA REG. Nº 36032-P-DDOO</v>
          </cell>
          <cell r="AQ1330" t="str">
            <v>LICENCIADO EN EDUCACION</v>
          </cell>
          <cell r="AR1330">
            <v>43867</v>
          </cell>
          <cell r="AS1330" t="str">
            <v>02476-2020</v>
          </cell>
          <cell r="AT1330" t="str">
            <v>UNIV. "SAN MARTIN DE PORRES"</v>
          </cell>
        </row>
        <row r="1331">
          <cell r="L1331" t="str">
            <v>21813808</v>
          </cell>
          <cell r="M1331" t="str">
            <v>Primaria</v>
          </cell>
          <cell r="N1331" t="str">
            <v>JESUS SACRAMENTADO</v>
          </cell>
          <cell r="O1331" t="str">
            <v>786891113312</v>
          </cell>
          <cell r="P1331" t="str">
            <v>DOCENTE</v>
          </cell>
          <cell r="Q1331" t="str">
            <v>DOCENTE</v>
          </cell>
          <cell r="R1331" t="str">
            <v>PROFESOR</v>
          </cell>
          <cell r="S1331" t="str">
            <v>CONTRATADO</v>
          </cell>
          <cell r="T1331" t="str">
            <v>REASIGNACION POR INTERES PERSONAL DE: ORMEÑO ANGULO, ALBERTO VICTOR, Resolución Nº 12817-15 / 4080-16</v>
          </cell>
          <cell r="U1331" t="str">
            <v>1021813808</v>
          </cell>
          <cell r="V1331" t="str">
            <v>FAJARDO</v>
          </cell>
          <cell r="W1331" t="str">
            <v>BASALDUA</v>
          </cell>
          <cell r="X1331" t="str">
            <v>ZUMILDA MARLENY</v>
          </cell>
          <cell r="Y1331" t="str">
            <v xml:space="preserve">  -   -</v>
          </cell>
          <cell r="Z1331" t="str">
            <v>1</v>
          </cell>
          <cell r="AA1331" t="str">
            <v>30</v>
          </cell>
          <cell r="AB1331" t="str">
            <v>ACTIVO</v>
          </cell>
          <cell r="AC1331">
            <v>25459</v>
          </cell>
          <cell r="AD1331" t="str">
            <v>FAJARDO BASALDUA ZUMILDA MARLENY</v>
          </cell>
          <cell r="AE1331">
            <v>43891</v>
          </cell>
          <cell r="AF1331">
            <v>44196</v>
          </cell>
          <cell r="AG1331">
            <v>0</v>
          </cell>
          <cell r="AH1331" t="str">
            <v>ORGANICA</v>
          </cell>
          <cell r="AI1331" t="str">
            <v>LEY 30328</v>
          </cell>
          <cell r="AJ1331" t="str">
            <v>NO</v>
          </cell>
          <cell r="AK1331" t="str">
            <v/>
          </cell>
          <cell r="AL1331" t="str">
            <v/>
          </cell>
          <cell r="AM1331" t="str">
            <v>SUPERIOR NO UNIVERSITARIA</v>
          </cell>
          <cell r="AN1331" t="str">
            <v>PEDAGOGICO</v>
          </cell>
          <cell r="AO1331" t="str">
            <v>TITULADO</v>
          </cell>
          <cell r="AP1331" t="str">
            <v>REG. N°04223-P-SR-ED-</v>
          </cell>
          <cell r="AQ1331" t="str">
            <v>PROFESORA DE EDUCACION PRIMARIA</v>
          </cell>
          <cell r="AR1331">
            <v>43866</v>
          </cell>
          <cell r="AS1331" t="str">
            <v>02193-2020</v>
          </cell>
          <cell r="AT1331" t="str">
            <v>ISP. NO ESTATAL MARIA REICHE DE CHINCHA</v>
          </cell>
        </row>
        <row r="1332">
          <cell r="L1332" t="str">
            <v>41506269</v>
          </cell>
          <cell r="M1332" t="str">
            <v>Primaria</v>
          </cell>
          <cell r="N1332" t="str">
            <v>1136 JOHN F. KENNEDY</v>
          </cell>
          <cell r="O1332" t="str">
            <v>15EV02004019</v>
          </cell>
          <cell r="P1332" t="str">
            <v>DOCENTE</v>
          </cell>
          <cell r="Q1332" t="str">
            <v>DOCENTE</v>
          </cell>
          <cell r="R1332" t="str">
            <v>PROFESOR - EDUCACION FISICA</v>
          </cell>
          <cell r="S1332" t="str">
            <v>CONTRATADO</v>
          </cell>
          <cell r="T1332" t="str">
            <v>OFICIO 00008-2020-MINEDU/SPE-OPEP-UPP</v>
          </cell>
          <cell r="U1332" t="str">
            <v>1041506269</v>
          </cell>
          <cell r="V1332" t="str">
            <v>SOLIS</v>
          </cell>
          <cell r="W1332" t="str">
            <v>RIOS</v>
          </cell>
          <cell r="X1332" t="str">
            <v>FRANCISCO ROMEEL</v>
          </cell>
          <cell r="Y1332" t="str">
            <v xml:space="preserve">  -   -</v>
          </cell>
          <cell r="Z1332" t="str">
            <v>1</v>
          </cell>
          <cell r="AA1332" t="str">
            <v>9</v>
          </cell>
          <cell r="AB1332" t="str">
            <v>ACTIVO</v>
          </cell>
          <cell r="AC1332">
            <v>30246</v>
          </cell>
          <cell r="AD1332" t="str">
            <v>SOLIS RIOS FRANCISCO ROMEEL</v>
          </cell>
          <cell r="AE1332">
            <v>43891</v>
          </cell>
          <cell r="AF1332">
            <v>44196</v>
          </cell>
          <cell r="AG1332">
            <v>0</v>
          </cell>
          <cell r="AH1332" t="str">
            <v>EVENTUAL</v>
          </cell>
          <cell r="AI1332" t="str">
            <v>LEY 30328</v>
          </cell>
          <cell r="AJ1332" t="str">
            <v>NO</v>
          </cell>
          <cell r="AK1332" t="str">
            <v/>
          </cell>
          <cell r="AL1332" t="str">
            <v/>
          </cell>
          <cell r="AM1332" t="str">
            <v>SUPERIOR UNIVERSITARIA</v>
          </cell>
          <cell r="AN1332" t="str">
            <v>PEDAGOGICO</v>
          </cell>
          <cell r="AO1332" t="str">
            <v>TITULADO</v>
          </cell>
          <cell r="AP1332" t="str">
            <v>EDUCACION FISICA - REG. N°104830-P-DDOO - SUNEDU</v>
          </cell>
          <cell r="AQ1332" t="str">
            <v>LICENCIADO EN EDUCACION</v>
          </cell>
          <cell r="AR1332">
            <v>43853</v>
          </cell>
          <cell r="AS1332" t="str">
            <v>03044-2020</v>
          </cell>
          <cell r="AT1332" t="str">
            <v>UNE - ENRIQUE GUZMAN Y VALLE</v>
          </cell>
        </row>
        <row r="1333">
          <cell r="L1333" t="str">
            <v>16121126</v>
          </cell>
          <cell r="M1333" t="str">
            <v>Primaria</v>
          </cell>
          <cell r="N1333" t="str">
            <v>1136 JOHN F. KENNEDY</v>
          </cell>
          <cell r="O1333" t="str">
            <v>786801113311</v>
          </cell>
          <cell r="P1333" t="str">
            <v>DOCENTE</v>
          </cell>
          <cell r="Q1333" t="str">
            <v>DOCENTE</v>
          </cell>
          <cell r="R1333" t="str">
            <v>PROFESOR</v>
          </cell>
          <cell r="S1333" t="str">
            <v>CONTRATADO</v>
          </cell>
          <cell r="T1333" t="str">
            <v>CESE POR LIMITE DE EDAD DE: CERRON BERRIOS DE PORRAS, GLORIA YOLANDA, Resolución Nº 1230-2020</v>
          </cell>
          <cell r="U1333" t="str">
            <v>1016121126</v>
          </cell>
          <cell r="V1333" t="str">
            <v>VIVAS</v>
          </cell>
          <cell r="W1333" t="str">
            <v>ACUÑA</v>
          </cell>
          <cell r="X1333" t="str">
            <v>ROSA LILIANA</v>
          </cell>
          <cell r="Y1333" t="str">
            <v xml:space="preserve">  -   -</v>
          </cell>
          <cell r="Z1333" t="str">
            <v>1</v>
          </cell>
          <cell r="AA1333" t="str">
            <v>30</v>
          </cell>
          <cell r="AB1333" t="str">
            <v>ACTIVO</v>
          </cell>
          <cell r="AC1333">
            <v>22947</v>
          </cell>
          <cell r="AD1333" t="str">
            <v>VIVAS ACUÑA ROSA LILIANA</v>
          </cell>
          <cell r="AE1333">
            <v>43892</v>
          </cell>
          <cell r="AF1333">
            <v>44196</v>
          </cell>
          <cell r="AG1333">
            <v>0</v>
          </cell>
          <cell r="AH1333" t="str">
            <v>ORGANICA</v>
          </cell>
          <cell r="AI1333" t="str">
            <v>LEY 30328</v>
          </cell>
          <cell r="AJ1333" t="str">
            <v>NO</v>
          </cell>
          <cell r="AK1333" t="str">
            <v/>
          </cell>
          <cell r="AL1333" t="str">
            <v/>
          </cell>
          <cell r="AM1333" t="str">
            <v>SUPERIOR UNIVERSITARIA</v>
          </cell>
          <cell r="AN1333" t="str">
            <v>PEDAGOGICO</v>
          </cell>
          <cell r="AO1333" t="str">
            <v>TITULADO</v>
          </cell>
          <cell r="AP1333" t="str">
            <v>EDUCACION PRIMARIA REG. N°100287-PDDOO</v>
          </cell>
          <cell r="AQ1333" t="str">
            <v>LICENCIADO EN EDUCACION</v>
          </cell>
          <cell r="AR1333">
            <v>43895</v>
          </cell>
          <cell r="AS1333" t="str">
            <v>3521-2020</v>
          </cell>
          <cell r="AT1333" t="str">
            <v>UNE  - "EGYV"</v>
          </cell>
        </row>
        <row r="1334">
          <cell r="L1334" t="str">
            <v>09808028</v>
          </cell>
          <cell r="M1334" t="str">
            <v>Primaria</v>
          </cell>
          <cell r="N1334" t="str">
            <v>1136 JOHN F. KENNEDY</v>
          </cell>
          <cell r="O1334" t="str">
            <v>786821113314</v>
          </cell>
          <cell r="P1334" t="str">
            <v>DOCENTE</v>
          </cell>
          <cell r="Q1334" t="str">
            <v>DOCENTE</v>
          </cell>
          <cell r="R1334" t="str">
            <v>PROFESOR - AIP</v>
          </cell>
          <cell r="S1334" t="str">
            <v>CONTRATADO</v>
          </cell>
          <cell r="T1334" t="str">
            <v>CESE POR LIMITE DE EDAD DE: CHIAPPE DURAND, AZUCENA, Resolución Nº 10760-2017</v>
          </cell>
          <cell r="U1334" t="str">
            <v>1009808028</v>
          </cell>
          <cell r="V1334" t="str">
            <v>GUTIERREZ</v>
          </cell>
          <cell r="W1334" t="str">
            <v>RAMIREZ</v>
          </cell>
          <cell r="X1334" t="str">
            <v>MARIA LUISA</v>
          </cell>
          <cell r="Y1334" t="str">
            <v xml:space="preserve">  -   -</v>
          </cell>
          <cell r="Z1334" t="str">
            <v>1</v>
          </cell>
          <cell r="AA1334" t="str">
            <v>30</v>
          </cell>
          <cell r="AB1334" t="str">
            <v>ACTIVO</v>
          </cell>
          <cell r="AC1334">
            <v>24912</v>
          </cell>
          <cell r="AD1334" t="str">
            <v>GUTIERREZ RAMIREZ MARIA LUISA</v>
          </cell>
          <cell r="AE1334">
            <v>44032</v>
          </cell>
          <cell r="AF1334">
            <v>44196</v>
          </cell>
          <cell r="AG1334">
            <v>0</v>
          </cell>
          <cell r="AH1334" t="str">
            <v>ORGANICA</v>
          </cell>
          <cell r="AI1334" t="str">
            <v>LEY 30328</v>
          </cell>
          <cell r="AJ1334" t="str">
            <v>NO</v>
          </cell>
          <cell r="AK1334" t="str">
            <v/>
          </cell>
          <cell r="AL1334" t="str">
            <v/>
          </cell>
          <cell r="AM1334" t="str">
            <v>SUPERIOR UNIVERSITARIA</v>
          </cell>
          <cell r="AN1334" t="str">
            <v/>
          </cell>
          <cell r="AO1334" t="str">
            <v>TITULADO</v>
          </cell>
          <cell r="AP1334" t="str">
            <v>ESP. ARTES INDUSTRIALES. REG. N° 61033 P-DDOO DE LA UNIV. "EGYV"</v>
          </cell>
          <cell r="AQ1334" t="str">
            <v>LICENCIADO EN EDUCACION</v>
          </cell>
          <cell r="AR1334">
            <v>43903</v>
          </cell>
          <cell r="AS1334" t="str">
            <v>4011-2020</v>
          </cell>
          <cell r="AT1334" t="str">
            <v>UNIVERSIDAD</v>
          </cell>
        </row>
        <row r="1335">
          <cell r="L1335" t="str">
            <v>46911032</v>
          </cell>
          <cell r="M1335" t="str">
            <v>Primaria</v>
          </cell>
          <cell r="N1335" t="str">
            <v>1138 JOSE ABELARDO QUIÑONES</v>
          </cell>
          <cell r="O1335" t="str">
            <v>15EV02004001</v>
          </cell>
          <cell r="P1335" t="str">
            <v>DOCENTE</v>
          </cell>
          <cell r="Q1335" t="str">
            <v>DOCENTE</v>
          </cell>
          <cell r="R1335" t="str">
            <v>PROFESOR - EDUCACION FISICA</v>
          </cell>
          <cell r="S1335" t="str">
            <v>CONTRATADO</v>
          </cell>
          <cell r="T1335" t="str">
            <v>OFICIO 00008-2020-MINEDU/SPE-OPEP-UPP</v>
          </cell>
          <cell r="U1335" t="str">
            <v>1046911032</v>
          </cell>
          <cell r="V1335" t="str">
            <v>URETA</v>
          </cell>
          <cell r="W1335" t="str">
            <v>PURIS</v>
          </cell>
          <cell r="X1335" t="str">
            <v>ULISES</v>
          </cell>
          <cell r="Y1335" t="str">
            <v xml:space="preserve">  -   -</v>
          </cell>
          <cell r="Z1335" t="str">
            <v>1</v>
          </cell>
          <cell r="AA1335" t="str">
            <v>30</v>
          </cell>
          <cell r="AB1335" t="str">
            <v>ACTIVO</v>
          </cell>
          <cell r="AC1335">
            <v>33339</v>
          </cell>
          <cell r="AD1335" t="str">
            <v>URETA PURIS ULISES</v>
          </cell>
          <cell r="AE1335">
            <v>43891</v>
          </cell>
          <cell r="AF1335">
            <v>44196</v>
          </cell>
          <cell r="AG1335">
            <v>0</v>
          </cell>
          <cell r="AH1335" t="str">
            <v>EVENTUAL</v>
          </cell>
          <cell r="AI1335" t="str">
            <v>LEY 30328</v>
          </cell>
          <cell r="AJ1335" t="str">
            <v>NO</v>
          </cell>
          <cell r="AK1335" t="str">
            <v/>
          </cell>
          <cell r="AL1335" t="str">
            <v/>
          </cell>
          <cell r="AM1335" t="str">
            <v>SUPERIOR UNIVERSITARIA</v>
          </cell>
          <cell r="AN1335" t="str">
            <v>PEDAGOGICO</v>
          </cell>
          <cell r="AO1335" t="str">
            <v>TITULADO</v>
          </cell>
          <cell r="AP1335" t="str">
            <v>AP. EDUCACION FíSICA - AS. DEPORTES, REG.N°133121-P-DDOO, UNE. "EGYV"</v>
          </cell>
          <cell r="AQ1335" t="str">
            <v>LICENCIADO EN EDUCACION</v>
          </cell>
          <cell r="AR1335">
            <v>43852</v>
          </cell>
          <cell r="AS1335" t="str">
            <v>00744-2020</v>
          </cell>
          <cell r="AT1335" t="str">
            <v>UNE. "EGYV"</v>
          </cell>
        </row>
        <row r="1336">
          <cell r="L1336" t="str">
            <v>09954541</v>
          </cell>
          <cell r="M1336" t="str">
            <v>Primaria</v>
          </cell>
          <cell r="N1336" t="str">
            <v>1138 JOSE ABELARDO QUIÑONES</v>
          </cell>
          <cell r="O1336" t="str">
            <v>786831113315</v>
          </cell>
          <cell r="P1336" t="str">
            <v>DOCENTE</v>
          </cell>
          <cell r="Q1336" t="str">
            <v>DOCENTE</v>
          </cell>
          <cell r="R1336" t="str">
            <v>PROFESOR</v>
          </cell>
          <cell r="S1336" t="str">
            <v>CONTRATADO</v>
          </cell>
          <cell r="T1336" t="str">
            <v>LICENCIA CON GOCE DE HABER POR INCAPACIDAD TEMPORAL(Enfermedad) DE:MOORE CANEPA, MIGUEL ANGEL, Resolución N° 06429-2020-UGEL 06</v>
          </cell>
          <cell r="U1336" t="str">
            <v>1009954541</v>
          </cell>
          <cell r="V1336" t="str">
            <v>CHIRRE</v>
          </cell>
          <cell r="W1336" t="str">
            <v>GUZMAN</v>
          </cell>
          <cell r="X1336" t="str">
            <v>JAVIER DONAY</v>
          </cell>
          <cell r="Y1336">
            <v>44137</v>
          </cell>
          <cell r="Z1336" t="str">
            <v>1</v>
          </cell>
          <cell r="AA1336" t="str">
            <v>30</v>
          </cell>
          <cell r="AB1336" t="str">
            <v>ACTIVO</v>
          </cell>
          <cell r="AC1336">
            <v>21356</v>
          </cell>
          <cell r="AD1336" t="str">
            <v>CHIRRE GUZMAN JAVIER DONAY</v>
          </cell>
          <cell r="AE1336">
            <v>44082</v>
          </cell>
          <cell r="AF1336">
            <v>44104</v>
          </cell>
          <cell r="AG1336">
            <v>0</v>
          </cell>
          <cell r="AH1336" t="str">
            <v>POR REEMPLAZO</v>
          </cell>
          <cell r="AI1336" t="str">
            <v>LEY 30328</v>
          </cell>
          <cell r="AJ1336" t="str">
            <v>NO</v>
          </cell>
          <cell r="AK1336" t="str">
            <v/>
          </cell>
          <cell r="AL1336" t="str">
            <v>EDUCACION PRIMARIA</v>
          </cell>
          <cell r="AM1336" t="str">
            <v>SUPERIOR NO UNIVERSITARIA</v>
          </cell>
          <cell r="AN1336" t="str">
            <v>PEDAGOGICO</v>
          </cell>
          <cell r="AO1336" t="str">
            <v>TITULADO</v>
          </cell>
          <cell r="AP1336" t="str">
            <v>EDUCACION PRIMARIA</v>
          </cell>
          <cell r="AQ1336" t="str">
            <v>PROFESOR DE EDUCACION PRIMARIA</v>
          </cell>
          <cell r="AR1336" t="str">
            <v xml:space="preserve">  -   -</v>
          </cell>
          <cell r="AS1336" t="str">
            <v/>
          </cell>
          <cell r="AT1336" t="str">
            <v>I.E.S.P.P. "ANTONIO RAYMONDI"-REG. N°121838-P-DDOO</v>
          </cell>
        </row>
        <row r="1337">
          <cell r="L1337" t="str">
            <v>07267989</v>
          </cell>
          <cell r="M1337" t="str">
            <v>Primaria</v>
          </cell>
          <cell r="N1337" t="str">
            <v>1138 JOSE ABELARDO QUIÑONES</v>
          </cell>
          <cell r="O1337" t="str">
            <v>786851113315</v>
          </cell>
          <cell r="P1337" t="str">
            <v>DOCENTE</v>
          </cell>
          <cell r="Q1337" t="str">
            <v>DOCENTE</v>
          </cell>
          <cell r="R1337" t="str">
            <v>PROFESOR</v>
          </cell>
          <cell r="S1337" t="str">
            <v>CONTRATADO</v>
          </cell>
          <cell r="T1337" t="str">
            <v>REASIGNACION POR UNIDAD FAMILIAR DE : PALOMINO MOINA, ROXANA CARMEN (R-2020)</v>
          </cell>
          <cell r="U1337" t="str">
            <v>1007267989</v>
          </cell>
          <cell r="V1337" t="str">
            <v>CASIMIRO</v>
          </cell>
          <cell r="W1337" t="str">
            <v>SOLORZANO</v>
          </cell>
          <cell r="X1337" t="str">
            <v>CARMEN LUZ</v>
          </cell>
          <cell r="Y1337" t="str">
            <v xml:space="preserve">  -   -</v>
          </cell>
          <cell r="Z1337" t="str">
            <v>1</v>
          </cell>
          <cell r="AA1337" t="str">
            <v>30</v>
          </cell>
          <cell r="AB1337" t="str">
            <v>ACTIVO</v>
          </cell>
          <cell r="AC1337">
            <v>23608</v>
          </cell>
          <cell r="AD1337" t="str">
            <v>CASIMIRO SOLORZANO CARMEN LUZ</v>
          </cell>
          <cell r="AE1337">
            <v>43891</v>
          </cell>
          <cell r="AF1337">
            <v>44196</v>
          </cell>
          <cell r="AG1337">
            <v>0</v>
          </cell>
          <cell r="AH1337" t="str">
            <v>ORGANICA</v>
          </cell>
          <cell r="AI1337" t="str">
            <v>LEY 30328</v>
          </cell>
          <cell r="AJ1337" t="str">
            <v>NO</v>
          </cell>
          <cell r="AK1337" t="str">
            <v/>
          </cell>
          <cell r="AL1337" t="str">
            <v/>
          </cell>
          <cell r="AM1337" t="str">
            <v>SUPERIOR UNIVERSITARIA</v>
          </cell>
          <cell r="AN1337" t="str">
            <v>PEDAGOGICO</v>
          </cell>
          <cell r="AO1337" t="str">
            <v>TITULADO</v>
          </cell>
          <cell r="AP1337" t="str">
            <v>REG. N° 77398 P-DDOO. UNIV. NAC. "JFSC"</v>
          </cell>
          <cell r="AQ1337" t="str">
            <v>LICENCIADO EN EDUCACION</v>
          </cell>
          <cell r="AR1337">
            <v>43852</v>
          </cell>
          <cell r="AS1337" t="str">
            <v>00731-2020</v>
          </cell>
          <cell r="AT1337" t="str">
            <v>UNIVERSIDAD</v>
          </cell>
        </row>
        <row r="1338">
          <cell r="L1338" t="str">
            <v>41783364</v>
          </cell>
          <cell r="M1338" t="str">
            <v>Primaria</v>
          </cell>
          <cell r="N1338" t="str">
            <v>1138 JOSE ABELARDO QUIÑONES</v>
          </cell>
          <cell r="O1338" t="str">
            <v>786851113316</v>
          </cell>
          <cell r="P1338" t="str">
            <v>DOCENTE</v>
          </cell>
          <cell r="Q1338" t="str">
            <v>DOCENTE</v>
          </cell>
          <cell r="R1338" t="str">
            <v>PROFESOR</v>
          </cell>
          <cell r="S1338" t="str">
            <v>CONTRATADO</v>
          </cell>
          <cell r="T1338" t="str">
            <v>DESIGNACION COMO DIRECTIVO DE I.E. (R.S.G. 1551-2014) DE BELTRAN RAMOS, FELICITA LILIANA</v>
          </cell>
          <cell r="U1338" t="str">
            <v>1041783364</v>
          </cell>
          <cell r="V1338" t="str">
            <v>CAJAHUARINGA</v>
          </cell>
          <cell r="W1338" t="str">
            <v>ALONSO</v>
          </cell>
          <cell r="X1338" t="str">
            <v>JHINNA LISSETH</v>
          </cell>
          <cell r="Y1338" t="str">
            <v xml:space="preserve">  -   -</v>
          </cell>
          <cell r="Z1338" t="str">
            <v>1</v>
          </cell>
          <cell r="AA1338" t="str">
            <v>30</v>
          </cell>
          <cell r="AB1338" t="str">
            <v>ACTIVO</v>
          </cell>
          <cell r="AC1338">
            <v>30497</v>
          </cell>
          <cell r="AD1338" t="str">
            <v>CAJAHUARINGA ALONSO JHINNA LISSETH</v>
          </cell>
          <cell r="AE1338">
            <v>43891</v>
          </cell>
          <cell r="AF1338">
            <v>44196</v>
          </cell>
          <cell r="AG1338">
            <v>0</v>
          </cell>
          <cell r="AH1338" t="str">
            <v>ORGANICA</v>
          </cell>
          <cell r="AI1338" t="str">
            <v>LEY 30328</v>
          </cell>
          <cell r="AJ1338" t="str">
            <v>NO</v>
          </cell>
          <cell r="AK1338" t="str">
            <v/>
          </cell>
          <cell r="AL1338" t="str">
            <v/>
          </cell>
          <cell r="AM1338" t="str">
            <v>SUPERIOR NO UNIVERSITARIA</v>
          </cell>
          <cell r="AN1338" t="str">
            <v>PEDAGOGICO</v>
          </cell>
          <cell r="AO1338" t="str">
            <v>TITULADO</v>
          </cell>
          <cell r="AP1338" t="str">
            <v>REG. Nº 103360 P-DDOO</v>
          </cell>
          <cell r="AQ1338" t="str">
            <v>PROFESOR</v>
          </cell>
          <cell r="AR1338" t="str">
            <v xml:space="preserve">  -   -</v>
          </cell>
          <cell r="AS1338" t="str">
            <v>01645-2020</v>
          </cell>
          <cell r="AT1338" t="str">
            <v>I.S.P.P."AMAUTA"</v>
          </cell>
        </row>
        <row r="1339">
          <cell r="L1339" t="str">
            <v>10250961</v>
          </cell>
          <cell r="M1339" t="str">
            <v>Primaria</v>
          </cell>
          <cell r="N1339" t="str">
            <v>1138 JOSE ABELARDO QUIÑONES</v>
          </cell>
          <cell r="O1339" t="str">
            <v>786851113318</v>
          </cell>
          <cell r="P1339" t="str">
            <v>DOCENTE</v>
          </cell>
          <cell r="Q1339" t="str">
            <v>DOCENTE</v>
          </cell>
          <cell r="R1339" t="str">
            <v>PROFESOR</v>
          </cell>
          <cell r="S1339" t="str">
            <v>CONTRATADO</v>
          </cell>
          <cell r="T1339" t="str">
            <v>DESIGNACION COMO DIRECTIVO DE I.E. (R.S.G. 1551-2014) DE CURIMANIA JURADO, JESSICA</v>
          </cell>
          <cell r="U1339" t="str">
            <v>1010250961</v>
          </cell>
          <cell r="V1339" t="str">
            <v>ÑACCHA</v>
          </cell>
          <cell r="W1339" t="str">
            <v>YANCCEHUALLPA</v>
          </cell>
          <cell r="X1339" t="str">
            <v>KETTY</v>
          </cell>
          <cell r="Y1339" t="str">
            <v xml:space="preserve">  -   -</v>
          </cell>
          <cell r="Z1339" t="str">
            <v>1</v>
          </cell>
          <cell r="AA1339" t="str">
            <v>30</v>
          </cell>
          <cell r="AB1339" t="str">
            <v>ACTIVO</v>
          </cell>
          <cell r="AC1339">
            <v>27748</v>
          </cell>
          <cell r="AD1339" t="str">
            <v>ÑACCHA YANCCEHUALLPA KETTY</v>
          </cell>
          <cell r="AE1339">
            <v>43891</v>
          </cell>
          <cell r="AF1339">
            <v>44196</v>
          </cell>
          <cell r="AG1339">
            <v>0</v>
          </cell>
          <cell r="AH1339" t="str">
            <v>ORGANICA</v>
          </cell>
          <cell r="AI1339" t="str">
            <v>LEY 30328</v>
          </cell>
          <cell r="AJ1339" t="str">
            <v>NO</v>
          </cell>
          <cell r="AK1339" t="str">
            <v/>
          </cell>
          <cell r="AL1339" t="str">
            <v/>
          </cell>
          <cell r="AM1339" t="str">
            <v>SUPERIOR UNIVERSITARIA</v>
          </cell>
          <cell r="AN1339" t="str">
            <v>PEDAGOGICO</v>
          </cell>
          <cell r="AO1339" t="str">
            <v>TITULADO</v>
          </cell>
          <cell r="AP1339" t="str">
            <v>REG. N°102577-P-DDOO UNIV. NAC. FEDERICO VILLARREAL</v>
          </cell>
          <cell r="AQ1339" t="str">
            <v>LICENCIADO EN EDUCACION</v>
          </cell>
          <cell r="AR1339">
            <v>43852</v>
          </cell>
          <cell r="AS1339" t="str">
            <v>00734-2020</v>
          </cell>
          <cell r="AT1339" t="str">
            <v>UNIVERSIDAD</v>
          </cell>
        </row>
        <row r="1340">
          <cell r="L1340" t="str">
            <v>47481564</v>
          </cell>
          <cell r="M1340" t="str">
            <v>Primaria</v>
          </cell>
          <cell r="N1340" t="str">
            <v>0074 FERNANDO BELAUNDE TERRY</v>
          </cell>
          <cell r="O1340" t="str">
            <v>15EV02006208</v>
          </cell>
          <cell r="P1340" t="str">
            <v>DOCENTE</v>
          </cell>
          <cell r="Q1340" t="str">
            <v>DOCENTE</v>
          </cell>
          <cell r="R1340" t="str">
            <v>PROFESOR - EDUCACION FISICA</v>
          </cell>
          <cell r="S1340" t="str">
            <v>CONTRATADO</v>
          </cell>
          <cell r="T1340" t="str">
            <v>OFICIO 00008-2020-MINEDU/SPE-OPEP-UPP</v>
          </cell>
          <cell r="U1340" t="str">
            <v>1047481564</v>
          </cell>
          <cell r="V1340" t="str">
            <v>VELA</v>
          </cell>
          <cell r="W1340" t="str">
            <v>ROJAS</v>
          </cell>
          <cell r="X1340" t="str">
            <v>LIBERTAD LEYLA</v>
          </cell>
          <cell r="Y1340" t="str">
            <v xml:space="preserve">  -   -</v>
          </cell>
          <cell r="Z1340" t="str">
            <v>1</v>
          </cell>
          <cell r="AA1340" t="str">
            <v>30</v>
          </cell>
          <cell r="AB1340" t="str">
            <v>ACTIVO</v>
          </cell>
          <cell r="AC1340">
            <v>33553</v>
          </cell>
          <cell r="AD1340" t="str">
            <v>VELA ROJAS LIBERTAD LEYLA</v>
          </cell>
          <cell r="AE1340">
            <v>43891</v>
          </cell>
          <cell r="AF1340">
            <v>44196</v>
          </cell>
          <cell r="AG1340">
            <v>0</v>
          </cell>
          <cell r="AH1340" t="str">
            <v>EVENTUAL</v>
          </cell>
          <cell r="AI1340" t="str">
            <v>LEY 30328</v>
          </cell>
          <cell r="AJ1340" t="str">
            <v>NO</v>
          </cell>
          <cell r="AK1340" t="str">
            <v/>
          </cell>
          <cell r="AL1340" t="str">
            <v/>
          </cell>
          <cell r="AM1340" t="str">
            <v>SUPERIOR UNIVERSITARIA</v>
          </cell>
          <cell r="AN1340" t="str">
            <v>PEDAGOGICO</v>
          </cell>
          <cell r="AO1340" t="str">
            <v>TITULADO</v>
          </cell>
          <cell r="AP1340" t="str">
            <v>EDUCACION FISICA REG.N°SUNEDU</v>
          </cell>
          <cell r="AQ1340" t="str">
            <v>LICENCIADO EN EDUCACION</v>
          </cell>
          <cell r="AR1340">
            <v>43866</v>
          </cell>
          <cell r="AS1340" t="str">
            <v>02230-2020</v>
          </cell>
          <cell r="AT1340" t="str">
            <v>UNIVERSIDAD NACIONAL FEDERICO VILLARREAL</v>
          </cell>
        </row>
        <row r="1341">
          <cell r="L1341" t="str">
            <v>09355815</v>
          </cell>
          <cell r="M1341" t="str">
            <v>Primaria</v>
          </cell>
          <cell r="N1341" t="str">
            <v>0074 FERNANDO BELAUNDE TERRY</v>
          </cell>
          <cell r="O1341" t="str">
            <v>15EV02007447</v>
          </cell>
          <cell r="P1341" t="str">
            <v>DOCENTE</v>
          </cell>
          <cell r="Q1341" t="str">
            <v>DOCENTE</v>
          </cell>
          <cell r="R1341" t="str">
            <v>PROFESOR - EDUCACION FISICA</v>
          </cell>
          <cell r="S1341" t="str">
            <v>CONTRATADO</v>
          </cell>
          <cell r="T1341" t="str">
            <v>OFICIO 00008-2020-MINEDU/SPE-OPEP-UPP</v>
          </cell>
          <cell r="U1341" t="str">
            <v>1009355815</v>
          </cell>
          <cell r="V1341" t="str">
            <v>CHACCHI</v>
          </cell>
          <cell r="W1341" t="str">
            <v>QUISPE</v>
          </cell>
          <cell r="X1341" t="str">
            <v>JHONNY ERNESTO</v>
          </cell>
          <cell r="Y1341" t="str">
            <v xml:space="preserve">  -   -</v>
          </cell>
          <cell r="Z1341" t="str">
            <v>1</v>
          </cell>
          <cell r="AA1341" t="str">
            <v>3</v>
          </cell>
          <cell r="AB1341" t="str">
            <v>ACTIVO</v>
          </cell>
          <cell r="AC1341">
            <v>24765</v>
          </cell>
          <cell r="AD1341" t="str">
            <v>CHACCHI QUISPE JHONNY ERNESTO</v>
          </cell>
          <cell r="AE1341">
            <v>43892</v>
          </cell>
          <cell r="AF1341">
            <v>44196</v>
          </cell>
          <cell r="AG1341">
            <v>0</v>
          </cell>
          <cell r="AH1341" t="str">
            <v>EVENTUAL</v>
          </cell>
          <cell r="AI1341" t="str">
            <v>LEY 30328</v>
          </cell>
          <cell r="AJ1341" t="str">
            <v>NO</v>
          </cell>
          <cell r="AK1341" t="str">
            <v/>
          </cell>
          <cell r="AL1341" t="str">
            <v/>
          </cell>
          <cell r="AM1341" t="str">
            <v>SUPERIOR UNIVERSITARIA</v>
          </cell>
          <cell r="AN1341" t="str">
            <v>PEDAGOGICO</v>
          </cell>
          <cell r="AO1341" t="str">
            <v>TITULADO</v>
          </cell>
          <cell r="AP1341" t="str">
            <v>AP. EDUCACION FISICA. AS. REHABILITACION FISICA, REG. N° 64984-PDDOO</v>
          </cell>
          <cell r="AQ1341" t="str">
            <v>LICENCIADO EN EDUCACION</v>
          </cell>
          <cell r="AR1341">
            <v>43895</v>
          </cell>
          <cell r="AS1341" t="str">
            <v>3581-2020</v>
          </cell>
          <cell r="AT1341" t="str">
            <v>UNIVERSIDAD NACIONAL DE EDUCACION "ENRIQUE GUZMAN Y VALLE"</v>
          </cell>
        </row>
        <row r="1342">
          <cell r="L1342" t="str">
            <v>40852619</v>
          </cell>
          <cell r="M1342" t="str">
            <v>Primaria</v>
          </cell>
          <cell r="N1342" t="str">
            <v>0074 FERNANDO BELAUNDE TERRY</v>
          </cell>
          <cell r="O1342" t="str">
            <v>15EV02012865</v>
          </cell>
          <cell r="P1342" t="str">
            <v>DOCENTE</v>
          </cell>
          <cell r="Q1342" t="str">
            <v>DOCENTE</v>
          </cell>
          <cell r="R1342" t="str">
            <v>PROFESOR (TECNICO DEPORTIVO)</v>
          </cell>
          <cell r="S1342" t="str">
            <v>CONTRATADO</v>
          </cell>
          <cell r="T1342" t="str">
            <v>OFICIO 00076-2020-MINEDU/SPE-OPEP-UPP</v>
          </cell>
          <cell r="U1342" t="str">
            <v>1040852619</v>
          </cell>
          <cell r="V1342" t="str">
            <v>LICETA</v>
          </cell>
          <cell r="W1342" t="str">
            <v>REMAR</v>
          </cell>
          <cell r="X1342" t="str">
            <v>CORI</v>
          </cell>
          <cell r="Y1342">
            <v>44131</v>
          </cell>
          <cell r="Z1342" t="str">
            <v>1</v>
          </cell>
          <cell r="AA1342" t="str">
            <v>30</v>
          </cell>
          <cell r="AB1342" t="str">
            <v>ACTIVO</v>
          </cell>
          <cell r="AC1342">
            <v>29676</v>
          </cell>
          <cell r="AD1342" t="str">
            <v>LICETA REMAR CORI</v>
          </cell>
          <cell r="AE1342">
            <v>44131</v>
          </cell>
          <cell r="AF1342">
            <v>44196</v>
          </cell>
          <cell r="AG1342">
            <v>0</v>
          </cell>
          <cell r="AH1342" t="str">
            <v>EVENTUAL</v>
          </cell>
          <cell r="AI1342" t="str">
            <v>LEY 30328</v>
          </cell>
          <cell r="AJ1342" t="str">
            <v>NO</v>
          </cell>
          <cell r="AK1342" t="str">
            <v/>
          </cell>
          <cell r="AL1342" t="str">
            <v/>
          </cell>
          <cell r="AM1342" t="str">
            <v>SUPERIOR UNIVERSITARIA</v>
          </cell>
          <cell r="AN1342" t="str">
            <v>PEDAGOGICO</v>
          </cell>
          <cell r="AO1342" t="str">
            <v>TITULADO</v>
          </cell>
          <cell r="AP1342" t="str">
            <v>CULTURA FISICA Y DEPORTES</v>
          </cell>
          <cell r="AQ1342" t="str">
            <v>LICENCIADA EN CULTURA FISICA Y DEPORTES</v>
          </cell>
          <cell r="AR1342">
            <v>43902</v>
          </cell>
          <cell r="AS1342" t="str">
            <v>03927-2020</v>
          </cell>
          <cell r="AT1342" t="str">
            <v>UNIVERSIDAD NACIONAL JOSÉ FAUSTINO SÁNCHEZ CARRIÓN-SUNEDU</v>
          </cell>
        </row>
        <row r="1343">
          <cell r="L1343" t="str">
            <v>42121460</v>
          </cell>
          <cell r="M1343" t="str">
            <v>Primaria</v>
          </cell>
          <cell r="N1343" t="str">
            <v>0074 FERNANDO BELAUNDE TERRY</v>
          </cell>
          <cell r="O1343" t="str">
            <v>786811111319</v>
          </cell>
          <cell r="P1343" t="str">
            <v>DOCENTE</v>
          </cell>
          <cell r="Q1343" t="str">
            <v>DOCENTE</v>
          </cell>
          <cell r="R1343" t="str">
            <v>PROFESOR</v>
          </cell>
          <cell r="S1343" t="str">
            <v>CONTRATADO</v>
          </cell>
          <cell r="T1343" t="str">
            <v>REASIGNACION POR INTERES PERSONAL DE : ALVAREZ RAMOS, LUISA MARCELINA (R-2020)</v>
          </cell>
          <cell r="U1343" t="str">
            <v>1042121460</v>
          </cell>
          <cell r="V1343" t="str">
            <v>TRINIDAD</v>
          </cell>
          <cell r="W1343" t="str">
            <v>MARCHAN</v>
          </cell>
          <cell r="X1343" t="str">
            <v>MARIBEL SOLEDAD</v>
          </cell>
          <cell r="Y1343" t="str">
            <v xml:space="preserve">  -   -</v>
          </cell>
          <cell r="Z1343" t="str">
            <v>1</v>
          </cell>
          <cell r="AA1343" t="str">
            <v>30</v>
          </cell>
          <cell r="AB1343" t="str">
            <v>ACTIVO</v>
          </cell>
          <cell r="AC1343">
            <v>30639</v>
          </cell>
          <cell r="AD1343" t="str">
            <v>TRINIDAD MARCHAN MARIBEL SOLEDAD</v>
          </cell>
          <cell r="AE1343">
            <v>43891</v>
          </cell>
          <cell r="AF1343">
            <v>44196</v>
          </cell>
          <cell r="AG1343">
            <v>0</v>
          </cell>
          <cell r="AH1343" t="str">
            <v>ORGANICA</v>
          </cell>
          <cell r="AI1343" t="str">
            <v>LEY 30328</v>
          </cell>
          <cell r="AJ1343" t="str">
            <v>NO</v>
          </cell>
          <cell r="AK1343" t="str">
            <v/>
          </cell>
          <cell r="AL1343" t="str">
            <v/>
          </cell>
          <cell r="AM1343" t="str">
            <v>SUPERIOR NO UNIVERSITARIA</v>
          </cell>
          <cell r="AN1343" t="str">
            <v>PEDAGOGICO</v>
          </cell>
          <cell r="AO1343" t="str">
            <v>TITULADO</v>
          </cell>
          <cell r="AP1343" t="str">
            <v>EDUCACION PRIMARIA - REG. N°115963-P-DDOO</v>
          </cell>
          <cell r="AQ1343" t="str">
            <v>PROFESOR</v>
          </cell>
          <cell r="AR1343" t="str">
            <v xml:space="preserve">  -   -</v>
          </cell>
          <cell r="AS1343" t="str">
            <v>01478-2020</v>
          </cell>
          <cell r="AT1343" t="str">
            <v>I.E.S.P.P. - ALBERT EINSTEIN</v>
          </cell>
        </row>
        <row r="1344">
          <cell r="L1344" t="str">
            <v>10176418</v>
          </cell>
          <cell r="M1344" t="str">
            <v>Primaria</v>
          </cell>
          <cell r="N1344" t="str">
            <v>0074 FERNANDO BELAUNDE TERRY</v>
          </cell>
          <cell r="O1344" t="str">
            <v>786841111318</v>
          </cell>
          <cell r="P1344" t="str">
            <v>DOCENTE</v>
          </cell>
          <cell r="Q1344" t="str">
            <v>DOCENTE</v>
          </cell>
          <cell r="R1344" t="str">
            <v>PROFESOR</v>
          </cell>
          <cell r="S1344" t="str">
            <v>CONTRATADO</v>
          </cell>
          <cell r="T1344" t="str">
            <v>LICENCIA SIN GOCE DE HABER POR MOTIVOS PARTICULARES DE:PACHAS TIPISMANA, MIGUEL ANGEL, Resolución N° 06551-2020-UGEL 06</v>
          </cell>
          <cell r="U1344" t="str">
            <v>1010176418</v>
          </cell>
          <cell r="V1344" t="str">
            <v>PONCE</v>
          </cell>
          <cell r="W1344" t="str">
            <v>MEZA</v>
          </cell>
          <cell r="X1344" t="str">
            <v>MARITZA MARISOL</v>
          </cell>
          <cell r="Y1344">
            <v>44137</v>
          </cell>
          <cell r="Z1344" t="str">
            <v>1</v>
          </cell>
          <cell r="AA1344" t="str">
            <v>30</v>
          </cell>
          <cell r="AB1344" t="str">
            <v>ACTIVO</v>
          </cell>
          <cell r="AC1344">
            <v>27091</v>
          </cell>
          <cell r="AD1344" t="str">
            <v>PONCE MEZA MARITZA MARISOL</v>
          </cell>
          <cell r="AE1344">
            <v>44137</v>
          </cell>
          <cell r="AF1344">
            <v>44196</v>
          </cell>
          <cell r="AG1344">
            <v>0</v>
          </cell>
          <cell r="AH1344" t="str">
            <v>POR REEMPLAZO</v>
          </cell>
          <cell r="AI1344" t="str">
            <v>LEY 30328</v>
          </cell>
          <cell r="AJ1344" t="str">
            <v>NO</v>
          </cell>
          <cell r="AK1344" t="str">
            <v/>
          </cell>
          <cell r="AL1344" t="str">
            <v>EDUCACION PRIMARIA</v>
          </cell>
          <cell r="AM1344" t="str">
            <v>SUPERIOR NO UNIVERSITARIA</v>
          </cell>
          <cell r="AN1344" t="str">
            <v>PEDAGOGICO</v>
          </cell>
          <cell r="AO1344" t="str">
            <v>TITULADO</v>
          </cell>
          <cell r="AP1344" t="str">
            <v>EDUCACION PRIMARIA</v>
          </cell>
          <cell r="AQ1344" t="str">
            <v>PROFESORA EN EDUCACION PRIMARIA</v>
          </cell>
          <cell r="AR1344" t="str">
            <v xml:space="preserve">  -   -</v>
          </cell>
          <cell r="AS1344" t="str">
            <v/>
          </cell>
          <cell r="AT1344" t="str">
            <v>INSTITUTO PEDAGOGICO NACIONAL MONTERRICO-REG. Nº 57924-P-DDOO</v>
          </cell>
        </row>
        <row r="1345">
          <cell r="L1345" t="str">
            <v>19332632</v>
          </cell>
          <cell r="M1345" t="str">
            <v>Primaria</v>
          </cell>
          <cell r="N1345" t="str">
            <v>500 EL BOSQUE</v>
          </cell>
          <cell r="O1345" t="str">
            <v>15EV02006211</v>
          </cell>
          <cell r="P1345" t="str">
            <v>DOCENTE</v>
          </cell>
          <cell r="Q1345" t="str">
            <v>DOCENTE</v>
          </cell>
          <cell r="R1345" t="str">
            <v>PROFESOR - EDUCACION FISICA</v>
          </cell>
          <cell r="S1345" t="str">
            <v>CONTRATADO</v>
          </cell>
          <cell r="T1345" t="str">
            <v>OFICIO 00008-2020-MINEDU/SPE-OPEP-UPP</v>
          </cell>
          <cell r="U1345" t="str">
            <v>1019332632</v>
          </cell>
          <cell r="V1345" t="str">
            <v>ZEGARRA</v>
          </cell>
          <cell r="W1345" t="str">
            <v>PINEDA</v>
          </cell>
          <cell r="X1345" t="str">
            <v>JULIO OSCAR</v>
          </cell>
          <cell r="Y1345" t="str">
            <v xml:space="preserve">  -   -</v>
          </cell>
          <cell r="Z1345" t="str">
            <v>1</v>
          </cell>
          <cell r="AA1345" t="str">
            <v>30</v>
          </cell>
          <cell r="AB1345" t="str">
            <v>ACTIVO</v>
          </cell>
          <cell r="AC1345">
            <v>28288</v>
          </cell>
          <cell r="AD1345" t="str">
            <v>ZEGARRA PINEDA JULIO OSCAR</v>
          </cell>
          <cell r="AE1345">
            <v>44018</v>
          </cell>
          <cell r="AF1345">
            <v>44196</v>
          </cell>
          <cell r="AG1345">
            <v>0</v>
          </cell>
          <cell r="AH1345" t="str">
            <v>EVENTUAL</v>
          </cell>
          <cell r="AI1345" t="str">
            <v>LEY 30328</v>
          </cell>
          <cell r="AJ1345" t="str">
            <v>NO</v>
          </cell>
          <cell r="AK1345" t="str">
            <v/>
          </cell>
          <cell r="AL1345" t="str">
            <v/>
          </cell>
          <cell r="AM1345" t="str">
            <v>SUPERIOR NO UNIVERSITARIA</v>
          </cell>
          <cell r="AN1345" t="str">
            <v/>
          </cell>
          <cell r="AO1345" t="str">
            <v>TITULADO</v>
          </cell>
          <cell r="AP1345" t="str">
            <v>EDUCACION FISICA, I.S.P.E. DEL SANTA CHIMBOTE,REG. N°04726-P-DSREP</v>
          </cell>
          <cell r="AQ1345" t="str">
            <v>PROFESOR DE EDUCACION SECUNDARIA</v>
          </cell>
          <cell r="AR1345">
            <v>43853</v>
          </cell>
          <cell r="AS1345" t="str">
            <v>01441-2020</v>
          </cell>
          <cell r="AT1345" t="str">
            <v>,I.S.P.E. "DEL SANTA" - CHIMBOTE</v>
          </cell>
        </row>
        <row r="1346">
          <cell r="L1346" t="str">
            <v>06001737</v>
          </cell>
          <cell r="M1346" t="str">
            <v>Primaria</v>
          </cell>
          <cell r="N1346" t="str">
            <v>500 EL BOSQUE</v>
          </cell>
          <cell r="O1346" t="str">
            <v>15EV02007450</v>
          </cell>
          <cell r="P1346" t="str">
            <v>DOCENTE</v>
          </cell>
          <cell r="Q1346" t="str">
            <v>DOCENTE</v>
          </cell>
          <cell r="R1346" t="str">
            <v>PROFESOR - EDUCACION FISICA</v>
          </cell>
          <cell r="S1346" t="str">
            <v>CONTRATADO</v>
          </cell>
          <cell r="T1346" t="str">
            <v>OFICIO 00008-2020-MINEDU/SPE-OPEP-UPP</v>
          </cell>
          <cell r="U1346" t="str">
            <v>1006001737</v>
          </cell>
          <cell r="V1346" t="str">
            <v>QUISPE</v>
          </cell>
          <cell r="W1346" t="str">
            <v>SILGUERA</v>
          </cell>
          <cell r="X1346" t="str">
            <v>LUIS ALBERTO</v>
          </cell>
          <cell r="Y1346" t="str">
            <v xml:space="preserve">  -   -</v>
          </cell>
          <cell r="Z1346" t="str">
            <v>1</v>
          </cell>
          <cell r="AA1346" t="str">
            <v>3</v>
          </cell>
          <cell r="AB1346" t="str">
            <v>ACTIVO</v>
          </cell>
          <cell r="AC1346">
            <v>21168</v>
          </cell>
          <cell r="AD1346" t="str">
            <v>QUISPE SILGUERA LUIS ALBERTO</v>
          </cell>
          <cell r="AE1346">
            <v>43891</v>
          </cell>
          <cell r="AF1346">
            <v>44196</v>
          </cell>
          <cell r="AG1346">
            <v>0</v>
          </cell>
          <cell r="AH1346" t="str">
            <v>EVENTUAL</v>
          </cell>
          <cell r="AI1346" t="str">
            <v>LEY 30328</v>
          </cell>
          <cell r="AJ1346" t="str">
            <v>NO</v>
          </cell>
          <cell r="AK1346" t="str">
            <v/>
          </cell>
          <cell r="AL1346" t="str">
            <v/>
          </cell>
          <cell r="AM1346" t="str">
            <v>SUPERIOR NO UNIVERSITARIA</v>
          </cell>
          <cell r="AN1346" t="str">
            <v>PEDAGOGICO</v>
          </cell>
          <cell r="AO1346" t="str">
            <v>TITULADO</v>
          </cell>
          <cell r="AP1346" t="str">
            <v>EDUCACIÓN FÍSICA, REG. Nº 00192-P-DREA-HZ</v>
          </cell>
          <cell r="AQ1346" t="str">
            <v>PROFESOR DE EDUCACION SECUNDARIA</v>
          </cell>
          <cell r="AR1346">
            <v>43887</v>
          </cell>
          <cell r="AS1346" t="str">
            <v>03080-2020</v>
          </cell>
          <cell r="AT1346" t="str">
            <v>.</v>
          </cell>
        </row>
        <row r="1347">
          <cell r="L1347" t="str">
            <v>42327817</v>
          </cell>
          <cell r="M1347" t="str">
            <v>Primaria</v>
          </cell>
          <cell r="N1347" t="str">
            <v>500 EL BOSQUE</v>
          </cell>
          <cell r="O1347" t="str">
            <v>15EV02033066</v>
          </cell>
          <cell r="P1347" t="str">
            <v>DOCENTE</v>
          </cell>
          <cell r="Q1347" t="str">
            <v>DOCENTE</v>
          </cell>
          <cell r="R1347" t="str">
            <v>PROFESOR</v>
          </cell>
          <cell r="S1347" t="str">
            <v>CONTRATADO</v>
          </cell>
          <cell r="T1347" t="str">
            <v>OFICIO N° 00468-2020-MINEDU/SPE-OPEP-UPP (D.S.Nro. 238-2020-EF)</v>
          </cell>
          <cell r="U1347" t="str">
            <v>1042327817</v>
          </cell>
          <cell r="V1347" t="str">
            <v>YCHPAS</v>
          </cell>
          <cell r="W1347" t="str">
            <v>QUIJADA</v>
          </cell>
          <cell r="X1347" t="str">
            <v>RUTH</v>
          </cell>
          <cell r="Y1347">
            <v>44075</v>
          </cell>
          <cell r="Z1347" t="str">
            <v>1</v>
          </cell>
          <cell r="AA1347" t="str">
            <v>30</v>
          </cell>
          <cell r="AB1347" t="str">
            <v>ACTIVO</v>
          </cell>
          <cell r="AC1347">
            <v>30735</v>
          </cell>
          <cell r="AD1347" t="str">
            <v>YCHPAS QUIJADA RUTH</v>
          </cell>
          <cell r="AE1347">
            <v>44075</v>
          </cell>
          <cell r="AF1347">
            <v>44196</v>
          </cell>
          <cell r="AG1347">
            <v>0</v>
          </cell>
          <cell r="AH1347" t="str">
            <v>EVENTUAL</v>
          </cell>
          <cell r="AI1347" t="str">
            <v>LEY 30328</v>
          </cell>
          <cell r="AJ1347" t="str">
            <v>NO</v>
          </cell>
          <cell r="AK1347" t="str">
            <v/>
          </cell>
          <cell r="AL1347" t="str">
            <v/>
          </cell>
          <cell r="AM1347" t="str">
            <v>SUPERIOR NO UNIVERSITARIA</v>
          </cell>
          <cell r="AN1347" t="str">
            <v/>
          </cell>
          <cell r="AO1347" t="str">
            <v>TITULADO</v>
          </cell>
          <cell r="AP1347" t="str">
            <v>PRIMARIA, REG.N°112329-P-DDOO</v>
          </cell>
          <cell r="AQ1347" t="str">
            <v>PROFESOR DE EDUCACION PRIMARIA</v>
          </cell>
          <cell r="AR1347" t="str">
            <v xml:space="preserve">  -   -</v>
          </cell>
          <cell r="AS1347" t="str">
            <v/>
          </cell>
          <cell r="AT1347" t="str">
            <v>.</v>
          </cell>
        </row>
        <row r="1348">
          <cell r="L1348" t="str">
            <v>41213713</v>
          </cell>
          <cell r="M1348" t="str">
            <v>Primaria</v>
          </cell>
          <cell r="N1348" t="str">
            <v>500 EL BOSQUE</v>
          </cell>
          <cell r="O1348" t="str">
            <v>786841111313</v>
          </cell>
          <cell r="P1348" t="str">
            <v>DOCENTE</v>
          </cell>
          <cell r="Q1348" t="str">
            <v>DOCENTE</v>
          </cell>
          <cell r="R1348" t="str">
            <v>PROFESOR</v>
          </cell>
          <cell r="S1348" t="str">
            <v>CONTRATADO</v>
          </cell>
          <cell r="T1348" t="str">
            <v>CESE POR LIMITE DE EDAD DE: ARMIJO SALINAS, MARIA MAGDALENA, Resolución Nº 5453-2019</v>
          </cell>
          <cell r="U1348" t="str">
            <v>1041213713</v>
          </cell>
          <cell r="V1348" t="str">
            <v>CISNEROS</v>
          </cell>
          <cell r="W1348" t="str">
            <v>JIMENEZ</v>
          </cell>
          <cell r="X1348" t="str">
            <v>ANA MARIA</v>
          </cell>
          <cell r="Y1348">
            <v>43891</v>
          </cell>
          <cell r="Z1348" t="str">
            <v>1</v>
          </cell>
          <cell r="AA1348" t="str">
            <v>30</v>
          </cell>
          <cell r="AB1348" t="str">
            <v>ACTIVO</v>
          </cell>
          <cell r="AC1348">
            <v>29929</v>
          </cell>
          <cell r="AD1348" t="str">
            <v>CISNEROS JIMENEZ ANA MARIA</v>
          </cell>
          <cell r="AE1348">
            <v>43891</v>
          </cell>
          <cell r="AF1348">
            <v>44196</v>
          </cell>
          <cell r="AG1348">
            <v>0</v>
          </cell>
          <cell r="AH1348" t="str">
            <v>ORGANICA</v>
          </cell>
          <cell r="AI1348" t="str">
            <v>LEY 30328</v>
          </cell>
          <cell r="AJ1348" t="str">
            <v>NO</v>
          </cell>
          <cell r="AK1348" t="str">
            <v/>
          </cell>
          <cell r="AL1348" t="str">
            <v/>
          </cell>
          <cell r="AM1348" t="str">
            <v>SUPERIOR NO UNIVERSITARIA</v>
          </cell>
          <cell r="AN1348" t="str">
            <v>PEDAGOGICO</v>
          </cell>
          <cell r="AO1348" t="str">
            <v>TITULADO</v>
          </cell>
          <cell r="AP1348" t="str">
            <v>EDUCACION PRIMARIA, REG N°106640-P-DDOO, ISPP "SANTIAGO ANTUNEZ DE MAYOLO"</v>
          </cell>
          <cell r="AQ1348" t="str">
            <v>PROFESOR DE EDUCACION</v>
          </cell>
          <cell r="AR1348" t="str">
            <v xml:space="preserve">  -   -</v>
          </cell>
          <cell r="AS1348" t="str">
            <v>01871-2020</v>
          </cell>
          <cell r="AT1348" t="str">
            <v>.</v>
          </cell>
        </row>
        <row r="1349">
          <cell r="L1349" t="str">
            <v>41790588</v>
          </cell>
          <cell r="M1349" t="str">
            <v>Primaria</v>
          </cell>
          <cell r="N1349" t="str">
            <v>1231 JOSE LUIS BUSTAMANTE Y RIVERO</v>
          </cell>
          <cell r="O1349" t="str">
            <v>15EV02004037</v>
          </cell>
          <cell r="P1349" t="str">
            <v>DOCENTE</v>
          </cell>
          <cell r="Q1349" t="str">
            <v>DOCENTE</v>
          </cell>
          <cell r="R1349" t="str">
            <v>PROFESOR - EDUCACION FISICA</v>
          </cell>
          <cell r="S1349" t="str">
            <v>CONTRATADO</v>
          </cell>
          <cell r="T1349" t="str">
            <v>OFICIO 00008-2020-MINEDU/SPE-OPEP-UPP</v>
          </cell>
          <cell r="U1349" t="str">
            <v>1041790588</v>
          </cell>
          <cell r="V1349" t="str">
            <v>QUISPE</v>
          </cell>
          <cell r="W1349" t="str">
            <v>RIMACHI</v>
          </cell>
          <cell r="X1349" t="str">
            <v>EDWIN</v>
          </cell>
          <cell r="Y1349" t="str">
            <v xml:space="preserve">  -   -</v>
          </cell>
          <cell r="Z1349" t="str">
            <v>1</v>
          </cell>
          <cell r="AA1349" t="str">
            <v>21</v>
          </cell>
          <cell r="AB1349" t="str">
            <v>ACTIVO</v>
          </cell>
          <cell r="AC1349">
            <v>30238</v>
          </cell>
          <cell r="AD1349" t="str">
            <v>QUISPE RIMACHI EDWIN</v>
          </cell>
          <cell r="AE1349">
            <v>43891</v>
          </cell>
          <cell r="AF1349">
            <v>44196</v>
          </cell>
          <cell r="AG1349">
            <v>0</v>
          </cell>
          <cell r="AH1349" t="str">
            <v>EVENTUAL</v>
          </cell>
          <cell r="AI1349" t="str">
            <v>LEY 30328</v>
          </cell>
          <cell r="AJ1349" t="str">
            <v>NO</v>
          </cell>
          <cell r="AK1349" t="str">
            <v/>
          </cell>
          <cell r="AL1349" t="str">
            <v/>
          </cell>
          <cell r="AM1349" t="str">
            <v>SUPERIOR UNIVERSITARIA</v>
          </cell>
          <cell r="AN1349" t="str">
            <v>PEDAGOGICO</v>
          </cell>
          <cell r="AO1349" t="str">
            <v>TITULADO</v>
          </cell>
          <cell r="AP1349" t="str">
            <v>EDUCACION FISICA - REG. SUNEDU</v>
          </cell>
          <cell r="AQ1349" t="str">
            <v>LICENCIADO EN EDUCACION</v>
          </cell>
          <cell r="AR1349" t="str">
            <v xml:space="preserve">  -   -</v>
          </cell>
          <cell r="AS1349" t="str">
            <v>01520-2020</v>
          </cell>
          <cell r="AT1349" t="str">
            <v>UNE - ENRIQUE GUZMAN Y VALLE</v>
          </cell>
        </row>
        <row r="1350">
          <cell r="L1350" t="str">
            <v>46737628</v>
          </cell>
          <cell r="M1350" t="str">
            <v>Primaria</v>
          </cell>
          <cell r="N1350" t="str">
            <v>1209 MARISCAL TORIBIO DE LUZURIAGA</v>
          </cell>
          <cell r="O1350" t="str">
            <v>15EV02006169</v>
          </cell>
          <cell r="P1350" t="str">
            <v>DOCENTE</v>
          </cell>
          <cell r="Q1350" t="str">
            <v>DOCENTE</v>
          </cell>
          <cell r="R1350" t="str">
            <v>PROFESOR - EDUCACION FISICA</v>
          </cell>
          <cell r="S1350" t="str">
            <v>CONTRATADO</v>
          </cell>
          <cell r="T1350" t="str">
            <v>OFICIO 00008-2020-MINEDU/SPE-OPEP-UPP</v>
          </cell>
          <cell r="U1350" t="str">
            <v>1046737628</v>
          </cell>
          <cell r="V1350" t="str">
            <v>TORRES</v>
          </cell>
          <cell r="W1350" t="str">
            <v>CAMARENA</v>
          </cell>
          <cell r="X1350" t="str">
            <v>CYNTHIA STEFANY</v>
          </cell>
          <cell r="Y1350" t="str">
            <v xml:space="preserve">  -   -</v>
          </cell>
          <cell r="Z1350" t="str">
            <v>1</v>
          </cell>
          <cell r="AA1350" t="str">
            <v>30</v>
          </cell>
          <cell r="AB1350" t="str">
            <v>ACTIVO</v>
          </cell>
          <cell r="AC1350">
            <v>33261</v>
          </cell>
          <cell r="AD1350" t="str">
            <v>TORRES CAMARENA CYNTHIA STEFANY</v>
          </cell>
          <cell r="AE1350">
            <v>43891</v>
          </cell>
          <cell r="AF1350">
            <v>44196</v>
          </cell>
          <cell r="AG1350">
            <v>0</v>
          </cell>
          <cell r="AH1350" t="str">
            <v>EVENTUAL</v>
          </cell>
          <cell r="AI1350" t="str">
            <v>LEY 30328</v>
          </cell>
          <cell r="AJ1350" t="str">
            <v>NO</v>
          </cell>
          <cell r="AK1350" t="str">
            <v/>
          </cell>
          <cell r="AL1350" t="str">
            <v/>
          </cell>
          <cell r="AM1350" t="str">
            <v>SUPERIOR UNIVERSITARIA</v>
          </cell>
          <cell r="AN1350" t="str">
            <v>PEDAGOGICO</v>
          </cell>
          <cell r="AO1350" t="str">
            <v>TITULADO</v>
          </cell>
          <cell r="AP1350" t="str">
            <v>CIENCIAS DEL DEPORTE CON MENCION EN EDUCACION FISICA REG. SUNEDU</v>
          </cell>
          <cell r="AQ1350" t="str">
            <v>LICENCIADO EN EDUCACION</v>
          </cell>
          <cell r="AR1350">
            <v>43866</v>
          </cell>
          <cell r="AS1350" t="str">
            <v>2390-2020</v>
          </cell>
          <cell r="AT1350" t="str">
            <v>UNIVERSIDAD ALAS PERUANAS</v>
          </cell>
        </row>
        <row r="1351">
          <cell r="L1351" t="str">
            <v>23245578</v>
          </cell>
          <cell r="M1351" t="str">
            <v>Primaria</v>
          </cell>
          <cell r="N1351" t="str">
            <v>1209 MARISCAL TORIBIO DE LUZURIAGA</v>
          </cell>
          <cell r="O1351" t="str">
            <v>15EV02007408</v>
          </cell>
          <cell r="P1351" t="str">
            <v>DOCENTE</v>
          </cell>
          <cell r="Q1351" t="str">
            <v>DOCENTE</v>
          </cell>
          <cell r="R1351" t="str">
            <v>PROFESOR - EDUCACION FISICA</v>
          </cell>
          <cell r="S1351" t="str">
            <v>CONTRATADO</v>
          </cell>
          <cell r="T1351" t="str">
            <v>OFICIO 00008-2020-MINEDU/SPE-OPEP-UPP</v>
          </cell>
          <cell r="U1351" t="str">
            <v>1023245578</v>
          </cell>
          <cell r="V1351" t="str">
            <v>CURASMA</v>
          </cell>
          <cell r="W1351" t="str">
            <v>RAMOS</v>
          </cell>
          <cell r="X1351" t="str">
            <v>MIGUEL ALFREDO</v>
          </cell>
          <cell r="Y1351" t="str">
            <v xml:space="preserve">  -   -</v>
          </cell>
          <cell r="Z1351" t="str">
            <v>1</v>
          </cell>
          <cell r="AA1351" t="str">
            <v>12</v>
          </cell>
          <cell r="AB1351" t="str">
            <v>ACTIVO</v>
          </cell>
          <cell r="AC1351">
            <v>24615</v>
          </cell>
          <cell r="AD1351" t="str">
            <v>CURASMA RAMOS MIGUEL ALFREDO</v>
          </cell>
          <cell r="AE1351">
            <v>43891</v>
          </cell>
          <cell r="AF1351">
            <v>44196</v>
          </cell>
          <cell r="AG1351">
            <v>0</v>
          </cell>
          <cell r="AH1351" t="str">
            <v>EVENTUAL</v>
          </cell>
          <cell r="AI1351" t="str">
            <v>LEY 30328</v>
          </cell>
          <cell r="AJ1351" t="str">
            <v>NO</v>
          </cell>
          <cell r="AK1351" t="str">
            <v/>
          </cell>
          <cell r="AL1351" t="str">
            <v/>
          </cell>
          <cell r="AM1351" t="str">
            <v>SUPERIOR NO UNIVERSITARIA</v>
          </cell>
          <cell r="AN1351" t="str">
            <v>PEDAGOGICO</v>
          </cell>
          <cell r="AO1351" t="str">
            <v>TITULADO</v>
          </cell>
          <cell r="AP1351" t="str">
            <v>REG. Nº 03604 P-DDOO,</v>
          </cell>
          <cell r="AQ1351" t="str">
            <v>PROFESOR</v>
          </cell>
          <cell r="AR1351" t="str">
            <v xml:space="preserve">  -   -</v>
          </cell>
          <cell r="AS1351" t="str">
            <v/>
          </cell>
          <cell r="AT1351" t="str">
            <v>I.S.P.P. DE EDUCACIÓN FÍSICA DE HUANCAVELICA</v>
          </cell>
        </row>
        <row r="1352">
          <cell r="L1352" t="str">
            <v>10263314</v>
          </cell>
          <cell r="M1352" t="str">
            <v>Primaria</v>
          </cell>
          <cell r="N1352" t="str">
            <v>1209 MARISCAL TORIBIO DE LUZURIAGA</v>
          </cell>
          <cell r="O1352" t="str">
            <v>786861111316</v>
          </cell>
          <cell r="P1352" t="str">
            <v>DOCENTE</v>
          </cell>
          <cell r="Q1352" t="str">
            <v>DOCENTE</v>
          </cell>
          <cell r="R1352" t="str">
            <v>PROFESOR</v>
          </cell>
          <cell r="S1352" t="str">
            <v>CONTRATADO</v>
          </cell>
          <cell r="T1352" t="str">
            <v>LICENCIA SIN GOCE DE HABER POR MOTIVOS PARTICULARES DE:LUIS CERRATE, NELLY FATIMA, Resolución N° 05317-2020-UGEL 06</v>
          </cell>
          <cell r="U1352" t="str">
            <v>1010263314</v>
          </cell>
          <cell r="V1352" t="str">
            <v>MAYTA</v>
          </cell>
          <cell r="W1352" t="str">
            <v>RAMIREZ</v>
          </cell>
          <cell r="X1352" t="str">
            <v>ROSALINDA</v>
          </cell>
          <cell r="Y1352" t="str">
            <v xml:space="preserve">  -   -</v>
          </cell>
          <cell r="Z1352" t="str">
            <v>1</v>
          </cell>
          <cell r="AA1352" t="str">
            <v>30</v>
          </cell>
          <cell r="AB1352" t="str">
            <v>ACTIVO</v>
          </cell>
          <cell r="AC1352">
            <v>27238</v>
          </cell>
          <cell r="AD1352" t="str">
            <v>MAYTA RAMIREZ ROSALINDA</v>
          </cell>
          <cell r="AE1352">
            <v>44075</v>
          </cell>
          <cell r="AF1352">
            <v>44196</v>
          </cell>
          <cell r="AG1352">
            <v>0</v>
          </cell>
          <cell r="AH1352" t="str">
            <v>POR REEMPLAZO</v>
          </cell>
          <cell r="AI1352" t="str">
            <v>LEY 30328</v>
          </cell>
          <cell r="AJ1352" t="str">
            <v>NO</v>
          </cell>
          <cell r="AK1352" t="str">
            <v/>
          </cell>
          <cell r="AL1352" t="str">
            <v/>
          </cell>
          <cell r="AM1352" t="str">
            <v>SUPERIOR UNIVERSITARIA</v>
          </cell>
          <cell r="AN1352" t="str">
            <v/>
          </cell>
          <cell r="AO1352" t="str">
            <v>TITULADO</v>
          </cell>
          <cell r="AP1352" t="str">
            <v>EDUCACION PRIMARIA,REG: Nº069449-P-DDOO,REG. SUNEDU</v>
          </cell>
          <cell r="AQ1352" t="str">
            <v>LICENCIADO EN EDUCACION</v>
          </cell>
          <cell r="AR1352" t="str">
            <v xml:space="preserve">  -   -</v>
          </cell>
          <cell r="AS1352" t="str">
            <v/>
          </cell>
          <cell r="AT1352" t="str">
            <v>UNIVERSIDAD  "INCA GARCILASO DE LA VEGA"</v>
          </cell>
        </row>
        <row r="1353">
          <cell r="L1353" t="str">
            <v>42490225</v>
          </cell>
          <cell r="M1353" t="str">
            <v>Primaria</v>
          </cell>
          <cell r="N1353" t="str">
            <v>1137 JOSE ANTONIO ENCINAS</v>
          </cell>
          <cell r="O1353" t="str">
            <v>15EV02008422</v>
          </cell>
          <cell r="P1353" t="str">
            <v>DOCENTE</v>
          </cell>
          <cell r="Q1353" t="str">
            <v>DOCENTE</v>
          </cell>
          <cell r="R1353" t="str">
            <v>PROFESOR - EDUCACION FISICA</v>
          </cell>
          <cell r="S1353" t="str">
            <v>CONTRATADO</v>
          </cell>
          <cell r="T1353" t="str">
            <v>OFICIO 00008-2020-MINEDU/SPE-OPEP-UPP</v>
          </cell>
          <cell r="U1353" t="str">
            <v>1042490225</v>
          </cell>
          <cell r="V1353" t="str">
            <v>GARAMENDI</v>
          </cell>
          <cell r="W1353" t="str">
            <v>HINOSTROZA</v>
          </cell>
          <cell r="X1353" t="str">
            <v>JULIAN ANGEL</v>
          </cell>
          <cell r="Y1353" t="str">
            <v xml:space="preserve">  -   -</v>
          </cell>
          <cell r="Z1353" t="str">
            <v>1</v>
          </cell>
          <cell r="AA1353" t="str">
            <v>30</v>
          </cell>
          <cell r="AB1353" t="str">
            <v>ACTIVO</v>
          </cell>
          <cell r="AC1353">
            <v>30862</v>
          </cell>
          <cell r="AD1353" t="str">
            <v>GARAMENDI HINOSTROZA JULIAN ANGEL</v>
          </cell>
          <cell r="AE1353">
            <v>43891</v>
          </cell>
          <cell r="AF1353">
            <v>44196</v>
          </cell>
          <cell r="AG1353">
            <v>0</v>
          </cell>
          <cell r="AH1353" t="str">
            <v>EVENTUAL</v>
          </cell>
          <cell r="AI1353" t="str">
            <v>LEY 30328</v>
          </cell>
          <cell r="AJ1353" t="str">
            <v>NO</v>
          </cell>
          <cell r="AK1353" t="str">
            <v/>
          </cell>
          <cell r="AL1353" t="str">
            <v/>
          </cell>
          <cell r="AM1353" t="str">
            <v>SUPERIOR UNIVERSITARIA</v>
          </cell>
          <cell r="AN1353" t="str">
            <v>PEDAGOGICO</v>
          </cell>
          <cell r="AO1353" t="str">
            <v>TITULADO</v>
          </cell>
          <cell r="AP1353" t="str">
            <v>EDUCACIÒN FISICA, REG.N°117678-P-DD00,</v>
          </cell>
          <cell r="AQ1353" t="str">
            <v>LICENCIADO EN EDUCACION</v>
          </cell>
          <cell r="AR1353" t="str">
            <v xml:space="preserve">  -   -</v>
          </cell>
          <cell r="AS1353" t="str">
            <v>1662-2020</v>
          </cell>
          <cell r="AT1353" t="str">
            <v>UNIVERSIDAD  "EGYV"</v>
          </cell>
        </row>
        <row r="1354">
          <cell r="L1354" t="str">
            <v>44663721</v>
          </cell>
          <cell r="M1354" t="str">
            <v>Primaria</v>
          </cell>
          <cell r="N1354" t="str">
            <v>1137 JOSE ANTONIO ENCINAS</v>
          </cell>
          <cell r="O1354" t="str">
            <v>15EV02008714</v>
          </cell>
          <cell r="P1354" t="str">
            <v>DOCENTE</v>
          </cell>
          <cell r="Q1354" t="str">
            <v>DOCENTE</v>
          </cell>
          <cell r="R1354" t="str">
            <v>PROFESOR - EDUCACION FISICA</v>
          </cell>
          <cell r="S1354" t="str">
            <v>CONTRATADO</v>
          </cell>
          <cell r="T1354" t="str">
            <v>OFICIO 00008-2020-MINEDU/SPE-OPEP-UPP</v>
          </cell>
          <cell r="U1354" t="str">
            <v>1044663721</v>
          </cell>
          <cell r="V1354" t="str">
            <v>RIQUEZ</v>
          </cell>
          <cell r="W1354" t="str">
            <v>ALVA</v>
          </cell>
          <cell r="X1354" t="str">
            <v>LUDMER OLSEN</v>
          </cell>
          <cell r="Y1354" t="str">
            <v xml:space="preserve">  -   -</v>
          </cell>
          <cell r="Z1354" t="str">
            <v>1</v>
          </cell>
          <cell r="AA1354" t="str">
            <v>30</v>
          </cell>
          <cell r="AB1354" t="str">
            <v>ACTIVO</v>
          </cell>
          <cell r="AC1354">
            <v>31974</v>
          </cell>
          <cell r="AD1354" t="str">
            <v>RIQUEZ ALVA LUDMER OLSEN</v>
          </cell>
          <cell r="AE1354">
            <v>43891</v>
          </cell>
          <cell r="AF1354">
            <v>44196</v>
          </cell>
          <cell r="AG1354">
            <v>0</v>
          </cell>
          <cell r="AH1354" t="str">
            <v>EVENTUAL</v>
          </cell>
          <cell r="AI1354" t="str">
            <v>LEY 30328</v>
          </cell>
          <cell r="AJ1354" t="str">
            <v>NO</v>
          </cell>
          <cell r="AK1354" t="str">
            <v/>
          </cell>
          <cell r="AL1354" t="str">
            <v/>
          </cell>
          <cell r="AM1354" t="str">
            <v>SUPERIOR UNIVERSITARIA</v>
          </cell>
          <cell r="AN1354" t="str">
            <v>PEDAGOGICO</v>
          </cell>
          <cell r="AO1354" t="str">
            <v>TITULADO</v>
          </cell>
          <cell r="AP1354" t="str">
            <v>ESPECIALIDAD: EDUC. FISICA  REG. N°113765-P-DDOO</v>
          </cell>
          <cell r="AQ1354" t="str">
            <v>LICENCIADO EN EDUCACION</v>
          </cell>
          <cell r="AR1354">
            <v>43872</v>
          </cell>
          <cell r="AS1354" t="str">
            <v>02674-2020</v>
          </cell>
          <cell r="AT1354" t="str">
            <v>UNIVERSIDAD NACIONAL DE EDUCACION  "EGYV"</v>
          </cell>
        </row>
        <row r="1355">
          <cell r="L1355" t="str">
            <v>10149770</v>
          </cell>
          <cell r="M1355" t="str">
            <v>Primaria</v>
          </cell>
          <cell r="N1355" t="str">
            <v>1137 JOSE ANTONIO ENCINAS</v>
          </cell>
          <cell r="O1355" t="str">
            <v>15EV02009006</v>
          </cell>
          <cell r="P1355" t="str">
            <v>DOCENTE</v>
          </cell>
          <cell r="Q1355" t="str">
            <v>DOCENTE</v>
          </cell>
          <cell r="R1355" t="str">
            <v>PROFESOR - EDUCACION FISICA</v>
          </cell>
          <cell r="S1355" t="str">
            <v>CONTRATADO</v>
          </cell>
          <cell r="T1355" t="str">
            <v>OFICIO 00008-2020-MINEDU/SPE-OPEP-UPP</v>
          </cell>
          <cell r="U1355" t="str">
            <v>1010149770</v>
          </cell>
          <cell r="V1355" t="str">
            <v>QUIÑONES</v>
          </cell>
          <cell r="W1355" t="str">
            <v>MARAVI</v>
          </cell>
          <cell r="X1355" t="str">
            <v>LUIS GONZALO</v>
          </cell>
          <cell r="Y1355" t="str">
            <v xml:space="preserve">  -   -</v>
          </cell>
          <cell r="Z1355" t="str">
            <v>1</v>
          </cell>
          <cell r="AA1355" t="str">
            <v>3</v>
          </cell>
          <cell r="AB1355" t="str">
            <v>ACTIVO</v>
          </cell>
          <cell r="AC1355">
            <v>27078</v>
          </cell>
          <cell r="AD1355" t="str">
            <v>QUIÑONES MARAVI LUIS GONZALO</v>
          </cell>
          <cell r="AE1355">
            <v>43891</v>
          </cell>
          <cell r="AF1355">
            <v>44196</v>
          </cell>
          <cell r="AG1355">
            <v>0</v>
          </cell>
          <cell r="AH1355" t="str">
            <v>EVENTUAL</v>
          </cell>
          <cell r="AI1355" t="str">
            <v>LEY 30328</v>
          </cell>
          <cell r="AJ1355" t="str">
            <v>NO</v>
          </cell>
          <cell r="AK1355" t="str">
            <v/>
          </cell>
          <cell r="AL1355" t="str">
            <v/>
          </cell>
          <cell r="AM1355" t="str">
            <v>SUPERIOR UNIVERSITARIA</v>
          </cell>
          <cell r="AN1355" t="str">
            <v>PEDAGOGICO</v>
          </cell>
          <cell r="AO1355" t="str">
            <v>TITULADO</v>
          </cell>
          <cell r="AP1355" t="str">
            <v>AP. EDUCACION FISICA - AS. REHABILITACION FISICA - REG. SUNEDU</v>
          </cell>
          <cell r="AQ1355" t="str">
            <v>LICENCIADO EN EDUCACION</v>
          </cell>
          <cell r="AR1355">
            <v>43867</v>
          </cell>
          <cell r="AS1355" t="str">
            <v>02467-2020</v>
          </cell>
          <cell r="AT1355" t="str">
            <v>UNE - ENRIQUE GUZMAN Y VALLE</v>
          </cell>
        </row>
        <row r="1356">
          <cell r="L1356" t="str">
            <v>21119886</v>
          </cell>
          <cell r="M1356" t="str">
            <v>Primaria</v>
          </cell>
          <cell r="N1356" t="str">
            <v>1137 JOSE ANTONIO ENCINAS</v>
          </cell>
          <cell r="O1356" t="str">
            <v>15EV02012866</v>
          </cell>
          <cell r="P1356" t="str">
            <v>DOCENTE</v>
          </cell>
          <cell r="Q1356" t="str">
            <v>DOCENTE</v>
          </cell>
          <cell r="R1356" t="str">
            <v>PROFESOR (TECNICO DEPORTIVO)</v>
          </cell>
          <cell r="S1356" t="str">
            <v>CONTRATADO</v>
          </cell>
          <cell r="T1356" t="str">
            <v>OFICIO 00076-2020-MINEDU/SPE-OPEP-UPP</v>
          </cell>
          <cell r="U1356" t="str">
            <v>1021119886</v>
          </cell>
          <cell r="V1356" t="str">
            <v>MIRANDA</v>
          </cell>
          <cell r="W1356" t="str">
            <v>HUARINGA</v>
          </cell>
          <cell r="X1356" t="str">
            <v>HUGO ALEJANDRO</v>
          </cell>
          <cell r="Y1356" t="str">
            <v xml:space="preserve">  -   -</v>
          </cell>
          <cell r="Z1356" t="str">
            <v>1</v>
          </cell>
          <cell r="AA1356" t="str">
            <v>30</v>
          </cell>
          <cell r="AB1356" t="str">
            <v>ACTIVO</v>
          </cell>
          <cell r="AC1356">
            <v>25770</v>
          </cell>
          <cell r="AD1356" t="str">
            <v>MIRANDA HUARINGA HUGO ALEJANDRO</v>
          </cell>
          <cell r="AE1356">
            <v>43896</v>
          </cell>
          <cell r="AF1356">
            <v>44196</v>
          </cell>
          <cell r="AG1356">
            <v>0</v>
          </cell>
          <cell r="AH1356" t="str">
            <v>EVENTUAL</v>
          </cell>
          <cell r="AI1356" t="str">
            <v>LEY 30328</v>
          </cell>
          <cell r="AJ1356" t="str">
            <v>NO</v>
          </cell>
          <cell r="AK1356" t="str">
            <v/>
          </cell>
          <cell r="AL1356" t="str">
            <v/>
          </cell>
          <cell r="AM1356" t="str">
            <v>SUPERIOR NO UNIVERSITARIA</v>
          </cell>
          <cell r="AN1356" t="str">
            <v/>
          </cell>
          <cell r="AO1356" t="str">
            <v>TITULADO</v>
          </cell>
          <cell r="AP1356" t="str">
            <v>EDUCACIÓN FISICA, REG.Nº 09644 P-DSREJ-H, ISP "GUSTAVO ALLENDE LLAVERIA"</v>
          </cell>
          <cell r="AQ1356" t="str">
            <v>PROFESOR DE EDUCACION SECUNDARIA</v>
          </cell>
          <cell r="AR1356" t="str">
            <v xml:space="preserve">  -   -</v>
          </cell>
          <cell r="AS1356" t="str">
            <v/>
          </cell>
          <cell r="AT1356" t="str">
            <v>INSTITUTO SUPERIOR PEDAGOGICO "GUSTAVO ALLENDE LLAVERIA" - TARMA</v>
          </cell>
        </row>
        <row r="1357">
          <cell r="L1357" t="str">
            <v>20966375</v>
          </cell>
          <cell r="M1357" t="str">
            <v>Primaria</v>
          </cell>
          <cell r="N1357" t="str">
            <v>1137 JOSE ANTONIO ENCINAS</v>
          </cell>
          <cell r="O1357" t="str">
            <v>786801114312</v>
          </cell>
          <cell r="P1357" t="str">
            <v>DOCENTE</v>
          </cell>
          <cell r="Q1357" t="str">
            <v>DOCENTE</v>
          </cell>
          <cell r="R1357" t="str">
            <v>PROFESOR</v>
          </cell>
          <cell r="S1357" t="str">
            <v>CONTRATADO</v>
          </cell>
          <cell r="T1357" t="str">
            <v>ENCARGATURA DE:SEGOVIA AVENDAÑO, MATILDE ESTHER, Resolución Nº INFORME Nº 00012-2020-UGEL 06/DIR-ARH-CSED20</v>
          </cell>
          <cell r="U1357" t="str">
            <v>1020966375</v>
          </cell>
          <cell r="V1357" t="str">
            <v>CHOQUE</v>
          </cell>
          <cell r="W1357" t="str">
            <v>GAMARRA</v>
          </cell>
          <cell r="X1357" t="str">
            <v>ALFREDO ABRAHAM</v>
          </cell>
          <cell r="Y1357" t="str">
            <v xml:space="preserve">  -   -</v>
          </cell>
          <cell r="Z1357" t="str">
            <v>1</v>
          </cell>
          <cell r="AA1357" t="str">
            <v>30</v>
          </cell>
          <cell r="AB1357" t="str">
            <v>ACTIVO</v>
          </cell>
          <cell r="AC1357">
            <v>21160</v>
          </cell>
          <cell r="AD1357" t="str">
            <v>CHOQUE GAMARRA ALFREDO ABRAHAM</v>
          </cell>
          <cell r="AE1357">
            <v>44102</v>
          </cell>
          <cell r="AF1357">
            <v>44196</v>
          </cell>
          <cell r="AG1357">
            <v>0</v>
          </cell>
          <cell r="AH1357" t="str">
            <v>POR REEMPLAZO</v>
          </cell>
          <cell r="AI1357" t="str">
            <v>LEY 30328</v>
          </cell>
          <cell r="AJ1357" t="str">
            <v>NO</v>
          </cell>
          <cell r="AK1357" t="str">
            <v/>
          </cell>
          <cell r="AL1357" t="str">
            <v/>
          </cell>
          <cell r="AM1357" t="str">
            <v>SUPERIOR NO UNIVERSITARIA</v>
          </cell>
          <cell r="AN1357" t="str">
            <v/>
          </cell>
          <cell r="AO1357" t="str">
            <v>TITULADO</v>
          </cell>
          <cell r="AP1357" t="str">
            <v>REG. Nº 38921 P-DDOO</v>
          </cell>
          <cell r="AQ1357" t="str">
            <v>PROFESOR DE EDUCACION PRIMARIA</v>
          </cell>
          <cell r="AR1357">
            <v>44095</v>
          </cell>
          <cell r="AS1357" t="str">
            <v>INFORME Nº 00012-2020-UGEL 06/DIR-ARH-CSED20</v>
          </cell>
          <cell r="AT1357" t="str">
            <v>INSTITUTO SUPERIOR PEDAGOGICO PRIVADO - SAN JUAN DE BOSCO</v>
          </cell>
        </row>
        <row r="1358">
          <cell r="L1358" t="str">
            <v>42138597</v>
          </cell>
          <cell r="M1358" t="str">
            <v>Primaria</v>
          </cell>
          <cell r="N1358" t="str">
            <v>1137 JOSE ANTONIO ENCINAS</v>
          </cell>
          <cell r="O1358" t="str">
            <v>786831114313</v>
          </cell>
          <cell r="P1358" t="str">
            <v>DOCENTE</v>
          </cell>
          <cell r="Q1358" t="str">
            <v>DOCENTE</v>
          </cell>
          <cell r="R1358" t="str">
            <v>PROFESOR</v>
          </cell>
          <cell r="S1358" t="str">
            <v>CONTRATADO</v>
          </cell>
          <cell r="T1358" t="str">
            <v>CESE A SOLICITUD DE: GAMBOA ARICA, FLOR DE MARIA, Resolución Nº 06728-2020-UGEL 06</v>
          </cell>
          <cell r="U1358" t="str">
            <v>1042138597</v>
          </cell>
          <cell r="V1358" t="str">
            <v>YATACO</v>
          </cell>
          <cell r="W1358" t="str">
            <v>CISNEROS</v>
          </cell>
          <cell r="X1358" t="str">
            <v>ROSARIO YOLANDA</v>
          </cell>
          <cell r="Y1358">
            <v>44144</v>
          </cell>
          <cell r="Z1358" t="str">
            <v>1</v>
          </cell>
          <cell r="AA1358" t="str">
            <v>30</v>
          </cell>
          <cell r="AB1358" t="str">
            <v>ACTIVO</v>
          </cell>
          <cell r="AC1358">
            <v>30590</v>
          </cell>
          <cell r="AD1358" t="str">
            <v>YATACO CISNEROS ROSARIO YOLANDA</v>
          </cell>
          <cell r="AE1358">
            <v>44144</v>
          </cell>
          <cell r="AF1358">
            <v>44196</v>
          </cell>
          <cell r="AG1358">
            <v>0</v>
          </cell>
          <cell r="AH1358" t="str">
            <v>ORGANICA</v>
          </cell>
          <cell r="AI1358" t="str">
            <v>LEY 30328</v>
          </cell>
          <cell r="AJ1358" t="str">
            <v>NO</v>
          </cell>
          <cell r="AK1358" t="str">
            <v/>
          </cell>
          <cell r="AL1358" t="str">
            <v>EDUCACION PRIMARIA</v>
          </cell>
          <cell r="AM1358" t="str">
            <v>SUPERIOR NO UNIVERSITARIA</v>
          </cell>
          <cell r="AN1358" t="str">
            <v>PEDAGOGICO</v>
          </cell>
          <cell r="AO1358" t="str">
            <v>TITULADO</v>
          </cell>
          <cell r="AP1358" t="str">
            <v>EDUCACION PRIMARIA</v>
          </cell>
          <cell r="AQ1358" t="str">
            <v>PROFESORA DE EDUCACION PRIMARIA</v>
          </cell>
          <cell r="AR1358" t="str">
            <v xml:space="preserve">  -   -</v>
          </cell>
          <cell r="AS1358" t="str">
            <v/>
          </cell>
          <cell r="AT1358" t="str">
            <v>INSTITUTO SUPERIOR DE EDUCACIÓN PRIVADO "SEÑOR DE LUREH" DE ICA-REG. N° 09307-P-DR-ED</v>
          </cell>
        </row>
        <row r="1359">
          <cell r="L1359" t="str">
            <v>21837236</v>
          </cell>
          <cell r="M1359" t="str">
            <v>Primaria</v>
          </cell>
          <cell r="N1359" t="str">
            <v>1137 JOSE ANTONIO ENCINAS</v>
          </cell>
          <cell r="O1359" t="str">
            <v>786831114315</v>
          </cell>
          <cell r="P1359" t="str">
            <v>DOCENTE</v>
          </cell>
          <cell r="Q1359" t="str">
            <v>DOCENTE</v>
          </cell>
          <cell r="R1359" t="str">
            <v>PROFESOR</v>
          </cell>
          <cell r="S1359" t="str">
            <v>CONTRATADO</v>
          </cell>
          <cell r="T1359" t="str">
            <v>REASIGNACION POR UNIDAD FAMILIAR DE : LA ROSA AGUILAR, SONIA JELLYBEAN (R-2020)</v>
          </cell>
          <cell r="U1359" t="str">
            <v>1021837236</v>
          </cell>
          <cell r="V1359" t="str">
            <v>URIOL</v>
          </cell>
          <cell r="W1359" t="str">
            <v>MAGALLANES</v>
          </cell>
          <cell r="X1359" t="str">
            <v>JOSE HUGO</v>
          </cell>
          <cell r="Y1359" t="str">
            <v xml:space="preserve">  -   -</v>
          </cell>
          <cell r="Z1359" t="str">
            <v>1</v>
          </cell>
          <cell r="AA1359" t="str">
            <v>30</v>
          </cell>
          <cell r="AB1359" t="str">
            <v>ACTIVO</v>
          </cell>
          <cell r="AC1359">
            <v>20713</v>
          </cell>
          <cell r="AD1359" t="str">
            <v>URIOL MAGALLANES JOSE HUGO</v>
          </cell>
          <cell r="AE1359">
            <v>43891</v>
          </cell>
          <cell r="AF1359">
            <v>44196</v>
          </cell>
          <cell r="AG1359">
            <v>0</v>
          </cell>
          <cell r="AH1359" t="str">
            <v>ORGANICA</v>
          </cell>
          <cell r="AI1359" t="str">
            <v>LEY 30328</v>
          </cell>
          <cell r="AJ1359" t="str">
            <v>NO</v>
          </cell>
          <cell r="AK1359" t="str">
            <v/>
          </cell>
          <cell r="AL1359" t="str">
            <v/>
          </cell>
          <cell r="AM1359" t="str">
            <v>SUPERIOR UNIVERSITARIA</v>
          </cell>
          <cell r="AN1359" t="str">
            <v>PEDAGOGICO</v>
          </cell>
          <cell r="AO1359" t="str">
            <v>EGRESADO</v>
          </cell>
          <cell r="AP1359" t="str">
            <v>EDUCACION BASICA, ESCUELA NORMAL SUPERIOR MIXTA-CHINCHA-PROMOCION 1977</v>
          </cell>
          <cell r="AQ1359" t="str">
            <v>PROFESOR DE EDUCACION BASICA</v>
          </cell>
          <cell r="AR1359" t="str">
            <v xml:space="preserve">  -   -</v>
          </cell>
          <cell r="AS1359" t="str">
            <v>01509-2020</v>
          </cell>
          <cell r="AT1359" t="str">
            <v>ESCUELA NORMAL SUPERIOR MIXTA-CHINCHA-PROMOCION 1977</v>
          </cell>
        </row>
        <row r="1360">
          <cell r="L1360" t="str">
            <v>44315081</v>
          </cell>
          <cell r="M1360" t="str">
            <v>Primaria</v>
          </cell>
          <cell r="N1360" t="str">
            <v>1137 JOSE ANTONIO ENCINAS</v>
          </cell>
          <cell r="O1360" t="str">
            <v>786831114318</v>
          </cell>
          <cell r="P1360" t="str">
            <v>DOCENTE</v>
          </cell>
          <cell r="Q1360" t="str">
            <v>DOCENTE</v>
          </cell>
          <cell r="R1360" t="str">
            <v>PROFESOR</v>
          </cell>
          <cell r="S1360" t="str">
            <v>CONTRATADO</v>
          </cell>
          <cell r="T1360" t="str">
            <v>CESE POR LIMITE DE EDAD DE: BARBOZA RAMIREZ, HILDA, Resolución Nº 2561-2019</v>
          </cell>
          <cell r="U1360" t="str">
            <v>1044315081</v>
          </cell>
          <cell r="V1360" t="str">
            <v>SARAVIA</v>
          </cell>
          <cell r="W1360" t="str">
            <v>VELARDE</v>
          </cell>
          <cell r="X1360" t="str">
            <v>SUSAN ISABEL</v>
          </cell>
          <cell r="Y1360" t="str">
            <v xml:space="preserve">  -   -</v>
          </cell>
          <cell r="Z1360" t="str">
            <v>1</v>
          </cell>
          <cell r="AA1360" t="str">
            <v>30</v>
          </cell>
          <cell r="AB1360" t="str">
            <v>ACTIVO</v>
          </cell>
          <cell r="AC1360">
            <v>31843</v>
          </cell>
          <cell r="AD1360" t="str">
            <v>SARAVIA VELARDE SUSAN ISABEL</v>
          </cell>
          <cell r="AE1360">
            <v>43891</v>
          </cell>
          <cell r="AF1360">
            <v>44196</v>
          </cell>
          <cell r="AG1360">
            <v>0</v>
          </cell>
          <cell r="AH1360" t="str">
            <v>ORGANICA</v>
          </cell>
          <cell r="AI1360" t="str">
            <v>LEY 30328</v>
          </cell>
          <cell r="AJ1360" t="str">
            <v>NO</v>
          </cell>
          <cell r="AK1360" t="str">
            <v/>
          </cell>
          <cell r="AL1360" t="str">
            <v/>
          </cell>
          <cell r="AM1360" t="str">
            <v>SUPERIOR UNIVERSITARIA</v>
          </cell>
          <cell r="AN1360" t="str">
            <v>PEDAGOGICO</v>
          </cell>
          <cell r="AO1360" t="str">
            <v>TITULADO</v>
          </cell>
          <cell r="AP1360" t="str">
            <v>EDUCACION PRIMARIA, UNIVERSIDAD NACIONAL MAYOR DE SAN MARCOS,REG.N°132829-P-DDOO,SUNEDU</v>
          </cell>
          <cell r="AQ1360" t="str">
            <v>LICENCIADA EN EDUCACION PRIMARIA</v>
          </cell>
          <cell r="AR1360">
            <v>43850</v>
          </cell>
          <cell r="AS1360" t="str">
            <v>00708-2020</v>
          </cell>
          <cell r="AT1360" t="str">
            <v>UNIVERSIDAD NACIONAL MAYOR DE SAN MARCOS</v>
          </cell>
        </row>
        <row r="1361">
          <cell r="L1361" t="str">
            <v>43533999</v>
          </cell>
          <cell r="M1361" t="str">
            <v>Primaria</v>
          </cell>
          <cell r="N1361" t="str">
            <v>1137 JOSE ANTONIO ENCINAS</v>
          </cell>
          <cell r="O1361" t="str">
            <v>786851114312</v>
          </cell>
          <cell r="P1361" t="str">
            <v>DOCENTE</v>
          </cell>
          <cell r="Q1361" t="str">
            <v>DOCENTE</v>
          </cell>
          <cell r="R1361" t="str">
            <v>PROFESOR</v>
          </cell>
          <cell r="S1361" t="str">
            <v>CONTRATADO</v>
          </cell>
          <cell r="T1361" t="str">
            <v>CESE POR LIMITE DE EDAD DE: DE LA CRUZ GONZÁLES, ADALINA, Resolución Nº 06362-2020-UGEL 06</v>
          </cell>
          <cell r="U1361" t="str">
            <v>1043533999</v>
          </cell>
          <cell r="V1361" t="str">
            <v>YATACO</v>
          </cell>
          <cell r="W1361" t="str">
            <v>CISNEROS</v>
          </cell>
          <cell r="X1361" t="str">
            <v>SARITA MILAGROS</v>
          </cell>
          <cell r="Y1361">
            <v>44137</v>
          </cell>
          <cell r="Z1361" t="str">
            <v>1</v>
          </cell>
          <cell r="AA1361" t="str">
            <v>30</v>
          </cell>
          <cell r="AB1361" t="str">
            <v>ACTIVO</v>
          </cell>
          <cell r="AC1361">
            <v>31498</v>
          </cell>
          <cell r="AD1361" t="str">
            <v>YATACO CISNEROS SARITA MILAGROS</v>
          </cell>
          <cell r="AE1361">
            <v>44137</v>
          </cell>
          <cell r="AF1361">
            <v>44196</v>
          </cell>
          <cell r="AG1361">
            <v>0</v>
          </cell>
          <cell r="AH1361" t="str">
            <v>ORGANICA</v>
          </cell>
          <cell r="AI1361" t="str">
            <v>LEY 30328</v>
          </cell>
          <cell r="AJ1361" t="str">
            <v>NO</v>
          </cell>
          <cell r="AK1361" t="str">
            <v/>
          </cell>
          <cell r="AL1361" t="str">
            <v>EDUCACION PRIMARIA</v>
          </cell>
          <cell r="AM1361" t="str">
            <v>SUPERIOR NO UNIVERSITARIA</v>
          </cell>
          <cell r="AN1361" t="str">
            <v>PEDAGOGICO</v>
          </cell>
          <cell r="AO1361" t="str">
            <v>TITULADO</v>
          </cell>
          <cell r="AP1361" t="str">
            <v>EDUCACION PRIMARIA</v>
          </cell>
          <cell r="AQ1361" t="str">
            <v>PROFESOR DE EDUCACION PRIMARIA</v>
          </cell>
          <cell r="AR1361" t="str">
            <v xml:space="preserve">  -   -</v>
          </cell>
          <cell r="AS1361" t="str">
            <v/>
          </cell>
          <cell r="AT1361" t="str">
            <v>INSTITUTO SUPERIOR PRIVADO "SEÑOR DE LUREN" DE ICA-REG. N° 04782-P-DR-ED</v>
          </cell>
        </row>
        <row r="1362">
          <cell r="L1362" t="str">
            <v>10048658</v>
          </cell>
          <cell r="M1362" t="str">
            <v>Primaria</v>
          </cell>
          <cell r="N1362" t="str">
            <v>1137 JOSE ANTONIO ENCINAS</v>
          </cell>
          <cell r="O1362" t="str">
            <v>786851114315</v>
          </cell>
          <cell r="P1362" t="str">
            <v>DOCENTE</v>
          </cell>
          <cell r="Q1362" t="str">
            <v>DOCENTE</v>
          </cell>
          <cell r="R1362" t="str">
            <v>PROFESOR</v>
          </cell>
          <cell r="S1362" t="str">
            <v>CONTRATADO</v>
          </cell>
          <cell r="T1362" t="str">
            <v>DESIGNACION COMO DIRECTIVO DE: LOZA ESCOBAR, EVA REINA SEGUN RSG Nº 279-2016</v>
          </cell>
          <cell r="U1362" t="str">
            <v>1010048658</v>
          </cell>
          <cell r="V1362" t="str">
            <v>ROMAN</v>
          </cell>
          <cell r="W1362" t="str">
            <v>GONZALES</v>
          </cell>
          <cell r="X1362" t="str">
            <v>DINA HAYDEE</v>
          </cell>
          <cell r="Y1362" t="str">
            <v xml:space="preserve">  -   -</v>
          </cell>
          <cell r="Z1362" t="str">
            <v>1</v>
          </cell>
          <cell r="AA1362" t="str">
            <v>30</v>
          </cell>
          <cell r="AB1362" t="str">
            <v>ACTIVO</v>
          </cell>
          <cell r="AC1362">
            <v>23191</v>
          </cell>
          <cell r="AD1362" t="str">
            <v>ROMAN GONZALES DINA HAYDEE</v>
          </cell>
          <cell r="AE1362">
            <v>43891</v>
          </cell>
          <cell r="AF1362">
            <v>44196</v>
          </cell>
          <cell r="AG1362">
            <v>0</v>
          </cell>
          <cell r="AH1362" t="str">
            <v>ORGANICA</v>
          </cell>
          <cell r="AI1362" t="str">
            <v>LEY 30328</v>
          </cell>
          <cell r="AJ1362" t="str">
            <v>NO</v>
          </cell>
          <cell r="AK1362" t="str">
            <v/>
          </cell>
          <cell r="AL1362" t="str">
            <v/>
          </cell>
          <cell r="AM1362" t="str">
            <v>SUPERIOR UNIVERSITARIA</v>
          </cell>
          <cell r="AN1362" t="str">
            <v>PEDAGOGICO</v>
          </cell>
          <cell r="AO1362" t="str">
            <v>TITULADO</v>
          </cell>
          <cell r="AP1362" t="str">
            <v>EDUCACIÓN PRIMARIA - REG. Nº 117392-P-DDOO</v>
          </cell>
          <cell r="AQ1362" t="str">
            <v>LICENCIADO EN EDUCACION</v>
          </cell>
          <cell r="AR1362" t="str">
            <v xml:space="preserve">  -   -</v>
          </cell>
          <cell r="AS1362" t="str">
            <v>01873-2020</v>
          </cell>
          <cell r="AT1362" t="str">
            <v>UNE - ENRIQUE GUZMAN Y VALLE</v>
          </cell>
        </row>
        <row r="1363">
          <cell r="L1363" t="str">
            <v>40376741</v>
          </cell>
          <cell r="M1363" t="str">
            <v>Primaria</v>
          </cell>
          <cell r="N1363" t="str">
            <v>1210 SAN MARCOS</v>
          </cell>
          <cell r="O1363" t="str">
            <v>15EV01709376</v>
          </cell>
          <cell r="P1363" t="str">
            <v>DOCENTE</v>
          </cell>
          <cell r="Q1363" t="str">
            <v>DOCENTE</v>
          </cell>
          <cell r="R1363" t="str">
            <v>PROFESOR</v>
          </cell>
          <cell r="S1363" t="str">
            <v>CONTRATADO</v>
          </cell>
          <cell r="T1363" t="str">
            <v>OFICIO N° 153-2017-MINEDU/SPE-OPEP-UPP</v>
          </cell>
          <cell r="U1363" t="str">
            <v>1040376741</v>
          </cell>
          <cell r="V1363" t="str">
            <v>MORAN</v>
          </cell>
          <cell r="W1363" t="str">
            <v>TERRONES</v>
          </cell>
          <cell r="X1363" t="str">
            <v>MARIELA</v>
          </cell>
          <cell r="Y1363" t="str">
            <v xml:space="preserve">  -   -</v>
          </cell>
          <cell r="Z1363" t="str">
            <v>1</v>
          </cell>
          <cell r="AA1363" t="str">
            <v>30</v>
          </cell>
          <cell r="AB1363" t="str">
            <v>ACTIVO</v>
          </cell>
          <cell r="AC1363">
            <v>29208</v>
          </cell>
          <cell r="AD1363" t="str">
            <v>MORAN TERRONES MARIELA</v>
          </cell>
          <cell r="AE1363">
            <v>43891</v>
          </cell>
          <cell r="AF1363">
            <v>44196</v>
          </cell>
          <cell r="AG1363">
            <v>0</v>
          </cell>
          <cell r="AH1363" t="str">
            <v>EVENTUAL</v>
          </cell>
          <cell r="AI1363" t="str">
            <v>LEY 30328</v>
          </cell>
          <cell r="AJ1363" t="str">
            <v>NO</v>
          </cell>
          <cell r="AK1363" t="str">
            <v/>
          </cell>
          <cell r="AL1363" t="str">
            <v/>
          </cell>
          <cell r="AM1363" t="str">
            <v>SUPERIOR UNIVERSITARIA</v>
          </cell>
          <cell r="AN1363" t="str">
            <v>PEDAGOGICO</v>
          </cell>
          <cell r="AO1363" t="str">
            <v>TITULADO</v>
          </cell>
          <cell r="AP1363" t="str">
            <v>EDUCACION PRIMARIA, UNE"EGYV",REG.SUNEDU</v>
          </cell>
          <cell r="AQ1363" t="str">
            <v>LICENCIADO EN EDUCACION</v>
          </cell>
          <cell r="AR1363">
            <v>43853</v>
          </cell>
          <cell r="AS1363" t="str">
            <v>01431-2020</v>
          </cell>
          <cell r="AT1363" t="str">
            <v>UNIVERSIDAD NACIONAL DE EDUCACION ENRIQUE GUZMAN Y VALLE</v>
          </cell>
        </row>
        <row r="1364">
          <cell r="L1364" t="str">
            <v>41934001</v>
          </cell>
          <cell r="M1364" t="str">
            <v>Primaria</v>
          </cell>
          <cell r="N1364" t="str">
            <v>1210 SAN MARCOS</v>
          </cell>
          <cell r="O1364" t="str">
            <v>15EV02001514</v>
          </cell>
          <cell r="P1364" t="str">
            <v>DOCENTE</v>
          </cell>
          <cell r="Q1364" t="str">
            <v>DOCENTE</v>
          </cell>
          <cell r="R1364" t="str">
            <v>PROFESOR</v>
          </cell>
          <cell r="S1364" t="str">
            <v>CONTRATADO</v>
          </cell>
          <cell r="T1364" t="str">
            <v>OFICIO 00111-2020-MINEDU/SPE-OPEP-UPP</v>
          </cell>
          <cell r="U1364" t="str">
            <v>1041934001</v>
          </cell>
          <cell r="V1364" t="str">
            <v>OSORES</v>
          </cell>
          <cell r="W1364" t="str">
            <v>ARANDA</v>
          </cell>
          <cell r="X1364" t="str">
            <v>JESSICA MARIA</v>
          </cell>
          <cell r="Y1364" t="str">
            <v xml:space="preserve">  -   -</v>
          </cell>
          <cell r="Z1364" t="str">
            <v>1</v>
          </cell>
          <cell r="AA1364" t="str">
            <v>30</v>
          </cell>
          <cell r="AB1364" t="str">
            <v>ACTIVO</v>
          </cell>
          <cell r="AC1364">
            <v>30373</v>
          </cell>
          <cell r="AD1364" t="str">
            <v>OSORES ARANDA JESSICA MARIA</v>
          </cell>
          <cell r="AE1364">
            <v>43899</v>
          </cell>
          <cell r="AF1364">
            <v>44196</v>
          </cell>
          <cell r="AG1364">
            <v>0</v>
          </cell>
          <cell r="AH1364" t="str">
            <v>EVENTUAL</v>
          </cell>
          <cell r="AI1364" t="str">
            <v>LEY 30328</v>
          </cell>
          <cell r="AJ1364" t="str">
            <v>NO</v>
          </cell>
          <cell r="AK1364" t="str">
            <v/>
          </cell>
          <cell r="AL1364" t="str">
            <v/>
          </cell>
          <cell r="AM1364" t="str">
            <v>SUPERIOR UNIVERSITARIA</v>
          </cell>
          <cell r="AN1364" t="str">
            <v>PEDAGOGICO</v>
          </cell>
          <cell r="AO1364" t="str">
            <v>TITULADO</v>
          </cell>
          <cell r="AP1364" t="str">
            <v>UNI JOSE FAUSTINO SANCHEZ CARRION REG. SUNEDU</v>
          </cell>
          <cell r="AQ1364" t="str">
            <v>LICENCIADO EN EDUCACION PRIMARIA</v>
          </cell>
          <cell r="AR1364">
            <v>43901</v>
          </cell>
          <cell r="AS1364" t="str">
            <v>03884-2020</v>
          </cell>
          <cell r="AT1364" t="str">
            <v>UNI JOSE FAUSTINO SANCHEZ CARRION</v>
          </cell>
        </row>
        <row r="1365">
          <cell r="L1365" t="str">
            <v>43237635</v>
          </cell>
          <cell r="M1365" t="str">
            <v>Primaria</v>
          </cell>
          <cell r="N1365" t="str">
            <v>1210 SAN MARCOS</v>
          </cell>
          <cell r="O1365" t="str">
            <v>15EV02001787</v>
          </cell>
          <cell r="P1365" t="str">
            <v>DOCENTE</v>
          </cell>
          <cell r="Q1365" t="str">
            <v>DOCENTE</v>
          </cell>
          <cell r="R1365" t="str">
            <v>PROFESOR</v>
          </cell>
          <cell r="S1365" t="str">
            <v>CONTRATADO</v>
          </cell>
          <cell r="T1365" t="str">
            <v>OFICIO 00111-2020-MINEDU/SPE-OPEP-UPP</v>
          </cell>
          <cell r="U1365" t="str">
            <v>1043237635</v>
          </cell>
          <cell r="V1365" t="str">
            <v>AMBROSIO</v>
          </cell>
          <cell r="W1365" t="str">
            <v>AIRA DE CUBA</v>
          </cell>
          <cell r="X1365" t="str">
            <v>ANALY ROSA</v>
          </cell>
          <cell r="Y1365" t="str">
            <v xml:space="preserve">  -   -</v>
          </cell>
          <cell r="Z1365" t="str">
            <v>1</v>
          </cell>
          <cell r="AA1365" t="str">
            <v>30</v>
          </cell>
          <cell r="AB1365" t="str">
            <v>ACTIVO</v>
          </cell>
          <cell r="AC1365">
            <v>31289</v>
          </cell>
          <cell r="AD1365" t="str">
            <v>AMBROSIO AIRA DE CUBA ANALY ROSA</v>
          </cell>
          <cell r="AE1365">
            <v>43899</v>
          </cell>
          <cell r="AF1365">
            <v>44196</v>
          </cell>
          <cell r="AG1365">
            <v>0</v>
          </cell>
          <cell r="AH1365" t="str">
            <v>EVENTUAL</v>
          </cell>
          <cell r="AI1365" t="str">
            <v>LEY 30328</v>
          </cell>
          <cell r="AJ1365" t="str">
            <v>NO</v>
          </cell>
          <cell r="AK1365" t="str">
            <v/>
          </cell>
          <cell r="AL1365" t="str">
            <v/>
          </cell>
          <cell r="AM1365" t="str">
            <v>SUPERIOR UNIVERSITARIA</v>
          </cell>
          <cell r="AN1365" t="str">
            <v/>
          </cell>
          <cell r="AO1365" t="str">
            <v>TITULADO</v>
          </cell>
          <cell r="AP1365" t="str">
            <v>EDUCACION PRIMARIA REG SUNEDU</v>
          </cell>
          <cell r="AQ1365" t="str">
            <v>LICENCIADO EN EDUCACION</v>
          </cell>
          <cell r="AR1365">
            <v>43901</v>
          </cell>
          <cell r="AS1365" t="str">
            <v>03893-2020</v>
          </cell>
          <cell r="AT1365" t="str">
            <v>UNIVERSIDAD NACIONAL DE EDUCACIÓN ENRIQUE GUZMÁN Y VALLE</v>
          </cell>
        </row>
        <row r="1366">
          <cell r="L1366" t="str">
            <v>41414544</v>
          </cell>
          <cell r="M1366" t="str">
            <v>Primaria</v>
          </cell>
          <cell r="N1366" t="str">
            <v>1210 SAN MARCOS</v>
          </cell>
          <cell r="O1366" t="str">
            <v>15EV02006195</v>
          </cell>
          <cell r="P1366" t="str">
            <v>DOCENTE</v>
          </cell>
          <cell r="Q1366" t="str">
            <v>DOCENTE</v>
          </cell>
          <cell r="R1366" t="str">
            <v>PROFESOR - EDUCACION FISICA</v>
          </cell>
          <cell r="S1366" t="str">
            <v>CONTRATADO</v>
          </cell>
          <cell r="T1366" t="str">
            <v>OFICIO 00008-2020-MINEDU/SPE-OPEP-UPP</v>
          </cell>
          <cell r="U1366" t="str">
            <v>1041414544</v>
          </cell>
          <cell r="V1366" t="str">
            <v>CHAUPIN</v>
          </cell>
          <cell r="W1366" t="str">
            <v>VERA</v>
          </cell>
          <cell r="X1366" t="str">
            <v>MAXIMO HONORATO</v>
          </cell>
          <cell r="Y1366" t="str">
            <v xml:space="preserve">  -   -</v>
          </cell>
          <cell r="Z1366" t="str">
            <v>1</v>
          </cell>
          <cell r="AA1366" t="str">
            <v>30</v>
          </cell>
          <cell r="AB1366" t="str">
            <v>ACTIVO</v>
          </cell>
          <cell r="AC1366">
            <v>30163</v>
          </cell>
          <cell r="AD1366" t="str">
            <v>CHAUPIN VERA MAXIMO HONORATO</v>
          </cell>
          <cell r="AE1366">
            <v>43891</v>
          </cell>
          <cell r="AF1366">
            <v>44196</v>
          </cell>
          <cell r="AG1366">
            <v>0</v>
          </cell>
          <cell r="AH1366" t="str">
            <v>EVENTUAL</v>
          </cell>
          <cell r="AI1366" t="str">
            <v>LEY 30328</v>
          </cell>
          <cell r="AJ1366" t="str">
            <v>NO</v>
          </cell>
          <cell r="AK1366" t="str">
            <v/>
          </cell>
          <cell r="AL1366" t="str">
            <v/>
          </cell>
          <cell r="AM1366" t="str">
            <v>SUPERIOR UNIVERSITARIA</v>
          </cell>
          <cell r="AN1366" t="str">
            <v>PEDAGOGICO</v>
          </cell>
          <cell r="AO1366" t="str">
            <v>TITULADO</v>
          </cell>
          <cell r="AP1366" t="str">
            <v>EDUCACION FISICA REG. SUNEDU</v>
          </cell>
          <cell r="AQ1366" t="str">
            <v>LICENCIADO EN EDUCACION</v>
          </cell>
          <cell r="AR1366">
            <v>43866</v>
          </cell>
          <cell r="AS1366" t="str">
            <v>2281-2020</v>
          </cell>
          <cell r="AT1366" t="str">
            <v>UNIV. "MAYOR DE SAN MARCOS"</v>
          </cell>
        </row>
        <row r="1367">
          <cell r="L1367" t="str">
            <v>09841094</v>
          </cell>
          <cell r="M1367" t="str">
            <v>Primaria</v>
          </cell>
          <cell r="N1367" t="str">
            <v>1210 SAN MARCOS</v>
          </cell>
          <cell r="O1367" t="str">
            <v>15EV02007434</v>
          </cell>
          <cell r="P1367" t="str">
            <v>DOCENTE</v>
          </cell>
          <cell r="Q1367" t="str">
            <v>DOCENTE</v>
          </cell>
          <cell r="R1367" t="str">
            <v>PROFESOR - EDUCACION FISICA</v>
          </cell>
          <cell r="S1367" t="str">
            <v>CONTRATADO</v>
          </cell>
          <cell r="T1367" t="str">
            <v>OFICIO 00008-2020-MINEDU/SPE-OPEP-UPP</v>
          </cell>
          <cell r="U1367" t="str">
            <v>1009841094</v>
          </cell>
          <cell r="V1367" t="str">
            <v>DE LA CRUZ</v>
          </cell>
          <cell r="W1367" t="str">
            <v>MALLQUI</v>
          </cell>
          <cell r="X1367" t="str">
            <v>ERNESTO TEODORO</v>
          </cell>
          <cell r="Y1367" t="str">
            <v xml:space="preserve">  -   -</v>
          </cell>
          <cell r="Z1367" t="str">
            <v>1</v>
          </cell>
          <cell r="AA1367" t="str">
            <v>6</v>
          </cell>
          <cell r="AB1367" t="str">
            <v>ACTIVO</v>
          </cell>
          <cell r="AC1367">
            <v>26753</v>
          </cell>
          <cell r="AD1367" t="str">
            <v>DE LA CRUZ MALLQUI ERNESTO TEODORO</v>
          </cell>
          <cell r="AE1367">
            <v>43891</v>
          </cell>
          <cell r="AF1367">
            <v>44196</v>
          </cell>
          <cell r="AG1367">
            <v>0</v>
          </cell>
          <cell r="AH1367" t="str">
            <v>EVENTUAL</v>
          </cell>
          <cell r="AI1367" t="str">
            <v>LEY 30328</v>
          </cell>
          <cell r="AJ1367" t="str">
            <v>NO</v>
          </cell>
          <cell r="AK1367" t="str">
            <v/>
          </cell>
          <cell r="AL1367" t="str">
            <v/>
          </cell>
          <cell r="AM1367" t="str">
            <v>SUPERIOR UNIVERSITARIA</v>
          </cell>
          <cell r="AN1367" t="str">
            <v>PEDAGOGICO</v>
          </cell>
          <cell r="AO1367" t="str">
            <v>TITULADO</v>
          </cell>
          <cell r="AP1367" t="str">
            <v>EDUCACION FISICA - REG. N°94987-P-DDOO - SUNEDU</v>
          </cell>
          <cell r="AQ1367" t="str">
            <v>LICENCIADO EN EDUCACION</v>
          </cell>
          <cell r="AR1367">
            <v>43866</v>
          </cell>
          <cell r="AS1367" t="str">
            <v>02327-2020</v>
          </cell>
          <cell r="AT1367" t="str">
            <v>UNE - ENRIQUE GUZMAN Y VALLE</v>
          </cell>
        </row>
        <row r="1368">
          <cell r="L1368" t="str">
            <v>10696029</v>
          </cell>
          <cell r="M1368" t="str">
            <v>Primaria</v>
          </cell>
          <cell r="N1368" t="str">
            <v>1210 SAN MARCOS</v>
          </cell>
          <cell r="O1368" t="str">
            <v>786841112312</v>
          </cell>
          <cell r="P1368" t="str">
            <v>DOCENTE</v>
          </cell>
          <cell r="Q1368" t="str">
            <v>DOCENTE</v>
          </cell>
          <cell r="R1368" t="str">
            <v>PROFESOR</v>
          </cell>
          <cell r="S1368" t="str">
            <v>CONTRATADO</v>
          </cell>
          <cell r="T1368" t="str">
            <v>LICENCIA SIN GOCE DE HABER POR ESTUDIOS DE ESPECIALIZACION DOCENTE DE:NINAMANGO BALDEON, ROSA ISABEL, Resolución N° 05353-2020-UGEL06</v>
          </cell>
          <cell r="U1368" t="str">
            <v>1010696029</v>
          </cell>
          <cell r="V1368" t="str">
            <v>AMAO</v>
          </cell>
          <cell r="W1368" t="str">
            <v>MENDOZA</v>
          </cell>
          <cell r="X1368" t="str">
            <v>JUDY EDITH</v>
          </cell>
          <cell r="Y1368" t="str">
            <v xml:space="preserve">  -   -</v>
          </cell>
          <cell r="Z1368" t="str">
            <v>1</v>
          </cell>
          <cell r="AA1368" t="str">
            <v>30</v>
          </cell>
          <cell r="AB1368" t="str">
            <v>ACTIVO</v>
          </cell>
          <cell r="AC1368">
            <v>28189</v>
          </cell>
          <cell r="AD1368" t="str">
            <v>AMAO MENDOZA JUDY EDITH</v>
          </cell>
          <cell r="AE1368">
            <v>44069</v>
          </cell>
          <cell r="AF1368">
            <v>44196</v>
          </cell>
          <cell r="AG1368">
            <v>0</v>
          </cell>
          <cell r="AH1368" t="str">
            <v>POR REEMPLAZO</v>
          </cell>
          <cell r="AI1368" t="str">
            <v>LEY 30328</v>
          </cell>
          <cell r="AJ1368" t="str">
            <v>NO</v>
          </cell>
          <cell r="AK1368" t="str">
            <v/>
          </cell>
          <cell r="AL1368" t="str">
            <v/>
          </cell>
          <cell r="AM1368" t="str">
            <v>SUPERIOR NO UNIVERSITARIA</v>
          </cell>
          <cell r="AN1368" t="str">
            <v/>
          </cell>
          <cell r="AO1368" t="str">
            <v>TITULADO</v>
          </cell>
          <cell r="AP1368" t="str">
            <v>EDUCACION PRIMARIA, REG. Nº 104873 P-DDOO</v>
          </cell>
          <cell r="AQ1368" t="str">
            <v>PROFESOR DE EDUCACIÓN PRIMARIA</v>
          </cell>
          <cell r="AR1368" t="str">
            <v xml:space="preserve">  -   -</v>
          </cell>
          <cell r="AS1368" t="str">
            <v/>
          </cell>
          <cell r="AT1368" t="str">
            <v>INSTITUTO SUPERIOR PEDAGOGICO PUBLICO "MANUEL GONZALEZ PRADA"</v>
          </cell>
        </row>
        <row r="1369">
          <cell r="L1369" t="str">
            <v>10819511</v>
          </cell>
          <cell r="M1369" t="str">
            <v>Primaria</v>
          </cell>
          <cell r="N1369" t="str">
            <v>1210 SAN MARCOS</v>
          </cell>
          <cell r="O1369" t="str">
            <v>786841112314</v>
          </cell>
          <cell r="P1369" t="str">
            <v>DOCENTE</v>
          </cell>
          <cell r="Q1369" t="str">
            <v>DOCENTE</v>
          </cell>
          <cell r="R1369" t="str">
            <v>PROFESOR</v>
          </cell>
          <cell r="S1369" t="str">
            <v>CONTRATADO</v>
          </cell>
          <cell r="T1369" t="str">
            <v>LICENCIA SIN GOCE DE HABER POR MOTIVOS PARTICULARES DE:TORRES FLOUWER, ANSELMA SONIA, Resolución N° 6003-2020</v>
          </cell>
          <cell r="U1369" t="str">
            <v>1010819511</v>
          </cell>
          <cell r="V1369" t="str">
            <v>BUDIEL</v>
          </cell>
          <cell r="W1369" t="str">
            <v>CARTAGENA</v>
          </cell>
          <cell r="X1369" t="str">
            <v>GUILLERMINA EDITH</v>
          </cell>
          <cell r="Y1369" t="str">
            <v xml:space="preserve">  -   -</v>
          </cell>
          <cell r="Z1369" t="str">
            <v>1</v>
          </cell>
          <cell r="AA1369" t="str">
            <v>30</v>
          </cell>
          <cell r="AB1369" t="str">
            <v>ACTIVO</v>
          </cell>
          <cell r="AC1369">
            <v>26765</v>
          </cell>
          <cell r="AD1369" t="str">
            <v>BUDIEL CARTAGENA GUILLERMINA EDITH</v>
          </cell>
          <cell r="AE1369">
            <v>44112</v>
          </cell>
          <cell r="AF1369">
            <v>44175</v>
          </cell>
          <cell r="AG1369">
            <v>0</v>
          </cell>
          <cell r="AH1369" t="str">
            <v>POR REEMPLAZO</v>
          </cell>
          <cell r="AI1369" t="str">
            <v>LEY 30328</v>
          </cell>
          <cell r="AJ1369" t="str">
            <v>NO</v>
          </cell>
          <cell r="AK1369" t="str">
            <v/>
          </cell>
          <cell r="AL1369" t="str">
            <v/>
          </cell>
          <cell r="AM1369" t="str">
            <v>SUPERIOR UNIVERSITARIA</v>
          </cell>
          <cell r="AN1369" t="str">
            <v/>
          </cell>
          <cell r="AO1369" t="str">
            <v>TITULADO</v>
          </cell>
          <cell r="AP1369" t="str">
            <v>EDUCACION  PRIMARIA - REG.N°65137 P-DDOO - SUNEDU</v>
          </cell>
          <cell r="AQ1369" t="str">
            <v>LICENCIADO EN EDUCACION</v>
          </cell>
          <cell r="AR1369" t="str">
            <v xml:space="preserve">  -   -</v>
          </cell>
          <cell r="AS1369" t="str">
            <v/>
          </cell>
          <cell r="AT1369" t="str">
            <v>UNE - ENRIQUE GUZMAN Y VALLE</v>
          </cell>
        </row>
        <row r="1370">
          <cell r="L1370" t="str">
            <v>07687803</v>
          </cell>
          <cell r="M1370" t="str">
            <v>Primaria</v>
          </cell>
          <cell r="N1370" t="str">
            <v>1211 JOSE MARIA ARGUEDAS ALTAMIRANO</v>
          </cell>
          <cell r="O1370" t="str">
            <v>15EV02004014</v>
          </cell>
          <cell r="P1370" t="str">
            <v>DOCENTE</v>
          </cell>
          <cell r="Q1370" t="str">
            <v>DOCENTE</v>
          </cell>
          <cell r="R1370" t="str">
            <v>PROFESOR - EDUCACION FISICA</v>
          </cell>
          <cell r="S1370" t="str">
            <v>CONTRATADO</v>
          </cell>
          <cell r="T1370" t="str">
            <v>OFICIO 00008-2020-MINEDU/SPE-OPEP-UPP</v>
          </cell>
          <cell r="U1370" t="str">
            <v>1007687803</v>
          </cell>
          <cell r="V1370" t="str">
            <v>SANTOS</v>
          </cell>
          <cell r="W1370" t="str">
            <v>POMA</v>
          </cell>
          <cell r="X1370" t="str">
            <v>MONICA DALILA</v>
          </cell>
          <cell r="Y1370" t="str">
            <v xml:space="preserve">  -   -</v>
          </cell>
          <cell r="Z1370" t="str">
            <v>1</v>
          </cell>
          <cell r="AA1370" t="str">
            <v>18</v>
          </cell>
          <cell r="AB1370" t="str">
            <v>ACTIVO</v>
          </cell>
          <cell r="AC1370">
            <v>25342</v>
          </cell>
          <cell r="AD1370" t="str">
            <v>SANTOS POMA MONICA DALILA</v>
          </cell>
          <cell r="AE1370">
            <v>43893</v>
          </cell>
          <cell r="AF1370">
            <v>44196</v>
          </cell>
          <cell r="AG1370">
            <v>0</v>
          </cell>
          <cell r="AH1370" t="str">
            <v>EVENTUAL</v>
          </cell>
          <cell r="AI1370" t="str">
            <v>LEY 30328</v>
          </cell>
          <cell r="AJ1370" t="str">
            <v>NO</v>
          </cell>
          <cell r="AK1370" t="str">
            <v/>
          </cell>
          <cell r="AL1370" t="str">
            <v/>
          </cell>
          <cell r="AM1370" t="str">
            <v>SUPERIOR UNIVERSITARIA</v>
          </cell>
          <cell r="AN1370" t="str">
            <v/>
          </cell>
          <cell r="AO1370" t="str">
            <v>TITULADO</v>
          </cell>
          <cell r="AP1370" t="str">
            <v>AP. EDUCACION FISICA - AS. DEPORTES -  REG. N°59707-P-DDOO - SUNEDU</v>
          </cell>
          <cell r="AQ1370" t="str">
            <v>LICENCIADO EN EDUCACION</v>
          </cell>
          <cell r="AR1370" t="str">
            <v xml:space="preserve">  -   -</v>
          </cell>
          <cell r="AS1370" t="str">
            <v>01738-2020</v>
          </cell>
          <cell r="AT1370" t="str">
            <v>UNE - ENRIQUE GUZMAN Y VALLE</v>
          </cell>
        </row>
        <row r="1371">
          <cell r="L1371" t="str">
            <v>19859023</v>
          </cell>
          <cell r="M1371" t="str">
            <v>Primaria</v>
          </cell>
          <cell r="N1371" t="str">
            <v>1211 JOSE MARIA ARGUEDAS ALTAMIRANO</v>
          </cell>
          <cell r="O1371" t="str">
            <v>786861112312</v>
          </cell>
          <cell r="P1371" t="str">
            <v>DOCENTE</v>
          </cell>
          <cell r="Q1371" t="str">
            <v>DOCENTE</v>
          </cell>
          <cell r="R1371" t="str">
            <v>PROFESOR - EDUCACION FISICA</v>
          </cell>
          <cell r="S1371" t="str">
            <v>CONTRATADO</v>
          </cell>
          <cell r="T1371" t="str">
            <v>REASIGNACION POR INTERES PERSONAL DE:TORRES JACOBE, EDUARDO WALTER, Resolución N° 177-2020</v>
          </cell>
          <cell r="U1371" t="str">
            <v>1019859023</v>
          </cell>
          <cell r="V1371" t="str">
            <v>MATOS</v>
          </cell>
          <cell r="W1371" t="str">
            <v>QUINTANILLA</v>
          </cell>
          <cell r="X1371" t="str">
            <v>MAGNOLIA</v>
          </cell>
          <cell r="Y1371" t="str">
            <v xml:space="preserve">  -   -</v>
          </cell>
          <cell r="Z1371" t="str">
            <v>1</v>
          </cell>
          <cell r="AA1371" t="str">
            <v>30</v>
          </cell>
          <cell r="AB1371" t="str">
            <v>ACTIVO</v>
          </cell>
          <cell r="AC1371">
            <v>24049</v>
          </cell>
          <cell r="AD1371" t="str">
            <v>MATOS QUINTANILLA MAGNOLIA</v>
          </cell>
          <cell r="AE1371">
            <v>43891</v>
          </cell>
          <cell r="AF1371">
            <v>44196</v>
          </cell>
          <cell r="AG1371">
            <v>0</v>
          </cell>
          <cell r="AH1371" t="str">
            <v>ORGANICA</v>
          </cell>
          <cell r="AI1371" t="str">
            <v>LEY 30328</v>
          </cell>
          <cell r="AJ1371" t="str">
            <v>NO</v>
          </cell>
          <cell r="AK1371" t="str">
            <v/>
          </cell>
          <cell r="AL1371" t="str">
            <v/>
          </cell>
          <cell r="AM1371" t="str">
            <v>SUPERIOR NO UNIVERSITARIA</v>
          </cell>
          <cell r="AN1371" t="str">
            <v>PEDAGOGICO</v>
          </cell>
          <cell r="AO1371" t="str">
            <v>TITULADO</v>
          </cell>
          <cell r="AP1371" t="str">
            <v>ED. FISICA, REG. Nº01101-PDREJ-H.</v>
          </cell>
          <cell r="AQ1371" t="str">
            <v>PROFESOR</v>
          </cell>
          <cell r="AR1371" t="str">
            <v xml:space="preserve">  -   -</v>
          </cell>
          <cell r="AS1371" t="str">
            <v/>
          </cell>
          <cell r="AT1371" t="str">
            <v>INSTITUTO SUPERIOR PEDAGOGICO PRIVADO "KENNETH COOPER"</v>
          </cell>
        </row>
        <row r="1372">
          <cell r="L1372" t="str">
            <v>10151645</v>
          </cell>
          <cell r="M1372" t="str">
            <v>Primaria</v>
          </cell>
          <cell r="N1372" t="str">
            <v>1219 JOSE CARLOS MARIATEGUI</v>
          </cell>
          <cell r="O1372" t="str">
            <v>15EV02006185</v>
          </cell>
          <cell r="P1372" t="str">
            <v>DOCENTE</v>
          </cell>
          <cell r="Q1372" t="str">
            <v>DOCENTE</v>
          </cell>
          <cell r="R1372" t="str">
            <v>PROFESOR - EDUCACION FISICA</v>
          </cell>
          <cell r="S1372" t="str">
            <v>CONTRATADO</v>
          </cell>
          <cell r="T1372" t="str">
            <v>OFICIO 00008-2020-MINEDU/SPE-OPEP-UPP</v>
          </cell>
          <cell r="U1372" t="str">
            <v>1010151645</v>
          </cell>
          <cell r="V1372" t="str">
            <v>LOPEZ</v>
          </cell>
          <cell r="W1372" t="str">
            <v>HASSINGGER</v>
          </cell>
          <cell r="X1372" t="str">
            <v>JOSUE ALBERTO</v>
          </cell>
          <cell r="Y1372">
            <v>43891</v>
          </cell>
          <cell r="Z1372" t="str">
            <v>1</v>
          </cell>
          <cell r="AA1372" t="str">
            <v>30</v>
          </cell>
          <cell r="AB1372" t="str">
            <v>ACTIVO</v>
          </cell>
          <cell r="AC1372">
            <v>27858</v>
          </cell>
          <cell r="AD1372" t="str">
            <v>LOPEZ HASSINGGER JOSUE ALBERTO</v>
          </cell>
          <cell r="AE1372">
            <v>43891</v>
          </cell>
          <cell r="AF1372">
            <v>44196</v>
          </cell>
          <cell r="AG1372">
            <v>0</v>
          </cell>
          <cell r="AH1372" t="str">
            <v>EVENTUAL</v>
          </cell>
          <cell r="AI1372" t="str">
            <v>LEY 30328</v>
          </cell>
          <cell r="AJ1372" t="str">
            <v>NO</v>
          </cell>
          <cell r="AK1372" t="str">
            <v/>
          </cell>
          <cell r="AL1372" t="str">
            <v/>
          </cell>
          <cell r="AM1372" t="str">
            <v>SUPERIOR UNIVERSITARIA</v>
          </cell>
          <cell r="AN1372" t="str">
            <v>PEDAGOGICO</v>
          </cell>
          <cell r="AP1372" t="str">
            <v>AP.:EDUC. FISICA-AS.:DEPORTES, REG.N°55939-P-DDOO,  REG. SUNEDU</v>
          </cell>
          <cell r="AQ1372" t="str">
            <v>LICENCIADO EN EDUCACIÓN</v>
          </cell>
          <cell r="AR1372" t="str">
            <v xml:space="preserve">  -   -</v>
          </cell>
          <cell r="AS1372" t="str">
            <v/>
          </cell>
          <cell r="AT1372" t="str">
            <v>.</v>
          </cell>
        </row>
        <row r="1373">
          <cell r="L1373" t="str">
            <v>20684478</v>
          </cell>
          <cell r="M1373" t="str">
            <v>Primaria</v>
          </cell>
          <cell r="N1373" t="str">
            <v>1219 JOSE CARLOS MARIATEGUI</v>
          </cell>
          <cell r="O1373" t="str">
            <v>15EV02007424</v>
          </cell>
          <cell r="P1373" t="str">
            <v>DOCENTE</v>
          </cell>
          <cell r="Q1373" t="str">
            <v>DOCENTE</v>
          </cell>
          <cell r="R1373" t="str">
            <v>PROFESOR - EDUCACION FISICA</v>
          </cell>
          <cell r="S1373" t="str">
            <v>CONTRATADO</v>
          </cell>
          <cell r="T1373" t="str">
            <v>OFICIO 00008-2020-MINEDU/SPE-OPEP-UPP</v>
          </cell>
          <cell r="U1373" t="str">
            <v>1020684478</v>
          </cell>
          <cell r="V1373" t="str">
            <v>CASTRO</v>
          </cell>
          <cell r="W1373" t="str">
            <v>MAITA</v>
          </cell>
          <cell r="X1373" t="str">
            <v>RAUL SIMEON</v>
          </cell>
          <cell r="Y1373" t="str">
            <v xml:space="preserve">  -   -</v>
          </cell>
          <cell r="Z1373" t="str">
            <v>1</v>
          </cell>
          <cell r="AA1373" t="str">
            <v>9</v>
          </cell>
          <cell r="AB1373" t="str">
            <v>ACTIVO</v>
          </cell>
          <cell r="AC1373">
            <v>21599</v>
          </cell>
          <cell r="AD1373" t="str">
            <v>CASTRO MAITA RAUL SIMEON</v>
          </cell>
          <cell r="AE1373">
            <v>43891</v>
          </cell>
          <cell r="AF1373">
            <v>44196</v>
          </cell>
          <cell r="AG1373">
            <v>0</v>
          </cell>
          <cell r="AH1373" t="str">
            <v>EVENTUAL</v>
          </cell>
          <cell r="AI1373" t="str">
            <v>LEY 30328</v>
          </cell>
          <cell r="AJ1373" t="str">
            <v>NO</v>
          </cell>
          <cell r="AK1373" t="str">
            <v/>
          </cell>
          <cell r="AL1373" t="str">
            <v/>
          </cell>
          <cell r="AM1373" t="str">
            <v>SUPERIOR UNIVERSITARIA</v>
          </cell>
          <cell r="AN1373" t="str">
            <v>PEDAGOGICO</v>
          </cell>
          <cell r="AO1373" t="str">
            <v>TITULADO</v>
          </cell>
          <cell r="AP1373" t="str">
            <v>AP.: EDUCACION FISICA - AS.: DEPORTES-REG. SUNEDU</v>
          </cell>
          <cell r="AQ1373" t="str">
            <v>LICENCIADO EN EDUCACION</v>
          </cell>
          <cell r="AR1373">
            <v>43866</v>
          </cell>
          <cell r="AS1373" t="str">
            <v>2346-2020</v>
          </cell>
          <cell r="AT1373" t="str">
            <v>UNIVERSIDAD NACIONAL DE EDUCACION "ENRIQUE GUZMAN Y VALLE"</v>
          </cell>
        </row>
        <row r="1374">
          <cell r="L1374" t="str">
            <v>43174102</v>
          </cell>
          <cell r="M1374" t="str">
            <v>Primaria</v>
          </cell>
          <cell r="N1374" t="str">
            <v>1219 JOSE CARLOS MARIATEGUI</v>
          </cell>
          <cell r="O1374" t="str">
            <v>786861112316</v>
          </cell>
          <cell r="P1374" t="str">
            <v>DOCENTE</v>
          </cell>
          <cell r="Q1374" t="str">
            <v>DOCENTE</v>
          </cell>
          <cell r="R1374" t="str">
            <v>PROFESOR</v>
          </cell>
          <cell r="S1374" t="str">
            <v>CONTRATADO</v>
          </cell>
          <cell r="T1374" t="str">
            <v>LICENCIA SIN GOCE DE HABER POR MOTIVOS PARTICULARES DE:YAURI OSORIO DE CORDOVA, MERY VICTORIA, Resolución N° 02980-2020-UGEL 06</v>
          </cell>
          <cell r="U1374" t="str">
            <v>1043174102</v>
          </cell>
          <cell r="V1374" t="str">
            <v>SANTIAGO</v>
          </cell>
          <cell r="W1374" t="str">
            <v>BASALDUA</v>
          </cell>
          <cell r="X1374" t="str">
            <v>ANA MARIA</v>
          </cell>
          <cell r="Y1374" t="str">
            <v xml:space="preserve">  -   -</v>
          </cell>
          <cell r="Z1374" t="str">
            <v>1</v>
          </cell>
          <cell r="AA1374" t="str">
            <v>30</v>
          </cell>
          <cell r="AB1374" t="str">
            <v>ACTIVO</v>
          </cell>
          <cell r="AC1374">
            <v>31278</v>
          </cell>
          <cell r="AD1374" t="str">
            <v>SANTIAGO BASALDUA ANA MARIA</v>
          </cell>
          <cell r="AE1374">
            <v>43902</v>
          </cell>
          <cell r="AF1374">
            <v>44196</v>
          </cell>
          <cell r="AG1374">
            <v>0</v>
          </cell>
          <cell r="AH1374" t="str">
            <v>POR REEMPLAZO</v>
          </cell>
          <cell r="AI1374" t="str">
            <v>LEY 30328</v>
          </cell>
          <cell r="AJ1374" t="str">
            <v>NO</v>
          </cell>
          <cell r="AK1374" t="str">
            <v/>
          </cell>
          <cell r="AL1374" t="str">
            <v/>
          </cell>
          <cell r="AM1374" t="str">
            <v>SUPERIOR NO UNIVERSITARIA</v>
          </cell>
          <cell r="AN1374" t="str">
            <v/>
          </cell>
          <cell r="AO1374" t="str">
            <v>TITULADO</v>
          </cell>
          <cell r="AP1374" t="str">
            <v>REG. Nº 06341-P-DR-ED</v>
          </cell>
          <cell r="AQ1374" t="str">
            <v>PROFESORA DE EDUCACIÓN PRIMARIA</v>
          </cell>
          <cell r="AR1374" t="str">
            <v xml:space="preserve">  -   -</v>
          </cell>
          <cell r="AS1374" t="str">
            <v/>
          </cell>
          <cell r="AT1374" t="str">
            <v>I.S.P.P. "CHINCHA"</v>
          </cell>
        </row>
        <row r="1375">
          <cell r="L1375" t="str">
            <v>45267929</v>
          </cell>
          <cell r="M1375" t="str">
            <v>Primaria</v>
          </cell>
          <cell r="N1375" t="str">
            <v>1219 JOSE CARLOS MARIATEGUI</v>
          </cell>
          <cell r="O1375" t="str">
            <v>786891112311</v>
          </cell>
          <cell r="P1375" t="str">
            <v>DOCENTE</v>
          </cell>
          <cell r="Q1375" t="str">
            <v>DOCENTE</v>
          </cell>
          <cell r="R1375" t="str">
            <v>PROFESOR</v>
          </cell>
          <cell r="S1375" t="str">
            <v>CONTRATADO</v>
          </cell>
          <cell r="T1375" t="str">
            <v>CESE POR LIMITE DE EDAD DE: QUISPE MENDOZA, TEOFANES, Resolución Nº 03329-2020-UGEL 06</v>
          </cell>
          <cell r="U1375" t="str">
            <v>1045267929</v>
          </cell>
          <cell r="V1375" t="str">
            <v>VELIZ</v>
          </cell>
          <cell r="W1375" t="str">
            <v>PONCE</v>
          </cell>
          <cell r="X1375" t="str">
            <v>CINDY OLIVIA</v>
          </cell>
          <cell r="Y1375" t="str">
            <v xml:space="preserve">  -   -</v>
          </cell>
          <cell r="Z1375" t="str">
            <v>1</v>
          </cell>
          <cell r="AA1375" t="str">
            <v>30</v>
          </cell>
          <cell r="AB1375" t="str">
            <v>ACTIVO</v>
          </cell>
          <cell r="AC1375">
            <v>32396</v>
          </cell>
          <cell r="AD1375" t="str">
            <v>VELIZ PONCE CINDY OLIVIA</v>
          </cell>
          <cell r="AE1375">
            <v>43983</v>
          </cell>
          <cell r="AF1375">
            <v>44196</v>
          </cell>
          <cell r="AG1375">
            <v>0</v>
          </cell>
          <cell r="AH1375" t="str">
            <v>ORGANICA</v>
          </cell>
          <cell r="AI1375" t="str">
            <v>LEY 30328</v>
          </cell>
          <cell r="AJ1375" t="str">
            <v>NO</v>
          </cell>
          <cell r="AK1375" t="str">
            <v/>
          </cell>
          <cell r="AL1375" t="str">
            <v/>
          </cell>
          <cell r="AM1375" t="str">
            <v>SUPERIOR UNIVERSITARIA</v>
          </cell>
          <cell r="AN1375" t="str">
            <v/>
          </cell>
          <cell r="AO1375" t="str">
            <v>TITULADO</v>
          </cell>
          <cell r="AP1375" t="str">
            <v>EDUCACION PRIMARIA - SUNEDU</v>
          </cell>
          <cell r="AQ1375" t="str">
            <v>LICENCIADO EN EDUCACION</v>
          </cell>
          <cell r="AR1375" t="str">
            <v xml:space="preserve">  -   -</v>
          </cell>
          <cell r="AS1375" t="str">
            <v/>
          </cell>
          <cell r="AT1375" t="str">
            <v>.UNIVERSIDAD NACIONAL DE EDUCACIÓN ENRIQUE GUZMÁN Y VALLE</v>
          </cell>
        </row>
        <row r="1376">
          <cell r="L1376" t="str">
            <v>44767217</v>
          </cell>
          <cell r="M1376" t="str">
            <v>Primaria</v>
          </cell>
          <cell r="N1376" t="str">
            <v>1219 JOSE CARLOS MARIATEGUI</v>
          </cell>
          <cell r="O1376" t="str">
            <v>786891112312</v>
          </cell>
          <cell r="P1376" t="str">
            <v>DOCENTE</v>
          </cell>
          <cell r="Q1376" t="str">
            <v>DOCENTE</v>
          </cell>
          <cell r="R1376" t="str">
            <v>PROFESOR</v>
          </cell>
          <cell r="S1376" t="str">
            <v>CONTRATADO</v>
          </cell>
          <cell r="T1376" t="str">
            <v>ENCARGATURA DE : GONZALES CASTILLO, RAFAEL (E-2020)</v>
          </cell>
          <cell r="U1376" t="str">
            <v>1044767217</v>
          </cell>
          <cell r="V1376" t="str">
            <v>QUISPE</v>
          </cell>
          <cell r="W1376" t="str">
            <v>ROMAN</v>
          </cell>
          <cell r="X1376" t="str">
            <v>YESICA JOSEFINA</v>
          </cell>
          <cell r="Y1376" t="str">
            <v xml:space="preserve">  -   -</v>
          </cell>
          <cell r="Z1376" t="str">
            <v>1</v>
          </cell>
          <cell r="AA1376" t="str">
            <v>30</v>
          </cell>
          <cell r="AB1376" t="str">
            <v>ACTIVO</v>
          </cell>
          <cell r="AC1376">
            <v>32072</v>
          </cell>
          <cell r="AD1376" t="str">
            <v>QUISPE ROMAN YESICA JOSEFINA</v>
          </cell>
          <cell r="AE1376">
            <v>43891</v>
          </cell>
          <cell r="AF1376">
            <v>44196</v>
          </cell>
          <cell r="AG1376">
            <v>0</v>
          </cell>
          <cell r="AH1376" t="str">
            <v>POR REEMPLAZO</v>
          </cell>
          <cell r="AI1376" t="str">
            <v>LEY 30328</v>
          </cell>
          <cell r="AJ1376" t="str">
            <v>NO</v>
          </cell>
          <cell r="AK1376" t="str">
            <v/>
          </cell>
          <cell r="AL1376" t="str">
            <v/>
          </cell>
          <cell r="AM1376" t="str">
            <v>SUPERIOR UNIVERSITARIA</v>
          </cell>
          <cell r="AN1376" t="str">
            <v>PEDAGOGICO</v>
          </cell>
          <cell r="AO1376" t="str">
            <v>TITULADO</v>
          </cell>
          <cell r="AP1376" t="str">
            <v>EDUCACION PRIMARIA, REG. SUNEDU, UNIVERSIDAD NACIONAL ENRIQUE GUZMAN Y VALLE</v>
          </cell>
          <cell r="AQ1376" t="str">
            <v>LICENCIADO EN EDUCACION</v>
          </cell>
          <cell r="AR1376">
            <v>43852</v>
          </cell>
          <cell r="AS1376" t="str">
            <v>00738-2020</v>
          </cell>
          <cell r="AT1376" t="str">
            <v>UNIVERSIDAD NACIONAL ENRIQUE GUZMAN Y VALLE</v>
          </cell>
        </row>
        <row r="1377">
          <cell r="L1377" t="str">
            <v>47404793</v>
          </cell>
          <cell r="M1377" t="str">
            <v>Primaria</v>
          </cell>
          <cell r="N1377" t="str">
            <v>1219 JOSE CARLOS MARIATEGUI</v>
          </cell>
          <cell r="O1377" t="str">
            <v>786891112313</v>
          </cell>
          <cell r="P1377" t="str">
            <v>DOCENTE</v>
          </cell>
          <cell r="Q1377" t="str">
            <v>DOCENTE</v>
          </cell>
          <cell r="R1377" t="str">
            <v>PROFESOR</v>
          </cell>
          <cell r="S1377" t="str">
            <v>CONTRATADO</v>
          </cell>
          <cell r="T1377" t="str">
            <v>CESE POR LIMITE DE EDAD DE: MENDOZA QUISPE, ANATOLIA LUZ, Resolución Nº 06362-2020-UGEL 06</v>
          </cell>
          <cell r="U1377" t="str">
            <v>1047404793</v>
          </cell>
          <cell r="V1377" t="str">
            <v>GALVEZ</v>
          </cell>
          <cell r="W1377" t="str">
            <v>CUENCA</v>
          </cell>
          <cell r="X1377" t="str">
            <v>CINTHIA JANETH</v>
          </cell>
          <cell r="Y1377" t="str">
            <v xml:space="preserve">  -   -</v>
          </cell>
          <cell r="Z1377" t="str">
            <v>1</v>
          </cell>
          <cell r="AA1377" t="str">
            <v>30</v>
          </cell>
          <cell r="AB1377" t="str">
            <v>ACTIVO</v>
          </cell>
          <cell r="AC1377">
            <v>33332</v>
          </cell>
          <cell r="AD1377" t="str">
            <v>GALVEZ CUENCA CINTHIA JANETH</v>
          </cell>
          <cell r="AE1377">
            <v>44137</v>
          </cell>
          <cell r="AF1377">
            <v>44196</v>
          </cell>
          <cell r="AG1377">
            <v>0</v>
          </cell>
          <cell r="AH1377" t="str">
            <v>ORGANICA</v>
          </cell>
          <cell r="AI1377" t="str">
            <v>LEY 30328</v>
          </cell>
          <cell r="AJ1377" t="str">
            <v>NO</v>
          </cell>
          <cell r="AK1377" t="str">
            <v/>
          </cell>
          <cell r="AL1377" t="str">
            <v>EDUCACION PRIMARIA</v>
          </cell>
          <cell r="AM1377" t="str">
            <v>SUPERIOR UNIVERSITARIA</v>
          </cell>
          <cell r="AN1377" t="str">
            <v/>
          </cell>
          <cell r="AO1377" t="str">
            <v>TITULADO</v>
          </cell>
          <cell r="AP1377" t="str">
            <v>EDUCACIÓN PRIMARIA ÁREA SECUNDARIA: EDUCACIÓN BÁSICA ALTERNATIVA</v>
          </cell>
          <cell r="AQ1377" t="str">
            <v>LICENCIADO EN EDUCACION</v>
          </cell>
          <cell r="AR1377" t="str">
            <v xml:space="preserve">  -   -</v>
          </cell>
          <cell r="AS1377" t="str">
            <v/>
          </cell>
          <cell r="AT1377" t="str">
            <v>.UNIVERSIDAD NACIONAL DE EDUCACIÓN ENRIQUE GUZMÁN Y VALLE</v>
          </cell>
        </row>
        <row r="1378">
          <cell r="L1378" t="str">
            <v>10818715</v>
          </cell>
          <cell r="M1378" t="str">
            <v>Primaria</v>
          </cell>
          <cell r="N1378" t="str">
            <v>1219 JOSE CARLOS MARIATEGUI</v>
          </cell>
          <cell r="O1378" t="str">
            <v>786891112314</v>
          </cell>
          <cell r="P1378" t="str">
            <v>DOCENTE</v>
          </cell>
          <cell r="Q1378" t="str">
            <v>DOCENTE</v>
          </cell>
          <cell r="R1378" t="str">
            <v>PROFESOR</v>
          </cell>
          <cell r="S1378" t="str">
            <v>CONTRATADO</v>
          </cell>
          <cell r="T1378" t="str">
            <v>LICENCIA SIN GOCE DE HABER POR MOTIVOS PARTICULARES DE:NAVARRO TRASLAVIÑA, PEPITA LETICIA, Resolución N° 06583-2020</v>
          </cell>
          <cell r="U1378" t="str">
            <v>1010818715</v>
          </cell>
          <cell r="V1378" t="str">
            <v>BERNACHEA</v>
          </cell>
          <cell r="W1378" t="str">
            <v>HILARIO</v>
          </cell>
          <cell r="X1378" t="str">
            <v>PERCY OSCAR</v>
          </cell>
          <cell r="Y1378" t="str">
            <v xml:space="preserve">  -   -</v>
          </cell>
          <cell r="Z1378" t="str">
            <v>1</v>
          </cell>
          <cell r="AA1378" t="str">
            <v>30</v>
          </cell>
          <cell r="AB1378" t="str">
            <v>ACTIVO</v>
          </cell>
          <cell r="AC1378">
            <v>28569</v>
          </cell>
          <cell r="AD1378" t="str">
            <v>BERNACHEA HILARIO PERCY OSCAR</v>
          </cell>
          <cell r="AE1378">
            <v>44137</v>
          </cell>
          <cell r="AF1378">
            <v>44196</v>
          </cell>
          <cell r="AG1378">
            <v>0</v>
          </cell>
          <cell r="AH1378" t="str">
            <v>POR REEMPLAZO</v>
          </cell>
          <cell r="AI1378" t="str">
            <v>LEY 30328</v>
          </cell>
          <cell r="AJ1378" t="str">
            <v>NO</v>
          </cell>
          <cell r="AK1378" t="str">
            <v/>
          </cell>
          <cell r="AL1378" t="str">
            <v/>
          </cell>
          <cell r="AM1378" t="str">
            <v>SUPERIOR NO UNIVERSITARIA</v>
          </cell>
          <cell r="AN1378" t="str">
            <v/>
          </cell>
          <cell r="AO1378" t="str">
            <v>TITULADO</v>
          </cell>
          <cell r="AP1378" t="str">
            <v>REG. Nº 02014-P-DREP</v>
          </cell>
          <cell r="AQ1378" t="str">
            <v>PROFESOR DE EDUCACION PRIMARIA</v>
          </cell>
          <cell r="AR1378" t="str">
            <v xml:space="preserve">  -   -</v>
          </cell>
          <cell r="AS1378" t="str">
            <v/>
          </cell>
          <cell r="AT1378" t="str">
            <v>INSTITUTO SUPERIOR PEDAGOGICO PUBLICO - GAMANIEL BLANCO MURILLO</v>
          </cell>
        </row>
        <row r="1379">
          <cell r="L1379" t="str">
            <v>07515314</v>
          </cell>
          <cell r="M1379" t="str">
            <v>Primaria</v>
          </cell>
          <cell r="N1379" t="str">
            <v>1221 MARIA PARADO DE BELLIDO</v>
          </cell>
          <cell r="O1379" t="str">
            <v>15EV02004008</v>
          </cell>
          <cell r="P1379" t="str">
            <v>DOCENTE</v>
          </cell>
          <cell r="Q1379" t="str">
            <v>DOCENTE</v>
          </cell>
          <cell r="R1379" t="str">
            <v>PROFESOR - EDUCACION FISICA</v>
          </cell>
          <cell r="S1379" t="str">
            <v>CONTRATADO</v>
          </cell>
          <cell r="T1379" t="str">
            <v>OFICIO 00008-2020-MINEDU/SPE-OPEP-UPP</v>
          </cell>
          <cell r="U1379" t="str">
            <v>1007515314</v>
          </cell>
          <cell r="V1379" t="str">
            <v>OSORIO</v>
          </cell>
          <cell r="W1379" t="str">
            <v>ANAYA</v>
          </cell>
          <cell r="X1379" t="str">
            <v>JULIO CESAR</v>
          </cell>
          <cell r="Y1379" t="str">
            <v xml:space="preserve">  -   -</v>
          </cell>
          <cell r="Z1379" t="str">
            <v>1</v>
          </cell>
          <cell r="AA1379" t="str">
            <v>30</v>
          </cell>
          <cell r="AB1379" t="str">
            <v>ACTIVO</v>
          </cell>
          <cell r="AC1379">
            <v>25028</v>
          </cell>
          <cell r="AD1379" t="str">
            <v>OSORIO ANAYA JULIO CESAR</v>
          </cell>
          <cell r="AE1379">
            <v>43891</v>
          </cell>
          <cell r="AF1379">
            <v>44196</v>
          </cell>
          <cell r="AG1379">
            <v>0</v>
          </cell>
          <cell r="AH1379" t="str">
            <v>EVENTUAL</v>
          </cell>
          <cell r="AI1379" t="str">
            <v>LEY 30328</v>
          </cell>
          <cell r="AJ1379" t="str">
            <v>NO</v>
          </cell>
          <cell r="AK1379" t="str">
            <v/>
          </cell>
          <cell r="AL1379" t="str">
            <v/>
          </cell>
          <cell r="AM1379" t="str">
            <v>SUPERIOR UNIVERSITARIA</v>
          </cell>
          <cell r="AN1379" t="str">
            <v>PEDAGOGICO</v>
          </cell>
          <cell r="AO1379" t="str">
            <v>TITULADO</v>
          </cell>
          <cell r="AP1379" t="str">
            <v>70492 - P-DDOO - SUNEDU</v>
          </cell>
          <cell r="AQ1379" t="str">
            <v>LICENCIADO EN EDUCACION</v>
          </cell>
          <cell r="AR1379" t="str">
            <v xml:space="preserve">  -   -</v>
          </cell>
          <cell r="AS1379" t="str">
            <v>01757-2020</v>
          </cell>
          <cell r="AT1379" t="str">
            <v>UNIVERSIDAD NACIONAL MAYOR DE SAN MARCOS</v>
          </cell>
        </row>
        <row r="1380">
          <cell r="L1380" t="str">
            <v>21571748</v>
          </cell>
          <cell r="M1380" t="str">
            <v>Primaria</v>
          </cell>
          <cell r="N1380" t="str">
            <v>0096</v>
          </cell>
          <cell r="O1380" t="str">
            <v>15EV01911381</v>
          </cell>
          <cell r="P1380" t="str">
            <v>DOCENTE</v>
          </cell>
          <cell r="Q1380" t="str">
            <v>DOCENTE</v>
          </cell>
          <cell r="R1380" t="str">
            <v>PROFESOR</v>
          </cell>
          <cell r="S1380" t="str">
            <v>CONTRATADO</v>
          </cell>
          <cell r="T1380" t="str">
            <v>OFICIO 00260-2020-MINEDU/SPE-OPEP-UPP</v>
          </cell>
          <cell r="U1380" t="str">
            <v>1021571748</v>
          </cell>
          <cell r="V1380" t="str">
            <v>CABRERA</v>
          </cell>
          <cell r="W1380" t="str">
            <v>CACERES</v>
          </cell>
          <cell r="X1380" t="str">
            <v>CARMEN GIOVANNA</v>
          </cell>
          <cell r="Y1380" t="str">
            <v xml:space="preserve">  -   -</v>
          </cell>
          <cell r="Z1380" t="str">
            <v>1</v>
          </cell>
          <cell r="AA1380" t="str">
            <v>30</v>
          </cell>
          <cell r="AB1380" t="str">
            <v>ACTIVO</v>
          </cell>
          <cell r="AC1380">
            <v>28172</v>
          </cell>
          <cell r="AD1380" t="str">
            <v>CABRERA CACERES CARMEN GIOVANNA</v>
          </cell>
          <cell r="AE1380">
            <v>43983</v>
          </cell>
          <cell r="AF1380">
            <v>44196</v>
          </cell>
          <cell r="AG1380">
            <v>0</v>
          </cell>
          <cell r="AH1380" t="str">
            <v>EVENTUAL</v>
          </cell>
          <cell r="AI1380" t="str">
            <v>LEY 30328</v>
          </cell>
          <cell r="AJ1380" t="str">
            <v>NO</v>
          </cell>
          <cell r="AK1380" t="str">
            <v/>
          </cell>
          <cell r="AL1380" t="str">
            <v/>
          </cell>
          <cell r="AM1380" t="str">
            <v>SUPERIOR UNIVERSITARIA</v>
          </cell>
          <cell r="AN1380" t="str">
            <v/>
          </cell>
          <cell r="AO1380" t="str">
            <v>TITULADO</v>
          </cell>
          <cell r="AP1380" t="str">
            <v>REG. N°01885-P-DR-ED - REG. SUNEDU</v>
          </cell>
          <cell r="AQ1380" t="str">
            <v>LICENCIADO EN EDUCACION PRIMARIA</v>
          </cell>
          <cell r="AR1380" t="str">
            <v xml:space="preserve">  -   -</v>
          </cell>
          <cell r="AS1380" t="str">
            <v/>
          </cell>
          <cell r="AT1380" t="str">
            <v>UNIVERSIDAD NACIONAL  - SAN LUIS GONZAGA - ICA</v>
          </cell>
        </row>
        <row r="1381">
          <cell r="L1381" t="str">
            <v>21274223</v>
          </cell>
          <cell r="M1381" t="str">
            <v>Primaria</v>
          </cell>
          <cell r="N1381" t="str">
            <v>0096</v>
          </cell>
          <cell r="O1381" t="str">
            <v>15EV01911447</v>
          </cell>
          <cell r="P1381" t="str">
            <v>DOCENTE</v>
          </cell>
          <cell r="Q1381" t="str">
            <v>DOCENTE</v>
          </cell>
          <cell r="R1381" t="str">
            <v>PROFESOR</v>
          </cell>
          <cell r="S1381" t="str">
            <v>CONTRATADO</v>
          </cell>
          <cell r="T1381" t="str">
            <v>OFICIO 00260-2020-MINEDU/SPE-OPEP-UPP</v>
          </cell>
          <cell r="U1381" t="str">
            <v>1021274223</v>
          </cell>
          <cell r="V1381" t="str">
            <v>SANTOS</v>
          </cell>
          <cell r="W1381" t="str">
            <v>GALLARDO</v>
          </cell>
          <cell r="X1381" t="str">
            <v>ELIZABETH BETSI</v>
          </cell>
          <cell r="Y1381" t="str">
            <v xml:space="preserve">  -   -</v>
          </cell>
          <cell r="Z1381" t="str">
            <v>1</v>
          </cell>
          <cell r="AA1381" t="str">
            <v>30</v>
          </cell>
          <cell r="AB1381" t="str">
            <v>ACTIVO</v>
          </cell>
          <cell r="AC1381">
            <v>26302</v>
          </cell>
          <cell r="AD1381" t="str">
            <v>SANTOS GALLARDO ELIZABETH BETSI</v>
          </cell>
          <cell r="AE1381">
            <v>43983</v>
          </cell>
          <cell r="AF1381">
            <v>44196</v>
          </cell>
          <cell r="AG1381">
            <v>0</v>
          </cell>
          <cell r="AH1381" t="str">
            <v>EVENTUAL</v>
          </cell>
          <cell r="AI1381" t="str">
            <v>LEY 30328</v>
          </cell>
          <cell r="AJ1381" t="str">
            <v>NO</v>
          </cell>
          <cell r="AK1381" t="str">
            <v/>
          </cell>
          <cell r="AL1381" t="str">
            <v/>
          </cell>
          <cell r="AM1381" t="str">
            <v>SUPERIOR UNIVERSITARIA</v>
          </cell>
          <cell r="AN1381" t="str">
            <v/>
          </cell>
          <cell r="AO1381" t="str">
            <v>TITULADO</v>
          </cell>
          <cell r="AP1381" t="str">
            <v>EDUCACION PRIMARIA REG. Nº110505-P-DDOO REG. SUNEDU.</v>
          </cell>
          <cell r="AQ1381" t="str">
            <v>LICENCIADO EN EDUCACION</v>
          </cell>
          <cell r="AR1381" t="str">
            <v xml:space="preserve">  -   -</v>
          </cell>
          <cell r="AS1381" t="str">
            <v/>
          </cell>
          <cell r="AT1381" t="str">
            <v>UNIVERSIDAD NACIONAL MAYOR DE SAN MARCOS</v>
          </cell>
        </row>
        <row r="1382">
          <cell r="L1382" t="str">
            <v>40691238</v>
          </cell>
          <cell r="M1382" t="str">
            <v>Primaria</v>
          </cell>
          <cell r="N1382" t="str">
            <v>0096</v>
          </cell>
          <cell r="O1382" t="str">
            <v>15EV01911552</v>
          </cell>
          <cell r="P1382" t="str">
            <v>DOCENTE</v>
          </cell>
          <cell r="Q1382" t="str">
            <v>DOCENTE</v>
          </cell>
          <cell r="R1382" t="str">
            <v>PROFESOR</v>
          </cell>
          <cell r="S1382" t="str">
            <v>CONTRATADO</v>
          </cell>
          <cell r="T1382" t="str">
            <v>OFICIO 00260-2020-MINEDU/SPE-OPEP-UPP</v>
          </cell>
          <cell r="U1382" t="str">
            <v>1040691238</v>
          </cell>
          <cell r="V1382" t="str">
            <v>EVANGELISTA</v>
          </cell>
          <cell r="W1382" t="str">
            <v>GUTIERREZ</v>
          </cell>
          <cell r="X1382" t="str">
            <v>EDITH</v>
          </cell>
          <cell r="Y1382" t="str">
            <v xml:space="preserve">  -   -</v>
          </cell>
          <cell r="Z1382" t="str">
            <v>1</v>
          </cell>
          <cell r="AA1382" t="str">
            <v>30</v>
          </cell>
          <cell r="AB1382" t="str">
            <v>ACTIVO</v>
          </cell>
          <cell r="AC1382">
            <v>29368</v>
          </cell>
          <cell r="AD1382" t="str">
            <v>EVANGELISTA GUTIERREZ EDITH</v>
          </cell>
          <cell r="AE1382">
            <v>43983</v>
          </cell>
          <cell r="AF1382">
            <v>44196</v>
          </cell>
          <cell r="AG1382">
            <v>0</v>
          </cell>
          <cell r="AH1382" t="str">
            <v>EVENTUAL</v>
          </cell>
          <cell r="AI1382" t="str">
            <v>LEY 30328</v>
          </cell>
          <cell r="AJ1382" t="str">
            <v>NO</v>
          </cell>
          <cell r="AK1382" t="str">
            <v/>
          </cell>
          <cell r="AL1382" t="str">
            <v/>
          </cell>
          <cell r="AM1382" t="str">
            <v>SUPERIOR UNIVERSITARIA</v>
          </cell>
          <cell r="AN1382" t="str">
            <v/>
          </cell>
          <cell r="AO1382" t="str">
            <v>TITULADO</v>
          </cell>
          <cell r="AP1382" t="str">
            <v>AP. EDUCACION PRIMARIA AS. EDUCACION BASICA ALTERNATIVA</v>
          </cell>
          <cell r="AQ1382" t="str">
            <v>LICENCIADO EN EDUCACION</v>
          </cell>
          <cell r="AR1382" t="str">
            <v xml:space="preserve">  -   -</v>
          </cell>
          <cell r="AS1382" t="str">
            <v/>
          </cell>
          <cell r="AT1382" t="str">
            <v>UNIVERSIDAD ENRIQUE GUZMAN Y VALLE</v>
          </cell>
        </row>
        <row r="1383">
          <cell r="L1383" t="str">
            <v>07655584</v>
          </cell>
          <cell r="M1383" t="str">
            <v>Primaria</v>
          </cell>
          <cell r="N1383" t="str">
            <v>0096</v>
          </cell>
          <cell r="O1383" t="str">
            <v>15EV02004021</v>
          </cell>
          <cell r="P1383" t="str">
            <v>DOCENTE</v>
          </cell>
          <cell r="Q1383" t="str">
            <v>DOCENTE</v>
          </cell>
          <cell r="R1383" t="str">
            <v>PROFESOR - EDUCACION FISICA</v>
          </cell>
          <cell r="S1383" t="str">
            <v>CONTRATADO</v>
          </cell>
          <cell r="T1383" t="str">
            <v>OFICIO 00008-2020-MINEDU/SPE-OPEP-UPP</v>
          </cell>
          <cell r="U1383" t="str">
            <v>1007655584</v>
          </cell>
          <cell r="V1383" t="str">
            <v>MORENO</v>
          </cell>
          <cell r="W1383" t="str">
            <v>URTEAGA</v>
          </cell>
          <cell r="X1383" t="str">
            <v>JORGE MARTIN</v>
          </cell>
          <cell r="Y1383" t="str">
            <v xml:space="preserve">  -   -</v>
          </cell>
          <cell r="Z1383" t="str">
            <v>1</v>
          </cell>
          <cell r="AA1383" t="str">
            <v>30</v>
          </cell>
          <cell r="AB1383" t="str">
            <v>ACTIVO</v>
          </cell>
          <cell r="AC1383">
            <v>23078</v>
          </cell>
          <cell r="AD1383" t="str">
            <v>MORENO URTEAGA JORGE MARTIN</v>
          </cell>
          <cell r="AE1383">
            <v>43891</v>
          </cell>
          <cell r="AF1383">
            <v>44196</v>
          </cell>
          <cell r="AG1383">
            <v>0</v>
          </cell>
          <cell r="AH1383" t="str">
            <v>EVENTUAL</v>
          </cell>
          <cell r="AI1383" t="str">
            <v>LEY 30328</v>
          </cell>
          <cell r="AJ1383" t="str">
            <v>NO</v>
          </cell>
          <cell r="AK1383" t="str">
            <v/>
          </cell>
          <cell r="AL1383" t="str">
            <v/>
          </cell>
          <cell r="AM1383" t="str">
            <v>SUPERIOR UNIVERSITARIA</v>
          </cell>
          <cell r="AN1383" t="str">
            <v>PEDAGOGICO</v>
          </cell>
          <cell r="AO1383" t="str">
            <v>TITULADO</v>
          </cell>
          <cell r="AP1383" t="str">
            <v>AP. EDUCACION FISICA - AS. DEPORTES  - REG. SUNEDU</v>
          </cell>
          <cell r="AQ1383" t="str">
            <v>LICENCIADO EN EDUCACION</v>
          </cell>
          <cell r="AR1383">
            <v>43853</v>
          </cell>
          <cell r="AS1383" t="str">
            <v>01443-2020</v>
          </cell>
          <cell r="AT1383" t="str">
            <v>UNE - ENRIQUE GUZMAN Y VALLE</v>
          </cell>
        </row>
        <row r="1384">
          <cell r="L1384" t="str">
            <v>42526496</v>
          </cell>
          <cell r="M1384" t="str">
            <v>Primaria</v>
          </cell>
          <cell r="N1384" t="str">
            <v>0096</v>
          </cell>
          <cell r="O1384" t="str">
            <v>15EV02028286</v>
          </cell>
          <cell r="P1384" t="str">
            <v>DOCENTE</v>
          </cell>
          <cell r="Q1384" t="str">
            <v>DOCENTE</v>
          </cell>
          <cell r="R1384" t="str">
            <v>PROFESOR</v>
          </cell>
          <cell r="S1384" t="str">
            <v>CONTRATADO</v>
          </cell>
          <cell r="T1384" t="str">
            <v>OFICIO 00210-2020-MINEDU/SPE-OPEP-UPP</v>
          </cell>
          <cell r="U1384" t="str">
            <v>1042526496</v>
          </cell>
          <cell r="V1384" t="str">
            <v>GUZMAN</v>
          </cell>
          <cell r="W1384" t="str">
            <v>SOLIS</v>
          </cell>
          <cell r="X1384" t="str">
            <v>KAREN AMPARO</v>
          </cell>
          <cell r="Y1384" t="str">
            <v xml:space="preserve">  -   -</v>
          </cell>
          <cell r="Z1384" t="str">
            <v>1</v>
          </cell>
          <cell r="AA1384" t="str">
            <v>30</v>
          </cell>
          <cell r="AB1384" t="str">
            <v>ACTIVO</v>
          </cell>
          <cell r="AC1384">
            <v>30869</v>
          </cell>
          <cell r="AD1384" t="str">
            <v>GUZMAN SOLIS KAREN AMPARO</v>
          </cell>
          <cell r="AE1384">
            <v>43983</v>
          </cell>
          <cell r="AF1384">
            <v>44196</v>
          </cell>
          <cell r="AG1384">
            <v>0</v>
          </cell>
          <cell r="AH1384" t="str">
            <v>EVENTUAL</v>
          </cell>
          <cell r="AI1384" t="str">
            <v>LEY 30328</v>
          </cell>
          <cell r="AJ1384" t="str">
            <v>NO</v>
          </cell>
          <cell r="AK1384" t="str">
            <v/>
          </cell>
          <cell r="AL1384" t="str">
            <v/>
          </cell>
          <cell r="AM1384" t="str">
            <v>SUPERIOR NO UNIVERSITARIA</v>
          </cell>
          <cell r="AN1384" t="str">
            <v/>
          </cell>
          <cell r="AO1384" t="str">
            <v>TITULADO</v>
          </cell>
          <cell r="AP1384" t="str">
            <v>REG. Nº 106614- P-DDOO</v>
          </cell>
          <cell r="AQ1384" t="str">
            <v>PROFESOR DE EDUCACIÓN PRIMARIA</v>
          </cell>
          <cell r="AR1384" t="str">
            <v xml:space="preserve">  -   -</v>
          </cell>
          <cell r="AS1384" t="str">
            <v/>
          </cell>
          <cell r="AT1384" t="str">
            <v>I.S.P.P. "AMAUTA"</v>
          </cell>
        </row>
        <row r="1385">
          <cell r="L1385" t="str">
            <v>41964171</v>
          </cell>
          <cell r="M1385" t="str">
            <v>Primaria</v>
          </cell>
          <cell r="N1385" t="str">
            <v>0096</v>
          </cell>
          <cell r="O1385" t="str">
            <v>786801112314</v>
          </cell>
          <cell r="P1385" t="str">
            <v>DOCENTE</v>
          </cell>
          <cell r="Q1385" t="str">
            <v>DOCENTE</v>
          </cell>
          <cell r="R1385" t="str">
            <v>PROFESOR</v>
          </cell>
          <cell r="S1385" t="str">
            <v>CONTRATADO</v>
          </cell>
          <cell r="T1385" t="str">
            <v>REASIGNACION POR INTERES PERSONAL DE : ROMANI HUALLPA, IRIS ISABEL (R-2020)</v>
          </cell>
          <cell r="U1385" t="str">
            <v>1041964171</v>
          </cell>
          <cell r="V1385" t="str">
            <v>INGA</v>
          </cell>
          <cell r="W1385" t="str">
            <v>VILCA</v>
          </cell>
          <cell r="X1385" t="str">
            <v>IVAN WALTER</v>
          </cell>
          <cell r="Y1385" t="str">
            <v xml:space="preserve">  -   -</v>
          </cell>
          <cell r="Z1385" t="str">
            <v>1</v>
          </cell>
          <cell r="AA1385" t="str">
            <v>30</v>
          </cell>
          <cell r="AB1385" t="str">
            <v>ACTIVO</v>
          </cell>
          <cell r="AC1385">
            <v>30487</v>
          </cell>
          <cell r="AD1385" t="str">
            <v>INGA VILCA IVAN WALTER</v>
          </cell>
          <cell r="AE1385">
            <v>43891</v>
          </cell>
          <cell r="AF1385">
            <v>44196</v>
          </cell>
          <cell r="AG1385">
            <v>0</v>
          </cell>
          <cell r="AH1385" t="str">
            <v>ORGANICA</v>
          </cell>
          <cell r="AI1385" t="str">
            <v>LEY 30328</v>
          </cell>
          <cell r="AJ1385" t="str">
            <v>NO</v>
          </cell>
          <cell r="AK1385" t="str">
            <v/>
          </cell>
          <cell r="AL1385" t="str">
            <v/>
          </cell>
          <cell r="AM1385" t="str">
            <v>SUPERIOR UNIVERSITARIA</v>
          </cell>
          <cell r="AN1385" t="str">
            <v>PEDAGOGICO</v>
          </cell>
          <cell r="AO1385" t="str">
            <v>TITULADO</v>
          </cell>
          <cell r="AP1385" t="str">
            <v>EDUCACION PRIMARIA - REG. Nº 106951-P-DDOO - SUNEDU</v>
          </cell>
          <cell r="AQ1385" t="str">
            <v>LICENCIADO EN EDUCACION</v>
          </cell>
          <cell r="AR1385">
            <v>43853</v>
          </cell>
          <cell r="AS1385" t="str">
            <v>01440-2020</v>
          </cell>
          <cell r="AT1385" t="str">
            <v>UNE - ENRIQUE GUZMAN Y VALLE</v>
          </cell>
        </row>
        <row r="1386">
          <cell r="L1386" t="str">
            <v>07675591</v>
          </cell>
          <cell r="M1386" t="str">
            <v>Primaria</v>
          </cell>
          <cell r="N1386" t="str">
            <v>0096</v>
          </cell>
          <cell r="O1386" t="str">
            <v>789881110311</v>
          </cell>
          <cell r="P1386" t="str">
            <v>DOCENTE</v>
          </cell>
          <cell r="Q1386" t="str">
            <v>DOCENTE</v>
          </cell>
          <cell r="R1386" t="str">
            <v>PROFESOR</v>
          </cell>
          <cell r="S1386" t="str">
            <v>CONTRATADO</v>
          </cell>
          <cell r="T1386" t="str">
            <v>REUBICACION DE PLAZA VACANTE: Resolución Nº 6145-2019</v>
          </cell>
          <cell r="U1386" t="str">
            <v>1007675591</v>
          </cell>
          <cell r="V1386" t="str">
            <v>CORTEZ</v>
          </cell>
          <cell r="W1386" t="str">
            <v>YATACO</v>
          </cell>
          <cell r="X1386" t="str">
            <v>ISABEL MARINA</v>
          </cell>
          <cell r="Y1386" t="str">
            <v xml:space="preserve">  -   -</v>
          </cell>
          <cell r="Z1386" t="str">
            <v>1</v>
          </cell>
          <cell r="AA1386" t="str">
            <v>30</v>
          </cell>
          <cell r="AB1386" t="str">
            <v>ACTIVO</v>
          </cell>
          <cell r="AC1386">
            <v>23333</v>
          </cell>
          <cell r="AD1386" t="str">
            <v>CORTEZ YATACO ISABEL MARINA</v>
          </cell>
          <cell r="AE1386">
            <v>43891</v>
          </cell>
          <cell r="AF1386">
            <v>44196</v>
          </cell>
          <cell r="AG1386">
            <v>0</v>
          </cell>
          <cell r="AH1386" t="str">
            <v>ORGANICA</v>
          </cell>
          <cell r="AI1386" t="str">
            <v>LEY 30328</v>
          </cell>
          <cell r="AJ1386" t="str">
            <v>NO</v>
          </cell>
          <cell r="AK1386" t="str">
            <v/>
          </cell>
          <cell r="AL1386" t="str">
            <v/>
          </cell>
          <cell r="AM1386" t="str">
            <v>SUPERIOR UNIVERSITARIA</v>
          </cell>
          <cell r="AN1386" t="str">
            <v>PEDAGOGICO</v>
          </cell>
          <cell r="AO1386" t="str">
            <v>TITULADO</v>
          </cell>
          <cell r="AP1386" t="str">
            <v>EDUCACIÓN PRIMARIA, REG. Nº 101266-P-DDOO.</v>
          </cell>
          <cell r="AQ1386" t="str">
            <v>LICENCIADO EN EDUCACION</v>
          </cell>
          <cell r="AR1386">
            <v>43853</v>
          </cell>
          <cell r="AS1386" t="str">
            <v>00768-2020</v>
          </cell>
          <cell r="AT1386" t="str">
            <v>UNIVERSIDAD NACIONAL DE EDUCACION ENRIQUE GUZMAN Y VALLE</v>
          </cell>
        </row>
        <row r="1387">
          <cell r="L1387" t="str">
            <v>48053109</v>
          </cell>
          <cell r="M1387" t="str">
            <v>Primaria</v>
          </cell>
          <cell r="N1387" t="str">
            <v>0097 PATRICIA ANTONIA LOPEZ</v>
          </cell>
          <cell r="O1387" t="str">
            <v>15EV02006205</v>
          </cell>
          <cell r="P1387" t="str">
            <v>DOCENTE</v>
          </cell>
          <cell r="Q1387" t="str">
            <v>DOCENTE</v>
          </cell>
          <cell r="R1387" t="str">
            <v>PROFESOR - EDUCACION FISICA</v>
          </cell>
          <cell r="S1387" t="str">
            <v>CONTRATADO</v>
          </cell>
          <cell r="T1387" t="str">
            <v>OFICIO 00008-2020-MINEDU/SPE-OPEP-UPP</v>
          </cell>
          <cell r="U1387" t="str">
            <v>1048053109</v>
          </cell>
          <cell r="V1387" t="str">
            <v>BAZAN</v>
          </cell>
          <cell r="W1387" t="str">
            <v>DAVILA</v>
          </cell>
          <cell r="X1387" t="str">
            <v>LIZ GABRIELA REBECA</v>
          </cell>
          <cell r="Y1387" t="str">
            <v xml:space="preserve">  -   -</v>
          </cell>
          <cell r="Z1387" t="str">
            <v>1</v>
          </cell>
          <cell r="AA1387" t="str">
            <v>30</v>
          </cell>
          <cell r="AB1387" t="str">
            <v>ACTIVO</v>
          </cell>
          <cell r="AC1387">
            <v>33925</v>
          </cell>
          <cell r="AD1387" t="str">
            <v>BAZAN DAVILA LIZ GABRIELA REBECA</v>
          </cell>
          <cell r="AE1387">
            <v>43891</v>
          </cell>
          <cell r="AF1387">
            <v>44196</v>
          </cell>
          <cell r="AG1387">
            <v>0</v>
          </cell>
          <cell r="AH1387" t="str">
            <v>EVENTUAL</v>
          </cell>
          <cell r="AI1387" t="str">
            <v>LEY 30328</v>
          </cell>
          <cell r="AJ1387" t="str">
            <v>NO</v>
          </cell>
          <cell r="AK1387" t="str">
            <v/>
          </cell>
          <cell r="AL1387" t="str">
            <v/>
          </cell>
          <cell r="AM1387" t="str">
            <v>SUPERIOR UNIVERSITARIA</v>
          </cell>
          <cell r="AN1387" t="str">
            <v>PEDAGOGICO</v>
          </cell>
          <cell r="AO1387" t="str">
            <v>TITULADO</v>
          </cell>
          <cell r="AP1387" t="str">
            <v>EDUCACION FISICA, REG. SUNEDU</v>
          </cell>
          <cell r="AQ1387" t="str">
            <v>LICENCIADO EN EDUCACION</v>
          </cell>
          <cell r="AR1387">
            <v>43853</v>
          </cell>
          <cell r="AS1387" t="str">
            <v>01430-2020</v>
          </cell>
          <cell r="AT1387" t="str">
            <v>UNIVERSIDAD NACIONAL DE EDUCACION ENRIQUE GUZMAN Y VALLE</v>
          </cell>
        </row>
        <row r="1388">
          <cell r="L1388" t="str">
            <v>10172504</v>
          </cell>
          <cell r="M1388" t="str">
            <v>Primaria</v>
          </cell>
          <cell r="N1388" t="str">
            <v>0097 PATRICIA ANTONIA LOPEZ</v>
          </cell>
          <cell r="O1388" t="str">
            <v>15EV02007444</v>
          </cell>
          <cell r="P1388" t="str">
            <v>DOCENTE</v>
          </cell>
          <cell r="Q1388" t="str">
            <v>DOCENTE</v>
          </cell>
          <cell r="R1388" t="str">
            <v>PROFESOR - EDUCACION FISICA</v>
          </cell>
          <cell r="S1388" t="str">
            <v>CONTRATADO</v>
          </cell>
          <cell r="T1388" t="str">
            <v>OFICIO 00008-2020-MINEDU/SPE-OPEP-UPP</v>
          </cell>
          <cell r="U1388" t="str">
            <v>1010172504</v>
          </cell>
          <cell r="V1388" t="str">
            <v>FLORES</v>
          </cell>
          <cell r="W1388" t="str">
            <v>HUAYLINOS</v>
          </cell>
          <cell r="X1388" t="str">
            <v>HALBERT STHIVERSON</v>
          </cell>
          <cell r="Y1388" t="str">
            <v xml:space="preserve">  -   -</v>
          </cell>
          <cell r="Z1388" t="str">
            <v>1</v>
          </cell>
          <cell r="AA1388" t="str">
            <v>3</v>
          </cell>
          <cell r="AB1388" t="str">
            <v>ACTIVO</v>
          </cell>
          <cell r="AC1388">
            <v>27748</v>
          </cell>
          <cell r="AD1388" t="str">
            <v>FLORES HUAYLINOS HALBERT STHIVERSON</v>
          </cell>
          <cell r="AE1388">
            <v>43891</v>
          </cell>
          <cell r="AF1388">
            <v>44196</v>
          </cell>
          <cell r="AG1388">
            <v>0</v>
          </cell>
          <cell r="AH1388" t="str">
            <v>EVENTUAL</v>
          </cell>
          <cell r="AI1388" t="str">
            <v>LEY 30328</v>
          </cell>
          <cell r="AJ1388" t="str">
            <v>NO</v>
          </cell>
          <cell r="AK1388" t="str">
            <v/>
          </cell>
          <cell r="AL1388" t="str">
            <v/>
          </cell>
          <cell r="AM1388" t="str">
            <v>SUPERIOR UNIVERSITARIA</v>
          </cell>
          <cell r="AN1388" t="str">
            <v/>
          </cell>
          <cell r="AO1388" t="str">
            <v>TITULADO</v>
          </cell>
          <cell r="AP1388" t="str">
            <v>AP. EDUCACION FISICA - AS. REHABILITACION FISICA, REG. N° 53267-P-DDOO-SUNEDU</v>
          </cell>
          <cell r="AQ1388" t="str">
            <v>LICENCIADO EN EDUCACION</v>
          </cell>
          <cell r="AR1388">
            <v>43886</v>
          </cell>
          <cell r="AS1388" t="str">
            <v>02994-2020</v>
          </cell>
          <cell r="AT1388" t="str">
            <v>UNIVERSIIDAD NACIONAL DE EDUCACION "ENRIQUE GUZMAN Y VALLE"</v>
          </cell>
        </row>
        <row r="1389">
          <cell r="L1389" t="str">
            <v>09954541</v>
          </cell>
          <cell r="M1389" t="str">
            <v>Primaria</v>
          </cell>
          <cell r="N1389" t="str">
            <v>0097 PATRICIA ANTONIA LOPEZ</v>
          </cell>
          <cell r="O1389" t="str">
            <v>781811618317</v>
          </cell>
          <cell r="P1389" t="str">
            <v>DOCENTE</v>
          </cell>
          <cell r="Q1389" t="str">
            <v>DOCENTE</v>
          </cell>
          <cell r="R1389" t="str">
            <v>PROFESOR</v>
          </cell>
          <cell r="S1389" t="str">
            <v>CONTRATADO</v>
          </cell>
          <cell r="T1389" t="str">
            <v>CESE POR LIMITE DE EDAD DE: PEÑA LEANDRO, MAXIMO, Resolución Nº 06362-2020-UGEL 06</v>
          </cell>
          <cell r="U1389" t="str">
            <v>1009954541</v>
          </cell>
          <cell r="V1389" t="str">
            <v>CHIRRE</v>
          </cell>
          <cell r="W1389" t="str">
            <v>GUZMAN</v>
          </cell>
          <cell r="X1389" t="str">
            <v>JAVIER DONAY</v>
          </cell>
          <cell r="Y1389">
            <v>44137</v>
          </cell>
          <cell r="Z1389" t="str">
            <v>1</v>
          </cell>
          <cell r="AA1389" t="str">
            <v>30</v>
          </cell>
          <cell r="AB1389" t="str">
            <v>ACTIVO</v>
          </cell>
          <cell r="AC1389">
            <v>21356</v>
          </cell>
          <cell r="AD1389" t="str">
            <v>CHIRRE GUZMAN JAVIER DONAY</v>
          </cell>
          <cell r="AE1389">
            <v>44137</v>
          </cell>
          <cell r="AF1389">
            <v>44196</v>
          </cell>
          <cell r="AG1389">
            <v>0</v>
          </cell>
          <cell r="AH1389" t="str">
            <v>ORGANICA</v>
          </cell>
          <cell r="AI1389" t="str">
            <v>LEY 30328</v>
          </cell>
          <cell r="AJ1389" t="str">
            <v>NO</v>
          </cell>
          <cell r="AK1389" t="str">
            <v/>
          </cell>
          <cell r="AL1389" t="str">
            <v>EDUCACION PRIMARIA</v>
          </cell>
          <cell r="AM1389" t="str">
            <v>SUPERIOR NO UNIVERSITARIA</v>
          </cell>
          <cell r="AN1389" t="str">
            <v>PEDAGOGICO</v>
          </cell>
          <cell r="AO1389" t="str">
            <v>TITULADO</v>
          </cell>
          <cell r="AP1389" t="str">
            <v>EDUCACION PRIMARIA</v>
          </cell>
          <cell r="AQ1389" t="str">
            <v>PROFESOR DE EDUCACION PRIMARIA</v>
          </cell>
          <cell r="AR1389" t="str">
            <v xml:space="preserve">  -   -</v>
          </cell>
          <cell r="AS1389" t="str">
            <v/>
          </cell>
          <cell r="AT1389" t="str">
            <v>I.E.S.P.P. "ANTONIO RAYMONDI"-REG. N°121838-P-DDOO</v>
          </cell>
        </row>
        <row r="1390">
          <cell r="L1390" t="str">
            <v>43109138</v>
          </cell>
          <cell r="M1390" t="str">
            <v>Primaria</v>
          </cell>
          <cell r="N1390" t="str">
            <v>0097 PATRICIA ANTONIA LOPEZ</v>
          </cell>
          <cell r="O1390" t="str">
            <v>786851112310</v>
          </cell>
          <cell r="P1390" t="str">
            <v>DOCENTE</v>
          </cell>
          <cell r="Q1390" t="str">
            <v>DOCENTE</v>
          </cell>
          <cell r="R1390" t="str">
            <v>PROFESOR</v>
          </cell>
          <cell r="S1390" t="str">
            <v>CONTRATADO</v>
          </cell>
          <cell r="T1390" t="str">
            <v>DESIGNACION COMO DIRECTIVO DE I.E. (R.S.G. 1551-2014) DE BALTAZAR SULCA, FRANK FELIX</v>
          </cell>
          <cell r="U1390" t="str">
            <v>1043109138</v>
          </cell>
          <cell r="V1390" t="str">
            <v>AMAO</v>
          </cell>
          <cell r="W1390" t="str">
            <v>CAUTI</v>
          </cell>
          <cell r="X1390" t="str">
            <v>LORENA MABEL</v>
          </cell>
          <cell r="Y1390" t="str">
            <v xml:space="preserve">  -   -</v>
          </cell>
          <cell r="Z1390" t="str">
            <v>1</v>
          </cell>
          <cell r="AA1390" t="str">
            <v>30</v>
          </cell>
          <cell r="AB1390" t="str">
            <v>ACTIVO</v>
          </cell>
          <cell r="AC1390">
            <v>31273</v>
          </cell>
          <cell r="AD1390" t="str">
            <v>AMAO CAUTI LORENA MABEL</v>
          </cell>
          <cell r="AE1390">
            <v>43891</v>
          </cell>
          <cell r="AF1390">
            <v>44196</v>
          </cell>
          <cell r="AG1390">
            <v>0</v>
          </cell>
          <cell r="AH1390" t="str">
            <v>ORGANICA</v>
          </cell>
          <cell r="AI1390" t="str">
            <v>LEY 30328</v>
          </cell>
          <cell r="AJ1390" t="str">
            <v>NO</v>
          </cell>
          <cell r="AK1390" t="str">
            <v/>
          </cell>
          <cell r="AL1390" t="str">
            <v/>
          </cell>
          <cell r="AM1390" t="str">
            <v>SUPERIOR UNIVERSITARIA</v>
          </cell>
          <cell r="AN1390" t="str">
            <v>PEDAGOGICO</v>
          </cell>
          <cell r="AO1390" t="str">
            <v>TITULADO</v>
          </cell>
          <cell r="AP1390" t="str">
            <v>EDUCACION PRIMARIA - REG. N°112599-P-DDOO - SUNEDU</v>
          </cell>
          <cell r="AQ1390" t="str">
            <v>LICENCIADO EN EDUCACION</v>
          </cell>
          <cell r="AR1390">
            <v>43903</v>
          </cell>
          <cell r="AS1390" t="str">
            <v>01436-2020</v>
          </cell>
          <cell r="AT1390" t="str">
            <v>UNE - ENRIQUE GUZMAN Y VALLE</v>
          </cell>
        </row>
        <row r="1391">
          <cell r="L1391" t="str">
            <v>42224702</v>
          </cell>
          <cell r="M1391" t="str">
            <v>Primaria</v>
          </cell>
          <cell r="N1391" t="str">
            <v>0097 PATRICIA ANTONIA LOPEZ</v>
          </cell>
          <cell r="O1391" t="str">
            <v>786851112319</v>
          </cell>
          <cell r="P1391" t="str">
            <v>DOCENTE</v>
          </cell>
          <cell r="Q1391" t="str">
            <v>DOCENTE</v>
          </cell>
          <cell r="R1391" t="str">
            <v>PROFESOR</v>
          </cell>
          <cell r="S1391" t="str">
            <v>CONTRATADO</v>
          </cell>
          <cell r="T1391" t="str">
            <v>LICENCIA SIN GOCE DE HABER POR MOTIVOS PARTICULARES DE:LLATA CAPCHA, SONIA MERCEDES, Resolución N° 06777-2020-UGEL 06</v>
          </cell>
          <cell r="U1391" t="str">
            <v>1042224702</v>
          </cell>
          <cell r="V1391" t="str">
            <v>MALLQUI</v>
          </cell>
          <cell r="W1391" t="str">
            <v>TUMBA</v>
          </cell>
          <cell r="X1391" t="str">
            <v>EDITH RENE</v>
          </cell>
          <cell r="Y1391">
            <v>44144</v>
          </cell>
          <cell r="Z1391" t="str">
            <v>1</v>
          </cell>
          <cell r="AA1391" t="str">
            <v>30</v>
          </cell>
          <cell r="AB1391" t="str">
            <v>ACTIVO</v>
          </cell>
          <cell r="AC1391">
            <v>30239</v>
          </cell>
          <cell r="AD1391" t="str">
            <v>MALLQUI TUMBA EDITH RENE</v>
          </cell>
          <cell r="AE1391">
            <v>44144</v>
          </cell>
          <cell r="AF1391">
            <v>44173</v>
          </cell>
          <cell r="AG1391">
            <v>0</v>
          </cell>
          <cell r="AH1391" t="str">
            <v>POR REEMPLAZO</v>
          </cell>
          <cell r="AI1391" t="str">
            <v>LEY 30328</v>
          </cell>
          <cell r="AJ1391" t="str">
            <v>NO</v>
          </cell>
          <cell r="AK1391" t="str">
            <v/>
          </cell>
          <cell r="AL1391" t="str">
            <v>EDUCACION PRIMARIA</v>
          </cell>
          <cell r="AM1391" t="str">
            <v>SUPERIOR NO UNIVERSITARIA</v>
          </cell>
          <cell r="AN1391" t="str">
            <v>PEDAGOGICO</v>
          </cell>
          <cell r="AO1391" t="str">
            <v>TITULADO</v>
          </cell>
          <cell r="AP1391" t="str">
            <v>EDUCACION PRIMARIA</v>
          </cell>
          <cell r="AQ1391" t="str">
            <v>PROFESOR DE EDUCACION PRIMARIA</v>
          </cell>
          <cell r="AR1391" t="str">
            <v xml:space="preserve">  -   -</v>
          </cell>
          <cell r="AS1391" t="str">
            <v/>
          </cell>
          <cell r="AT1391" t="str">
            <v>INSTITUTO SUPERIOR PEDAGOGICO PRIVADO "SAN MARCELO"-REG. N° 105730-P-DDOO</v>
          </cell>
        </row>
        <row r="1392">
          <cell r="L1392" t="str">
            <v>10172154</v>
          </cell>
          <cell r="M1392" t="str">
            <v>Primaria</v>
          </cell>
          <cell r="N1392" t="str">
            <v>0097 PATRICIA ANTONIA LOPEZ</v>
          </cell>
          <cell r="O1392" t="str">
            <v>991412119822</v>
          </cell>
          <cell r="P1392" t="str">
            <v>DOCENTE</v>
          </cell>
          <cell r="Q1392" t="str">
            <v>DOCENTE</v>
          </cell>
          <cell r="R1392" t="str">
            <v>PROFESOR</v>
          </cell>
          <cell r="S1392" t="str">
            <v>CONTRATADO</v>
          </cell>
          <cell r="T1392" t="str">
            <v>REUBICACION DE PLAZA VACANTE: Resolución Nº 03872-2020-UGEL 06</v>
          </cell>
          <cell r="U1392" t="str">
            <v>1010172154</v>
          </cell>
          <cell r="V1392" t="str">
            <v>SOTO</v>
          </cell>
          <cell r="W1392" t="str">
            <v>GOMEZ</v>
          </cell>
          <cell r="X1392" t="str">
            <v>ELVA AGUEDA</v>
          </cell>
          <cell r="Y1392" t="str">
            <v xml:space="preserve">  -   -</v>
          </cell>
          <cell r="Z1392" t="str">
            <v>1</v>
          </cell>
          <cell r="AA1392" t="str">
            <v>30</v>
          </cell>
          <cell r="AB1392" t="str">
            <v>ACTIVO</v>
          </cell>
          <cell r="AC1392">
            <v>26700</v>
          </cell>
          <cell r="AD1392" t="str">
            <v>SOTO GOMEZ ELVA AGUEDA</v>
          </cell>
          <cell r="AE1392">
            <v>43902</v>
          </cell>
          <cell r="AF1392">
            <v>44196</v>
          </cell>
          <cell r="AG1392">
            <v>0</v>
          </cell>
          <cell r="AH1392" t="str">
            <v>ORGANICA</v>
          </cell>
          <cell r="AI1392" t="str">
            <v>LEY 30328</v>
          </cell>
          <cell r="AJ1392" t="str">
            <v>NO</v>
          </cell>
          <cell r="AK1392" t="str">
            <v/>
          </cell>
          <cell r="AL1392" t="str">
            <v>EDUCACION PRIMARIA</v>
          </cell>
          <cell r="AM1392" t="str">
            <v>SUPERIOR UNIVERSITARIA</v>
          </cell>
          <cell r="AN1392" t="str">
            <v/>
          </cell>
          <cell r="AP1392" t="str">
            <v>EDUCACION PRIMARIA- REG. Nº89305 P-DDOO</v>
          </cell>
          <cell r="AQ1392" t="str">
            <v>LICENCIADO EN EDUCACION</v>
          </cell>
          <cell r="AR1392">
            <v>43903</v>
          </cell>
          <cell r="AS1392" t="str">
            <v>4005-2020</v>
          </cell>
          <cell r="AT1392" t="str">
            <v>U.N.E "ENRIQUE GUZMAN Y VALLE"</v>
          </cell>
        </row>
        <row r="1393">
          <cell r="L1393" t="str">
            <v>09355765</v>
          </cell>
          <cell r="M1393" t="str">
            <v>Primaria</v>
          </cell>
          <cell r="N1393" t="str">
            <v>1225 MARIANO MELGAR</v>
          </cell>
          <cell r="O1393" t="str">
            <v>15EV02004002</v>
          </cell>
          <cell r="P1393" t="str">
            <v>DOCENTE</v>
          </cell>
          <cell r="Q1393" t="str">
            <v>DOCENTE</v>
          </cell>
          <cell r="R1393" t="str">
            <v>PROFESOR - EDUCACION FISICA</v>
          </cell>
          <cell r="S1393" t="str">
            <v>CONTRATADO</v>
          </cell>
          <cell r="T1393" t="str">
            <v>OFICIO 00008-2020-MINEDU/SPE-OPEP-UPP</v>
          </cell>
          <cell r="U1393" t="str">
            <v>1009355765</v>
          </cell>
          <cell r="V1393" t="str">
            <v>ACEVEDO</v>
          </cell>
          <cell r="W1393" t="str">
            <v>MUNAYLLA</v>
          </cell>
          <cell r="X1393" t="str">
            <v>LUCILA</v>
          </cell>
          <cell r="Y1393" t="str">
            <v xml:space="preserve">  -   -</v>
          </cell>
          <cell r="Z1393" t="str">
            <v>1</v>
          </cell>
          <cell r="AA1393" t="str">
            <v>30</v>
          </cell>
          <cell r="AB1393" t="str">
            <v>ACTIVO</v>
          </cell>
          <cell r="AC1393">
            <v>24790</v>
          </cell>
          <cell r="AD1393" t="str">
            <v>ACEVEDO MUNAYLLA LUCILA</v>
          </cell>
          <cell r="AE1393">
            <v>43891</v>
          </cell>
          <cell r="AF1393">
            <v>44196</v>
          </cell>
          <cell r="AG1393">
            <v>0</v>
          </cell>
          <cell r="AH1393" t="str">
            <v>EVENTUAL</v>
          </cell>
          <cell r="AI1393" t="str">
            <v>LEY 30328</v>
          </cell>
          <cell r="AJ1393" t="str">
            <v>NO</v>
          </cell>
          <cell r="AK1393" t="str">
            <v/>
          </cell>
          <cell r="AL1393" t="str">
            <v/>
          </cell>
          <cell r="AM1393" t="str">
            <v>SUPERIOR UNIVERSITARIA</v>
          </cell>
          <cell r="AN1393" t="str">
            <v>PEDAGOGICO</v>
          </cell>
          <cell r="AO1393" t="str">
            <v>TITULADO</v>
          </cell>
          <cell r="AP1393" t="str">
            <v>EDUC. FISICA- REG. Nº120386-P-DDOO</v>
          </cell>
          <cell r="AQ1393" t="str">
            <v>LICENCIADO EN EDUCACION</v>
          </cell>
          <cell r="AR1393" t="str">
            <v xml:space="preserve">  -   -</v>
          </cell>
          <cell r="AS1393" t="str">
            <v>01852-2020</v>
          </cell>
          <cell r="AT1393" t="str">
            <v>UNIV."EGYV"</v>
          </cell>
        </row>
        <row r="1394">
          <cell r="L1394" t="str">
            <v>44084807</v>
          </cell>
          <cell r="M1394" t="str">
            <v>Primaria</v>
          </cell>
          <cell r="N1394" t="str">
            <v>1225 MARIANO MELGAR</v>
          </cell>
          <cell r="O1394" t="str">
            <v>789811115313</v>
          </cell>
          <cell r="P1394" t="str">
            <v>DOCENTE</v>
          </cell>
          <cell r="Q1394" t="str">
            <v>DOCENTE</v>
          </cell>
          <cell r="R1394" t="str">
            <v>PROFESOR - EDUCACION FISICA</v>
          </cell>
          <cell r="S1394" t="str">
            <v>CONTRATADO</v>
          </cell>
          <cell r="T1394" t="str">
            <v>ENCARGATURA DE : HINOSTROZA LAUREANO, ABEL (E-2020)</v>
          </cell>
          <cell r="U1394" t="str">
            <v>1044084807</v>
          </cell>
          <cell r="V1394" t="str">
            <v>GUTIERREZ</v>
          </cell>
          <cell r="W1394" t="str">
            <v>TRUJILLO</v>
          </cell>
          <cell r="X1394" t="str">
            <v>CARMEN ROCIO</v>
          </cell>
          <cell r="Y1394" t="str">
            <v xml:space="preserve">  -   -</v>
          </cell>
          <cell r="Z1394" t="str">
            <v>1</v>
          </cell>
          <cell r="AA1394" t="str">
            <v>30</v>
          </cell>
          <cell r="AB1394" t="str">
            <v>ACTIVO</v>
          </cell>
          <cell r="AC1394">
            <v>27591</v>
          </cell>
          <cell r="AD1394" t="str">
            <v>GUTIERREZ TRUJILLO CARMEN ROCIO</v>
          </cell>
          <cell r="AE1394">
            <v>43891</v>
          </cell>
          <cell r="AF1394">
            <v>44196</v>
          </cell>
          <cell r="AG1394">
            <v>0</v>
          </cell>
          <cell r="AH1394" t="str">
            <v>POR REEMPLAZO</v>
          </cell>
          <cell r="AI1394" t="str">
            <v>LEY 30328</v>
          </cell>
          <cell r="AJ1394" t="str">
            <v>NO</v>
          </cell>
          <cell r="AK1394" t="str">
            <v/>
          </cell>
          <cell r="AL1394" t="str">
            <v/>
          </cell>
          <cell r="AM1394" t="str">
            <v>SUPERIOR UNIVERSITARIA</v>
          </cell>
          <cell r="AN1394" t="str">
            <v>PEDAGOGICO</v>
          </cell>
          <cell r="AO1394" t="str">
            <v>TITULADO</v>
          </cell>
          <cell r="AP1394" t="str">
            <v>EDUC. FISICA-REG. N° 02386-P-DREJ-H-SUNEDU</v>
          </cell>
          <cell r="AQ1394" t="str">
            <v>LICENCIADO EN EDUCACION</v>
          </cell>
          <cell r="AR1394" t="str">
            <v xml:space="preserve">  -   -</v>
          </cell>
          <cell r="AS1394" t="str">
            <v>01879-2020</v>
          </cell>
          <cell r="AT1394" t="str">
            <v>UNIVERSIDAD NACIONAL DEL CENTRO DEL PERU</v>
          </cell>
        </row>
        <row r="1395">
          <cell r="L1395" t="str">
            <v>21134540</v>
          </cell>
          <cell r="M1395" t="str">
            <v>Primaria</v>
          </cell>
          <cell r="N1395" t="str">
            <v>1225 MARIANO MELGAR</v>
          </cell>
          <cell r="O1395" t="str">
            <v>789841115314</v>
          </cell>
          <cell r="P1395" t="str">
            <v>DOCENTE</v>
          </cell>
          <cell r="Q1395" t="str">
            <v>DOCENTE</v>
          </cell>
          <cell r="R1395" t="str">
            <v>PROFESOR</v>
          </cell>
          <cell r="S1395" t="str">
            <v>CONTRATADO</v>
          </cell>
          <cell r="T1395" t="str">
            <v>LICENCIA SIN GOCE DE HABER POR ESTUDIOS DE ESPECIALIZACION DOCENTE DE:RIVERA HUAMAN, DARLENI IRENE, Resolución N° 06765-2020-UGEL 06</v>
          </cell>
          <cell r="U1395" t="str">
            <v>1021134540</v>
          </cell>
          <cell r="V1395" t="str">
            <v>BALDOCEDA</v>
          </cell>
          <cell r="W1395" t="str">
            <v>BUSTAMANTE</v>
          </cell>
          <cell r="X1395" t="str">
            <v>NANCY AMERICA</v>
          </cell>
          <cell r="Y1395">
            <v>44141</v>
          </cell>
          <cell r="Z1395" t="str">
            <v>1</v>
          </cell>
          <cell r="AA1395" t="str">
            <v>30</v>
          </cell>
          <cell r="AB1395" t="str">
            <v>ACTIVO</v>
          </cell>
          <cell r="AC1395">
            <v>27386</v>
          </cell>
          <cell r="AD1395" t="str">
            <v>BALDOCEDA BUSTAMANTE NANCY AMERICA</v>
          </cell>
          <cell r="AE1395">
            <v>44141</v>
          </cell>
          <cell r="AF1395">
            <v>44196</v>
          </cell>
          <cell r="AG1395">
            <v>0</v>
          </cell>
          <cell r="AH1395" t="str">
            <v>POR REEMPLAZO</v>
          </cell>
          <cell r="AI1395" t="str">
            <v>LEY 30328</v>
          </cell>
          <cell r="AJ1395" t="str">
            <v>NO</v>
          </cell>
          <cell r="AK1395" t="str">
            <v/>
          </cell>
          <cell r="AL1395" t="str">
            <v>EDUCACION PRIMARIA</v>
          </cell>
          <cell r="AM1395" t="str">
            <v>SUPERIOR NO UNIVERSITARIA</v>
          </cell>
          <cell r="AN1395" t="str">
            <v>PEDAGOGICO</v>
          </cell>
          <cell r="AO1395" t="str">
            <v>TITULADO</v>
          </cell>
          <cell r="AP1395" t="str">
            <v>EDUCACION PRIMARIA</v>
          </cell>
          <cell r="AQ1395" t="str">
            <v>PROFESORA DE EDUCACION PRIMARIA</v>
          </cell>
          <cell r="AR1395" t="str">
            <v xml:space="preserve">  -   -</v>
          </cell>
          <cell r="AS1395" t="str">
            <v/>
          </cell>
          <cell r="AT1395" t="str">
            <v>INSTITUTO SUPERIOR PEDAGOGICO PUBLICO "GUSTAVO ALLENDE LLAVERIA"-REG. Nº 01382 P-DREJ-H</v>
          </cell>
        </row>
        <row r="1396">
          <cell r="L1396" t="str">
            <v>10600641</v>
          </cell>
          <cell r="M1396" t="str">
            <v>Primaria</v>
          </cell>
          <cell r="N1396" t="str">
            <v>1256 ALFONSO UGARTE</v>
          </cell>
          <cell r="O1396" t="str">
            <v>15EV02008431</v>
          </cell>
          <cell r="P1396" t="str">
            <v>DOCENTE</v>
          </cell>
          <cell r="Q1396" t="str">
            <v>DOCENTE</v>
          </cell>
          <cell r="R1396" t="str">
            <v>PROFESOR - EDUCACION FISICA</v>
          </cell>
          <cell r="S1396" t="str">
            <v>CONTRATADO</v>
          </cell>
          <cell r="T1396" t="str">
            <v>OFICIO 00008-2020-MINEDU/SPE-OPEP-UPP</v>
          </cell>
          <cell r="U1396" t="str">
            <v>1010600641</v>
          </cell>
          <cell r="V1396" t="str">
            <v>TITO</v>
          </cell>
          <cell r="W1396" t="str">
            <v>PONGO</v>
          </cell>
          <cell r="X1396" t="str">
            <v>MIRIAM JANET</v>
          </cell>
          <cell r="Y1396" t="str">
            <v xml:space="preserve">  -   -</v>
          </cell>
          <cell r="Z1396" t="str">
            <v>1</v>
          </cell>
          <cell r="AA1396" t="str">
            <v>30</v>
          </cell>
          <cell r="AB1396" t="str">
            <v>ACTIVO</v>
          </cell>
          <cell r="AC1396">
            <v>28190</v>
          </cell>
          <cell r="AD1396" t="str">
            <v>TITO PONGO MIRIAM JANET</v>
          </cell>
          <cell r="AE1396">
            <v>43891</v>
          </cell>
          <cell r="AF1396">
            <v>44196</v>
          </cell>
          <cell r="AG1396">
            <v>0</v>
          </cell>
          <cell r="AH1396" t="str">
            <v>EVENTUAL</v>
          </cell>
          <cell r="AI1396" t="str">
            <v>LEY 30328</v>
          </cell>
          <cell r="AJ1396" t="str">
            <v>NO</v>
          </cell>
          <cell r="AK1396" t="str">
            <v/>
          </cell>
          <cell r="AL1396" t="str">
            <v/>
          </cell>
          <cell r="AM1396" t="str">
            <v>SUPERIOR UNIVERSITARIA</v>
          </cell>
          <cell r="AN1396" t="str">
            <v>PEDAGOGICO</v>
          </cell>
          <cell r="AP1396" t="str">
            <v>EDUCACION FISICA - REG. Nº 120118-P-DDOO - SUNEDU</v>
          </cell>
          <cell r="AQ1396" t="str">
            <v>LICENCIADO EN EDUCACION</v>
          </cell>
          <cell r="AR1396">
            <v>43866</v>
          </cell>
          <cell r="AS1396" t="str">
            <v>02311-2020</v>
          </cell>
          <cell r="AT1396" t="str">
            <v>UNE - ENRIQUE GUZMAN Y VALLE</v>
          </cell>
        </row>
        <row r="1397">
          <cell r="L1397" t="str">
            <v>21881888</v>
          </cell>
          <cell r="M1397" t="str">
            <v>Primaria</v>
          </cell>
          <cell r="N1397" t="str">
            <v>1256 ALFONSO UGARTE</v>
          </cell>
          <cell r="O1397" t="str">
            <v>15EV02008723</v>
          </cell>
          <cell r="P1397" t="str">
            <v>DOCENTE</v>
          </cell>
          <cell r="Q1397" t="str">
            <v>DOCENTE</v>
          </cell>
          <cell r="R1397" t="str">
            <v>PROFESOR - EDUCACION FISICA</v>
          </cell>
          <cell r="S1397" t="str">
            <v>CONTRATADO</v>
          </cell>
          <cell r="T1397" t="str">
            <v>OFICIO 00008-2020-MINEDU/SPE-OPEP-UPP</v>
          </cell>
          <cell r="U1397" t="str">
            <v>1021881888</v>
          </cell>
          <cell r="V1397" t="str">
            <v>SALE</v>
          </cell>
          <cell r="W1397" t="str">
            <v>ROMAN</v>
          </cell>
          <cell r="X1397" t="str">
            <v>GLENS RACIEL</v>
          </cell>
          <cell r="Y1397" t="str">
            <v xml:space="preserve">  -   -</v>
          </cell>
          <cell r="Z1397" t="str">
            <v>1</v>
          </cell>
          <cell r="AA1397" t="str">
            <v>30</v>
          </cell>
          <cell r="AB1397" t="str">
            <v>ACTIVO</v>
          </cell>
          <cell r="AC1397">
            <v>27664</v>
          </cell>
          <cell r="AD1397" t="str">
            <v>SALE ROMAN GLENS RACIEL</v>
          </cell>
          <cell r="AE1397">
            <v>43891</v>
          </cell>
          <cell r="AF1397">
            <v>44196</v>
          </cell>
          <cell r="AG1397">
            <v>0</v>
          </cell>
          <cell r="AH1397" t="str">
            <v>EVENTUAL</v>
          </cell>
          <cell r="AI1397" t="str">
            <v>LEY 30328</v>
          </cell>
          <cell r="AJ1397" t="str">
            <v>NO</v>
          </cell>
          <cell r="AK1397" t="str">
            <v/>
          </cell>
          <cell r="AL1397" t="str">
            <v/>
          </cell>
          <cell r="AM1397" t="str">
            <v>SUPERIOR NO UNIVERSITARIA</v>
          </cell>
          <cell r="AN1397" t="str">
            <v>PEDAGOGICO</v>
          </cell>
          <cell r="AO1397" t="str">
            <v>TITULADO</v>
          </cell>
          <cell r="AP1397" t="str">
            <v>EDUCACION FISICA REG.Nº03615 P-SR-ED</v>
          </cell>
          <cell r="AQ1397" t="str">
            <v>PROFESOR DE EDUCACION FISICA</v>
          </cell>
          <cell r="AR1397">
            <v>43866</v>
          </cell>
          <cell r="AS1397" t="str">
            <v>2220-2020</v>
          </cell>
          <cell r="AT1397" t="str">
            <v>I.S.P. DE CHINCHA</v>
          </cell>
        </row>
        <row r="1398">
          <cell r="L1398" t="str">
            <v>41790588</v>
          </cell>
          <cell r="M1398" t="str">
            <v>Primaria</v>
          </cell>
          <cell r="N1398" t="str">
            <v>1256 ALFONSO UGARTE</v>
          </cell>
          <cell r="O1398" t="str">
            <v>15EV02009015</v>
          </cell>
          <cell r="P1398" t="str">
            <v>DOCENTE</v>
          </cell>
          <cell r="Q1398" t="str">
            <v>DOCENTE</v>
          </cell>
          <cell r="R1398" t="str">
            <v>PROFESOR - EDUCACION FISICA</v>
          </cell>
          <cell r="S1398" t="str">
            <v>CONTRATADO</v>
          </cell>
          <cell r="T1398" t="str">
            <v>OFICIO 00008-2020-MINEDU/SPE-OPEP-UPP</v>
          </cell>
          <cell r="U1398" t="str">
            <v>1041790588</v>
          </cell>
          <cell r="V1398" t="str">
            <v>QUISPE</v>
          </cell>
          <cell r="W1398" t="str">
            <v>RIMACHI</v>
          </cell>
          <cell r="X1398" t="str">
            <v>EDWIN</v>
          </cell>
          <cell r="Y1398" t="str">
            <v xml:space="preserve">  -   -</v>
          </cell>
          <cell r="Z1398" t="str">
            <v>1</v>
          </cell>
          <cell r="AA1398" t="str">
            <v>6</v>
          </cell>
          <cell r="AB1398" t="str">
            <v>ACTIVO</v>
          </cell>
          <cell r="AC1398">
            <v>30238</v>
          </cell>
          <cell r="AD1398" t="str">
            <v>QUISPE RIMACHI EDWIN</v>
          </cell>
          <cell r="AE1398">
            <v>43891</v>
          </cell>
          <cell r="AF1398">
            <v>44196</v>
          </cell>
          <cell r="AG1398">
            <v>0</v>
          </cell>
          <cell r="AH1398" t="str">
            <v>EVENTUAL</v>
          </cell>
          <cell r="AI1398" t="str">
            <v>LEY 30328</v>
          </cell>
          <cell r="AJ1398" t="str">
            <v>NO</v>
          </cell>
          <cell r="AK1398" t="str">
            <v/>
          </cell>
          <cell r="AL1398" t="str">
            <v/>
          </cell>
          <cell r="AM1398" t="str">
            <v>SUPERIOR UNIVERSITARIA</v>
          </cell>
          <cell r="AN1398" t="str">
            <v>PEDAGOGICO</v>
          </cell>
          <cell r="AO1398" t="str">
            <v>TITULADO</v>
          </cell>
          <cell r="AP1398" t="str">
            <v>EDUCACION FISICA - REG. SUNEDU</v>
          </cell>
          <cell r="AQ1398" t="str">
            <v>LICENCIADO EN EDUCACION</v>
          </cell>
          <cell r="AR1398">
            <v>43894</v>
          </cell>
          <cell r="AS1398" t="str">
            <v>03340-2020</v>
          </cell>
          <cell r="AT1398" t="str">
            <v>UNE - ENRIQUE GUZMAN Y VALLE</v>
          </cell>
        </row>
        <row r="1399">
          <cell r="L1399" t="str">
            <v>10243036</v>
          </cell>
          <cell r="M1399" t="str">
            <v>Primaria</v>
          </cell>
          <cell r="N1399" t="str">
            <v>1256 ALFONSO UGARTE</v>
          </cell>
          <cell r="O1399" t="str">
            <v>788801112317</v>
          </cell>
          <cell r="P1399" t="str">
            <v>DOCENTE</v>
          </cell>
          <cell r="Q1399" t="str">
            <v>DOCENTE</v>
          </cell>
          <cell r="R1399" t="str">
            <v>PROFESOR</v>
          </cell>
          <cell r="S1399" t="str">
            <v>CONTRATADO</v>
          </cell>
          <cell r="T1399" t="str">
            <v>LICENCIA SIN GOCE DE HABER POR MOTIVOS PARTICULARES DE:ARROYO ZUÑIGA, LUIS ALBERTO, Resolución N° 03157-2020-UGEL 06</v>
          </cell>
          <cell r="U1399" t="str">
            <v>1010243036</v>
          </cell>
          <cell r="V1399" t="str">
            <v>RIMACHI</v>
          </cell>
          <cell r="W1399" t="str">
            <v>JORGE</v>
          </cell>
          <cell r="X1399" t="str">
            <v>BERTHA</v>
          </cell>
          <cell r="Y1399" t="str">
            <v xml:space="preserve">  -   -</v>
          </cell>
          <cell r="Z1399" t="str">
            <v>1</v>
          </cell>
          <cell r="AA1399" t="str">
            <v>30</v>
          </cell>
          <cell r="AB1399" t="str">
            <v>ACTIVO</v>
          </cell>
          <cell r="AC1399">
            <v>27225</v>
          </cell>
          <cell r="AD1399" t="str">
            <v>RIMACHI JORGE BERTHA</v>
          </cell>
          <cell r="AE1399">
            <v>43899</v>
          </cell>
          <cell r="AF1399">
            <v>43954</v>
          </cell>
          <cell r="AG1399">
            <v>0</v>
          </cell>
          <cell r="AH1399" t="str">
            <v>POR REEMPLAZO</v>
          </cell>
          <cell r="AI1399" t="str">
            <v>LEY 30328</v>
          </cell>
          <cell r="AJ1399" t="str">
            <v>NO</v>
          </cell>
          <cell r="AK1399" t="str">
            <v/>
          </cell>
          <cell r="AL1399" t="str">
            <v/>
          </cell>
          <cell r="AM1399" t="str">
            <v>SUPERIOR UNIVERSITARIA</v>
          </cell>
          <cell r="AN1399" t="str">
            <v/>
          </cell>
          <cell r="AO1399" t="str">
            <v>TITULADO</v>
          </cell>
          <cell r="AP1399" t="str">
            <v>EDUCACION PRIMARIA  REG. Nº 79196 P-DDOO - SUNEDU</v>
          </cell>
          <cell r="AQ1399" t="str">
            <v>LICENCIADO EN EDUCACION</v>
          </cell>
          <cell r="AR1399" t="str">
            <v xml:space="preserve">  -   -</v>
          </cell>
          <cell r="AS1399" t="str">
            <v/>
          </cell>
          <cell r="AT1399" t="str">
            <v>UNE - ENRIQUE GUZMAN Y VALLE</v>
          </cell>
        </row>
        <row r="1400">
          <cell r="L1400" t="str">
            <v>10746066</v>
          </cell>
          <cell r="M1400" t="str">
            <v>Primaria</v>
          </cell>
          <cell r="N1400" t="str">
            <v>1256 ALFONSO UGARTE</v>
          </cell>
          <cell r="O1400" t="str">
            <v>789841115313</v>
          </cell>
          <cell r="P1400" t="str">
            <v>DOCENTE</v>
          </cell>
          <cell r="Q1400" t="str">
            <v>DOCENTE</v>
          </cell>
          <cell r="R1400" t="str">
            <v>PROFESOR</v>
          </cell>
          <cell r="S1400" t="str">
            <v>CONTRATADO</v>
          </cell>
          <cell r="T1400" t="str">
            <v>REASIGNACION POR INTERES PERSONAL DE : QUISPECAHUANA MALDONADO, ELIA (R-2020)</v>
          </cell>
          <cell r="U1400" t="str">
            <v>1010746066</v>
          </cell>
          <cell r="V1400" t="str">
            <v>GOMEZ</v>
          </cell>
          <cell r="W1400" t="str">
            <v>ARROYO</v>
          </cell>
          <cell r="X1400" t="str">
            <v>KATHERINE MERCEDES</v>
          </cell>
          <cell r="Y1400" t="str">
            <v xml:space="preserve">  -   -</v>
          </cell>
          <cell r="Z1400" t="str">
            <v>1</v>
          </cell>
          <cell r="AA1400" t="str">
            <v>30</v>
          </cell>
          <cell r="AB1400" t="str">
            <v>ACTIVO</v>
          </cell>
          <cell r="AC1400">
            <v>28392</v>
          </cell>
          <cell r="AD1400" t="str">
            <v>GOMEZ ARROYO KATHERINE MERCEDES</v>
          </cell>
          <cell r="AE1400">
            <v>43891</v>
          </cell>
          <cell r="AF1400">
            <v>44196</v>
          </cell>
          <cell r="AG1400">
            <v>0</v>
          </cell>
          <cell r="AH1400" t="str">
            <v>ORGANICA</v>
          </cell>
          <cell r="AI1400" t="str">
            <v>LEY 30328</v>
          </cell>
          <cell r="AJ1400" t="str">
            <v>NO</v>
          </cell>
          <cell r="AK1400" t="str">
            <v/>
          </cell>
          <cell r="AL1400" t="str">
            <v/>
          </cell>
          <cell r="AM1400" t="str">
            <v>SUPERIOR UNIVERSITARIA</v>
          </cell>
          <cell r="AN1400" t="str">
            <v>PEDAGOGICO</v>
          </cell>
          <cell r="AO1400" t="str">
            <v>TITULADO</v>
          </cell>
          <cell r="AP1400" t="str">
            <v>EDUCACION PRIMARIA</v>
          </cell>
          <cell r="AQ1400" t="str">
            <v>LICENCIADA EN EDUCACION PRIMARIA,UNIVERSIDAD NACIONAL FEDERICO VILLARREAL,REG.N°96351-P-DDOO</v>
          </cell>
          <cell r="AR1400">
            <v>43850</v>
          </cell>
          <cell r="AS1400" t="str">
            <v>705-2020.</v>
          </cell>
          <cell r="AT1400" t="str">
            <v>UNIVERSIDAD NACIONAL FEDERICO VILLARREAL</v>
          </cell>
        </row>
        <row r="1401">
          <cell r="L1401" t="str">
            <v>09837075</v>
          </cell>
          <cell r="M1401" t="str">
            <v>Primaria</v>
          </cell>
          <cell r="N1401" t="str">
            <v>1256 ALFONSO UGARTE</v>
          </cell>
          <cell r="O1401" t="str">
            <v>789841115316</v>
          </cell>
          <cell r="P1401" t="str">
            <v>DOCENTE</v>
          </cell>
          <cell r="Q1401" t="str">
            <v>DOCENTE</v>
          </cell>
          <cell r="R1401" t="str">
            <v>PROFESOR</v>
          </cell>
          <cell r="S1401" t="str">
            <v>CONTRATADO</v>
          </cell>
          <cell r="T1401" t="str">
            <v>CESE POR FALLECIMIENTO DE: SAAVEDRA SANDOVAL, NANCY ESPERANZA, Resolución Nº 05113-2020</v>
          </cell>
          <cell r="U1401" t="str">
            <v>1009837075</v>
          </cell>
          <cell r="V1401" t="str">
            <v>ONOFRE</v>
          </cell>
          <cell r="W1401" t="str">
            <v>VERA</v>
          </cell>
          <cell r="X1401" t="str">
            <v>MARIBEL DORIS</v>
          </cell>
          <cell r="Y1401" t="str">
            <v xml:space="preserve">  -   -</v>
          </cell>
          <cell r="Z1401" t="str">
            <v>1</v>
          </cell>
          <cell r="AA1401" t="str">
            <v>30</v>
          </cell>
          <cell r="AB1401" t="str">
            <v>ACTIVO</v>
          </cell>
          <cell r="AC1401">
            <v>26061</v>
          </cell>
          <cell r="AD1401" t="str">
            <v>ONOFRE VERA MARIBEL DORIS</v>
          </cell>
          <cell r="AE1401">
            <v>44069</v>
          </cell>
          <cell r="AF1401">
            <v>44196</v>
          </cell>
          <cell r="AG1401">
            <v>0</v>
          </cell>
          <cell r="AH1401" t="str">
            <v>ORGANICA</v>
          </cell>
          <cell r="AI1401" t="str">
            <v>LEY 30328</v>
          </cell>
          <cell r="AJ1401" t="str">
            <v>NO</v>
          </cell>
          <cell r="AK1401" t="str">
            <v/>
          </cell>
          <cell r="AL1401" t="str">
            <v/>
          </cell>
          <cell r="AM1401" t="str">
            <v>SUPERIOR NO UNIVERSITARIA</v>
          </cell>
          <cell r="AN1401" t="str">
            <v/>
          </cell>
          <cell r="AO1401" t="str">
            <v>TITULADO</v>
          </cell>
          <cell r="AP1401" t="str">
            <v>PRIMARIA - REG. N° 83267 P-DDOO.</v>
          </cell>
          <cell r="AQ1401" t="str">
            <v>PROFESOR DE EDUCACION PRIMARIA</v>
          </cell>
          <cell r="AR1401" t="str">
            <v xml:space="preserve">  -   -</v>
          </cell>
          <cell r="AS1401" t="str">
            <v/>
          </cell>
          <cell r="AT1401" t="str">
            <v>INSTITUTO SUPERIOR PEDAGOGICO PRIVADO "SAN MARCOS"</v>
          </cell>
        </row>
        <row r="1402">
          <cell r="L1402" t="str">
            <v>10056460</v>
          </cell>
          <cell r="M1402" t="str">
            <v>Primaria</v>
          </cell>
          <cell r="N1402" t="str">
            <v>0101 SHUJI KITAMURA</v>
          </cell>
          <cell r="O1402" t="str">
            <v>15EV02006154</v>
          </cell>
          <cell r="P1402" t="str">
            <v>DOCENTE</v>
          </cell>
          <cell r="Q1402" t="str">
            <v>DOCENTE</v>
          </cell>
          <cell r="R1402" t="str">
            <v>PROFESOR - EDUCACION FISICA</v>
          </cell>
          <cell r="S1402" t="str">
            <v>CONTRATADO</v>
          </cell>
          <cell r="T1402" t="str">
            <v>OFICIO 00008-2020-MINEDU/SPE-OPEP-UPP</v>
          </cell>
          <cell r="U1402" t="str">
            <v>1010056460</v>
          </cell>
          <cell r="V1402" t="str">
            <v>LAVADO</v>
          </cell>
          <cell r="W1402" t="str">
            <v>AYALA</v>
          </cell>
          <cell r="X1402" t="str">
            <v>JAVIER</v>
          </cell>
          <cell r="Y1402" t="str">
            <v xml:space="preserve">  -   -</v>
          </cell>
          <cell r="Z1402" t="str">
            <v>1</v>
          </cell>
          <cell r="AA1402" t="str">
            <v>30</v>
          </cell>
          <cell r="AB1402" t="str">
            <v>ACTIVO</v>
          </cell>
          <cell r="AC1402">
            <v>27828</v>
          </cell>
          <cell r="AD1402" t="str">
            <v>LAVADO AYALA JAVIER</v>
          </cell>
          <cell r="AE1402">
            <v>43891</v>
          </cell>
          <cell r="AF1402">
            <v>44196</v>
          </cell>
          <cell r="AG1402">
            <v>0</v>
          </cell>
          <cell r="AH1402" t="str">
            <v>EVENTUAL</v>
          </cell>
          <cell r="AI1402" t="str">
            <v>LEY 30328</v>
          </cell>
          <cell r="AJ1402" t="str">
            <v>NO</v>
          </cell>
          <cell r="AK1402" t="str">
            <v/>
          </cell>
          <cell r="AL1402" t="str">
            <v/>
          </cell>
          <cell r="AM1402" t="str">
            <v>SUPERIOR UNIVERSITARIA</v>
          </cell>
          <cell r="AN1402" t="str">
            <v>PEDAGOGICO</v>
          </cell>
          <cell r="AO1402" t="str">
            <v>TITULADO</v>
          </cell>
          <cell r="AP1402" t="str">
            <v>EDUCACION FISICA,REG. N° 75166 P-DDOO REG SUNEDU, UNIVERSIDAD NACIONAL MAYOR DE SAN MARCOS</v>
          </cell>
          <cell r="AQ1402" t="str">
            <v>LICENCIADO EN EDUCACION</v>
          </cell>
          <cell r="AR1402" t="str">
            <v xml:space="preserve">  -   -</v>
          </cell>
          <cell r="AS1402" t="str">
            <v/>
          </cell>
          <cell r="AT1402" t="str">
            <v>UNIVERSIDAD NACIONAL MAYOR DE SAN MARCOS</v>
          </cell>
        </row>
        <row r="1403">
          <cell r="L1403" t="str">
            <v>06269412</v>
          </cell>
          <cell r="M1403" t="str">
            <v>Primaria</v>
          </cell>
          <cell r="N1403" t="str">
            <v>0101 SHUJI KITAMURA</v>
          </cell>
          <cell r="O1403" t="str">
            <v>15EV02007393</v>
          </cell>
          <cell r="P1403" t="str">
            <v>DOCENTE</v>
          </cell>
          <cell r="Q1403" t="str">
            <v>DOCENTE</v>
          </cell>
          <cell r="R1403" t="str">
            <v>PROFESOR - EDUCACION FISICA</v>
          </cell>
          <cell r="S1403" t="str">
            <v>CONTRATADO</v>
          </cell>
          <cell r="T1403" t="str">
            <v>OFICIO 00008-2020-MINEDU/SPE-OPEP-UPP</v>
          </cell>
          <cell r="U1403" t="str">
            <v>1006269412</v>
          </cell>
          <cell r="V1403" t="str">
            <v>ORTIZ</v>
          </cell>
          <cell r="W1403" t="str">
            <v>VALENZUELA</v>
          </cell>
          <cell r="X1403" t="str">
            <v>JORGE</v>
          </cell>
          <cell r="Y1403" t="str">
            <v xml:space="preserve">  -   -</v>
          </cell>
          <cell r="Z1403" t="str">
            <v>1</v>
          </cell>
          <cell r="AA1403" t="str">
            <v>15</v>
          </cell>
          <cell r="AB1403" t="str">
            <v>ACTIVO</v>
          </cell>
          <cell r="AC1403">
            <v>22704</v>
          </cell>
          <cell r="AD1403" t="str">
            <v>ORTIZ VALENZUELA JORGE</v>
          </cell>
          <cell r="AE1403">
            <v>43891</v>
          </cell>
          <cell r="AF1403">
            <v>44196</v>
          </cell>
          <cell r="AG1403">
            <v>0</v>
          </cell>
          <cell r="AH1403" t="str">
            <v>EVENTUAL</v>
          </cell>
          <cell r="AI1403" t="str">
            <v>LEY 30328</v>
          </cell>
          <cell r="AJ1403" t="str">
            <v>NO</v>
          </cell>
          <cell r="AK1403" t="str">
            <v/>
          </cell>
          <cell r="AL1403" t="str">
            <v/>
          </cell>
          <cell r="AM1403" t="str">
            <v>SUPERIOR NO UNIVERSITARIA</v>
          </cell>
          <cell r="AN1403" t="str">
            <v>PEDAGOGICO</v>
          </cell>
          <cell r="AO1403" t="str">
            <v>TITULADO</v>
          </cell>
          <cell r="AP1403" t="str">
            <v>EDUCACION FISICA,REG. N° 130765-P-DDOO, IESPP -" EUROAMERICANO"</v>
          </cell>
          <cell r="AQ1403" t="str">
            <v>PROFESOR DE EDUCACION FISICA</v>
          </cell>
          <cell r="AR1403">
            <v>43866</v>
          </cell>
          <cell r="AS1403" t="str">
            <v>02186-2020</v>
          </cell>
          <cell r="AT1403" t="str">
            <v>IESPP -" EUROAMERICANO"</v>
          </cell>
        </row>
        <row r="1404">
          <cell r="L1404" t="str">
            <v>07653438</v>
          </cell>
          <cell r="M1404" t="str">
            <v>Primaria</v>
          </cell>
          <cell r="N1404" t="str">
            <v>0101 SHUJI KITAMURA</v>
          </cell>
          <cell r="O1404" t="str">
            <v>15EV02013045</v>
          </cell>
          <cell r="P1404" t="str">
            <v>DOCENTE</v>
          </cell>
          <cell r="Q1404" t="str">
            <v>DOCENTE</v>
          </cell>
          <cell r="R1404" t="str">
            <v>PROFESOR (TECNICO DEPORTIVO WIÑAQ)</v>
          </cell>
          <cell r="S1404" t="str">
            <v>CONTRATADO</v>
          </cell>
          <cell r="T1404" t="str">
            <v>OFICIO 00076-2020-MINEDU/SPE-OPEP-UPP</v>
          </cell>
          <cell r="U1404" t="str">
            <v>1007653438</v>
          </cell>
          <cell r="V1404" t="str">
            <v>GUILLEN</v>
          </cell>
          <cell r="W1404" t="str">
            <v>MOSCOSO</v>
          </cell>
          <cell r="X1404" t="str">
            <v>FREDY RANDOLFO</v>
          </cell>
          <cell r="Y1404" t="str">
            <v xml:space="preserve">  -   -</v>
          </cell>
          <cell r="Z1404" t="str">
            <v>1</v>
          </cell>
          <cell r="AA1404" t="str">
            <v>30</v>
          </cell>
          <cell r="AB1404" t="str">
            <v>ACTIVO</v>
          </cell>
          <cell r="AC1404">
            <v>22227</v>
          </cell>
          <cell r="AD1404" t="str">
            <v>GUILLEN MOSCOSO FREDY RANDOLFO</v>
          </cell>
          <cell r="AE1404">
            <v>43896</v>
          </cell>
          <cell r="AF1404">
            <v>44196</v>
          </cell>
          <cell r="AG1404">
            <v>0</v>
          </cell>
          <cell r="AH1404" t="str">
            <v>EVENTUAL</v>
          </cell>
          <cell r="AI1404" t="str">
            <v>LEY 30328</v>
          </cell>
          <cell r="AJ1404" t="str">
            <v>NO</v>
          </cell>
          <cell r="AK1404" t="str">
            <v/>
          </cell>
          <cell r="AL1404" t="str">
            <v/>
          </cell>
          <cell r="AM1404" t="str">
            <v>SUPERIOR UNIVERSITARIA</v>
          </cell>
          <cell r="AN1404" t="str">
            <v/>
          </cell>
          <cell r="AO1404" t="str">
            <v>TITULADO</v>
          </cell>
          <cell r="AP1404" t="str">
            <v>AP.EDUC. FISICA,AS.DEPORTES,REG.SUNEDU,U.N.E."EGYV"_x000D_</v>
          </cell>
          <cell r="AQ1404" t="str">
            <v>LICENCIADO EN EDUCACION</v>
          </cell>
          <cell r="AR1404">
            <v>43902</v>
          </cell>
          <cell r="AS1404" t="str">
            <v>03929-2020</v>
          </cell>
          <cell r="AT1404" t="str">
            <v>UNIVERSIDAD NACIONAL DE EDUCACIÓN ENRIQUE GUZMÁN Y VALLE</v>
          </cell>
        </row>
        <row r="1405">
          <cell r="L1405" t="str">
            <v>10259856</v>
          </cell>
          <cell r="M1405" t="str">
            <v>Primaria</v>
          </cell>
          <cell r="N1405" t="str">
            <v>0101 SHUJI KITAMURA</v>
          </cell>
          <cell r="O1405" t="str">
            <v>780811119316</v>
          </cell>
          <cell r="P1405" t="str">
            <v>DOCENTE</v>
          </cell>
          <cell r="Q1405" t="str">
            <v>DOCENTE</v>
          </cell>
          <cell r="R1405" t="str">
            <v>PROFESOR</v>
          </cell>
          <cell r="S1405" t="str">
            <v>CONTRATADO</v>
          </cell>
          <cell r="T1405" t="str">
            <v>ENCARGATURA DE : MATEO BERNAOLA, JENY HELGA (E-2020)</v>
          </cell>
          <cell r="U1405" t="str">
            <v>1010259856</v>
          </cell>
          <cell r="V1405" t="str">
            <v>CARBAJAL</v>
          </cell>
          <cell r="W1405" t="str">
            <v>CHUQUILAHUA</v>
          </cell>
          <cell r="X1405" t="str">
            <v>ROSARIO CONSUELO</v>
          </cell>
          <cell r="Y1405" t="str">
            <v xml:space="preserve">  -   -</v>
          </cell>
          <cell r="Z1405" t="str">
            <v>1</v>
          </cell>
          <cell r="AA1405" t="str">
            <v>30</v>
          </cell>
          <cell r="AB1405" t="str">
            <v>ACTIVO</v>
          </cell>
          <cell r="AC1405">
            <v>28028</v>
          </cell>
          <cell r="AD1405" t="str">
            <v>CARBAJAL CHUQUILAHUA ROSARIO CONSUELO</v>
          </cell>
          <cell r="AE1405">
            <v>43891</v>
          </cell>
          <cell r="AF1405">
            <v>44196</v>
          </cell>
          <cell r="AG1405">
            <v>0</v>
          </cell>
          <cell r="AH1405" t="str">
            <v>POR REEMPLAZO</v>
          </cell>
          <cell r="AI1405" t="str">
            <v>LEY 30328</v>
          </cell>
          <cell r="AJ1405" t="str">
            <v>NO</v>
          </cell>
          <cell r="AK1405" t="str">
            <v/>
          </cell>
          <cell r="AL1405" t="str">
            <v/>
          </cell>
          <cell r="AM1405" t="str">
            <v>SUPERIOR UNIVERSITARIA</v>
          </cell>
          <cell r="AN1405" t="str">
            <v>PEDAGOGICO</v>
          </cell>
          <cell r="AO1405" t="str">
            <v>TITULADO</v>
          </cell>
          <cell r="AP1405" t="str">
            <v>REG. SUNEDU</v>
          </cell>
          <cell r="AQ1405" t="str">
            <v>LICENCIADA EN EDUCACION PRIMARIA</v>
          </cell>
          <cell r="AR1405">
            <v>43887</v>
          </cell>
          <cell r="AS1405" t="str">
            <v>03140-2020</v>
          </cell>
          <cell r="AT1405" t="str">
            <v>UNIVERSIDAD NACIONAL - FEDERICO VILLARREAL</v>
          </cell>
        </row>
        <row r="1406">
          <cell r="L1406" t="str">
            <v>22313071</v>
          </cell>
          <cell r="M1406" t="str">
            <v>Primaria</v>
          </cell>
          <cell r="N1406" t="str">
            <v>0101 SHUJI KITAMURA</v>
          </cell>
          <cell r="O1406" t="str">
            <v>780811119317</v>
          </cell>
          <cell r="P1406" t="str">
            <v>DOCENTE</v>
          </cell>
          <cell r="Q1406" t="str">
            <v>DOCENTE</v>
          </cell>
          <cell r="R1406" t="str">
            <v>PROFESOR</v>
          </cell>
          <cell r="S1406" t="str">
            <v>CONTRATADO</v>
          </cell>
          <cell r="T1406" t="str">
            <v>RATIFICACION DE ENCARGATURA DE : SILVA LEON, DORIS YSABEL (E-2020)</v>
          </cell>
          <cell r="U1406" t="str">
            <v>1022313071</v>
          </cell>
          <cell r="V1406" t="str">
            <v>GARCIA</v>
          </cell>
          <cell r="W1406" t="str">
            <v>SALAZAR</v>
          </cell>
          <cell r="X1406" t="str">
            <v>MARILUZ</v>
          </cell>
          <cell r="Y1406" t="str">
            <v xml:space="preserve">  -   -</v>
          </cell>
          <cell r="Z1406" t="str">
            <v>1</v>
          </cell>
          <cell r="AA1406" t="str">
            <v>30</v>
          </cell>
          <cell r="AB1406" t="str">
            <v>ACTIVO</v>
          </cell>
          <cell r="AC1406">
            <v>28570</v>
          </cell>
          <cell r="AD1406" t="str">
            <v>GARCIA SALAZAR MARILUZ</v>
          </cell>
          <cell r="AE1406">
            <v>43891</v>
          </cell>
          <cell r="AF1406">
            <v>44196</v>
          </cell>
          <cell r="AG1406">
            <v>0</v>
          </cell>
          <cell r="AH1406" t="str">
            <v>POR REEMPLAZO</v>
          </cell>
          <cell r="AI1406" t="str">
            <v>LEY 30328</v>
          </cell>
          <cell r="AJ1406" t="str">
            <v>NO</v>
          </cell>
          <cell r="AK1406" t="str">
            <v/>
          </cell>
          <cell r="AL1406" t="str">
            <v/>
          </cell>
          <cell r="AM1406" t="str">
            <v>SUPERIOR NO UNIVERSITARIA</v>
          </cell>
          <cell r="AN1406" t="str">
            <v>PEDAGOGICO</v>
          </cell>
          <cell r="AO1406" t="str">
            <v>TITULADO</v>
          </cell>
          <cell r="AP1406" t="str">
            <v>REG.Nº000279 -P-UGELCH</v>
          </cell>
          <cell r="AQ1406" t="str">
            <v>PROFESOR DE EDUCACION PRIMARIA</v>
          </cell>
          <cell r="AR1406">
            <v>43887</v>
          </cell>
          <cell r="AS1406" t="str">
            <v>03042-2020</v>
          </cell>
          <cell r="AT1406" t="str">
            <v>INSTITUTO SUPERIOR PEDAGOGICO PUBLICO "CARLOS MEDRANO VASQUEZ "</v>
          </cell>
        </row>
        <row r="1407">
          <cell r="L1407" t="str">
            <v>20703342</v>
          </cell>
          <cell r="M1407" t="str">
            <v>Primaria</v>
          </cell>
          <cell r="N1407" t="str">
            <v>0101 SHUJI KITAMURA</v>
          </cell>
          <cell r="O1407" t="str">
            <v>789821115310</v>
          </cell>
          <cell r="P1407" t="str">
            <v>DOCENTE</v>
          </cell>
          <cell r="Q1407" t="str">
            <v>DOCENTE</v>
          </cell>
          <cell r="R1407" t="str">
            <v>PROFESOR</v>
          </cell>
          <cell r="S1407" t="str">
            <v>CONTRATADO</v>
          </cell>
          <cell r="T1407" t="str">
            <v>RATIFICACION DE ENCARGATURA DE : CARRILLO CARRILLO, ABIGAIL CARMEN (E-2020)</v>
          </cell>
          <cell r="U1407" t="str">
            <v>1020703342</v>
          </cell>
          <cell r="V1407" t="str">
            <v>CAPCHA</v>
          </cell>
          <cell r="W1407" t="str">
            <v>SOTO</v>
          </cell>
          <cell r="X1407" t="str">
            <v>CARMEN ROCIO</v>
          </cell>
          <cell r="Y1407" t="str">
            <v xml:space="preserve">  -   -</v>
          </cell>
          <cell r="Z1407" t="str">
            <v>1</v>
          </cell>
          <cell r="AA1407" t="str">
            <v>30</v>
          </cell>
          <cell r="AB1407" t="str">
            <v>ACTIVO</v>
          </cell>
          <cell r="AC1407">
            <v>27828</v>
          </cell>
          <cell r="AD1407" t="str">
            <v>CAPCHA SOTO CARMEN ROCIO</v>
          </cell>
          <cell r="AE1407">
            <v>43891</v>
          </cell>
          <cell r="AF1407">
            <v>44196</v>
          </cell>
          <cell r="AG1407">
            <v>0</v>
          </cell>
          <cell r="AH1407" t="str">
            <v>POR REEMPLAZO</v>
          </cell>
          <cell r="AI1407" t="str">
            <v>LEY 30328</v>
          </cell>
          <cell r="AJ1407" t="str">
            <v>NO</v>
          </cell>
          <cell r="AK1407" t="str">
            <v/>
          </cell>
          <cell r="AL1407" t="str">
            <v/>
          </cell>
          <cell r="AM1407" t="str">
            <v>SUPERIOR NO UNIVERSITARIA</v>
          </cell>
          <cell r="AN1407" t="str">
            <v>PEDAGOGICO</v>
          </cell>
          <cell r="AO1407" t="str">
            <v>TITULADO</v>
          </cell>
          <cell r="AP1407" t="str">
            <v>REG. Nº00589-P-DREJ-H</v>
          </cell>
          <cell r="AQ1407" t="str">
            <v>PROFESORA DE EDUCACION PRIMARIA</v>
          </cell>
          <cell r="AR1407">
            <v>43887</v>
          </cell>
          <cell r="AS1407" t="str">
            <v>03138-2020</v>
          </cell>
          <cell r="AT1407" t="str">
            <v>INSTITUTO SUPERIOR PEDAGOGICO PUBLICO PEDRO MONGE CORDOVA</v>
          </cell>
        </row>
        <row r="1408">
          <cell r="L1408" t="str">
            <v>07073625</v>
          </cell>
          <cell r="M1408" t="str">
            <v>Primaria</v>
          </cell>
          <cell r="N1408" t="str">
            <v>0101 SHUJI KITAMURA</v>
          </cell>
          <cell r="O1408" t="str">
            <v>789821115311</v>
          </cell>
          <cell r="P1408" t="str">
            <v>DOCENTE</v>
          </cell>
          <cell r="Q1408" t="str">
            <v>DOCENTE</v>
          </cell>
          <cell r="R1408" t="str">
            <v>PROFESOR</v>
          </cell>
          <cell r="S1408" t="str">
            <v>CONTRATADO</v>
          </cell>
          <cell r="T1408" t="str">
            <v>CESE POR FALLECIMIENTO DE: COSME AMARO, ADELA YOLANDA, Resolución Nº 11819-2018</v>
          </cell>
          <cell r="U1408" t="str">
            <v>1007073625</v>
          </cell>
          <cell r="V1408" t="str">
            <v>GOMEZ</v>
          </cell>
          <cell r="W1408" t="str">
            <v>SILVA</v>
          </cell>
          <cell r="X1408" t="str">
            <v>ISABEL</v>
          </cell>
          <cell r="Y1408" t="str">
            <v xml:space="preserve">  -   -</v>
          </cell>
          <cell r="Z1408" t="str">
            <v>1</v>
          </cell>
          <cell r="AA1408" t="str">
            <v>30</v>
          </cell>
          <cell r="AB1408" t="str">
            <v>ACTIVO</v>
          </cell>
          <cell r="AC1408">
            <v>24352</v>
          </cell>
          <cell r="AD1408" t="str">
            <v>GOMEZ SILVA ISABEL</v>
          </cell>
          <cell r="AE1408">
            <v>43891</v>
          </cell>
          <cell r="AF1408">
            <v>44196</v>
          </cell>
          <cell r="AG1408">
            <v>0</v>
          </cell>
          <cell r="AH1408" t="str">
            <v>ORGANICA</v>
          </cell>
          <cell r="AI1408" t="str">
            <v>LEY 30328</v>
          </cell>
          <cell r="AJ1408" t="str">
            <v>NO</v>
          </cell>
          <cell r="AK1408" t="str">
            <v/>
          </cell>
          <cell r="AL1408" t="str">
            <v/>
          </cell>
          <cell r="AM1408" t="str">
            <v>SUPERIOR UNIVERSITARIA</v>
          </cell>
          <cell r="AN1408" t="str">
            <v>PEDAGOGICO</v>
          </cell>
          <cell r="AO1408" t="str">
            <v>TITULADO</v>
          </cell>
          <cell r="AP1408" t="str">
            <v>EDUCACION PRIMARIA, REG SUNEDU, UNIVERSIDAD INCA GARCILASO DE LA VEGA</v>
          </cell>
          <cell r="AQ1408" t="str">
            <v>LICENCIADO EN EDUCACION</v>
          </cell>
          <cell r="AR1408">
            <v>43866</v>
          </cell>
          <cell r="AS1408" t="str">
            <v>02337-2020</v>
          </cell>
          <cell r="AT1408" t="str">
            <v>UNIVERSIDAD - INCA GARCILASO DE LA VEGA</v>
          </cell>
        </row>
        <row r="1409">
          <cell r="L1409" t="str">
            <v>09809116</v>
          </cell>
          <cell r="M1409" t="str">
            <v>Primaria</v>
          </cell>
          <cell r="N1409" t="str">
            <v>0101 SHUJI KITAMURA</v>
          </cell>
          <cell r="O1409" t="str">
            <v>789821115312</v>
          </cell>
          <cell r="P1409" t="str">
            <v>DOCENTE</v>
          </cell>
          <cell r="Q1409" t="str">
            <v>DOCENTE</v>
          </cell>
          <cell r="R1409" t="str">
            <v>PROFESOR</v>
          </cell>
          <cell r="S1409" t="str">
            <v>CONTRATADO</v>
          </cell>
          <cell r="T1409" t="str">
            <v>CESE POR LIMITE DE EDAD DE: CHAVEZ FRIAS DE DIAZ, ENEDINA GREGORIA, Resolución Nº 1708-2013</v>
          </cell>
          <cell r="U1409" t="str">
            <v>1009809116</v>
          </cell>
          <cell r="V1409" t="str">
            <v>LUDEÑA</v>
          </cell>
          <cell r="W1409" t="str">
            <v>VASQUEZ</v>
          </cell>
          <cell r="X1409" t="str">
            <v>GLORIA</v>
          </cell>
          <cell r="Y1409" t="str">
            <v xml:space="preserve">  -   -</v>
          </cell>
          <cell r="Z1409" t="str">
            <v>1</v>
          </cell>
          <cell r="AA1409" t="str">
            <v>30</v>
          </cell>
          <cell r="AB1409" t="str">
            <v>ACTIVO</v>
          </cell>
          <cell r="AC1409">
            <v>24363</v>
          </cell>
          <cell r="AD1409" t="str">
            <v>LUDEÑA VASQUEZ GLORIA</v>
          </cell>
          <cell r="AE1409">
            <v>43891</v>
          </cell>
          <cell r="AF1409">
            <v>44196</v>
          </cell>
          <cell r="AG1409">
            <v>0</v>
          </cell>
          <cell r="AH1409" t="str">
            <v>ORGANICA</v>
          </cell>
          <cell r="AI1409" t="str">
            <v>LEY 30328</v>
          </cell>
          <cell r="AJ1409" t="str">
            <v>NO</v>
          </cell>
          <cell r="AK1409" t="str">
            <v/>
          </cell>
          <cell r="AL1409" t="str">
            <v/>
          </cell>
          <cell r="AM1409" t="str">
            <v>SUPERIOR UNIVERSITARIA</v>
          </cell>
          <cell r="AN1409" t="str">
            <v>PEDAGOGICO</v>
          </cell>
          <cell r="AO1409" t="str">
            <v>TITULADO</v>
          </cell>
          <cell r="AP1409" t="str">
            <v>EDUCACION PRIMARIA REG. N° 89845-P-DDOO</v>
          </cell>
          <cell r="AQ1409" t="str">
            <v>LICENCIADO EN EDUCACION</v>
          </cell>
          <cell r="AR1409">
            <v>43866</v>
          </cell>
          <cell r="AS1409" t="str">
            <v>2150-2020</v>
          </cell>
          <cell r="AT1409" t="str">
            <v>UNE - "EGYV"</v>
          </cell>
        </row>
        <row r="1410">
          <cell r="L1410" t="str">
            <v>40219394</v>
          </cell>
          <cell r="M1410" t="str">
            <v>Primaria</v>
          </cell>
          <cell r="N1410" t="str">
            <v>0101 SHUJI KITAMURA</v>
          </cell>
          <cell r="O1410" t="str">
            <v>789821115315</v>
          </cell>
          <cell r="P1410" t="str">
            <v>DOCENTE</v>
          </cell>
          <cell r="Q1410" t="str">
            <v>DOCENTE</v>
          </cell>
          <cell r="R1410" t="str">
            <v>PROFESOR</v>
          </cell>
          <cell r="S1410" t="str">
            <v>CONTRATADO</v>
          </cell>
          <cell r="T1410" t="str">
            <v>CESE A SOLICITUD DE: LEON SANCHEZ, FAUSTINA DEL SOCORRO, Resolución Nº 4062-2014</v>
          </cell>
          <cell r="U1410" t="str">
            <v>1040219394</v>
          </cell>
          <cell r="V1410" t="str">
            <v>CHUQUIYAURI</v>
          </cell>
          <cell r="W1410" t="str">
            <v>LEON</v>
          </cell>
          <cell r="X1410" t="str">
            <v>EDITH</v>
          </cell>
          <cell r="Y1410" t="str">
            <v xml:space="preserve">  -   -</v>
          </cell>
          <cell r="Z1410" t="str">
            <v>1</v>
          </cell>
          <cell r="AA1410" t="str">
            <v>30</v>
          </cell>
          <cell r="AB1410" t="str">
            <v>ACTIVO</v>
          </cell>
          <cell r="AC1410">
            <v>28697</v>
          </cell>
          <cell r="AD1410" t="str">
            <v>CHUQUIYAURI LEON EDITH</v>
          </cell>
          <cell r="AE1410">
            <v>43891</v>
          </cell>
          <cell r="AF1410">
            <v>44196</v>
          </cell>
          <cell r="AG1410">
            <v>0</v>
          </cell>
          <cell r="AH1410" t="str">
            <v>ORGANICA</v>
          </cell>
          <cell r="AI1410" t="str">
            <v>LEY 30328</v>
          </cell>
          <cell r="AJ1410" t="str">
            <v>NO</v>
          </cell>
          <cell r="AK1410" t="str">
            <v/>
          </cell>
          <cell r="AL1410" t="str">
            <v/>
          </cell>
          <cell r="AM1410" t="str">
            <v>SUPERIOR UNIVERSITARIA</v>
          </cell>
          <cell r="AN1410" t="str">
            <v>PEDAGOGICO</v>
          </cell>
          <cell r="AO1410" t="str">
            <v>TITULADO</v>
          </cell>
          <cell r="AP1410" t="str">
            <v>EDUCACION PRIMARIA Y PROBLEMAS DE APRENDIZAJE REG. Nº002459-P-DDRELP REG. SUNEDU</v>
          </cell>
          <cell r="AQ1410" t="str">
            <v>LICENCIADO EN EDUCACION</v>
          </cell>
          <cell r="AR1410">
            <v>43887</v>
          </cell>
          <cell r="AS1410" t="str">
            <v>03096-2020</v>
          </cell>
          <cell r="AT1410" t="str">
            <v>UNIVERSIDAD NACIONAL JOSE FAUSTINO SANCHEZ CARRION</v>
          </cell>
        </row>
        <row r="1411">
          <cell r="L1411" t="str">
            <v>40067797</v>
          </cell>
          <cell r="M1411" t="str">
            <v>Primaria</v>
          </cell>
          <cell r="N1411" t="str">
            <v>0101 SHUJI KITAMURA</v>
          </cell>
          <cell r="O1411" t="str">
            <v>789821115318</v>
          </cell>
          <cell r="P1411" t="str">
            <v>DOCENTE</v>
          </cell>
          <cell r="Q1411" t="str">
            <v>DOCENTE</v>
          </cell>
          <cell r="R1411" t="str">
            <v>PROFESOR</v>
          </cell>
          <cell r="S1411" t="str">
            <v>CONTRATADO</v>
          </cell>
          <cell r="T1411" t="str">
            <v>CESE POR LIMITE DE EDAD DE: QUISPE PERALTA, TERESA, Resolución Nº 9529-2019-UGEL 06</v>
          </cell>
          <cell r="U1411" t="str">
            <v>1040067797</v>
          </cell>
          <cell r="V1411" t="str">
            <v>MENDOZA</v>
          </cell>
          <cell r="W1411" t="str">
            <v>MAGNO</v>
          </cell>
          <cell r="X1411" t="str">
            <v>ELVIRA LUZ</v>
          </cell>
          <cell r="Y1411" t="str">
            <v xml:space="preserve">  -   -</v>
          </cell>
          <cell r="Z1411" t="str">
            <v>1</v>
          </cell>
          <cell r="AA1411" t="str">
            <v>30</v>
          </cell>
          <cell r="AB1411" t="str">
            <v>ACTIVO</v>
          </cell>
          <cell r="AC1411">
            <v>28705</v>
          </cell>
          <cell r="AD1411" t="str">
            <v>MENDOZA MAGNO ELVIRA LUZ</v>
          </cell>
          <cell r="AE1411">
            <v>43891</v>
          </cell>
          <cell r="AF1411">
            <v>44196</v>
          </cell>
          <cell r="AG1411">
            <v>0</v>
          </cell>
          <cell r="AH1411" t="str">
            <v>ORGANICA</v>
          </cell>
          <cell r="AI1411" t="str">
            <v>LEY 30328</v>
          </cell>
          <cell r="AJ1411" t="str">
            <v>NO</v>
          </cell>
          <cell r="AK1411" t="str">
            <v/>
          </cell>
          <cell r="AL1411" t="str">
            <v/>
          </cell>
          <cell r="AM1411" t="str">
            <v>SUPERIOR UNIVERSITARIA</v>
          </cell>
          <cell r="AN1411" t="str">
            <v>PEDAGOGICO</v>
          </cell>
          <cell r="AO1411" t="str">
            <v>TITULADO</v>
          </cell>
          <cell r="AP1411" t="str">
            <v>EDUCACION PRIMARIA Y PROBLEMAS DE APRENDIZAJE,  REG. Nº 002628-P-DREL</v>
          </cell>
          <cell r="AQ1411" t="str">
            <v>LICENCIADO EN EDUCACION</v>
          </cell>
          <cell r="AR1411">
            <v>43885</v>
          </cell>
          <cell r="AS1411" t="str">
            <v>02963-2020</v>
          </cell>
          <cell r="AT1411" t="str">
            <v>UNIVERSIDAD NACIONAL JOSE FAUSTINO SANCHEZ CARRION- HUACHO</v>
          </cell>
        </row>
        <row r="1412">
          <cell r="L1412" t="str">
            <v>21133676</v>
          </cell>
          <cell r="M1412" t="str">
            <v>Primaria</v>
          </cell>
          <cell r="N1412" t="str">
            <v>0101 SHUJI KITAMURA</v>
          </cell>
          <cell r="O1412" t="str">
            <v>789861115311</v>
          </cell>
          <cell r="P1412" t="str">
            <v>DOCENTE</v>
          </cell>
          <cell r="Q1412" t="str">
            <v>DOCENTE</v>
          </cell>
          <cell r="R1412" t="str">
            <v>PROFESOR</v>
          </cell>
          <cell r="S1412" t="str">
            <v>CONTRATADO</v>
          </cell>
          <cell r="T1412" t="str">
            <v>CESE A SOLICITUD DE: VILCHEZ GALARZA, ESPERANZA, Resolución Nº 7102-2019</v>
          </cell>
          <cell r="U1412" t="str">
            <v>1021133676</v>
          </cell>
          <cell r="V1412" t="str">
            <v>ROSAS</v>
          </cell>
          <cell r="W1412" t="str">
            <v>ZAVALA DE ACOSTA</v>
          </cell>
          <cell r="X1412" t="str">
            <v>EDMA LIZ</v>
          </cell>
          <cell r="Y1412" t="str">
            <v xml:space="preserve">  -   -</v>
          </cell>
          <cell r="Z1412" t="str">
            <v>1</v>
          </cell>
          <cell r="AA1412" t="str">
            <v>30</v>
          </cell>
          <cell r="AB1412" t="str">
            <v>ACTIVO</v>
          </cell>
          <cell r="AC1412">
            <v>27144</v>
          </cell>
          <cell r="AD1412" t="str">
            <v>ROSAS ZAVALA DE ACOSTA EDMA LIZ</v>
          </cell>
          <cell r="AE1412">
            <v>43891</v>
          </cell>
          <cell r="AF1412">
            <v>44196</v>
          </cell>
          <cell r="AG1412">
            <v>0</v>
          </cell>
          <cell r="AH1412" t="str">
            <v>ORGANICA</v>
          </cell>
          <cell r="AI1412" t="str">
            <v>LEY 30328</v>
          </cell>
          <cell r="AJ1412" t="str">
            <v>NO</v>
          </cell>
          <cell r="AK1412" t="str">
            <v/>
          </cell>
          <cell r="AL1412" t="str">
            <v/>
          </cell>
          <cell r="AM1412" t="str">
            <v>SUPERIOR UNIVERSITARIA</v>
          </cell>
          <cell r="AN1412" t="str">
            <v>PEDAGOGICO</v>
          </cell>
          <cell r="AO1412" t="str">
            <v>TITULADO</v>
          </cell>
          <cell r="AP1412" t="str">
            <v>EDUCACION  PRIMARIA - REG. SUNEDU</v>
          </cell>
          <cell r="AQ1412" t="str">
            <v>LICENCIADO EN EDUCACION</v>
          </cell>
          <cell r="AR1412">
            <v>43893</v>
          </cell>
          <cell r="AS1412" t="str">
            <v>03321-2020</v>
          </cell>
          <cell r="AT1412" t="str">
            <v>UNE - ENRIQUE GUZMAN Y VALLE</v>
          </cell>
        </row>
        <row r="1413">
          <cell r="L1413" t="str">
            <v>23990986</v>
          </cell>
          <cell r="M1413" t="str">
            <v>Primaria</v>
          </cell>
          <cell r="N1413" t="str">
            <v>0101 SHUJI KITAMURA</v>
          </cell>
          <cell r="O1413" t="str">
            <v>789861115315</v>
          </cell>
          <cell r="P1413" t="str">
            <v>DOCENTE</v>
          </cell>
          <cell r="Q1413" t="str">
            <v>DOCENTE</v>
          </cell>
          <cell r="R1413" t="str">
            <v>PROFESOR</v>
          </cell>
          <cell r="S1413" t="str">
            <v>CONTRATADO</v>
          </cell>
          <cell r="T1413" t="str">
            <v>CESE POR LIMITE DE EDAD DE: FERNANDEZ ALVARADO, ROSA MYRIAM, Resolución Nº 5413-2019</v>
          </cell>
          <cell r="U1413" t="str">
            <v>1023990986</v>
          </cell>
          <cell r="V1413" t="str">
            <v>LOPEZ</v>
          </cell>
          <cell r="W1413" t="str">
            <v>APAZA</v>
          </cell>
          <cell r="X1413" t="str">
            <v>HUMBERTO</v>
          </cell>
          <cell r="Y1413" t="str">
            <v xml:space="preserve">  -   -</v>
          </cell>
          <cell r="Z1413" t="str">
            <v>1</v>
          </cell>
          <cell r="AA1413" t="str">
            <v>30</v>
          </cell>
          <cell r="AB1413" t="str">
            <v>ACTIVO</v>
          </cell>
          <cell r="AC1413">
            <v>27862</v>
          </cell>
          <cell r="AD1413" t="str">
            <v>LOPEZ APAZA HUMBERTO</v>
          </cell>
          <cell r="AE1413">
            <v>43891</v>
          </cell>
          <cell r="AF1413">
            <v>44196</v>
          </cell>
          <cell r="AG1413">
            <v>0</v>
          </cell>
          <cell r="AH1413" t="str">
            <v>ORGANICA</v>
          </cell>
          <cell r="AI1413" t="str">
            <v>LEY 30328</v>
          </cell>
          <cell r="AJ1413" t="str">
            <v>NO</v>
          </cell>
          <cell r="AK1413" t="str">
            <v/>
          </cell>
          <cell r="AL1413" t="str">
            <v/>
          </cell>
          <cell r="AM1413" t="str">
            <v>SUPERIOR UNIVERSITARIA</v>
          </cell>
          <cell r="AN1413" t="str">
            <v>PEDAGOGICO</v>
          </cell>
          <cell r="AO1413" t="str">
            <v>TITULADO</v>
          </cell>
          <cell r="AP1413" t="str">
            <v>PRIMARIA Y CIENCIAS RELIGIOSAS REG. SUNEDU</v>
          </cell>
          <cell r="AQ1413" t="str">
            <v>LICENCIADO EN EDUCACION</v>
          </cell>
          <cell r="AR1413">
            <v>43887</v>
          </cell>
          <cell r="AS1413" t="str">
            <v>03083-2020</v>
          </cell>
          <cell r="AT1413" t="str">
            <v>UNIVERSIDAD MARCELINO CHAMPAGNAT</v>
          </cell>
        </row>
        <row r="1414">
          <cell r="L1414" t="str">
            <v>09808048</v>
          </cell>
          <cell r="M1414" t="str">
            <v>Primaria</v>
          </cell>
          <cell r="N1414" t="str">
            <v>0101 SHUJI KITAMURA</v>
          </cell>
          <cell r="O1414" t="str">
            <v>789861115316</v>
          </cell>
          <cell r="P1414" t="str">
            <v>DOCENTE</v>
          </cell>
          <cell r="Q1414" t="str">
            <v>DOCENTE</v>
          </cell>
          <cell r="R1414" t="str">
            <v>PROFESOR</v>
          </cell>
          <cell r="S1414" t="str">
            <v>CONTRATADO</v>
          </cell>
          <cell r="T1414" t="str">
            <v>REASIGNACION POR SALUD DE: MELGAR NAVARRETE, ROSA KARINA, Resolución Nº 5631-2014</v>
          </cell>
          <cell r="U1414" t="str">
            <v>1009808048</v>
          </cell>
          <cell r="V1414" t="str">
            <v>VENTOCILLA</v>
          </cell>
          <cell r="W1414" t="str">
            <v>QUIQUIA</v>
          </cell>
          <cell r="X1414" t="str">
            <v>SONIA INES</v>
          </cell>
          <cell r="Y1414" t="str">
            <v xml:space="preserve">  -   -</v>
          </cell>
          <cell r="Z1414" t="str">
            <v>1</v>
          </cell>
          <cell r="AA1414" t="str">
            <v>30</v>
          </cell>
          <cell r="AB1414" t="str">
            <v>ACTIVO</v>
          </cell>
          <cell r="AC1414">
            <v>24952</v>
          </cell>
          <cell r="AD1414" t="str">
            <v>VENTOCILLA QUIQUIA SONIA INES</v>
          </cell>
          <cell r="AE1414">
            <v>43891</v>
          </cell>
          <cell r="AF1414">
            <v>44196</v>
          </cell>
          <cell r="AG1414">
            <v>0</v>
          </cell>
          <cell r="AH1414" t="str">
            <v>ORGANICA</v>
          </cell>
          <cell r="AI1414" t="str">
            <v>LEY 30328</v>
          </cell>
          <cell r="AJ1414" t="str">
            <v>NO</v>
          </cell>
          <cell r="AK1414" t="str">
            <v/>
          </cell>
          <cell r="AL1414" t="str">
            <v/>
          </cell>
          <cell r="AM1414" t="str">
            <v>SUPERIOR UNIVERSITARIA</v>
          </cell>
          <cell r="AN1414" t="str">
            <v>PEDAGOGICO</v>
          </cell>
          <cell r="AO1414" t="str">
            <v>TITULADO</v>
          </cell>
          <cell r="AP1414" t="str">
            <v>EDUCACION PRIMARIA REG. SUNEDU</v>
          </cell>
          <cell r="AQ1414" t="str">
            <v>LICENCIADO EN EDUCACION</v>
          </cell>
          <cell r="AR1414">
            <v>43887</v>
          </cell>
          <cell r="AS1414" t="str">
            <v>03144-2020</v>
          </cell>
          <cell r="AT1414" t="str">
            <v>UNIVERSIDAD NACIONAL MAYOR DE SAN MARCOS</v>
          </cell>
        </row>
        <row r="1415">
          <cell r="L1415" t="str">
            <v>09362101</v>
          </cell>
          <cell r="M1415" t="str">
            <v>Primaria</v>
          </cell>
          <cell r="N1415" t="str">
            <v>0101 SHUJI KITAMURA</v>
          </cell>
          <cell r="O1415" t="str">
            <v>789861115319</v>
          </cell>
          <cell r="P1415" t="str">
            <v>DOCENTE</v>
          </cell>
          <cell r="Q1415" t="str">
            <v>DOCENTE</v>
          </cell>
          <cell r="R1415" t="str">
            <v>PROFESOR</v>
          </cell>
          <cell r="S1415" t="str">
            <v>CONTRATADO</v>
          </cell>
          <cell r="T1415" t="str">
            <v>REASIGNACION POR INTERES PERSONAL DE: ZULOAGA ARAUCO, JANETH SOLEDAD, Resolución Nº 00110-2016 UGEL N° 03</v>
          </cell>
          <cell r="U1415" t="str">
            <v>1009362101</v>
          </cell>
          <cell r="V1415" t="str">
            <v>ENCISO</v>
          </cell>
          <cell r="W1415" t="str">
            <v>MARTINEZ</v>
          </cell>
          <cell r="X1415" t="str">
            <v>DORIS RUTH</v>
          </cell>
          <cell r="Y1415" t="str">
            <v xml:space="preserve">  -   -</v>
          </cell>
          <cell r="Z1415" t="str">
            <v>1</v>
          </cell>
          <cell r="AA1415" t="str">
            <v>30</v>
          </cell>
          <cell r="AB1415" t="str">
            <v>ACTIVO</v>
          </cell>
          <cell r="AC1415">
            <v>25331</v>
          </cell>
          <cell r="AD1415" t="str">
            <v>ENCISO MARTINEZ DORIS RUTH</v>
          </cell>
          <cell r="AE1415">
            <v>43891</v>
          </cell>
          <cell r="AF1415">
            <v>44196</v>
          </cell>
          <cell r="AG1415">
            <v>0</v>
          </cell>
          <cell r="AH1415" t="str">
            <v>ORGANICA</v>
          </cell>
          <cell r="AI1415" t="str">
            <v>LEY 30328</v>
          </cell>
          <cell r="AJ1415" t="str">
            <v>NO</v>
          </cell>
          <cell r="AK1415" t="str">
            <v/>
          </cell>
          <cell r="AL1415" t="str">
            <v/>
          </cell>
          <cell r="AM1415" t="str">
            <v>SUPERIOR UNIVERSITARIA</v>
          </cell>
          <cell r="AN1415" t="str">
            <v>PEDAGOGICO</v>
          </cell>
          <cell r="AO1415" t="str">
            <v>TITULADO</v>
          </cell>
          <cell r="AP1415" t="str">
            <v>REG. Nº 50606-P-DDOO</v>
          </cell>
          <cell r="AQ1415" t="str">
            <v>LICENCIADO EN EDUCACION</v>
          </cell>
          <cell r="AR1415">
            <v>43158</v>
          </cell>
          <cell r="AS1415" t="str">
            <v>02938-2018</v>
          </cell>
          <cell r="AT1415" t="str">
            <v>UNIV. INCA GARCILASO DE LA VEGA</v>
          </cell>
        </row>
        <row r="1416">
          <cell r="L1416" t="str">
            <v>21433890</v>
          </cell>
          <cell r="M1416" t="str">
            <v>Primaria</v>
          </cell>
          <cell r="N1416" t="str">
            <v>0101 SHUJI KITAMURA</v>
          </cell>
          <cell r="O1416" t="str">
            <v>789871115310</v>
          </cell>
          <cell r="P1416" t="str">
            <v>DOCENTE</v>
          </cell>
          <cell r="Q1416" t="str">
            <v>DOCENTE</v>
          </cell>
          <cell r="R1416" t="str">
            <v>PROFESOR</v>
          </cell>
          <cell r="S1416" t="str">
            <v>CONTRATADO</v>
          </cell>
          <cell r="T1416" t="str">
            <v>RETIRO DEL SERVICIO POR LA 2da. DISPOSICION COMPLEMENTARIA TRANSITORIA Y FINAL LEY Nº 29944 DE: ZARATE CARBAJAL, CARMEN ROSA</v>
          </cell>
          <cell r="U1416" t="str">
            <v>1021433890</v>
          </cell>
          <cell r="V1416" t="str">
            <v>ALBITES</v>
          </cell>
          <cell r="W1416" t="str">
            <v>DE LA CRUZ</v>
          </cell>
          <cell r="X1416" t="str">
            <v>YENY MARLENY</v>
          </cell>
          <cell r="Y1416" t="str">
            <v xml:space="preserve">  -   -</v>
          </cell>
          <cell r="Z1416" t="str">
            <v>1</v>
          </cell>
          <cell r="AA1416" t="str">
            <v>30</v>
          </cell>
          <cell r="AB1416" t="str">
            <v>ACTIVO</v>
          </cell>
          <cell r="AC1416">
            <v>24237</v>
          </cell>
          <cell r="AD1416" t="str">
            <v>ALBITES DE LA CRUZ YENY MARLENY</v>
          </cell>
          <cell r="AE1416">
            <v>43891</v>
          </cell>
          <cell r="AF1416">
            <v>44196</v>
          </cell>
          <cell r="AG1416">
            <v>0</v>
          </cell>
          <cell r="AH1416" t="str">
            <v>ORGANICA</v>
          </cell>
          <cell r="AI1416" t="str">
            <v>LEY 30328</v>
          </cell>
          <cell r="AJ1416" t="str">
            <v>NO</v>
          </cell>
          <cell r="AK1416" t="str">
            <v/>
          </cell>
          <cell r="AL1416" t="str">
            <v/>
          </cell>
          <cell r="AM1416" t="str">
            <v>SUPERIOR NO UNIVERSITARIA</v>
          </cell>
          <cell r="AN1416" t="str">
            <v>PEDAGOGICO</v>
          </cell>
          <cell r="AO1416" t="str">
            <v>TITULADO</v>
          </cell>
          <cell r="AP1416" t="str">
            <v>PRIMARIA, REG. N°13807 P-DR-ED</v>
          </cell>
          <cell r="AQ1416" t="str">
            <v>PROFESORA EN EDUCACION</v>
          </cell>
          <cell r="AR1416" t="str">
            <v xml:space="preserve">  -   -</v>
          </cell>
          <cell r="AS1416" t="str">
            <v/>
          </cell>
          <cell r="AT1416" t="str">
            <v>I.S.P.P.P.  "JORGE BASADRE" DE PARCONA</v>
          </cell>
        </row>
        <row r="1417">
          <cell r="L1417" t="str">
            <v>44908321</v>
          </cell>
          <cell r="M1417" t="str">
            <v>Primaria</v>
          </cell>
          <cell r="N1417" t="str">
            <v>0101 SHUJI KITAMURA</v>
          </cell>
          <cell r="O1417" t="str">
            <v>789871115311</v>
          </cell>
          <cell r="P1417" t="str">
            <v>DOCENTE</v>
          </cell>
          <cell r="Q1417" t="str">
            <v>DOCENTE</v>
          </cell>
          <cell r="R1417" t="str">
            <v>PROFESOR</v>
          </cell>
          <cell r="S1417" t="str">
            <v>CONTRATADO</v>
          </cell>
          <cell r="T1417" t="str">
            <v>CESE POR LIMITE DE EDAD DE: SIERRA SAAVEDRA, EVA MARIA, Resolución Nº 1708-2013</v>
          </cell>
          <cell r="U1417" t="str">
            <v>1044908321</v>
          </cell>
          <cell r="V1417" t="str">
            <v>CARDENAS</v>
          </cell>
          <cell r="W1417" t="str">
            <v>VARGAS</v>
          </cell>
          <cell r="X1417" t="str">
            <v>SONIA</v>
          </cell>
          <cell r="Y1417">
            <v>43891</v>
          </cell>
          <cell r="Z1417" t="str">
            <v>1</v>
          </cell>
          <cell r="AA1417" t="str">
            <v>30</v>
          </cell>
          <cell r="AB1417" t="str">
            <v>ACTIVO</v>
          </cell>
          <cell r="AC1417">
            <v>32195</v>
          </cell>
          <cell r="AD1417" t="str">
            <v>CARDENAS VARGAS SONIA</v>
          </cell>
          <cell r="AE1417">
            <v>43891</v>
          </cell>
          <cell r="AF1417">
            <v>44196</v>
          </cell>
          <cell r="AG1417">
            <v>0</v>
          </cell>
          <cell r="AH1417" t="str">
            <v>ORGANICA</v>
          </cell>
          <cell r="AI1417" t="str">
            <v>LEY 30328</v>
          </cell>
          <cell r="AJ1417" t="str">
            <v>NO</v>
          </cell>
          <cell r="AK1417" t="str">
            <v/>
          </cell>
          <cell r="AL1417" t="str">
            <v/>
          </cell>
          <cell r="AM1417" t="str">
            <v>SUPERIOR NO UNIVERSITARIA</v>
          </cell>
          <cell r="AN1417" t="str">
            <v>PEDAGOGICO</v>
          </cell>
          <cell r="AO1417" t="str">
            <v>TITULADO</v>
          </cell>
          <cell r="AP1417" t="str">
            <v>EDUCACION PRIMARIA - REG. N°121482-P-DDOO.</v>
          </cell>
          <cell r="AQ1417" t="str">
            <v>PROFESORA DE EDUCACION</v>
          </cell>
          <cell r="AR1417">
            <v>43872</v>
          </cell>
          <cell r="AS1417" t="str">
            <v>02604-2020</v>
          </cell>
          <cell r="AT1417" t="str">
            <v>.</v>
          </cell>
        </row>
        <row r="1418">
          <cell r="L1418" t="str">
            <v>25662726</v>
          </cell>
          <cell r="M1418" t="str">
            <v>Primaria</v>
          </cell>
          <cell r="N1418" t="str">
            <v>0101 SHUJI KITAMURA</v>
          </cell>
          <cell r="O1418" t="str">
            <v>789871115312</v>
          </cell>
          <cell r="P1418" t="str">
            <v>DOCENTE</v>
          </cell>
          <cell r="Q1418" t="str">
            <v>DOCENTE</v>
          </cell>
          <cell r="R1418" t="str">
            <v>PROFESOR</v>
          </cell>
          <cell r="S1418" t="str">
            <v>CONTRATADO</v>
          </cell>
          <cell r="T1418" t="str">
            <v>DESIGNACION COMO DIRECTIVO DE I.E. (R.S.G. 1551-2014) DE DEL RIO QUICHIZ, MARGARITA IRENE</v>
          </cell>
          <cell r="U1418" t="str">
            <v>1025662726</v>
          </cell>
          <cell r="V1418" t="str">
            <v>VERANO</v>
          </cell>
          <cell r="W1418" t="str">
            <v>FARFAN</v>
          </cell>
          <cell r="X1418" t="str">
            <v>ZOILA</v>
          </cell>
          <cell r="Y1418" t="str">
            <v xml:space="preserve">  -   -</v>
          </cell>
          <cell r="Z1418" t="str">
            <v>1</v>
          </cell>
          <cell r="AA1418" t="str">
            <v>30</v>
          </cell>
          <cell r="AB1418" t="str">
            <v>ACTIVO</v>
          </cell>
          <cell r="AC1418">
            <v>22094</v>
          </cell>
          <cell r="AD1418" t="str">
            <v>VERANO FARFAN ZOILA</v>
          </cell>
          <cell r="AE1418">
            <v>43891</v>
          </cell>
          <cell r="AF1418">
            <v>44196</v>
          </cell>
          <cell r="AG1418">
            <v>0</v>
          </cell>
          <cell r="AH1418" t="str">
            <v>ORGANICA</v>
          </cell>
          <cell r="AI1418" t="str">
            <v>LEY 30328</v>
          </cell>
          <cell r="AJ1418" t="str">
            <v>NO</v>
          </cell>
          <cell r="AK1418" t="str">
            <v/>
          </cell>
          <cell r="AL1418" t="str">
            <v/>
          </cell>
          <cell r="AM1418" t="str">
            <v>SUPERIOR UNIVERSITARIA</v>
          </cell>
          <cell r="AN1418" t="str">
            <v>PEDAGOGICO</v>
          </cell>
          <cell r="AO1418" t="str">
            <v>TITULADO</v>
          </cell>
          <cell r="AP1418" t="str">
            <v>EDUCACION INICIAL Y PRIMARIA REG. SUNEDU</v>
          </cell>
          <cell r="AQ1418" t="str">
            <v>LICENCIADO EN EDUCACION</v>
          </cell>
          <cell r="AR1418">
            <v>43887</v>
          </cell>
          <cell r="AS1418" t="str">
            <v>3099-2020</v>
          </cell>
          <cell r="AT1418" t="str">
            <v>UNIVERSIDAD DE SAN MARTIN DE PORRES</v>
          </cell>
        </row>
        <row r="1419">
          <cell r="L1419" t="str">
            <v>41230676</v>
          </cell>
          <cell r="M1419" t="str">
            <v>Primaria</v>
          </cell>
          <cell r="N1419" t="str">
            <v>0101 SHUJI KITAMURA</v>
          </cell>
          <cell r="O1419" t="str">
            <v>789871115313</v>
          </cell>
          <cell r="P1419" t="str">
            <v>DOCENTE</v>
          </cell>
          <cell r="Q1419" t="str">
            <v>DOCENTE</v>
          </cell>
          <cell r="R1419" t="str">
            <v>PROFESOR</v>
          </cell>
          <cell r="S1419" t="str">
            <v>CONTRATADO</v>
          </cell>
          <cell r="T1419" t="str">
            <v>REASIGNACION POR UNIDAD FAMILIAR DE: CORNELIO SALAS, LUCILA BEATRIZ, Resolución Nº 018249-2017</v>
          </cell>
          <cell r="U1419" t="str">
            <v>1041230676</v>
          </cell>
          <cell r="V1419" t="str">
            <v>MALLQUI</v>
          </cell>
          <cell r="W1419" t="str">
            <v>SOKA</v>
          </cell>
          <cell r="X1419" t="str">
            <v>CARMEN ROSA</v>
          </cell>
          <cell r="Y1419" t="str">
            <v xml:space="preserve">  -   -</v>
          </cell>
          <cell r="Z1419" t="str">
            <v>1</v>
          </cell>
          <cell r="AA1419" t="str">
            <v>30</v>
          </cell>
          <cell r="AB1419" t="str">
            <v>ACTIVO</v>
          </cell>
          <cell r="AC1419">
            <v>30101</v>
          </cell>
          <cell r="AD1419" t="str">
            <v>MALLQUI SOKA CARMEN ROSA</v>
          </cell>
          <cell r="AE1419">
            <v>43891</v>
          </cell>
          <cell r="AF1419">
            <v>44196</v>
          </cell>
          <cell r="AG1419">
            <v>0</v>
          </cell>
          <cell r="AH1419" t="str">
            <v>ORGANICA</v>
          </cell>
          <cell r="AI1419" t="str">
            <v>LEY 30328</v>
          </cell>
          <cell r="AJ1419" t="str">
            <v>NO</v>
          </cell>
          <cell r="AK1419" t="str">
            <v/>
          </cell>
          <cell r="AL1419" t="str">
            <v/>
          </cell>
          <cell r="AM1419" t="str">
            <v>SUPERIOR UNIVERSITARIA</v>
          </cell>
          <cell r="AN1419" t="str">
            <v>PEDAGOGICO</v>
          </cell>
          <cell r="AO1419" t="str">
            <v>TITULADO</v>
          </cell>
          <cell r="AP1419" t="str">
            <v>EDUCACION PRIMARIA, REG. N°19323-P-DDOO.</v>
          </cell>
          <cell r="AQ1419" t="str">
            <v>LICENCIADO EN EDUCACION</v>
          </cell>
          <cell r="AR1419">
            <v>43879</v>
          </cell>
          <cell r="AS1419" t="str">
            <v>02829-2020</v>
          </cell>
          <cell r="AT1419" t="str">
            <v>UNIVERSIDAD NACIONAL DE EDUCACION ENRIQUE GUZMAN Y VALLE</v>
          </cell>
        </row>
        <row r="1420">
          <cell r="L1420" t="str">
            <v>09361537</v>
          </cell>
          <cell r="M1420" t="str">
            <v>Primaria</v>
          </cell>
          <cell r="N1420" t="str">
            <v>0101 SHUJI KITAMURA</v>
          </cell>
          <cell r="O1420" t="str">
            <v>789871115315</v>
          </cell>
          <cell r="P1420" t="str">
            <v>DOCENTE</v>
          </cell>
          <cell r="Q1420" t="str">
            <v>DOCENTE</v>
          </cell>
          <cell r="R1420" t="str">
            <v>PROFESOR</v>
          </cell>
          <cell r="S1420" t="str">
            <v>CONTRATADO</v>
          </cell>
          <cell r="T1420" t="str">
            <v>CESE A SOLICITUD DE: MENACHO GUILLEN, MARGARITA, Resolución Nº 3289-2013</v>
          </cell>
          <cell r="U1420" t="str">
            <v>1009361537</v>
          </cell>
          <cell r="V1420" t="str">
            <v>ENCISO</v>
          </cell>
          <cell r="W1420" t="str">
            <v>MARTINEZ</v>
          </cell>
          <cell r="X1420" t="str">
            <v>ROSA MELCHORA</v>
          </cell>
          <cell r="Y1420" t="str">
            <v xml:space="preserve">  -   -</v>
          </cell>
          <cell r="Z1420" t="str">
            <v>1</v>
          </cell>
          <cell r="AA1420" t="str">
            <v>30</v>
          </cell>
          <cell r="AB1420" t="str">
            <v>ACTIVO</v>
          </cell>
          <cell r="AC1420">
            <v>25331</v>
          </cell>
          <cell r="AD1420" t="str">
            <v>ENCISO MARTINEZ ROSA MELCHORA</v>
          </cell>
          <cell r="AE1420">
            <v>43891</v>
          </cell>
          <cell r="AF1420">
            <v>44196</v>
          </cell>
          <cell r="AG1420">
            <v>0</v>
          </cell>
          <cell r="AH1420" t="str">
            <v>ORGANICA</v>
          </cell>
          <cell r="AI1420" t="str">
            <v>LEY 30328</v>
          </cell>
          <cell r="AJ1420" t="str">
            <v>NO</v>
          </cell>
          <cell r="AK1420" t="str">
            <v/>
          </cell>
          <cell r="AL1420" t="str">
            <v/>
          </cell>
          <cell r="AM1420" t="str">
            <v>SUPERIOR UNIVERSITARIA</v>
          </cell>
          <cell r="AN1420" t="str">
            <v>PEDAGOGICO</v>
          </cell>
          <cell r="AO1420" t="str">
            <v>TITULADO</v>
          </cell>
          <cell r="AP1420" t="str">
            <v>EDUC.PRIMARIA, REG.Nº94755- P-DDOO, U.N.E."EGYV"</v>
          </cell>
          <cell r="AQ1420" t="str">
            <v>LICENCIADO EN EDUCACION</v>
          </cell>
          <cell r="AR1420">
            <v>43887</v>
          </cell>
          <cell r="AS1420" t="str">
            <v>03097-2020</v>
          </cell>
          <cell r="AT1420" t="str">
            <v>UNIVERSIDAD</v>
          </cell>
        </row>
        <row r="1421">
          <cell r="L1421" t="str">
            <v>07973042</v>
          </cell>
          <cell r="M1421" t="str">
            <v>Primaria</v>
          </cell>
          <cell r="N1421" t="str">
            <v>0101 SHUJI KITAMURA</v>
          </cell>
          <cell r="O1421" t="str">
            <v>789871115316</v>
          </cell>
          <cell r="P1421" t="str">
            <v>DOCENTE</v>
          </cell>
          <cell r="Q1421" t="str">
            <v>DOCENTE</v>
          </cell>
          <cell r="R1421" t="str">
            <v>PROFESOR</v>
          </cell>
          <cell r="S1421" t="str">
            <v>CONTRATADO</v>
          </cell>
          <cell r="T1421" t="str">
            <v>CESE A SOLICITUD DE: CAMPOS TALLEDO, CRISTINA FLOR, Resolución Nº 1686 -2014</v>
          </cell>
          <cell r="U1421" t="str">
            <v>1007973042</v>
          </cell>
          <cell r="V1421" t="str">
            <v>SALAZAR</v>
          </cell>
          <cell r="W1421" t="str">
            <v>FALCON DE GODOY</v>
          </cell>
          <cell r="X1421" t="str">
            <v>CONNY JACINTA</v>
          </cell>
          <cell r="Y1421" t="str">
            <v xml:space="preserve">  -   -</v>
          </cell>
          <cell r="Z1421" t="str">
            <v>1</v>
          </cell>
          <cell r="AA1421" t="str">
            <v>30</v>
          </cell>
          <cell r="AB1421" t="str">
            <v>ACTIVO</v>
          </cell>
          <cell r="AC1421">
            <v>24657</v>
          </cell>
          <cell r="AD1421" t="str">
            <v>SALAZAR FALCON DE GODOY CONNY JACINTA</v>
          </cell>
          <cell r="AE1421">
            <v>43892</v>
          </cell>
          <cell r="AF1421">
            <v>44196</v>
          </cell>
          <cell r="AG1421">
            <v>0</v>
          </cell>
          <cell r="AH1421" t="str">
            <v>ORGANICA</v>
          </cell>
          <cell r="AI1421" t="str">
            <v>LEY 30328</v>
          </cell>
          <cell r="AJ1421" t="str">
            <v>NO</v>
          </cell>
          <cell r="AK1421" t="str">
            <v/>
          </cell>
          <cell r="AL1421" t="str">
            <v/>
          </cell>
          <cell r="AM1421" t="str">
            <v>SUPERIOR NO UNIVERSITARIA</v>
          </cell>
          <cell r="AN1421" t="str">
            <v>PEDAGOGICO</v>
          </cell>
          <cell r="AO1421" t="str">
            <v>TITULADO</v>
          </cell>
          <cell r="AP1421" t="str">
            <v>EDUCACION PRIMARIA</v>
          </cell>
          <cell r="AQ1421" t="str">
            <v>DOCENTE</v>
          </cell>
          <cell r="AR1421">
            <v>43150</v>
          </cell>
          <cell r="AS1421" t="str">
            <v>02397-2018</v>
          </cell>
          <cell r="AT1421" t="str">
            <v>INSTITUTO SUPERIOR PEDAGOGICO DE POMABAMBA</v>
          </cell>
        </row>
        <row r="1422">
          <cell r="L1422" t="str">
            <v>41799345</v>
          </cell>
          <cell r="M1422" t="str">
            <v>Primaria</v>
          </cell>
          <cell r="N1422" t="str">
            <v>0101 SHUJI KITAMURA</v>
          </cell>
          <cell r="O1422" t="str">
            <v>789891115310</v>
          </cell>
          <cell r="P1422" t="str">
            <v>DOCENTE</v>
          </cell>
          <cell r="Q1422" t="str">
            <v>DOCENTE</v>
          </cell>
          <cell r="R1422" t="str">
            <v>PROFESOR</v>
          </cell>
          <cell r="S1422" t="str">
            <v>CONTRATADO</v>
          </cell>
          <cell r="T1422" t="str">
            <v>CESE POR LIMITE DE EDAD DE: ROSALES VITANZO, WILDORA MERCEDES, Resolución Nº 4679-2013</v>
          </cell>
          <cell r="U1422" t="str">
            <v>1041799345</v>
          </cell>
          <cell r="V1422" t="str">
            <v>TORRES</v>
          </cell>
          <cell r="W1422" t="str">
            <v>OBREGON</v>
          </cell>
          <cell r="X1422" t="str">
            <v>MONICA HERACLIA</v>
          </cell>
          <cell r="Y1422" t="str">
            <v xml:space="preserve">  -   -</v>
          </cell>
          <cell r="Z1422" t="str">
            <v>1</v>
          </cell>
          <cell r="AA1422" t="str">
            <v>30</v>
          </cell>
          <cell r="AB1422" t="str">
            <v>ACTIVO</v>
          </cell>
          <cell r="AC1422">
            <v>30329</v>
          </cell>
          <cell r="AD1422" t="str">
            <v>TORRES OBREGON MONICA HERACLIA</v>
          </cell>
          <cell r="AE1422">
            <v>43891</v>
          </cell>
          <cell r="AF1422">
            <v>44196</v>
          </cell>
          <cell r="AG1422">
            <v>0</v>
          </cell>
          <cell r="AH1422" t="str">
            <v>ORGANICA</v>
          </cell>
          <cell r="AI1422" t="str">
            <v>LEY 30328</v>
          </cell>
          <cell r="AJ1422" t="str">
            <v>NO</v>
          </cell>
          <cell r="AK1422" t="str">
            <v/>
          </cell>
          <cell r="AL1422" t="str">
            <v/>
          </cell>
          <cell r="AM1422" t="str">
            <v>SUPERIOR NO UNIVERSITARIA</v>
          </cell>
          <cell r="AN1422" t="str">
            <v>PEDAGOGICO</v>
          </cell>
          <cell r="AO1422" t="str">
            <v>TITULADO</v>
          </cell>
          <cell r="AP1422" t="str">
            <v>REG. Nº 116544-P-DDOO.</v>
          </cell>
          <cell r="AQ1422" t="str">
            <v>LICENCIADO EN EDUCACION</v>
          </cell>
          <cell r="AR1422">
            <v>43886</v>
          </cell>
          <cell r="AS1422" t="str">
            <v>03017-2020</v>
          </cell>
          <cell r="AT1422" t="str">
            <v>INSTITUTO DE EDUCACION SUPERIOR PEDAGOGICO PRIVADO "SANTIAGO ANTUNEZ DE MAYOLO"</v>
          </cell>
        </row>
        <row r="1423">
          <cell r="L1423" t="str">
            <v>07090223</v>
          </cell>
          <cell r="M1423" t="str">
            <v>Primaria</v>
          </cell>
          <cell r="N1423" t="str">
            <v>0101 SHUJI KITAMURA</v>
          </cell>
          <cell r="O1423" t="str">
            <v>789891115312</v>
          </cell>
          <cell r="P1423" t="str">
            <v>DOCENTE</v>
          </cell>
          <cell r="Q1423" t="str">
            <v>DOCENTE</v>
          </cell>
          <cell r="R1423" t="str">
            <v>PROFESOR</v>
          </cell>
          <cell r="S1423" t="str">
            <v>CONTRATADO</v>
          </cell>
          <cell r="T1423" t="str">
            <v>CESE POR INCAPACIDAD FISICA O MENTAL DE: HARO VELIZ, MIRIAM JESUS, Resolución Nº 4786-2016</v>
          </cell>
          <cell r="U1423" t="str">
            <v>1007090223</v>
          </cell>
          <cell r="V1423" t="str">
            <v>ALARCON</v>
          </cell>
          <cell r="W1423" t="str">
            <v>GARCIA</v>
          </cell>
          <cell r="X1423" t="str">
            <v>EFRAIN GERMAN</v>
          </cell>
          <cell r="Y1423" t="str">
            <v xml:space="preserve">  -   -</v>
          </cell>
          <cell r="Z1423" t="str">
            <v>1</v>
          </cell>
          <cell r="AA1423" t="str">
            <v>30</v>
          </cell>
          <cell r="AB1423" t="str">
            <v>ACTIVO</v>
          </cell>
          <cell r="AC1423">
            <v>21885</v>
          </cell>
          <cell r="AD1423" t="str">
            <v>ALARCON GARCIA EFRAIN GERMAN</v>
          </cell>
          <cell r="AE1423">
            <v>43891</v>
          </cell>
          <cell r="AF1423">
            <v>44196</v>
          </cell>
          <cell r="AG1423">
            <v>0</v>
          </cell>
          <cell r="AH1423" t="str">
            <v>ORGANICA</v>
          </cell>
          <cell r="AI1423" t="str">
            <v>LEY 30328</v>
          </cell>
          <cell r="AJ1423" t="str">
            <v>NO</v>
          </cell>
          <cell r="AK1423" t="str">
            <v/>
          </cell>
          <cell r="AL1423" t="str">
            <v/>
          </cell>
          <cell r="AM1423" t="str">
            <v>SUPERIOR NO UNIVERSITARIA</v>
          </cell>
          <cell r="AN1423" t="str">
            <v>PEDAGOGICO</v>
          </cell>
          <cell r="AO1423" t="str">
            <v>TITULADO</v>
          </cell>
          <cell r="AP1423" t="str">
            <v>REG. Nº 000612-P-DRELP ISPP.</v>
          </cell>
          <cell r="AQ1423" t="str">
            <v>LICENCIADO EN EDUCACION</v>
          </cell>
          <cell r="AR1423">
            <v>43866</v>
          </cell>
          <cell r="AS1423" t="str">
            <v>02258-2020</v>
          </cell>
          <cell r="AT1423" t="str">
            <v>INSTITUTO  SUPERIOR PEDAGOGICO PRIVADO "JESUS DE NAZARETH"</v>
          </cell>
        </row>
        <row r="1424">
          <cell r="L1424" t="str">
            <v>10311189</v>
          </cell>
          <cell r="M1424" t="str">
            <v>Primaria</v>
          </cell>
          <cell r="N1424" t="str">
            <v>0101 SHUJI KITAMURA</v>
          </cell>
          <cell r="O1424" t="str">
            <v>789891115313</v>
          </cell>
          <cell r="P1424" t="str">
            <v>DOCENTE</v>
          </cell>
          <cell r="Q1424" t="str">
            <v>DOCENTE</v>
          </cell>
          <cell r="R1424" t="str">
            <v>PROFESOR</v>
          </cell>
          <cell r="S1424" t="str">
            <v>CONTRATADO</v>
          </cell>
          <cell r="T1424" t="str">
            <v>REASIGNACION POR INTERES PERSONAL DE: LAZARO VALENCIA, LUPE, Resolución Nº 18210-2017-UGEL 02 RIMAC</v>
          </cell>
          <cell r="U1424" t="str">
            <v>1010311189</v>
          </cell>
          <cell r="V1424" t="str">
            <v>DELGADO</v>
          </cell>
          <cell r="W1424" t="str">
            <v>PICCHOTTITO</v>
          </cell>
          <cell r="X1424" t="str">
            <v>AGUSTINA</v>
          </cell>
          <cell r="Y1424" t="str">
            <v xml:space="preserve">  -   -</v>
          </cell>
          <cell r="Z1424" t="str">
            <v>1</v>
          </cell>
          <cell r="AA1424" t="str">
            <v>30</v>
          </cell>
          <cell r="AB1424" t="str">
            <v>ACTIVO</v>
          </cell>
          <cell r="AC1424">
            <v>24984</v>
          </cell>
          <cell r="AD1424" t="str">
            <v>DELGADO PICCHOTTITO AGUSTINA</v>
          </cell>
          <cell r="AE1424">
            <v>43891</v>
          </cell>
          <cell r="AF1424">
            <v>44196</v>
          </cell>
          <cell r="AG1424">
            <v>0</v>
          </cell>
          <cell r="AH1424" t="str">
            <v>ORGANICA</v>
          </cell>
          <cell r="AI1424" t="str">
            <v>LEY 30328</v>
          </cell>
          <cell r="AJ1424" t="str">
            <v>NO</v>
          </cell>
          <cell r="AK1424" t="str">
            <v/>
          </cell>
          <cell r="AL1424" t="str">
            <v/>
          </cell>
          <cell r="AM1424" t="str">
            <v>SUPERIOR NO UNIVERSITARIA</v>
          </cell>
          <cell r="AN1424" t="str">
            <v>PEDAGOGICO</v>
          </cell>
          <cell r="AO1424" t="str">
            <v>TITULADO</v>
          </cell>
          <cell r="AP1424" t="str">
            <v>EDUCACIÓN PRIMARIA</v>
          </cell>
          <cell r="AQ1424" t="str">
            <v>PROFESORA DE EDUCACIÓN PRIMARIA - INSTITUTO SUPERIOR PEDAGÓGICO PRIVADO AMAUTA.</v>
          </cell>
          <cell r="AR1424">
            <v>43895</v>
          </cell>
          <cell r="AS1424" t="str">
            <v>3625-2020</v>
          </cell>
          <cell r="AT1424" t="str">
            <v>NSTITUTO SUPERIOR PEDAGÓGICO PRIVADO AMAUTA</v>
          </cell>
        </row>
        <row r="1425">
          <cell r="L1425" t="str">
            <v>40990117</v>
          </cell>
          <cell r="M1425" t="str">
            <v>Primaria</v>
          </cell>
          <cell r="N1425" t="str">
            <v>0101 SHUJI KITAMURA</v>
          </cell>
          <cell r="O1425" t="str">
            <v>789891115316</v>
          </cell>
          <cell r="P1425" t="str">
            <v>DOCENTE</v>
          </cell>
          <cell r="Q1425" t="str">
            <v>DOCENTE</v>
          </cell>
          <cell r="R1425" t="str">
            <v>PROFESOR</v>
          </cell>
          <cell r="S1425" t="str">
            <v>CONTRATADO</v>
          </cell>
          <cell r="T1425" t="str">
            <v>CESE A SOLICITUD DE: MALLQUI DE EUGENIO, CLOTILDE LUCIA, Resolución Nº 3995-2017</v>
          </cell>
          <cell r="U1425" t="str">
            <v>1040990117</v>
          </cell>
          <cell r="V1425" t="str">
            <v>BENAVIDES</v>
          </cell>
          <cell r="W1425" t="str">
            <v>ROJAS</v>
          </cell>
          <cell r="X1425" t="str">
            <v>SARITA ISABEL</v>
          </cell>
          <cell r="Y1425" t="str">
            <v xml:space="preserve">  -   -</v>
          </cell>
          <cell r="Z1425" t="str">
            <v>1</v>
          </cell>
          <cell r="AA1425" t="str">
            <v>30</v>
          </cell>
          <cell r="AB1425" t="str">
            <v>ACTIVO</v>
          </cell>
          <cell r="AC1425">
            <v>29764</v>
          </cell>
          <cell r="AD1425" t="str">
            <v>BENAVIDES ROJAS SARITA ISABEL</v>
          </cell>
          <cell r="AE1425">
            <v>43891</v>
          </cell>
          <cell r="AF1425">
            <v>44196</v>
          </cell>
          <cell r="AG1425">
            <v>0</v>
          </cell>
          <cell r="AH1425" t="str">
            <v>ORGANICA</v>
          </cell>
          <cell r="AI1425" t="str">
            <v>LEY 30328</v>
          </cell>
          <cell r="AJ1425" t="str">
            <v>NO</v>
          </cell>
          <cell r="AK1425" t="str">
            <v/>
          </cell>
          <cell r="AL1425" t="str">
            <v/>
          </cell>
          <cell r="AM1425" t="str">
            <v>SUPERIOR UNIVERSITARIA</v>
          </cell>
          <cell r="AN1425" t="str">
            <v>PEDAGOGICO</v>
          </cell>
          <cell r="AO1425" t="str">
            <v>BACHILLER</v>
          </cell>
          <cell r="AP1425" t="str">
            <v>REG.N°DRE-CH-P.001856</v>
          </cell>
          <cell r="AQ1425" t="str">
            <v>PROFESOR  DE EDUCACION PRIMARIA</v>
          </cell>
          <cell r="AR1425">
            <v>43887</v>
          </cell>
          <cell r="AS1425" t="str">
            <v>3046-2020</v>
          </cell>
          <cell r="AT1425" t="str">
            <v>ISPP."EL PACIFICO"-CHICLAYO</v>
          </cell>
        </row>
        <row r="1426">
          <cell r="L1426" t="str">
            <v>40393043</v>
          </cell>
          <cell r="M1426" t="str">
            <v>Primaria</v>
          </cell>
          <cell r="N1426" t="str">
            <v>0101 SHUJI KITAMURA</v>
          </cell>
          <cell r="O1426" t="str">
            <v>789891115317</v>
          </cell>
          <cell r="P1426" t="str">
            <v>DOCENTE</v>
          </cell>
          <cell r="Q1426" t="str">
            <v>DOCENTE</v>
          </cell>
          <cell r="R1426" t="str">
            <v>PROFESOR</v>
          </cell>
          <cell r="S1426" t="str">
            <v>CONTRATADO</v>
          </cell>
          <cell r="T1426" t="str">
            <v>ENCARGATURA DE:PAUCAR MENDOZA, MIRIAN OLGA, Resolución Nº INFORME Nº 00012-2020-UGEL 06/DIR-ARH-CSED20</v>
          </cell>
          <cell r="U1426" t="str">
            <v>1040393043</v>
          </cell>
          <cell r="V1426" t="str">
            <v>ESCOBAR</v>
          </cell>
          <cell r="W1426" t="str">
            <v>CARRASCO</v>
          </cell>
          <cell r="X1426" t="str">
            <v>JOSEFINA</v>
          </cell>
          <cell r="Y1426" t="str">
            <v xml:space="preserve">  -   -</v>
          </cell>
          <cell r="Z1426" t="str">
            <v>1</v>
          </cell>
          <cell r="AA1426" t="str">
            <v>30</v>
          </cell>
          <cell r="AB1426" t="str">
            <v>ACTIVO</v>
          </cell>
          <cell r="AC1426">
            <v>29207</v>
          </cell>
          <cell r="AD1426" t="str">
            <v>ESCOBAR CARRASCO JOSEFINA</v>
          </cell>
          <cell r="AE1426">
            <v>44109</v>
          </cell>
          <cell r="AF1426">
            <v>44196</v>
          </cell>
          <cell r="AG1426">
            <v>0</v>
          </cell>
          <cell r="AH1426" t="str">
            <v>POR REEMPLAZO</v>
          </cell>
          <cell r="AI1426" t="str">
            <v>LEY 30328</v>
          </cell>
          <cell r="AJ1426" t="str">
            <v>NO</v>
          </cell>
          <cell r="AK1426" t="str">
            <v/>
          </cell>
          <cell r="AL1426" t="str">
            <v/>
          </cell>
          <cell r="AM1426" t="str">
            <v>SUPERIOR UNIVERSITARIA</v>
          </cell>
          <cell r="AN1426" t="str">
            <v/>
          </cell>
          <cell r="AO1426" t="str">
            <v>TITULADO</v>
          </cell>
          <cell r="AP1426" t="str">
            <v>REG. N°109359-P-DDOO</v>
          </cell>
          <cell r="AQ1426" t="str">
            <v>LICENCIADO EN EDUCACION DE PRIMARIA</v>
          </cell>
          <cell r="AR1426">
            <v>44095</v>
          </cell>
          <cell r="AS1426" t="str">
            <v>INFORME Nº 00012-2020-UGEL 06/DIR-ARH-CSED20</v>
          </cell>
          <cell r="AT1426" t="str">
            <v>.UNIV. INCA GARCILASO DE LA VEGA</v>
          </cell>
        </row>
        <row r="1427">
          <cell r="L1427" t="str">
            <v>09431031</v>
          </cell>
          <cell r="M1427" t="str">
            <v>Primaria</v>
          </cell>
          <cell r="N1427" t="str">
            <v>0101 SHUJI KITAMURA</v>
          </cell>
          <cell r="O1427" t="str">
            <v>789891115318</v>
          </cell>
          <cell r="P1427" t="str">
            <v>DOCENTE</v>
          </cell>
          <cell r="Q1427" t="str">
            <v>DOCENTE</v>
          </cell>
          <cell r="R1427" t="str">
            <v>PROFESOR</v>
          </cell>
          <cell r="S1427" t="str">
            <v>CONTRATADO</v>
          </cell>
          <cell r="T1427" t="str">
            <v>CESE POR LIMITE DE EDAD DE: REYES JIMENEZ, BERTHA AQUINA, Resolución Nº 3672-2013</v>
          </cell>
          <cell r="U1427" t="str">
            <v>1009431031</v>
          </cell>
          <cell r="V1427" t="str">
            <v>ALTAMIRANO</v>
          </cell>
          <cell r="W1427" t="str">
            <v>SALAZAR</v>
          </cell>
          <cell r="X1427" t="str">
            <v>MARIBEL</v>
          </cell>
          <cell r="Y1427" t="str">
            <v xml:space="preserve">  -   -</v>
          </cell>
          <cell r="Z1427" t="str">
            <v>1</v>
          </cell>
          <cell r="AA1427" t="str">
            <v>30</v>
          </cell>
          <cell r="AB1427" t="str">
            <v>ACTIVO</v>
          </cell>
          <cell r="AC1427">
            <v>24224</v>
          </cell>
          <cell r="AD1427" t="str">
            <v>ALTAMIRANO SALAZAR MARIBEL</v>
          </cell>
          <cell r="AE1427">
            <v>43891</v>
          </cell>
          <cell r="AF1427">
            <v>44196</v>
          </cell>
          <cell r="AG1427">
            <v>0</v>
          </cell>
          <cell r="AH1427" t="str">
            <v>ORGANICA</v>
          </cell>
          <cell r="AI1427" t="str">
            <v>LEY 30328</v>
          </cell>
          <cell r="AJ1427" t="str">
            <v>NO</v>
          </cell>
          <cell r="AK1427" t="str">
            <v/>
          </cell>
          <cell r="AL1427" t="str">
            <v/>
          </cell>
          <cell r="AM1427" t="str">
            <v>SUPERIOR UNIVERSITARIA</v>
          </cell>
          <cell r="AN1427" t="str">
            <v>PEDAGOGICO</v>
          </cell>
          <cell r="AO1427" t="str">
            <v>TITULADO</v>
          </cell>
          <cell r="AP1427" t="str">
            <v>ESP. EDUC. PRIMARIA. REG. Nº 59232-P-DDOO -</v>
          </cell>
          <cell r="AQ1427" t="str">
            <v>LICENCIADO EN EDUCACION</v>
          </cell>
          <cell r="AR1427">
            <v>43887</v>
          </cell>
          <cell r="AS1427" t="str">
            <v>3098-2020</v>
          </cell>
          <cell r="AT1427" t="str">
            <v>UNIV. "EGYV"-UNE</v>
          </cell>
        </row>
        <row r="1428">
          <cell r="L1428" t="str">
            <v>40692056</v>
          </cell>
          <cell r="M1428" t="str">
            <v>Primaria</v>
          </cell>
          <cell r="N1428" t="str">
            <v>0101 SHUJI KITAMURA</v>
          </cell>
          <cell r="O1428" t="str">
            <v>789891115319</v>
          </cell>
          <cell r="P1428" t="str">
            <v>DOCENTE</v>
          </cell>
          <cell r="Q1428" t="str">
            <v>DOCENTE</v>
          </cell>
          <cell r="R1428" t="str">
            <v>PROFESOR</v>
          </cell>
          <cell r="S1428" t="str">
            <v>CONTRATADO</v>
          </cell>
          <cell r="T1428" t="str">
            <v>CESE POR SEPARACION DEFINITIVA DE: MEDRANO ANAYA, MILAGROS YOVANA, Resolución Nº 3464-2012</v>
          </cell>
          <cell r="U1428" t="str">
            <v>1040692056</v>
          </cell>
          <cell r="V1428" t="str">
            <v>BENDEZU</v>
          </cell>
          <cell r="W1428" t="str">
            <v>PALACIOS</v>
          </cell>
          <cell r="X1428" t="str">
            <v>RUTH SHIRLEY</v>
          </cell>
          <cell r="Y1428" t="str">
            <v xml:space="preserve">  -   -</v>
          </cell>
          <cell r="Z1428" t="str">
            <v>1</v>
          </cell>
          <cell r="AA1428" t="str">
            <v>30</v>
          </cell>
          <cell r="AB1428" t="str">
            <v>ACTIVO</v>
          </cell>
          <cell r="AC1428">
            <v>29477</v>
          </cell>
          <cell r="AD1428" t="str">
            <v>BENDEZU PALACIOS RUTH SHIRLEY</v>
          </cell>
          <cell r="AE1428">
            <v>43891</v>
          </cell>
          <cell r="AF1428">
            <v>44196</v>
          </cell>
          <cell r="AG1428">
            <v>0</v>
          </cell>
          <cell r="AH1428" t="str">
            <v>ORGANICA</v>
          </cell>
          <cell r="AI1428" t="str">
            <v>LEY 30328</v>
          </cell>
          <cell r="AJ1428" t="str">
            <v>NO</v>
          </cell>
          <cell r="AK1428" t="str">
            <v/>
          </cell>
          <cell r="AL1428" t="str">
            <v/>
          </cell>
          <cell r="AM1428" t="str">
            <v>SUPERIOR NO UNIVERSITARIA</v>
          </cell>
          <cell r="AN1428" t="str">
            <v>PEDAGOGICO</v>
          </cell>
          <cell r="AO1428" t="str">
            <v>TITULADO</v>
          </cell>
          <cell r="AP1428" t="str">
            <v>PRIMARIA REG. Nº98634 P-DDOO</v>
          </cell>
          <cell r="AQ1428" t="str">
            <v>PROFESOR DE EDUCACION PRIMARIA</v>
          </cell>
          <cell r="AR1428">
            <v>43887</v>
          </cell>
          <cell r="AS1428" t="str">
            <v>3006-2020</v>
          </cell>
          <cell r="AT1428" t="str">
            <v>ISPP "MANUEL GONZALES PRADA"</v>
          </cell>
        </row>
        <row r="1429">
          <cell r="L1429" t="str">
            <v>42988938</v>
          </cell>
          <cell r="M1429" t="str">
            <v>Primaria</v>
          </cell>
          <cell r="N1429" t="str">
            <v>106 ABRAHAM VALDELOMAR</v>
          </cell>
          <cell r="O1429" t="str">
            <v>15EV02008430</v>
          </cell>
          <cell r="P1429" t="str">
            <v>DOCENTE</v>
          </cell>
          <cell r="Q1429" t="str">
            <v>DOCENTE</v>
          </cell>
          <cell r="R1429" t="str">
            <v>PROFESOR - EDUCACION FISICA</v>
          </cell>
          <cell r="S1429" t="str">
            <v>CONTRATADO</v>
          </cell>
          <cell r="T1429" t="str">
            <v>OFICIO 00008-2020-MINEDU/SPE-OPEP-UPP</v>
          </cell>
          <cell r="U1429" t="str">
            <v>1042988938</v>
          </cell>
          <cell r="V1429" t="str">
            <v>JIMENEZ</v>
          </cell>
          <cell r="W1429" t="str">
            <v>TAFUR</v>
          </cell>
          <cell r="X1429" t="str">
            <v>MARIA DE LOS ANGELES</v>
          </cell>
          <cell r="Y1429" t="str">
            <v xml:space="preserve">  -   -</v>
          </cell>
          <cell r="Z1429" t="str">
            <v>1</v>
          </cell>
          <cell r="AA1429" t="str">
            <v>30</v>
          </cell>
          <cell r="AB1429" t="str">
            <v>ACTIVO</v>
          </cell>
          <cell r="AC1429">
            <v>31147</v>
          </cell>
          <cell r="AD1429" t="str">
            <v>JIMENEZ TAFUR MARIA DE LOS ANGELES</v>
          </cell>
          <cell r="AE1429">
            <v>43891</v>
          </cell>
          <cell r="AF1429">
            <v>44196</v>
          </cell>
          <cell r="AG1429">
            <v>0</v>
          </cell>
          <cell r="AH1429" t="str">
            <v>EVENTUAL</v>
          </cell>
          <cell r="AI1429" t="str">
            <v>LEY 30328</v>
          </cell>
          <cell r="AJ1429" t="str">
            <v>NO</v>
          </cell>
          <cell r="AK1429" t="str">
            <v/>
          </cell>
          <cell r="AL1429" t="str">
            <v/>
          </cell>
          <cell r="AM1429" t="str">
            <v>SUPERIOR UNIVERSITARIA</v>
          </cell>
          <cell r="AN1429" t="str">
            <v>PEDAGOGICO</v>
          </cell>
          <cell r="AO1429" t="str">
            <v>TITULADO</v>
          </cell>
          <cell r="AP1429" t="str">
            <v>EDUCACION FISICA REG SUNEDU</v>
          </cell>
          <cell r="AQ1429" t="str">
            <v>LICENCIADO EN EDUCACION</v>
          </cell>
          <cell r="AR1429" t="str">
            <v xml:space="preserve">  -   -</v>
          </cell>
          <cell r="AS1429" t="str">
            <v>577-2020</v>
          </cell>
          <cell r="AT1429" t="str">
            <v>UNIVERSIDAD NACIONAL MAYOR DE SAN MARCOS</v>
          </cell>
        </row>
        <row r="1430">
          <cell r="L1430" t="str">
            <v>10175641</v>
          </cell>
          <cell r="M1430" t="str">
            <v>Primaria</v>
          </cell>
          <cell r="N1430" t="str">
            <v>106 ABRAHAM VALDELOMAR</v>
          </cell>
          <cell r="O1430" t="str">
            <v>15EV02008722</v>
          </cell>
          <cell r="P1430" t="str">
            <v>DOCENTE</v>
          </cell>
          <cell r="Q1430" t="str">
            <v>DOCENTE</v>
          </cell>
          <cell r="R1430" t="str">
            <v>PROFESOR - EDUCACION FISICA</v>
          </cell>
          <cell r="S1430" t="str">
            <v>CONTRATADO</v>
          </cell>
          <cell r="T1430" t="str">
            <v>OFICIO 00008-2020-MINEDU/SPE-OPEP-UPP</v>
          </cell>
          <cell r="U1430" t="str">
            <v>1010175641</v>
          </cell>
          <cell r="V1430" t="str">
            <v>CARHUALLANQUI</v>
          </cell>
          <cell r="W1430" t="str">
            <v>CARHUALLANQUI</v>
          </cell>
          <cell r="X1430" t="str">
            <v>JUAN CARLOS</v>
          </cell>
          <cell r="Y1430" t="str">
            <v xml:space="preserve">  -   -</v>
          </cell>
          <cell r="Z1430" t="str">
            <v>1</v>
          </cell>
          <cell r="AA1430" t="str">
            <v>30</v>
          </cell>
          <cell r="AB1430" t="str">
            <v>ACTIVO</v>
          </cell>
          <cell r="AC1430">
            <v>26781</v>
          </cell>
          <cell r="AD1430" t="str">
            <v>CARHUALLANQUI CARHUALLANQUI JUAN CARLOS</v>
          </cell>
          <cell r="AE1430">
            <v>43891</v>
          </cell>
          <cell r="AF1430">
            <v>44196</v>
          </cell>
          <cell r="AG1430">
            <v>0</v>
          </cell>
          <cell r="AH1430" t="str">
            <v>EVENTUAL</v>
          </cell>
          <cell r="AI1430" t="str">
            <v>LEY 30328</v>
          </cell>
          <cell r="AJ1430" t="str">
            <v>NO</v>
          </cell>
          <cell r="AK1430" t="str">
            <v/>
          </cell>
          <cell r="AL1430" t="str">
            <v/>
          </cell>
          <cell r="AM1430" t="str">
            <v>SUPERIOR UNIVERSITARIA</v>
          </cell>
          <cell r="AN1430" t="str">
            <v>PEDAGOGICO</v>
          </cell>
          <cell r="AO1430" t="str">
            <v>TITULADO</v>
          </cell>
          <cell r="AP1430" t="str">
            <v>EDUCACION FISICA, REG. N° 114787-P-DDOO. - SUNEDU</v>
          </cell>
          <cell r="AQ1430" t="str">
            <v>LICENCIADO EN EDUCACION</v>
          </cell>
          <cell r="AR1430">
            <v>43866</v>
          </cell>
          <cell r="AS1430" t="str">
            <v>2385-2020</v>
          </cell>
          <cell r="AT1430" t="str">
            <v>UNIVERSIDAD NACIONAL DE EDUCACION ENRIQUE GUZMAN Y VALLE</v>
          </cell>
        </row>
        <row r="1431">
          <cell r="L1431" t="str">
            <v>23262638</v>
          </cell>
          <cell r="M1431" t="str">
            <v>Primaria</v>
          </cell>
          <cell r="N1431" t="str">
            <v>106 ABRAHAM VALDELOMAR</v>
          </cell>
          <cell r="O1431" t="str">
            <v>15EV02009014</v>
          </cell>
          <cell r="P1431" t="str">
            <v>DOCENTE</v>
          </cell>
          <cell r="Q1431" t="str">
            <v>DOCENTE</v>
          </cell>
          <cell r="R1431" t="str">
            <v>PROFESOR - EDUCACION FISICA</v>
          </cell>
          <cell r="S1431" t="str">
            <v>CONTRATADO</v>
          </cell>
          <cell r="T1431" t="str">
            <v>OFICIO 00008-2020-MINEDU/SPE-OPEP-UPP</v>
          </cell>
          <cell r="U1431" t="str">
            <v>1023262638</v>
          </cell>
          <cell r="V1431" t="str">
            <v>CONDOR</v>
          </cell>
          <cell r="W1431" t="str">
            <v>MUÑOZ</v>
          </cell>
          <cell r="X1431" t="str">
            <v>ZAIDA</v>
          </cell>
          <cell r="Y1431" t="str">
            <v xml:space="preserve">  -   -</v>
          </cell>
          <cell r="Z1431" t="str">
            <v>1</v>
          </cell>
          <cell r="AA1431" t="str">
            <v>12</v>
          </cell>
          <cell r="AB1431" t="str">
            <v>ACTIVO</v>
          </cell>
          <cell r="AC1431">
            <v>25469</v>
          </cell>
          <cell r="AD1431" t="str">
            <v>CONDOR MUÑOZ ZAIDA</v>
          </cell>
          <cell r="AE1431">
            <v>43891</v>
          </cell>
          <cell r="AF1431">
            <v>44196</v>
          </cell>
          <cell r="AG1431">
            <v>0</v>
          </cell>
          <cell r="AH1431" t="str">
            <v>EVENTUAL</v>
          </cell>
          <cell r="AI1431" t="str">
            <v>LEY 30328</v>
          </cell>
          <cell r="AJ1431" t="str">
            <v>NO</v>
          </cell>
          <cell r="AK1431" t="str">
            <v/>
          </cell>
          <cell r="AL1431" t="str">
            <v/>
          </cell>
          <cell r="AM1431" t="str">
            <v>SUPERIOR NO UNIVERSITARIA</v>
          </cell>
          <cell r="AN1431" t="str">
            <v>PEDAGOGICO</v>
          </cell>
          <cell r="AO1431" t="str">
            <v>TITULADO</v>
          </cell>
          <cell r="AP1431" t="str">
            <v>EDUCACION FISICA REG.Nº 01451-P.D.R.E.H.</v>
          </cell>
          <cell r="AQ1431" t="str">
            <v>PROFESOR DE EDUCACION FISICA</v>
          </cell>
          <cell r="AR1431">
            <v>43871</v>
          </cell>
          <cell r="AS1431" t="str">
            <v>02560-2020</v>
          </cell>
          <cell r="AT1431" t="str">
            <v>I.S.P.P.P. DE EDUCACION FISICA - HUANCAVELICA.</v>
          </cell>
        </row>
        <row r="1432">
          <cell r="L1432" t="str">
            <v>08856180</v>
          </cell>
          <cell r="M1432" t="str">
            <v>Primaria</v>
          </cell>
          <cell r="N1432" t="str">
            <v>106 ABRAHAM VALDELOMAR</v>
          </cell>
          <cell r="O1432" t="str">
            <v>15EV02013041</v>
          </cell>
          <cell r="P1432" t="str">
            <v>DOCENTE</v>
          </cell>
          <cell r="Q1432" t="str">
            <v>DOCENTE</v>
          </cell>
          <cell r="R1432" t="str">
            <v>PROFESOR (TECNICO DEPORTIVO WIÑAQ)</v>
          </cell>
          <cell r="S1432" t="str">
            <v>CONTRATADO</v>
          </cell>
          <cell r="T1432" t="str">
            <v>OFICIO 00076-2020-MINEDU/SPE-OPEP-UPP</v>
          </cell>
          <cell r="U1432" t="str">
            <v>1008856180</v>
          </cell>
          <cell r="V1432" t="str">
            <v>ESPINOZA</v>
          </cell>
          <cell r="W1432" t="str">
            <v>GRADOS</v>
          </cell>
          <cell r="X1432" t="str">
            <v>HERMAN ISAIAS</v>
          </cell>
          <cell r="Y1432" t="str">
            <v xml:space="preserve">  -   -</v>
          </cell>
          <cell r="Z1432" t="str">
            <v>1</v>
          </cell>
          <cell r="AA1432" t="str">
            <v>30</v>
          </cell>
          <cell r="AB1432" t="str">
            <v>ACTIVO</v>
          </cell>
          <cell r="AC1432">
            <v>20833</v>
          </cell>
          <cell r="AD1432" t="str">
            <v>ESPINOZA GRADOS HERMAN ISAIAS</v>
          </cell>
          <cell r="AE1432">
            <v>43896</v>
          </cell>
          <cell r="AF1432">
            <v>44196</v>
          </cell>
          <cell r="AG1432">
            <v>0</v>
          </cell>
          <cell r="AH1432" t="str">
            <v>EVENTUAL</v>
          </cell>
          <cell r="AI1432" t="str">
            <v>LEY 30328</v>
          </cell>
          <cell r="AJ1432" t="str">
            <v>NO</v>
          </cell>
          <cell r="AK1432" t="str">
            <v/>
          </cell>
          <cell r="AL1432" t="str">
            <v/>
          </cell>
          <cell r="AM1432" t="str">
            <v>SUPERIOR UNIVERSITARIA</v>
          </cell>
          <cell r="AN1432" t="str">
            <v/>
          </cell>
          <cell r="AO1432" t="str">
            <v>TITULADO</v>
          </cell>
          <cell r="AP1432" t="str">
            <v>EDUCACION FISICA, REG. SUNEDU</v>
          </cell>
          <cell r="AQ1432" t="str">
            <v>LICENCIADO EN EDUCACION</v>
          </cell>
          <cell r="AR1432">
            <v>43902</v>
          </cell>
          <cell r="AS1432" t="str">
            <v>03930-2020</v>
          </cell>
          <cell r="AT1432" t="str">
            <v>UNIVERSIDAD JOSE CARLOS MARIATEGUI.</v>
          </cell>
        </row>
        <row r="1433">
          <cell r="L1433" t="str">
            <v>41005879</v>
          </cell>
          <cell r="M1433" t="str">
            <v>Primaria</v>
          </cell>
          <cell r="N1433" t="str">
            <v>106 ABRAHAM VALDELOMAR</v>
          </cell>
          <cell r="O1433" t="str">
            <v>784881114312</v>
          </cell>
          <cell r="P1433" t="str">
            <v>DOCENTE</v>
          </cell>
          <cell r="Q1433" t="str">
            <v>DOCENTE</v>
          </cell>
          <cell r="R1433" t="str">
            <v>PROFESOR</v>
          </cell>
          <cell r="S1433" t="str">
            <v>CONTRATADO</v>
          </cell>
          <cell r="T1433" t="str">
            <v>CESE POR LIMITE DE EDAD DE: LOZANO CANDIA, EGIDIO, Resolución Nº 1249-2020</v>
          </cell>
          <cell r="U1433" t="str">
            <v>1041005879</v>
          </cell>
          <cell r="V1433" t="str">
            <v>SOLANO</v>
          </cell>
          <cell r="W1433" t="str">
            <v>GOMEZ</v>
          </cell>
          <cell r="X1433" t="str">
            <v>YENNY MARILUZ</v>
          </cell>
          <cell r="Y1433" t="str">
            <v xml:space="preserve">  -   -</v>
          </cell>
          <cell r="Z1433" t="str">
            <v>1</v>
          </cell>
          <cell r="AA1433" t="str">
            <v>30</v>
          </cell>
          <cell r="AB1433" t="str">
            <v>ACTIVO</v>
          </cell>
          <cell r="AC1433">
            <v>29846</v>
          </cell>
          <cell r="AD1433" t="str">
            <v>SOLANO GOMEZ YENNY MARILUZ</v>
          </cell>
          <cell r="AE1433">
            <v>43892</v>
          </cell>
          <cell r="AF1433">
            <v>44196</v>
          </cell>
          <cell r="AG1433">
            <v>0</v>
          </cell>
          <cell r="AH1433" t="str">
            <v>ORGANICA</v>
          </cell>
          <cell r="AI1433" t="str">
            <v>LEY 30328</v>
          </cell>
          <cell r="AJ1433" t="str">
            <v>NO</v>
          </cell>
          <cell r="AK1433" t="str">
            <v/>
          </cell>
          <cell r="AL1433" t="str">
            <v/>
          </cell>
          <cell r="AM1433" t="str">
            <v>SUPERIOR UNIVERSITARIA</v>
          </cell>
          <cell r="AN1433" t="str">
            <v>PEDAGOGICO</v>
          </cell>
          <cell r="AO1433" t="str">
            <v>TITULADO</v>
          </cell>
          <cell r="AP1433" t="str">
            <v>EDUCACION PRIMARIA REG. Nº94136-P-DDOO</v>
          </cell>
          <cell r="AQ1433" t="str">
            <v>PROFESOR DE EDUCACION PRIMARIA</v>
          </cell>
          <cell r="AR1433">
            <v>43895</v>
          </cell>
          <cell r="AS1433" t="str">
            <v>03471-2020</v>
          </cell>
          <cell r="AT1433" t="str">
            <v>INSTITUTO SUPERIOR PEDAGOGICO PRIVADO "SANTIAGO ANTUNEZ DE MAYOLO"</v>
          </cell>
        </row>
        <row r="1434">
          <cell r="L1434" t="str">
            <v>07440533</v>
          </cell>
          <cell r="M1434" t="str">
            <v>Primaria</v>
          </cell>
          <cell r="N1434" t="str">
            <v>106 ABRAHAM VALDELOMAR</v>
          </cell>
          <cell r="O1434" t="str">
            <v>789801115312</v>
          </cell>
          <cell r="P1434" t="str">
            <v>DOCENTE</v>
          </cell>
          <cell r="Q1434" t="str">
            <v>DOCENTE</v>
          </cell>
          <cell r="R1434" t="str">
            <v>PROFESOR</v>
          </cell>
          <cell r="S1434" t="str">
            <v>CONTRATADO</v>
          </cell>
          <cell r="T1434" t="str">
            <v>LICENCIA SIN GOCE DE HABER POR MOTIVOS PARTICULARES DE:ANICAMA ROMERO, LILIANA DEL PILAR, Resolución N° 05265-2020</v>
          </cell>
          <cell r="U1434" t="str">
            <v>1007440533</v>
          </cell>
          <cell r="V1434" t="str">
            <v>VILCHEZ</v>
          </cell>
          <cell r="W1434" t="str">
            <v>CORDOVA</v>
          </cell>
          <cell r="X1434" t="str">
            <v>MARIA SOLVEY</v>
          </cell>
          <cell r="Y1434" t="str">
            <v xml:space="preserve">  -   -</v>
          </cell>
          <cell r="Z1434" t="str">
            <v>1</v>
          </cell>
          <cell r="AA1434" t="str">
            <v>30</v>
          </cell>
          <cell r="AB1434" t="str">
            <v>ACTIVO</v>
          </cell>
          <cell r="AC1434">
            <v>21444</v>
          </cell>
          <cell r="AD1434" t="str">
            <v>VILCHEZ CORDOVA MARIA SOLVEY</v>
          </cell>
          <cell r="AE1434">
            <v>44044</v>
          </cell>
          <cell r="AF1434">
            <v>44104</v>
          </cell>
          <cell r="AG1434">
            <v>0</v>
          </cell>
          <cell r="AH1434" t="str">
            <v>POR REEMPLAZO</v>
          </cell>
          <cell r="AI1434" t="str">
            <v>LEY 30328</v>
          </cell>
          <cell r="AJ1434" t="str">
            <v>NO</v>
          </cell>
          <cell r="AK1434" t="str">
            <v/>
          </cell>
          <cell r="AL1434" t="str">
            <v/>
          </cell>
          <cell r="AM1434" t="str">
            <v>SUPERIOR UNIVERSITARIA</v>
          </cell>
          <cell r="AN1434" t="str">
            <v/>
          </cell>
          <cell r="AO1434" t="str">
            <v>TITULADO</v>
          </cell>
          <cell r="AP1434" t="str">
            <v>REG. N°80100-P-DDOO -   SUNEDU</v>
          </cell>
          <cell r="AQ1434" t="str">
            <v>LICENCIADO EN EDUCACION PRIMARIA</v>
          </cell>
          <cell r="AR1434" t="str">
            <v xml:space="preserve">  -   -</v>
          </cell>
          <cell r="AS1434" t="str">
            <v/>
          </cell>
          <cell r="AT1434" t="str">
            <v>UNIVERSIDAD NACIONAL MAYOR DE SAN MARCOS</v>
          </cell>
        </row>
        <row r="1435">
          <cell r="L1435" t="str">
            <v>41852245</v>
          </cell>
          <cell r="M1435" t="str">
            <v>Primaria</v>
          </cell>
          <cell r="N1435" t="str">
            <v>106 ABRAHAM VALDELOMAR</v>
          </cell>
          <cell r="O1435" t="str">
            <v>789801115315</v>
          </cell>
          <cell r="P1435" t="str">
            <v>DOCENTE</v>
          </cell>
          <cell r="Q1435" t="str">
            <v>DOCENTE</v>
          </cell>
          <cell r="R1435" t="str">
            <v>PROFESOR</v>
          </cell>
          <cell r="S1435" t="str">
            <v>CONTRATADO</v>
          </cell>
          <cell r="T1435" t="str">
            <v>REASIGNACION POR UNIDAD FAMILIAR DE : BALVIN BENITES, NANCY GLADYS (R-2020)</v>
          </cell>
          <cell r="U1435" t="str">
            <v>1041852245</v>
          </cell>
          <cell r="V1435" t="str">
            <v>CORNEJO</v>
          </cell>
          <cell r="W1435" t="str">
            <v>LAURA</v>
          </cell>
          <cell r="X1435" t="str">
            <v>SARITA ISABEL</v>
          </cell>
          <cell r="Y1435" t="str">
            <v xml:space="preserve">  -   -</v>
          </cell>
          <cell r="Z1435" t="str">
            <v>1</v>
          </cell>
          <cell r="AA1435" t="str">
            <v>30</v>
          </cell>
          <cell r="AB1435" t="str">
            <v>ACTIVO</v>
          </cell>
          <cell r="AC1435">
            <v>30453</v>
          </cell>
          <cell r="AD1435" t="str">
            <v>CORNEJO LAURA SARITA ISABEL</v>
          </cell>
          <cell r="AE1435">
            <v>43891</v>
          </cell>
          <cell r="AF1435">
            <v>44196</v>
          </cell>
          <cell r="AG1435">
            <v>0</v>
          </cell>
          <cell r="AH1435" t="str">
            <v>ORGANICA</v>
          </cell>
          <cell r="AI1435" t="str">
            <v>LEY 30328</v>
          </cell>
          <cell r="AJ1435" t="str">
            <v>NO</v>
          </cell>
          <cell r="AK1435" t="str">
            <v/>
          </cell>
          <cell r="AL1435" t="str">
            <v/>
          </cell>
          <cell r="AM1435" t="str">
            <v>SUPERIOR UNIVERSITARIA</v>
          </cell>
          <cell r="AN1435" t="str">
            <v>PEDAGOGICO</v>
          </cell>
          <cell r="AO1435" t="str">
            <v>TITULADO</v>
          </cell>
          <cell r="AP1435" t="str">
            <v>EDUCACION PRIMARIA</v>
          </cell>
          <cell r="AQ1435" t="str">
            <v>LICENCIADO EN EDUCACION PRIMARIA</v>
          </cell>
          <cell r="AR1435" t="str">
            <v xml:space="preserve">  -   -</v>
          </cell>
          <cell r="AS1435" t="str">
            <v>01511-2020</v>
          </cell>
          <cell r="AT1435" t="str">
            <v>UNE. ENRIQUE GUZMAN Y VALLE</v>
          </cell>
        </row>
        <row r="1436">
          <cell r="L1436" t="str">
            <v>42672255</v>
          </cell>
          <cell r="M1436" t="str">
            <v>Primaria</v>
          </cell>
          <cell r="N1436" t="str">
            <v>106 ABRAHAM VALDELOMAR</v>
          </cell>
          <cell r="O1436" t="str">
            <v>789801115318</v>
          </cell>
          <cell r="P1436" t="str">
            <v>DOCENTE</v>
          </cell>
          <cell r="Q1436" t="str">
            <v>DOCENTE</v>
          </cell>
          <cell r="R1436" t="str">
            <v>PROFESOR</v>
          </cell>
          <cell r="S1436" t="str">
            <v>CONTRATADO</v>
          </cell>
          <cell r="T1436" t="str">
            <v>CESE POR LIMITE DE EDAD DE: ARELLANO JIMENEZ DE ROJAS, MARUJA ELIZABETH, Resolución Nº 06362-2020-UGEL 06</v>
          </cell>
          <cell r="U1436" t="str">
            <v>1042672255</v>
          </cell>
          <cell r="V1436" t="str">
            <v>ENCALADA</v>
          </cell>
          <cell r="W1436" t="str">
            <v>CRISOSTOMO</v>
          </cell>
          <cell r="X1436" t="str">
            <v>CLEIRSON JEAN FRANCISCUS</v>
          </cell>
          <cell r="Y1436">
            <v>44138</v>
          </cell>
          <cell r="Z1436" t="str">
            <v>1</v>
          </cell>
          <cell r="AA1436" t="str">
            <v>30</v>
          </cell>
          <cell r="AB1436" t="str">
            <v>ACTIVO</v>
          </cell>
          <cell r="AC1436">
            <v>30893</v>
          </cell>
          <cell r="AD1436" t="str">
            <v>ENCALADA CRISOSTOMO CLEIRSON JEAN FRANCISCUS</v>
          </cell>
          <cell r="AE1436">
            <v>44138</v>
          </cell>
          <cell r="AF1436">
            <v>44196</v>
          </cell>
          <cell r="AG1436">
            <v>0</v>
          </cell>
          <cell r="AH1436" t="str">
            <v>ORGANICA</v>
          </cell>
          <cell r="AI1436" t="str">
            <v>LEY 30328</v>
          </cell>
          <cell r="AJ1436" t="str">
            <v>NO</v>
          </cell>
          <cell r="AK1436" t="str">
            <v/>
          </cell>
          <cell r="AL1436" t="str">
            <v>EDUCACION PRIMARIA</v>
          </cell>
          <cell r="AM1436" t="str">
            <v>SUPERIOR UNIVERSITARIA</v>
          </cell>
          <cell r="AN1436" t="str">
            <v>PEDAGOGICO</v>
          </cell>
          <cell r="AO1436" t="str">
            <v>TITULADO</v>
          </cell>
          <cell r="AP1436" t="str">
            <v>EDUCACION PRIMARIA</v>
          </cell>
          <cell r="AQ1436" t="str">
            <v>LICENCIADO EN EDUCACION</v>
          </cell>
          <cell r="AR1436" t="str">
            <v xml:space="preserve">  -   -</v>
          </cell>
          <cell r="AS1436" t="str">
            <v/>
          </cell>
          <cell r="AT1436" t="str">
            <v>UNIVERSIDAD NACIONAL SAN LUIS GONZAGA DE ICA-SUNEDU</v>
          </cell>
        </row>
        <row r="1437">
          <cell r="L1437" t="str">
            <v>43588992</v>
          </cell>
          <cell r="M1437" t="str">
            <v>Primaria</v>
          </cell>
          <cell r="N1437" t="str">
            <v>106 ABRAHAM VALDELOMAR</v>
          </cell>
          <cell r="O1437" t="str">
            <v>789801115319</v>
          </cell>
          <cell r="P1437" t="str">
            <v>DOCENTE</v>
          </cell>
          <cell r="Q1437" t="str">
            <v>DOCENTE</v>
          </cell>
          <cell r="R1437" t="str">
            <v>PROFESOR</v>
          </cell>
          <cell r="S1437" t="str">
            <v>CONTRATADO</v>
          </cell>
          <cell r="T1437" t="str">
            <v>CESE POR FALLECIMIENTO DE: YGNACIO HUAYRE, PAULINA NELLY, Resolución Nº 175-2020</v>
          </cell>
          <cell r="U1437" t="str">
            <v>1043588992</v>
          </cell>
          <cell r="V1437" t="str">
            <v>LLAGUARIMAY</v>
          </cell>
          <cell r="W1437" t="str">
            <v>CHIPANA</v>
          </cell>
          <cell r="X1437" t="str">
            <v>SUSANA</v>
          </cell>
          <cell r="Y1437" t="str">
            <v xml:space="preserve">  -   -</v>
          </cell>
          <cell r="Z1437" t="str">
            <v>1</v>
          </cell>
          <cell r="AA1437" t="str">
            <v>30</v>
          </cell>
          <cell r="AB1437" t="str">
            <v>ACTIVO</v>
          </cell>
          <cell r="AC1437">
            <v>31518</v>
          </cell>
          <cell r="AD1437" t="str">
            <v>LLAGUARIMAY CHIPANA SUSANA</v>
          </cell>
          <cell r="AE1437">
            <v>43891</v>
          </cell>
          <cell r="AF1437">
            <v>44196</v>
          </cell>
          <cell r="AG1437">
            <v>0</v>
          </cell>
          <cell r="AH1437" t="str">
            <v>ORGANICA</v>
          </cell>
          <cell r="AI1437" t="str">
            <v>LEY 30328</v>
          </cell>
          <cell r="AJ1437" t="str">
            <v>NO</v>
          </cell>
          <cell r="AK1437" t="str">
            <v/>
          </cell>
          <cell r="AL1437" t="str">
            <v/>
          </cell>
          <cell r="AM1437" t="str">
            <v>SUPERIOR UNIVERSITARIA</v>
          </cell>
          <cell r="AN1437" t="str">
            <v>PEDAGOGICO</v>
          </cell>
          <cell r="AO1437" t="str">
            <v>TITULADO</v>
          </cell>
          <cell r="AP1437" t="str">
            <v>EDUCACION PRIMARIA, INSTITUTO PEDAGOGICO NACIONAL MONTERRICO</v>
          </cell>
          <cell r="AQ1437" t="str">
            <v>LICENCIADO EN EDUCACION PRIMARIA</v>
          </cell>
          <cell r="AR1437" t="str">
            <v xml:space="preserve">  -   -</v>
          </cell>
          <cell r="AS1437" t="str">
            <v>01490-2020</v>
          </cell>
          <cell r="AT1437" t="str">
            <v>INSTITUTO PEDAGOGICO NACIONAL MONTERRICO</v>
          </cell>
        </row>
        <row r="1438">
          <cell r="L1438" t="str">
            <v>09805357</v>
          </cell>
          <cell r="M1438" t="str">
            <v>Primaria</v>
          </cell>
          <cell r="N1438" t="str">
            <v>106 ABRAHAM VALDELOMAR</v>
          </cell>
          <cell r="O1438" t="str">
            <v>789851115319</v>
          </cell>
          <cell r="P1438" t="str">
            <v>DOCENTE</v>
          </cell>
          <cell r="Q1438" t="str">
            <v>DOCENTE</v>
          </cell>
          <cell r="R1438" t="str">
            <v>PROFESOR</v>
          </cell>
          <cell r="S1438" t="str">
            <v>CONTRATADO</v>
          </cell>
          <cell r="T1438" t="str">
            <v>ENCARGATURA DE:TOLENTINO ESCOBAR, ESMERALDA, Resolución Nº INFORME Nº 00012-2020-UGEL 06/DIR-ARH-CSED20</v>
          </cell>
          <cell r="U1438" t="str">
            <v>1009805357</v>
          </cell>
          <cell r="V1438" t="str">
            <v>JACOBI</v>
          </cell>
          <cell r="W1438" t="str">
            <v>HUATUCO</v>
          </cell>
          <cell r="X1438" t="str">
            <v>CONSUELO JUDITH</v>
          </cell>
          <cell r="Y1438" t="str">
            <v xml:space="preserve">  -   -</v>
          </cell>
          <cell r="Z1438" t="str">
            <v>1</v>
          </cell>
          <cell r="AA1438" t="str">
            <v>30</v>
          </cell>
          <cell r="AB1438" t="str">
            <v>ACTIVO</v>
          </cell>
          <cell r="AC1438">
            <v>25972</v>
          </cell>
          <cell r="AD1438" t="str">
            <v>JACOBI HUATUCO CONSUELO JUDITH</v>
          </cell>
          <cell r="AE1438">
            <v>44102</v>
          </cell>
          <cell r="AF1438">
            <v>44196</v>
          </cell>
          <cell r="AG1438">
            <v>0</v>
          </cell>
          <cell r="AH1438" t="str">
            <v>POR REEMPLAZO</v>
          </cell>
          <cell r="AI1438" t="str">
            <v>LEY 30328</v>
          </cell>
          <cell r="AJ1438" t="str">
            <v>NO</v>
          </cell>
          <cell r="AK1438" t="str">
            <v/>
          </cell>
          <cell r="AL1438" t="str">
            <v/>
          </cell>
          <cell r="AM1438" t="str">
            <v>SUPERIOR NO UNIVERSITARIA</v>
          </cell>
          <cell r="AN1438" t="str">
            <v/>
          </cell>
          <cell r="AO1438" t="str">
            <v>TITULADO</v>
          </cell>
          <cell r="AP1438" t="str">
            <v>REG. Nº 78540-P-DDOO</v>
          </cell>
          <cell r="AQ1438" t="str">
            <v>PROFESOR DE EDUCACION PRIMARIA</v>
          </cell>
          <cell r="AR1438">
            <v>44095</v>
          </cell>
          <cell r="AS1438" t="str">
            <v>INFORME Nº 00012-2020-UGEL 06/DIR-ARH-CSED20</v>
          </cell>
          <cell r="AT1438" t="str">
            <v>I.S.P.P - RAUL PORRAS BARRENECHEA</v>
          </cell>
        </row>
        <row r="1439">
          <cell r="L1439" t="str">
            <v>40688989</v>
          </cell>
          <cell r="M1439" t="str">
            <v>Primaria</v>
          </cell>
          <cell r="N1439" t="str">
            <v>107 DANIEL ALCIDES CARRION GARCIA</v>
          </cell>
          <cell r="O1439" t="str">
            <v>15EV02000635</v>
          </cell>
          <cell r="P1439" t="str">
            <v>DOCENTE</v>
          </cell>
          <cell r="Q1439" t="str">
            <v>DOCENTE</v>
          </cell>
          <cell r="R1439" t="str">
            <v>PROFESOR</v>
          </cell>
          <cell r="S1439" t="str">
            <v>CONTRATADO</v>
          </cell>
          <cell r="T1439" t="str">
            <v>OFICIO 00111-2020-MINEDU/SPE-OPEP-UPP</v>
          </cell>
          <cell r="U1439" t="str">
            <v>1040688989</v>
          </cell>
          <cell r="V1439" t="str">
            <v>HERNANDEZ</v>
          </cell>
          <cell r="W1439" t="str">
            <v>LEGUIA</v>
          </cell>
          <cell r="X1439" t="str">
            <v>GIANNINA MARISABEL</v>
          </cell>
          <cell r="Y1439" t="str">
            <v xml:space="preserve">  -   -</v>
          </cell>
          <cell r="Z1439" t="str">
            <v>1</v>
          </cell>
          <cell r="AA1439" t="str">
            <v>30</v>
          </cell>
          <cell r="AB1439" t="str">
            <v>ACTIVO</v>
          </cell>
          <cell r="AC1439">
            <v>29395</v>
          </cell>
          <cell r="AD1439" t="str">
            <v>HERNANDEZ LEGUIA GIANNINA MARISABEL</v>
          </cell>
          <cell r="AE1439">
            <v>43899</v>
          </cell>
          <cell r="AF1439">
            <v>44196</v>
          </cell>
          <cell r="AG1439">
            <v>0</v>
          </cell>
          <cell r="AH1439" t="str">
            <v>EVENTUAL</v>
          </cell>
          <cell r="AI1439" t="str">
            <v>LEY 30328</v>
          </cell>
          <cell r="AJ1439" t="str">
            <v>NO</v>
          </cell>
          <cell r="AK1439" t="str">
            <v/>
          </cell>
          <cell r="AL1439" t="str">
            <v/>
          </cell>
          <cell r="AM1439" t="str">
            <v>SUPERIOR UNIVERSITARIA</v>
          </cell>
          <cell r="AN1439" t="str">
            <v/>
          </cell>
          <cell r="AO1439" t="str">
            <v>TITULADO</v>
          </cell>
          <cell r="AP1439" t="str">
            <v>ESP. PRIMARIA Y CIENCIAS RELIGIGOSAS - REG. Nº 99604-P-DDOO - UNIV. MARCELINO CHAMPAGNAT</v>
          </cell>
          <cell r="AQ1439" t="str">
            <v>LICENCIADO EN EDUCACION</v>
          </cell>
          <cell r="AR1439">
            <v>43903</v>
          </cell>
          <cell r="AS1439" t="str">
            <v>3957-2020</v>
          </cell>
          <cell r="AT1439" t="str">
            <v>UNIVERSIDAD</v>
          </cell>
        </row>
        <row r="1440">
          <cell r="L1440" t="str">
            <v>20894193</v>
          </cell>
          <cell r="M1440" t="str">
            <v>Primaria</v>
          </cell>
          <cell r="N1440" t="str">
            <v>107 DANIEL ALCIDES CARRION GARCIA</v>
          </cell>
          <cell r="O1440" t="str">
            <v>15EV02006155</v>
          </cell>
          <cell r="P1440" t="str">
            <v>DOCENTE</v>
          </cell>
          <cell r="Q1440" t="str">
            <v>DOCENTE</v>
          </cell>
          <cell r="R1440" t="str">
            <v>PROFESOR - EDUCACION FISICA</v>
          </cell>
          <cell r="S1440" t="str">
            <v>CONTRATADO</v>
          </cell>
          <cell r="T1440" t="str">
            <v>OFICIO 00008-2020-MINEDU/SPE-OPEP-UPP</v>
          </cell>
          <cell r="U1440" t="str">
            <v>1020894193</v>
          </cell>
          <cell r="V1440" t="str">
            <v>CORDOVA</v>
          </cell>
          <cell r="W1440" t="str">
            <v>RICALDI</v>
          </cell>
          <cell r="X1440" t="str">
            <v>JAVIER</v>
          </cell>
          <cell r="Y1440" t="str">
            <v xml:space="preserve">  -   -</v>
          </cell>
          <cell r="Z1440" t="str">
            <v>1</v>
          </cell>
          <cell r="AA1440" t="str">
            <v>30</v>
          </cell>
          <cell r="AB1440" t="str">
            <v>ACTIVO</v>
          </cell>
          <cell r="AC1440">
            <v>27015</v>
          </cell>
          <cell r="AD1440" t="str">
            <v>CORDOVA RICALDI JAVIER</v>
          </cell>
          <cell r="AE1440">
            <v>43891</v>
          </cell>
          <cell r="AF1440">
            <v>44196</v>
          </cell>
          <cell r="AG1440">
            <v>0</v>
          </cell>
          <cell r="AH1440" t="str">
            <v>EVENTUAL</v>
          </cell>
          <cell r="AI1440" t="str">
            <v>LEY 30328</v>
          </cell>
          <cell r="AJ1440" t="str">
            <v>NO</v>
          </cell>
          <cell r="AK1440" t="str">
            <v/>
          </cell>
          <cell r="AL1440" t="str">
            <v/>
          </cell>
          <cell r="AM1440" t="str">
            <v>SUPERIOR NO UNIVERSITARIA</v>
          </cell>
          <cell r="AN1440" t="str">
            <v>PEDAGOGICO</v>
          </cell>
          <cell r="AO1440" t="str">
            <v>TITULADO</v>
          </cell>
          <cell r="AP1440" t="str">
            <v>EDUCACION FISICA REG. N°00035-P-D.S.R.E.P  -</v>
          </cell>
          <cell r="AQ1440" t="str">
            <v>PROFESOR</v>
          </cell>
          <cell r="AR1440" t="str">
            <v xml:space="preserve">  -   -</v>
          </cell>
          <cell r="AS1440" t="str">
            <v>01881-2020</v>
          </cell>
          <cell r="AT1440" t="str">
            <v>I.S.P. "GAMANIEL BLANCO MURILLO"</v>
          </cell>
        </row>
        <row r="1441">
          <cell r="L1441" t="str">
            <v>10169771</v>
          </cell>
          <cell r="M1441" t="str">
            <v>Primaria</v>
          </cell>
          <cell r="N1441" t="str">
            <v>107 DANIEL ALCIDES CARRION GARCIA</v>
          </cell>
          <cell r="O1441" t="str">
            <v>15EV02007394</v>
          </cell>
          <cell r="P1441" t="str">
            <v>DOCENTE</v>
          </cell>
          <cell r="Q1441" t="str">
            <v>DOCENTE</v>
          </cell>
          <cell r="R1441" t="str">
            <v>PROFESOR - EDUCACION FISICA</v>
          </cell>
          <cell r="S1441" t="str">
            <v>CONTRATADO</v>
          </cell>
          <cell r="T1441" t="str">
            <v>OFICIO 00008-2020-MINEDU/SPE-OPEP-UPP</v>
          </cell>
          <cell r="U1441" t="str">
            <v>1010169771</v>
          </cell>
          <cell r="V1441" t="str">
            <v>ACUÑA</v>
          </cell>
          <cell r="W1441" t="str">
            <v>FLORES</v>
          </cell>
          <cell r="X1441" t="str">
            <v>EDGAR</v>
          </cell>
          <cell r="Y1441" t="str">
            <v xml:space="preserve">  -   -</v>
          </cell>
          <cell r="Z1441" t="str">
            <v>1</v>
          </cell>
          <cell r="AA1441" t="str">
            <v>12</v>
          </cell>
          <cell r="AB1441" t="str">
            <v>ACTIVO</v>
          </cell>
          <cell r="AC1441">
            <v>27372</v>
          </cell>
          <cell r="AD1441" t="str">
            <v>ACUÑA FLORES EDGAR</v>
          </cell>
          <cell r="AE1441">
            <v>43891</v>
          </cell>
          <cell r="AF1441">
            <v>44196</v>
          </cell>
          <cell r="AG1441">
            <v>0</v>
          </cell>
          <cell r="AH1441" t="str">
            <v>EVENTUAL</v>
          </cell>
          <cell r="AI1441" t="str">
            <v>LEY 30328</v>
          </cell>
          <cell r="AJ1441" t="str">
            <v>NO</v>
          </cell>
          <cell r="AK1441" t="str">
            <v/>
          </cell>
          <cell r="AL1441" t="str">
            <v/>
          </cell>
          <cell r="AM1441" t="str">
            <v>SUPERIOR UNIVERSITARIA</v>
          </cell>
          <cell r="AN1441" t="str">
            <v>PEDAGOGICO</v>
          </cell>
          <cell r="AO1441" t="str">
            <v>TITULADO</v>
          </cell>
          <cell r="AP1441" t="str">
            <v>AP. EDUCACION FISICA - AS. DEPORTES REG. N°64223-P-DDOO UNE -REG. SUNEDU</v>
          </cell>
          <cell r="AQ1441" t="str">
            <v>LICENCIADO EN EDUCACION</v>
          </cell>
          <cell r="AR1441">
            <v>43854</v>
          </cell>
          <cell r="AS1441" t="str">
            <v>01594-2020</v>
          </cell>
          <cell r="AT1441" t="str">
            <v>UNIVERSIDAD  "EGYV"</v>
          </cell>
        </row>
        <row r="1442">
          <cell r="L1442" t="str">
            <v>43595405</v>
          </cell>
          <cell r="M1442" t="str">
            <v>Primaria</v>
          </cell>
          <cell r="N1442" t="str">
            <v>107 DANIEL ALCIDES CARRION GARCIA</v>
          </cell>
          <cell r="O1442" t="str">
            <v>789811119318</v>
          </cell>
          <cell r="P1442" t="str">
            <v>DOCENTE</v>
          </cell>
          <cell r="Q1442" t="str">
            <v>DOCENTE</v>
          </cell>
          <cell r="R1442" t="str">
            <v>PROFESOR</v>
          </cell>
          <cell r="S1442" t="str">
            <v>CONTRATADO</v>
          </cell>
          <cell r="T1442" t="str">
            <v>ENCARGATURA DE:DIAZ CADILLO, JUDITH ELIANA, Resolución Nº INFORME Nº 00012-2020-UGEL 06/DIR-ARH-CSED20</v>
          </cell>
          <cell r="U1442" t="str">
            <v>1043595405</v>
          </cell>
          <cell r="V1442" t="str">
            <v>CERRO</v>
          </cell>
          <cell r="W1442" t="str">
            <v>TICONA</v>
          </cell>
          <cell r="X1442" t="str">
            <v>PILAR</v>
          </cell>
          <cell r="Y1442" t="str">
            <v xml:space="preserve">  -   -</v>
          </cell>
          <cell r="Z1442" t="str">
            <v>1</v>
          </cell>
          <cell r="AA1442" t="str">
            <v>30</v>
          </cell>
          <cell r="AB1442" t="str">
            <v>ACTIVO</v>
          </cell>
          <cell r="AC1442">
            <v>31566</v>
          </cell>
          <cell r="AD1442" t="str">
            <v>CERRO TICONA PILAR</v>
          </cell>
          <cell r="AE1442">
            <v>44102</v>
          </cell>
          <cell r="AF1442">
            <v>44196</v>
          </cell>
          <cell r="AG1442">
            <v>0</v>
          </cell>
          <cell r="AH1442" t="str">
            <v>POR REEMPLAZO</v>
          </cell>
          <cell r="AI1442" t="str">
            <v>LEY 30328</v>
          </cell>
          <cell r="AJ1442" t="str">
            <v>NO</v>
          </cell>
          <cell r="AK1442" t="str">
            <v/>
          </cell>
          <cell r="AL1442" t="str">
            <v>PRIMARIA</v>
          </cell>
          <cell r="AM1442" t="str">
            <v>SUPERIOR UNIVERSITARIA</v>
          </cell>
          <cell r="AN1442" t="str">
            <v/>
          </cell>
          <cell r="AO1442" t="str">
            <v>TITULADO</v>
          </cell>
          <cell r="AP1442" t="str">
            <v>EDUCACION PRIMARIA</v>
          </cell>
          <cell r="AQ1442" t="str">
            <v>LICENCIADO EN EDUCACION</v>
          </cell>
          <cell r="AR1442">
            <v>44095</v>
          </cell>
          <cell r="AS1442" t="str">
            <v>INFORME Nº 00012-2020-UGEL 06/DIR-ARH-CSED20</v>
          </cell>
          <cell r="AT1442" t="str">
            <v>UNIVERSIDAD UNIV.INCA GARCILASO DE LA VEGA</v>
          </cell>
        </row>
        <row r="1443">
          <cell r="L1443" t="str">
            <v>09520480</v>
          </cell>
          <cell r="M1443" t="str">
            <v>Primaria</v>
          </cell>
          <cell r="N1443" t="str">
            <v>107 DANIEL ALCIDES CARRION GARCIA</v>
          </cell>
          <cell r="O1443" t="str">
            <v>789841119314</v>
          </cell>
          <cell r="P1443" t="str">
            <v>DOCENTE</v>
          </cell>
          <cell r="Q1443" t="str">
            <v>DOCENTE</v>
          </cell>
          <cell r="R1443" t="str">
            <v>PROFESOR</v>
          </cell>
          <cell r="S1443" t="str">
            <v>CONTRATADO</v>
          </cell>
          <cell r="T1443" t="str">
            <v>ENCARGATURA DE:VARGAS CACHIQUE, ROCIO GIOVANNA, Resolución Nº INFORME Nº 00012-2020-UGEL 06/DIR-ARH-CSED20</v>
          </cell>
          <cell r="U1443" t="str">
            <v>1009520480</v>
          </cell>
          <cell r="V1443" t="str">
            <v>MINCHAN</v>
          </cell>
          <cell r="W1443" t="str">
            <v>QUINTANA</v>
          </cell>
          <cell r="X1443" t="str">
            <v>MILAGROS VERONICA</v>
          </cell>
          <cell r="Y1443" t="str">
            <v xml:space="preserve">  -   -</v>
          </cell>
          <cell r="Z1443" t="str">
            <v>1</v>
          </cell>
          <cell r="AA1443" t="str">
            <v>30</v>
          </cell>
          <cell r="AB1443" t="str">
            <v>ACTIVO</v>
          </cell>
          <cell r="AC1443">
            <v>25863</v>
          </cell>
          <cell r="AD1443" t="str">
            <v>MINCHAN QUINTANA MILAGROS VERONICA</v>
          </cell>
          <cell r="AE1443">
            <v>44102</v>
          </cell>
          <cell r="AF1443">
            <v>44196</v>
          </cell>
          <cell r="AG1443">
            <v>0</v>
          </cell>
          <cell r="AH1443" t="str">
            <v>POR REEMPLAZO</v>
          </cell>
          <cell r="AI1443" t="str">
            <v>LEY 30328</v>
          </cell>
          <cell r="AJ1443" t="str">
            <v>NO</v>
          </cell>
          <cell r="AK1443" t="str">
            <v/>
          </cell>
          <cell r="AL1443" t="str">
            <v/>
          </cell>
          <cell r="AM1443" t="str">
            <v>SUPERIOR UNIVERSITARIA</v>
          </cell>
          <cell r="AN1443" t="str">
            <v/>
          </cell>
          <cell r="AO1443" t="str">
            <v>TITULADO</v>
          </cell>
          <cell r="AP1443" t="str">
            <v>EDUCACION PRIMARIA - REG. N°100539-P-DDOO - SUNEDU</v>
          </cell>
          <cell r="AQ1443" t="str">
            <v>LICENCIADO EN EDUCACION</v>
          </cell>
          <cell r="AR1443">
            <v>44095</v>
          </cell>
          <cell r="AS1443" t="str">
            <v>INFORME Nº 00012-2020-UGEL 06/DIR-ARH-CSED20</v>
          </cell>
          <cell r="AT1443" t="str">
            <v>UNE - ENRIQUE GUZMAN Y VALLE</v>
          </cell>
        </row>
        <row r="1444">
          <cell r="L1444" t="str">
            <v>07910630</v>
          </cell>
          <cell r="M1444" t="str">
            <v>Primaria</v>
          </cell>
          <cell r="N1444" t="str">
            <v>107 DANIEL ALCIDES CARRION GARCIA</v>
          </cell>
          <cell r="O1444" t="str">
            <v>789881119312</v>
          </cell>
          <cell r="P1444" t="str">
            <v>DOCENTE</v>
          </cell>
          <cell r="Q1444" t="str">
            <v>DOCENTE</v>
          </cell>
          <cell r="R1444" t="str">
            <v>PROFESOR</v>
          </cell>
          <cell r="S1444" t="str">
            <v>CONTRATADO</v>
          </cell>
          <cell r="T1444" t="str">
            <v>ENCARGATURA DE:VENTURA INGA, MARÍA ELENA, Resolución Nº INFORME Nº 00012-2020-UGEL 06/DIR-ARH-CSED20</v>
          </cell>
          <cell r="U1444" t="str">
            <v>1007910630</v>
          </cell>
          <cell r="V1444" t="str">
            <v>ALDAZABAL</v>
          </cell>
          <cell r="W1444" t="str">
            <v>SIERRA</v>
          </cell>
          <cell r="X1444" t="str">
            <v>FLORENCIA</v>
          </cell>
          <cell r="Y1444" t="str">
            <v xml:space="preserve">  -   -</v>
          </cell>
          <cell r="Z1444" t="str">
            <v>1</v>
          </cell>
          <cell r="AA1444" t="str">
            <v>30</v>
          </cell>
          <cell r="AB1444" t="str">
            <v>ACTIVO</v>
          </cell>
          <cell r="AC1444">
            <v>23429</v>
          </cell>
          <cell r="AD1444" t="str">
            <v>ALDAZABAL SIERRA FLORENCIA</v>
          </cell>
          <cell r="AE1444">
            <v>44116</v>
          </cell>
          <cell r="AF1444">
            <v>44196</v>
          </cell>
          <cell r="AG1444">
            <v>0</v>
          </cell>
          <cell r="AH1444" t="str">
            <v>POR REEMPLAZO</v>
          </cell>
          <cell r="AI1444" t="str">
            <v>LEY 30328</v>
          </cell>
          <cell r="AJ1444" t="str">
            <v>NO</v>
          </cell>
          <cell r="AK1444" t="str">
            <v/>
          </cell>
          <cell r="AL1444" t="str">
            <v/>
          </cell>
          <cell r="AM1444" t="str">
            <v>SUPERIOR NO UNIVERSITARIA</v>
          </cell>
          <cell r="AN1444" t="str">
            <v/>
          </cell>
          <cell r="AO1444" t="str">
            <v>TITULADO</v>
          </cell>
          <cell r="AP1444" t="str">
            <v>REG. N°110724-P-DDOO</v>
          </cell>
          <cell r="AQ1444" t="str">
            <v>PROFESOR DE EDUCACION PRIMARIA</v>
          </cell>
          <cell r="AR1444">
            <v>44095</v>
          </cell>
          <cell r="AS1444" t="str">
            <v>INFORME Nº 00012-2020-UGEL 06/DIR-ARH-CSED20</v>
          </cell>
          <cell r="AT1444" t="str">
            <v>I.S.P.P. - DIEGO THOMSON</v>
          </cell>
        </row>
        <row r="1445">
          <cell r="L1445" t="str">
            <v>40998525</v>
          </cell>
          <cell r="M1445" t="str">
            <v>Primaria</v>
          </cell>
          <cell r="N1445" t="str">
            <v>0108 SANTA ROSA DE QUIVES</v>
          </cell>
          <cell r="O1445" t="str">
            <v>15EV02004011</v>
          </cell>
          <cell r="P1445" t="str">
            <v>DOCENTE</v>
          </cell>
          <cell r="Q1445" t="str">
            <v>DOCENTE</v>
          </cell>
          <cell r="R1445" t="str">
            <v>PROFESOR - EDUCACION FISICA</v>
          </cell>
          <cell r="S1445" t="str">
            <v>CONTRATADO</v>
          </cell>
          <cell r="T1445" t="str">
            <v>OFICIO 00008-2020-MINEDU/SPE-OPEP-UPP</v>
          </cell>
          <cell r="U1445" t="str">
            <v>1040998525</v>
          </cell>
          <cell r="V1445" t="str">
            <v>YANTAS</v>
          </cell>
          <cell r="W1445" t="str">
            <v>LEON</v>
          </cell>
          <cell r="X1445" t="str">
            <v>OLGA</v>
          </cell>
          <cell r="Y1445" t="str">
            <v xml:space="preserve">  -   -</v>
          </cell>
          <cell r="Z1445" t="str">
            <v>1</v>
          </cell>
          <cell r="AA1445" t="str">
            <v>15</v>
          </cell>
          <cell r="AB1445" t="str">
            <v>ACTIVO</v>
          </cell>
          <cell r="AC1445">
            <v>29792</v>
          </cell>
          <cell r="AD1445" t="str">
            <v>YANTAS LEON OLGA</v>
          </cell>
          <cell r="AE1445">
            <v>43891</v>
          </cell>
          <cell r="AF1445">
            <v>44196</v>
          </cell>
          <cell r="AG1445">
            <v>0</v>
          </cell>
          <cell r="AH1445" t="str">
            <v>EVENTUAL</v>
          </cell>
          <cell r="AI1445" t="str">
            <v>LEY 30328</v>
          </cell>
          <cell r="AJ1445" t="str">
            <v>NO</v>
          </cell>
          <cell r="AK1445" t="str">
            <v/>
          </cell>
          <cell r="AL1445" t="str">
            <v/>
          </cell>
          <cell r="AM1445" t="str">
            <v>SUPERIOR UNIVERSITARIA</v>
          </cell>
          <cell r="AN1445" t="str">
            <v>PEDAGOGICO</v>
          </cell>
          <cell r="AO1445" t="str">
            <v>TITULADO</v>
          </cell>
          <cell r="AP1445" t="str">
            <v>EDUCACIÓN FISICA RG.N°114554-P-DD00</v>
          </cell>
          <cell r="AQ1445" t="str">
            <v>LICENCIADO EN EDUCACION</v>
          </cell>
          <cell r="AR1445" t="str">
            <v xml:space="preserve">  -   -</v>
          </cell>
          <cell r="AS1445" t="str">
            <v>01587-2020</v>
          </cell>
          <cell r="AT1445" t="str">
            <v>UNE "EGYV"</v>
          </cell>
        </row>
        <row r="1446">
          <cell r="L1446" t="str">
            <v>09057577</v>
          </cell>
          <cell r="M1446" t="str">
            <v>Primaria</v>
          </cell>
          <cell r="N1446" t="str">
            <v>0108 SANTA ROSA DE QUIVES</v>
          </cell>
          <cell r="O1446" t="str">
            <v>789891119312</v>
          </cell>
          <cell r="P1446" t="str">
            <v>DOCENTE</v>
          </cell>
          <cell r="Q1446" t="str">
            <v>DOCENTE</v>
          </cell>
          <cell r="R1446" t="str">
            <v>PROFESOR</v>
          </cell>
          <cell r="S1446" t="str">
            <v>CONTRATADO</v>
          </cell>
          <cell r="T1446" t="str">
            <v>LICENCIA SIN GOCE DE HABER POR MOTIVOS PARTICULARES DE:DIAZ BARTOLO, ESPERANZA JUANA, Resolución N° 03763-2020</v>
          </cell>
          <cell r="U1446" t="str">
            <v>1009057577</v>
          </cell>
          <cell r="V1446" t="str">
            <v>PEREZ</v>
          </cell>
          <cell r="W1446" t="str">
            <v>DE CAHUANA</v>
          </cell>
          <cell r="X1446" t="str">
            <v>MICAELA MARGARITA</v>
          </cell>
          <cell r="Y1446" t="str">
            <v xml:space="preserve">  -   -</v>
          </cell>
          <cell r="Z1446" t="str">
            <v>1</v>
          </cell>
          <cell r="AA1446" t="str">
            <v>30</v>
          </cell>
          <cell r="AB1446" t="str">
            <v>ACTIVO</v>
          </cell>
          <cell r="AC1446">
            <v>21206</v>
          </cell>
          <cell r="AD1446" t="str">
            <v>PEREZ DE CAHUANA MICAELA MARGARITA</v>
          </cell>
          <cell r="AE1446">
            <v>43893</v>
          </cell>
          <cell r="AF1446">
            <v>43954</v>
          </cell>
          <cell r="AG1446">
            <v>0</v>
          </cell>
          <cell r="AH1446" t="str">
            <v>POR REEMPLAZO</v>
          </cell>
          <cell r="AI1446" t="str">
            <v>LEY 30328</v>
          </cell>
          <cell r="AJ1446" t="str">
            <v>NO</v>
          </cell>
          <cell r="AK1446" t="str">
            <v/>
          </cell>
          <cell r="AL1446" t="str">
            <v/>
          </cell>
          <cell r="AM1446" t="str">
            <v>SUPERIOR NO UNIVERSITARIA</v>
          </cell>
          <cell r="AN1446" t="str">
            <v/>
          </cell>
          <cell r="AO1446" t="str">
            <v>TITULADO</v>
          </cell>
          <cell r="AP1446" t="str">
            <v>REG. Nº 000391-P-DRELP</v>
          </cell>
          <cell r="AQ1446" t="str">
            <v>PROFESOR  DE EDUCACION PRIMARIA</v>
          </cell>
          <cell r="AR1446" t="str">
            <v xml:space="preserve">  -   -</v>
          </cell>
          <cell r="AS1446" t="str">
            <v/>
          </cell>
          <cell r="AT1446" t="str">
            <v>INSTITUTO SUPERIOR PEDAGOGICO PRIVADO -  "JESUS DE NAZARETH"</v>
          </cell>
        </row>
        <row r="1447">
          <cell r="L1447" t="str">
            <v>10057722</v>
          </cell>
          <cell r="M1447" t="str">
            <v>Primaria</v>
          </cell>
          <cell r="N1447" t="str">
            <v>0108 SANTA ROSA DE QUIVES</v>
          </cell>
          <cell r="O1447" t="str">
            <v>789891119315</v>
          </cell>
          <cell r="P1447" t="str">
            <v>DOCENTE</v>
          </cell>
          <cell r="Q1447" t="str">
            <v>DOCENTE</v>
          </cell>
          <cell r="R1447" t="str">
            <v>PROFESOR</v>
          </cell>
          <cell r="S1447" t="str">
            <v>CONTRATADO</v>
          </cell>
          <cell r="T1447" t="str">
            <v>CESE POR LIMITE DE EDAD DE: LEVANO ARIAS, CARMEN ROSA, Resolución Nº 9528-2019</v>
          </cell>
          <cell r="U1447" t="str">
            <v>1010057722</v>
          </cell>
          <cell r="V1447" t="str">
            <v>QUISPE</v>
          </cell>
          <cell r="W1447" t="str">
            <v>CHOQUEVILCA</v>
          </cell>
          <cell r="X1447" t="str">
            <v>MARITZA DELIA</v>
          </cell>
          <cell r="Y1447" t="str">
            <v xml:space="preserve">  -   -</v>
          </cell>
          <cell r="Z1447" t="str">
            <v>1</v>
          </cell>
          <cell r="AA1447" t="str">
            <v>30</v>
          </cell>
          <cell r="AB1447" t="str">
            <v>ACTIVO</v>
          </cell>
          <cell r="AC1447">
            <v>27888</v>
          </cell>
          <cell r="AD1447" t="str">
            <v>QUISPE CHOQUEVILCA MARITZA DELIA</v>
          </cell>
          <cell r="AE1447">
            <v>43891</v>
          </cell>
          <cell r="AF1447">
            <v>44196</v>
          </cell>
          <cell r="AG1447">
            <v>0</v>
          </cell>
          <cell r="AH1447" t="str">
            <v>ORGANICA</v>
          </cell>
          <cell r="AI1447" t="str">
            <v>LEY 30328</v>
          </cell>
          <cell r="AJ1447" t="str">
            <v>NO</v>
          </cell>
          <cell r="AK1447" t="str">
            <v/>
          </cell>
          <cell r="AL1447" t="str">
            <v/>
          </cell>
          <cell r="AM1447" t="str">
            <v>SUPERIOR UNIVERSITARIA</v>
          </cell>
          <cell r="AN1447" t="str">
            <v>PEDAGOGICO</v>
          </cell>
          <cell r="AP1447" t="str">
            <v>PRIMARIA-REG. N°91977 P-DDOO UNE."EGYV"</v>
          </cell>
          <cell r="AQ1447" t="str">
            <v>LICENCIADO EN EDUCACION</v>
          </cell>
          <cell r="AR1447">
            <v>43852</v>
          </cell>
          <cell r="AS1447" t="str">
            <v>00761-2020</v>
          </cell>
          <cell r="AT1447" t="str">
            <v>UNIVERSIDAD</v>
          </cell>
        </row>
        <row r="1448">
          <cell r="L1448" t="str">
            <v>41203049</v>
          </cell>
          <cell r="M1448" t="str">
            <v>Primaria</v>
          </cell>
          <cell r="N1448" t="str">
            <v>123 LOS ARBOLES</v>
          </cell>
          <cell r="O1448" t="str">
            <v>15EV02001513</v>
          </cell>
          <cell r="P1448" t="str">
            <v>DOCENTE</v>
          </cell>
          <cell r="Q1448" t="str">
            <v>DOCENTE</v>
          </cell>
          <cell r="R1448" t="str">
            <v>PROFESOR</v>
          </cell>
          <cell r="S1448" t="str">
            <v>CONTRATADO</v>
          </cell>
          <cell r="T1448" t="str">
            <v>OFICIO 00111-2020-MINEDU/SPE-OPEP-UPP</v>
          </cell>
          <cell r="U1448" t="str">
            <v>1041203049</v>
          </cell>
          <cell r="V1448" t="str">
            <v>BERNABLE</v>
          </cell>
          <cell r="W1448" t="str">
            <v>CHUQUISANA</v>
          </cell>
          <cell r="X1448" t="str">
            <v>ENA NANCY</v>
          </cell>
          <cell r="Y1448" t="str">
            <v xml:space="preserve">  -   -</v>
          </cell>
          <cell r="Z1448" t="str">
            <v>1</v>
          </cell>
          <cell r="AA1448" t="str">
            <v>30</v>
          </cell>
          <cell r="AB1448" t="str">
            <v>ACTIVO</v>
          </cell>
          <cell r="AC1448">
            <v>29937</v>
          </cell>
          <cell r="AD1448" t="str">
            <v>BERNABLE CHUQUISANA ENA NANCY</v>
          </cell>
          <cell r="AE1448">
            <v>43892</v>
          </cell>
          <cell r="AF1448">
            <v>44196</v>
          </cell>
          <cell r="AG1448">
            <v>0</v>
          </cell>
          <cell r="AH1448" t="str">
            <v>EVENTUAL</v>
          </cell>
          <cell r="AI1448" t="str">
            <v>LEY 30328</v>
          </cell>
          <cell r="AJ1448" t="str">
            <v>NO</v>
          </cell>
          <cell r="AK1448" t="str">
            <v/>
          </cell>
          <cell r="AL1448" t="str">
            <v/>
          </cell>
          <cell r="AM1448" t="str">
            <v>SUPERIOR UNIVERSITARIA</v>
          </cell>
          <cell r="AN1448" t="str">
            <v>PEDAGOGICO</v>
          </cell>
          <cell r="AO1448" t="str">
            <v>TITULADO</v>
          </cell>
          <cell r="AP1448" t="str">
            <v>EDUCACION PRIMARIA  - REG. Nº 98511-P-DDOO  - SUNEDU</v>
          </cell>
          <cell r="AQ1448" t="str">
            <v>LICENCIADO EN EDUCACION</v>
          </cell>
          <cell r="AR1448">
            <v>43893</v>
          </cell>
          <cell r="AS1448" t="str">
            <v>03287-2020</v>
          </cell>
          <cell r="AT1448" t="str">
            <v>UNE - ENRIQUE GUZMAN Y VALLE</v>
          </cell>
        </row>
        <row r="1449">
          <cell r="L1449" t="str">
            <v>45622524</v>
          </cell>
          <cell r="M1449" t="str">
            <v>Primaria</v>
          </cell>
          <cell r="N1449" t="str">
            <v>123 LOS ARBOLES</v>
          </cell>
          <cell r="O1449" t="str">
            <v>15EV02001786</v>
          </cell>
          <cell r="P1449" t="str">
            <v>DOCENTE</v>
          </cell>
          <cell r="Q1449" t="str">
            <v>DOCENTE</v>
          </cell>
          <cell r="R1449" t="str">
            <v>PROFESOR</v>
          </cell>
          <cell r="S1449" t="str">
            <v>CONTRATADO</v>
          </cell>
          <cell r="T1449" t="str">
            <v>OFICIO 00111-2020-MINEDU/SPE-OPEP-UPP</v>
          </cell>
          <cell r="U1449" t="str">
            <v>1045622524</v>
          </cell>
          <cell r="V1449" t="str">
            <v>MEDINA</v>
          </cell>
          <cell r="W1449" t="str">
            <v>CONTRERAS</v>
          </cell>
          <cell r="X1449" t="str">
            <v>JANETH</v>
          </cell>
          <cell r="Y1449" t="str">
            <v xml:space="preserve">  -   -</v>
          </cell>
          <cell r="Z1449" t="str">
            <v>1</v>
          </cell>
          <cell r="AA1449" t="str">
            <v>30</v>
          </cell>
          <cell r="AB1449" t="str">
            <v>ACTIVO</v>
          </cell>
          <cell r="AC1449">
            <v>32437</v>
          </cell>
          <cell r="AD1449" t="str">
            <v>MEDINA CONTRERAS JANETH</v>
          </cell>
          <cell r="AE1449">
            <v>43891</v>
          </cell>
          <cell r="AF1449">
            <v>44196</v>
          </cell>
          <cell r="AG1449">
            <v>0</v>
          </cell>
          <cell r="AH1449" t="str">
            <v>EVENTUAL</v>
          </cell>
          <cell r="AI1449" t="str">
            <v>LEY 30328</v>
          </cell>
          <cell r="AJ1449" t="str">
            <v>NO</v>
          </cell>
          <cell r="AK1449" t="str">
            <v/>
          </cell>
          <cell r="AL1449" t="str">
            <v/>
          </cell>
          <cell r="AM1449" t="str">
            <v>SUPERIOR UNIVERSITARIA</v>
          </cell>
          <cell r="AN1449" t="str">
            <v>PEDAGOGICO</v>
          </cell>
          <cell r="AO1449" t="str">
            <v>TITULADO</v>
          </cell>
          <cell r="AP1449" t="str">
            <v>EDUCACION PRIMARIA- REG. N°132806-P-DDOO-</v>
          </cell>
          <cell r="AQ1449" t="str">
            <v>PROFESORA EN EDUCACION</v>
          </cell>
          <cell r="AR1449">
            <v>43893</v>
          </cell>
          <cell r="AS1449" t="str">
            <v>3272-2020</v>
          </cell>
          <cell r="AT1449" t="str">
            <v>IESPP "MANUEL GONZALES PRADA"</v>
          </cell>
        </row>
        <row r="1450">
          <cell r="L1450" t="str">
            <v>40998525</v>
          </cell>
          <cell r="M1450" t="str">
            <v>Primaria</v>
          </cell>
          <cell r="N1450" t="str">
            <v>123 LOS ARBOLES</v>
          </cell>
          <cell r="O1450" t="str">
            <v>15EV02004013</v>
          </cell>
          <cell r="P1450" t="str">
            <v>DOCENTE</v>
          </cell>
          <cell r="Q1450" t="str">
            <v>DOCENTE</v>
          </cell>
          <cell r="R1450" t="str">
            <v>PROFESOR - EDUCACION FISICA</v>
          </cell>
          <cell r="S1450" t="str">
            <v>CONTRATADO</v>
          </cell>
          <cell r="T1450" t="str">
            <v>OFICIO 00008-2020-MINEDU/SPE-OPEP-UPP</v>
          </cell>
          <cell r="U1450" t="str">
            <v>1040998525</v>
          </cell>
          <cell r="V1450" t="str">
            <v>YANTAS</v>
          </cell>
          <cell r="W1450" t="str">
            <v>LEON</v>
          </cell>
          <cell r="X1450" t="str">
            <v>OLGA</v>
          </cell>
          <cell r="Y1450" t="str">
            <v xml:space="preserve">  -   -</v>
          </cell>
          <cell r="Z1450" t="str">
            <v>1</v>
          </cell>
          <cell r="AA1450" t="str">
            <v>9</v>
          </cell>
          <cell r="AB1450" t="str">
            <v>ACTIVO</v>
          </cell>
          <cell r="AC1450">
            <v>29792</v>
          </cell>
          <cell r="AD1450" t="str">
            <v>YANTAS LEON OLGA</v>
          </cell>
          <cell r="AE1450">
            <v>43891</v>
          </cell>
          <cell r="AF1450">
            <v>44196</v>
          </cell>
          <cell r="AG1450">
            <v>0</v>
          </cell>
          <cell r="AH1450" t="str">
            <v>EVENTUAL</v>
          </cell>
          <cell r="AI1450" t="str">
            <v>LEY 30328</v>
          </cell>
          <cell r="AJ1450" t="str">
            <v>NO</v>
          </cell>
          <cell r="AK1450" t="str">
            <v/>
          </cell>
          <cell r="AL1450" t="str">
            <v/>
          </cell>
          <cell r="AM1450" t="str">
            <v>SUPERIOR UNIVERSITARIA</v>
          </cell>
          <cell r="AN1450" t="str">
            <v>PEDAGOGICO</v>
          </cell>
          <cell r="AO1450" t="str">
            <v>TITULADO</v>
          </cell>
          <cell r="AP1450" t="str">
            <v>EDUCACIÓN FISICA RG.N°114554-P-DD00</v>
          </cell>
          <cell r="AQ1450" t="str">
            <v>LICENCIADO EN EDUCACION</v>
          </cell>
          <cell r="AR1450">
            <v>43871</v>
          </cell>
          <cell r="AS1450" t="str">
            <v>02590-2020</v>
          </cell>
          <cell r="AT1450" t="str">
            <v>UNE "EGYV"</v>
          </cell>
        </row>
        <row r="1451">
          <cell r="L1451" t="str">
            <v>42241171</v>
          </cell>
          <cell r="M1451" t="str">
            <v>Primaria</v>
          </cell>
          <cell r="N1451" t="str">
            <v>123 LOS ARBOLES</v>
          </cell>
          <cell r="O1451" t="str">
            <v>15EV02028291</v>
          </cell>
          <cell r="P1451" t="str">
            <v>DOCENTE</v>
          </cell>
          <cell r="Q1451" t="str">
            <v>DOCENTE</v>
          </cell>
          <cell r="R1451" t="str">
            <v>PROFESOR</v>
          </cell>
          <cell r="S1451" t="str">
            <v>CONTRATADO</v>
          </cell>
          <cell r="T1451" t="str">
            <v>OFICIO 00210-2020-MINEDU/SPE-OPEP-UPP</v>
          </cell>
          <cell r="U1451" t="str">
            <v>1042241171</v>
          </cell>
          <cell r="V1451" t="str">
            <v>RUBIO</v>
          </cell>
          <cell r="W1451" t="str">
            <v>DELZO</v>
          </cell>
          <cell r="X1451" t="str">
            <v>CINTHYA MARIA</v>
          </cell>
          <cell r="Y1451" t="str">
            <v xml:space="preserve">  -   -</v>
          </cell>
          <cell r="Z1451" t="str">
            <v>1</v>
          </cell>
          <cell r="AA1451" t="str">
            <v>30</v>
          </cell>
          <cell r="AB1451" t="str">
            <v>ACTIVO</v>
          </cell>
          <cell r="AC1451">
            <v>30706</v>
          </cell>
          <cell r="AD1451" t="str">
            <v>RUBIO DELZO CINTHYA MARIA</v>
          </cell>
          <cell r="AE1451">
            <v>43983</v>
          </cell>
          <cell r="AF1451">
            <v>44196</v>
          </cell>
          <cell r="AG1451">
            <v>0</v>
          </cell>
          <cell r="AH1451" t="str">
            <v>EVENTUAL</v>
          </cell>
          <cell r="AI1451" t="str">
            <v>LEY 30328</v>
          </cell>
          <cell r="AJ1451" t="str">
            <v>NO</v>
          </cell>
          <cell r="AK1451" t="str">
            <v/>
          </cell>
          <cell r="AL1451" t="str">
            <v/>
          </cell>
          <cell r="AM1451" t="str">
            <v>SUPERIOR UNIVERSITARIA</v>
          </cell>
          <cell r="AN1451" t="str">
            <v/>
          </cell>
          <cell r="AO1451" t="str">
            <v>TITULADO</v>
          </cell>
          <cell r="AP1451" t="str">
            <v>EDUCACION PRIMARIA, REG. Nº 133850-P-DDOO.</v>
          </cell>
          <cell r="AQ1451" t="str">
            <v>LICENCIADO EN EDUCACIÓN - U.N.E "ENRIQUE GUZMÁN Y VALLE"</v>
          </cell>
          <cell r="AR1451" t="str">
            <v xml:space="preserve">  -   -</v>
          </cell>
          <cell r="AS1451" t="str">
            <v/>
          </cell>
          <cell r="AT1451" t="str">
            <v>UNIVERSIDAD NACIONAL DE EDUCACIÓN "ENRIQUE GUZMÁN Y VALLE"</v>
          </cell>
        </row>
        <row r="1452">
          <cell r="L1452" t="str">
            <v>10054821</v>
          </cell>
          <cell r="M1452" t="str">
            <v>Primaria</v>
          </cell>
          <cell r="N1452" t="str">
            <v>123 LOS ARBOLES</v>
          </cell>
          <cell r="O1452" t="str">
            <v>15EV02033302</v>
          </cell>
          <cell r="P1452" t="str">
            <v>DOCENTE</v>
          </cell>
          <cell r="Q1452" t="str">
            <v>DOCENTE</v>
          </cell>
          <cell r="R1452" t="str">
            <v>PROFESOR</v>
          </cell>
          <cell r="S1452" t="str">
            <v>CONTRATADO</v>
          </cell>
          <cell r="T1452" t="str">
            <v>OFICIO N° 00468-2020-MINEDU/SPE-OPEP-UPP (D.S.Nro. 238-2020-EF)</v>
          </cell>
          <cell r="U1452" t="str">
            <v>1010054821</v>
          </cell>
          <cell r="V1452" t="str">
            <v>VEGA</v>
          </cell>
          <cell r="W1452" t="str">
            <v>RAMIREZ</v>
          </cell>
          <cell r="X1452" t="str">
            <v>ELSA MAGALI</v>
          </cell>
          <cell r="Y1452">
            <v>44075</v>
          </cell>
          <cell r="Z1452" t="str">
            <v>1</v>
          </cell>
          <cell r="AA1452" t="str">
            <v>30</v>
          </cell>
          <cell r="AB1452" t="str">
            <v>ACTIVO</v>
          </cell>
          <cell r="AC1452">
            <v>27592</v>
          </cell>
          <cell r="AD1452" t="str">
            <v>VEGA RAMIREZ ELSA MAGALI</v>
          </cell>
          <cell r="AE1452">
            <v>44075</v>
          </cell>
          <cell r="AF1452">
            <v>44196</v>
          </cell>
          <cell r="AG1452">
            <v>0</v>
          </cell>
          <cell r="AH1452" t="str">
            <v>EVENTUAL</v>
          </cell>
          <cell r="AI1452" t="str">
            <v>LEY 30328</v>
          </cell>
          <cell r="AJ1452" t="str">
            <v>NO</v>
          </cell>
          <cell r="AK1452" t="str">
            <v/>
          </cell>
          <cell r="AL1452" t="str">
            <v>EDUCACION PRIMARIA</v>
          </cell>
          <cell r="AM1452" t="str">
            <v>SUPERIOR NO UNIVERSITARIA</v>
          </cell>
          <cell r="AN1452" t="str">
            <v>PEDAGOGICO</v>
          </cell>
          <cell r="AO1452" t="str">
            <v>TITULADO</v>
          </cell>
          <cell r="AP1452" t="str">
            <v>EDUCACION PRIMARIA</v>
          </cell>
          <cell r="AQ1452" t="str">
            <v>PROFESOR DE EDUCACION PRIMARIA</v>
          </cell>
          <cell r="AR1452" t="str">
            <v xml:space="preserve">  -   -</v>
          </cell>
          <cell r="AS1452" t="str">
            <v/>
          </cell>
          <cell r="AT1452" t="str">
            <v>INSTITUTO SUPERIOR PEDAGOGICO PRIVADO AMAUTA-REG. N° 85879 P-DDOO</v>
          </cell>
        </row>
        <row r="1453">
          <cell r="L1453" t="str">
            <v>73568750</v>
          </cell>
          <cell r="M1453" t="str">
            <v>Primaria</v>
          </cell>
          <cell r="N1453" t="str">
            <v>123 LOS ARBOLES</v>
          </cell>
          <cell r="O1453" t="str">
            <v>15EV02033303</v>
          </cell>
          <cell r="P1453" t="str">
            <v>DOCENTE</v>
          </cell>
          <cell r="Q1453" t="str">
            <v>DOCENTE</v>
          </cell>
          <cell r="R1453" t="str">
            <v>PROFESOR</v>
          </cell>
          <cell r="S1453" t="str">
            <v>CONTRATADO</v>
          </cell>
          <cell r="T1453" t="str">
            <v>OFICIO N° 00468-2020-MINEDU/SPE-OPEP-UPP (D.S.Nro. 238-2020-EF)</v>
          </cell>
          <cell r="U1453" t="str">
            <v>1073568750</v>
          </cell>
          <cell r="V1453" t="str">
            <v>LIZARRAGA</v>
          </cell>
          <cell r="W1453" t="str">
            <v>PEVE</v>
          </cell>
          <cell r="X1453" t="str">
            <v>DEBORATH ALEXANDRA</v>
          </cell>
          <cell r="Y1453">
            <v>44075</v>
          </cell>
          <cell r="Z1453" t="str">
            <v>1</v>
          </cell>
          <cell r="AA1453" t="str">
            <v>30</v>
          </cell>
          <cell r="AB1453" t="str">
            <v>ACTIVO</v>
          </cell>
          <cell r="AC1453">
            <v>34232</v>
          </cell>
          <cell r="AD1453" t="str">
            <v>LIZARRAGA PEVE DEBORATH ALEXANDRA</v>
          </cell>
          <cell r="AE1453">
            <v>44075</v>
          </cell>
          <cell r="AF1453">
            <v>44196</v>
          </cell>
          <cell r="AG1453">
            <v>0</v>
          </cell>
          <cell r="AH1453" t="str">
            <v>EVENTUAL</v>
          </cell>
          <cell r="AI1453" t="str">
            <v>LEY 30328</v>
          </cell>
          <cell r="AJ1453" t="str">
            <v>NO</v>
          </cell>
          <cell r="AK1453" t="str">
            <v/>
          </cell>
          <cell r="AL1453" t="str">
            <v>EDUCACION PRIMARIA</v>
          </cell>
          <cell r="AM1453" t="str">
            <v>SUPERIOR UNIVERSITARIA</v>
          </cell>
          <cell r="AN1453" t="str">
            <v>PEDAGOGICO</v>
          </cell>
          <cell r="AO1453" t="str">
            <v>TITULADO</v>
          </cell>
          <cell r="AP1453" t="str">
            <v>EDUCACION PRIMARIA</v>
          </cell>
          <cell r="AQ1453" t="str">
            <v>LICENCIADO EN EDUCACION</v>
          </cell>
          <cell r="AR1453" t="str">
            <v xml:space="preserve">  -   -</v>
          </cell>
          <cell r="AS1453" t="str">
            <v/>
          </cell>
          <cell r="AT1453" t="str">
            <v>UNIVERSIDAD NACIONAL SAN LUIS GONZAGA DE ICA-SUNEDU</v>
          </cell>
        </row>
        <row r="1454">
          <cell r="L1454" t="str">
            <v>10696914</v>
          </cell>
          <cell r="M1454" t="str">
            <v>Primaria</v>
          </cell>
          <cell r="N1454" t="str">
            <v>123 LOS ARBOLES</v>
          </cell>
          <cell r="O1454" t="str">
            <v>15EV02033304</v>
          </cell>
          <cell r="P1454" t="str">
            <v>DOCENTE</v>
          </cell>
          <cell r="Q1454" t="str">
            <v>DOCENTE</v>
          </cell>
          <cell r="R1454" t="str">
            <v>PROFESOR</v>
          </cell>
          <cell r="S1454" t="str">
            <v>CONTRATADO</v>
          </cell>
          <cell r="T1454" t="str">
            <v>OFICIO N° 00468-2020-MINEDU/SPE-OPEP-UPP (D.S.Nro. 238-2020-EF)</v>
          </cell>
          <cell r="U1454" t="str">
            <v>1010696914</v>
          </cell>
          <cell r="V1454" t="str">
            <v>QUISPE</v>
          </cell>
          <cell r="W1454" t="str">
            <v>ALCARRAZ</v>
          </cell>
          <cell r="X1454" t="str">
            <v>VIRGINIA JANET</v>
          </cell>
          <cell r="Y1454">
            <v>44075</v>
          </cell>
          <cell r="Z1454" t="str">
            <v>1</v>
          </cell>
          <cell r="AA1454" t="str">
            <v>30</v>
          </cell>
          <cell r="AB1454" t="str">
            <v>ACTIVO</v>
          </cell>
          <cell r="AC1454">
            <v>28156</v>
          </cell>
          <cell r="AD1454" t="str">
            <v>QUISPE ALCARRAZ VIRGINIA JANET</v>
          </cell>
          <cell r="AE1454">
            <v>44075</v>
          </cell>
          <cell r="AF1454">
            <v>44196</v>
          </cell>
          <cell r="AG1454">
            <v>0</v>
          </cell>
          <cell r="AH1454" t="str">
            <v>EVENTUAL</v>
          </cell>
          <cell r="AI1454" t="str">
            <v>LEY 30328</v>
          </cell>
          <cell r="AJ1454" t="str">
            <v>NO</v>
          </cell>
          <cell r="AK1454" t="str">
            <v/>
          </cell>
          <cell r="AL1454" t="str">
            <v>EDUCACION PRIMARIA</v>
          </cell>
          <cell r="AM1454" t="str">
            <v>SUPERIOR UNIVERSITARIA</v>
          </cell>
          <cell r="AN1454" t="str">
            <v>PEDAGOGICO</v>
          </cell>
          <cell r="AO1454" t="str">
            <v>TITULADO</v>
          </cell>
          <cell r="AP1454" t="str">
            <v>EDUCACION PRIMARIA</v>
          </cell>
          <cell r="AQ1454" t="str">
            <v>LICENCIADO EN EDUCACION</v>
          </cell>
          <cell r="AR1454" t="str">
            <v xml:space="preserve">  -   -</v>
          </cell>
          <cell r="AS1454" t="str">
            <v/>
          </cell>
          <cell r="AT1454" t="str">
            <v>UNIVERSIDAD NACIONAL DE EDUCACIÓN ENRIQUE GUZMÁN Y VALLE-SUNEDU</v>
          </cell>
        </row>
        <row r="1455">
          <cell r="L1455" t="str">
            <v>10053589</v>
          </cell>
          <cell r="M1455" t="str">
            <v>Primaria</v>
          </cell>
          <cell r="N1455" t="str">
            <v>123 LOS ARBOLES</v>
          </cell>
          <cell r="O1455" t="str">
            <v>15EV02033305</v>
          </cell>
          <cell r="P1455" t="str">
            <v>DOCENTE</v>
          </cell>
          <cell r="Q1455" t="str">
            <v>DOCENTE</v>
          </cell>
          <cell r="R1455" t="str">
            <v>PROFESOR</v>
          </cell>
          <cell r="S1455" t="str">
            <v>CONTRATADO</v>
          </cell>
          <cell r="T1455" t="str">
            <v>OFICIO N° 00468-2020-MINEDU/SPE-OPEP-UPP (D.S.Nro. 238-2020-EF)</v>
          </cell>
          <cell r="U1455" t="str">
            <v>1010053589</v>
          </cell>
          <cell r="V1455" t="str">
            <v>MALLMA</v>
          </cell>
          <cell r="W1455" t="str">
            <v>HERRERA</v>
          </cell>
          <cell r="X1455" t="str">
            <v>ELSA MARIA</v>
          </cell>
          <cell r="Y1455" t="str">
            <v xml:space="preserve">  -   -</v>
          </cell>
          <cell r="Z1455" t="str">
            <v>1</v>
          </cell>
          <cell r="AA1455" t="str">
            <v>30</v>
          </cell>
          <cell r="AB1455" t="str">
            <v>ACTIVO</v>
          </cell>
          <cell r="AC1455">
            <v>27406</v>
          </cell>
          <cell r="AD1455" t="str">
            <v>MALLMA HERRERA ELSA MARIA</v>
          </cell>
          <cell r="AE1455">
            <v>44075</v>
          </cell>
          <cell r="AF1455">
            <v>44196</v>
          </cell>
          <cell r="AG1455">
            <v>0</v>
          </cell>
          <cell r="AH1455" t="str">
            <v>EVENTUAL</v>
          </cell>
          <cell r="AI1455" t="str">
            <v>LEY 30328</v>
          </cell>
          <cell r="AJ1455" t="str">
            <v>NO</v>
          </cell>
          <cell r="AK1455" t="str">
            <v/>
          </cell>
          <cell r="AL1455" t="str">
            <v/>
          </cell>
          <cell r="AM1455" t="str">
            <v>SUPERIOR UNIVERSITARIA</v>
          </cell>
          <cell r="AN1455" t="str">
            <v/>
          </cell>
          <cell r="AO1455" t="str">
            <v>TITULADO</v>
          </cell>
          <cell r="AP1455" t="str">
            <v>PRIMARIA REG. SEGUN SUNEDU</v>
          </cell>
          <cell r="AQ1455" t="str">
            <v>LICENCIADO EN EDUCACION PRIMARIA</v>
          </cell>
          <cell r="AR1455" t="str">
            <v xml:space="preserve">  -   -</v>
          </cell>
          <cell r="AS1455" t="str">
            <v/>
          </cell>
          <cell r="AT1455" t="str">
            <v>UNIVERSIDAD INCA GARCILAZO DE LA VEGA</v>
          </cell>
        </row>
        <row r="1456">
          <cell r="L1456" t="str">
            <v>45814228</v>
          </cell>
          <cell r="M1456" t="str">
            <v>Primaria</v>
          </cell>
          <cell r="N1456" t="str">
            <v>123 LOS ARBOLES</v>
          </cell>
          <cell r="O1456" t="str">
            <v>789821119312</v>
          </cell>
          <cell r="P1456" t="str">
            <v>DOCENTE</v>
          </cell>
          <cell r="Q1456" t="str">
            <v>DOCENTE</v>
          </cell>
          <cell r="R1456" t="str">
            <v>PROFESOR - AIP</v>
          </cell>
          <cell r="S1456" t="str">
            <v>CONTRATADO</v>
          </cell>
          <cell r="T1456" t="str">
            <v>REASIGNACION POR INTERES PERSONAL DE : CONOZCO SIMON, CARMEN LUISA (R-2020)</v>
          </cell>
          <cell r="U1456" t="str">
            <v>1045814228</v>
          </cell>
          <cell r="V1456" t="str">
            <v>ÑAUPARI</v>
          </cell>
          <cell r="W1456" t="str">
            <v>CANCHANYA</v>
          </cell>
          <cell r="X1456" t="str">
            <v>GLADYS ESTHER</v>
          </cell>
          <cell r="Y1456" t="str">
            <v xml:space="preserve">  -   -</v>
          </cell>
          <cell r="Z1456" t="str">
            <v>1</v>
          </cell>
          <cell r="AA1456" t="str">
            <v>30</v>
          </cell>
          <cell r="AB1456" t="str">
            <v>ACTIVO</v>
          </cell>
          <cell r="AC1456">
            <v>32690</v>
          </cell>
          <cell r="AD1456" t="str">
            <v>ÑAUPARI CANCHANYA GLADYS ESTHER</v>
          </cell>
          <cell r="AE1456">
            <v>43891</v>
          </cell>
          <cell r="AF1456">
            <v>44196</v>
          </cell>
          <cell r="AG1456">
            <v>0</v>
          </cell>
          <cell r="AH1456" t="str">
            <v>ORGANICA</v>
          </cell>
          <cell r="AI1456" t="str">
            <v>LEY 30328</v>
          </cell>
          <cell r="AJ1456" t="str">
            <v>NO</v>
          </cell>
          <cell r="AK1456" t="str">
            <v/>
          </cell>
          <cell r="AL1456" t="str">
            <v/>
          </cell>
          <cell r="AM1456" t="str">
            <v>SUPERIOR UNIVERSITARIA</v>
          </cell>
          <cell r="AN1456" t="str">
            <v>PEDAGOGICO</v>
          </cell>
          <cell r="AO1456" t="str">
            <v>TITULADO</v>
          </cell>
          <cell r="AP1456" t="str">
            <v>TELECOMUNICACIONES E INFORMATICA, REG. SUNEDU, UNE "EGYV"</v>
          </cell>
          <cell r="AQ1456" t="str">
            <v>LICENCIADO EN EDUCACION</v>
          </cell>
          <cell r="AR1456">
            <v>43866</v>
          </cell>
          <cell r="AS1456" t="str">
            <v>2322-2020</v>
          </cell>
          <cell r="AT1456" t="str">
            <v>UNIVERSIDAD</v>
          </cell>
        </row>
        <row r="1457">
          <cell r="L1457" t="str">
            <v>74166901</v>
          </cell>
          <cell r="M1457" t="str">
            <v>Primaria</v>
          </cell>
          <cell r="N1457" t="str">
            <v>123 LOS ARBOLES</v>
          </cell>
          <cell r="O1457" t="str">
            <v>789821119315</v>
          </cell>
          <cell r="P1457" t="str">
            <v>DOCENTE</v>
          </cell>
          <cell r="Q1457" t="str">
            <v>DOCENTE</v>
          </cell>
          <cell r="R1457" t="str">
            <v>PROFESOR</v>
          </cell>
          <cell r="S1457" t="str">
            <v>CONTRATADO</v>
          </cell>
          <cell r="T1457" t="str">
            <v>DESIGNACION COMO DIRECTIVO DE I.E. (R.S.G. 1551-2014) DE ESTELA COLLANTES, FANY ELIZABETH</v>
          </cell>
          <cell r="U1457" t="str">
            <v>1074166901</v>
          </cell>
          <cell r="V1457" t="str">
            <v>NAVARRO</v>
          </cell>
          <cell r="W1457" t="str">
            <v>RUIZ</v>
          </cell>
          <cell r="X1457" t="str">
            <v>ELIANA BETSABE</v>
          </cell>
          <cell r="Y1457" t="str">
            <v xml:space="preserve">  -   -</v>
          </cell>
          <cell r="Z1457" t="str">
            <v>1</v>
          </cell>
          <cell r="AA1457" t="str">
            <v>30</v>
          </cell>
          <cell r="AB1457" t="str">
            <v>ACTIVO</v>
          </cell>
          <cell r="AC1457">
            <v>34491</v>
          </cell>
          <cell r="AD1457" t="str">
            <v>NAVARRO RUIZ ELIANA BETSABE</v>
          </cell>
          <cell r="AE1457">
            <v>43891</v>
          </cell>
          <cell r="AF1457">
            <v>44196</v>
          </cell>
          <cell r="AG1457">
            <v>0</v>
          </cell>
          <cell r="AH1457" t="str">
            <v>ORGANICA</v>
          </cell>
          <cell r="AI1457" t="str">
            <v>LEY 30328</v>
          </cell>
          <cell r="AJ1457" t="str">
            <v>NO</v>
          </cell>
          <cell r="AK1457" t="str">
            <v/>
          </cell>
          <cell r="AL1457" t="str">
            <v/>
          </cell>
          <cell r="AM1457" t="str">
            <v>SUPERIOR UNIVERSITARIA</v>
          </cell>
          <cell r="AN1457" t="str">
            <v>PEDAGOGICO</v>
          </cell>
          <cell r="AO1457" t="str">
            <v>TITULADO</v>
          </cell>
          <cell r="AP1457" t="str">
            <v>PRIMARIA - REG. SEGUN SUNEDU</v>
          </cell>
          <cell r="AQ1457" t="str">
            <v>LICENCIADO EN EDUCACION PRIMARIA</v>
          </cell>
          <cell r="AR1457">
            <v>43853</v>
          </cell>
          <cell r="AS1457" t="str">
            <v>01463-2020</v>
          </cell>
          <cell r="AT1457" t="str">
            <v>.UNIV. NACIONAL MAYOR DE SAN MARCOS</v>
          </cell>
        </row>
        <row r="1458">
          <cell r="L1458" t="str">
            <v>07075619</v>
          </cell>
          <cell r="M1458" t="str">
            <v>Primaria</v>
          </cell>
          <cell r="N1458" t="str">
            <v>0124 GLORIOSA LEGION CACERES</v>
          </cell>
          <cell r="O1458" t="str">
            <v>15EV02006215</v>
          </cell>
          <cell r="P1458" t="str">
            <v>DOCENTE</v>
          </cell>
          <cell r="Q1458" t="str">
            <v>DOCENTE</v>
          </cell>
          <cell r="R1458" t="str">
            <v>PROFESOR - EDUCACION FISICA</v>
          </cell>
          <cell r="S1458" t="str">
            <v>CONTRATADO</v>
          </cell>
          <cell r="T1458" t="str">
            <v>OFICIO 00008-2020-MINEDU/SPE-OPEP-UPP</v>
          </cell>
          <cell r="U1458" t="str">
            <v>1007075619</v>
          </cell>
          <cell r="V1458" t="str">
            <v>ALMONACID</v>
          </cell>
          <cell r="W1458" t="str">
            <v>DAVILA</v>
          </cell>
          <cell r="X1458" t="str">
            <v>CARLOS DAVID</v>
          </cell>
          <cell r="Y1458" t="str">
            <v xml:space="preserve">  -   -</v>
          </cell>
          <cell r="Z1458" t="str">
            <v>1</v>
          </cell>
          <cell r="AA1458" t="str">
            <v>30</v>
          </cell>
          <cell r="AB1458" t="str">
            <v>ACTIVO</v>
          </cell>
          <cell r="AC1458">
            <v>24117</v>
          </cell>
          <cell r="AD1458" t="str">
            <v>ALMONACID DAVILA CARLOS DAVID</v>
          </cell>
          <cell r="AE1458">
            <v>43891</v>
          </cell>
          <cell r="AF1458">
            <v>44196</v>
          </cell>
          <cell r="AG1458">
            <v>0</v>
          </cell>
          <cell r="AH1458" t="str">
            <v>EVENTUAL</v>
          </cell>
          <cell r="AI1458" t="str">
            <v>LEY 30328</v>
          </cell>
          <cell r="AJ1458" t="str">
            <v>NO</v>
          </cell>
          <cell r="AK1458" t="str">
            <v/>
          </cell>
          <cell r="AL1458" t="str">
            <v/>
          </cell>
          <cell r="AM1458" t="str">
            <v>SUPERIOR NO UNIVERSITARIA</v>
          </cell>
          <cell r="AN1458" t="str">
            <v>PEDAGOGICO</v>
          </cell>
          <cell r="AO1458" t="str">
            <v>TITULADO</v>
          </cell>
          <cell r="AP1458" t="str">
            <v>ED. FISICA, REG. N°130222-P-DDOO.</v>
          </cell>
          <cell r="AQ1458" t="str">
            <v>PROFESOR</v>
          </cell>
          <cell r="AR1458" t="str">
            <v xml:space="preserve">  -   -</v>
          </cell>
          <cell r="AS1458" t="str">
            <v>01966-2020</v>
          </cell>
          <cell r="AT1458" t="str">
            <v>INSTITUTO DE EDUCACION SUPERIOR  PEDAGOGICO PRIVADO "EUROAMERICANO"</v>
          </cell>
        </row>
        <row r="1459">
          <cell r="L1459" t="str">
            <v>10172504</v>
          </cell>
          <cell r="M1459" t="str">
            <v>Primaria</v>
          </cell>
          <cell r="N1459" t="str">
            <v>0124 GLORIOSA LEGION CACERES</v>
          </cell>
          <cell r="O1459" t="str">
            <v>15EV02007454</v>
          </cell>
          <cell r="P1459" t="str">
            <v>DOCENTE</v>
          </cell>
          <cell r="Q1459" t="str">
            <v>DOCENTE</v>
          </cell>
          <cell r="R1459" t="str">
            <v>PROFESOR - EDUCACION FISICA</v>
          </cell>
          <cell r="S1459" t="str">
            <v>CONTRATADO</v>
          </cell>
          <cell r="T1459" t="str">
            <v>OFICIO 00008-2020-MINEDU/SPE-OPEP-UPP</v>
          </cell>
          <cell r="U1459" t="str">
            <v>1010172504</v>
          </cell>
          <cell r="V1459" t="str">
            <v>FLORES</v>
          </cell>
          <cell r="W1459" t="str">
            <v>HUAYLINOS</v>
          </cell>
          <cell r="X1459" t="str">
            <v>HALBERT STHIVERSON</v>
          </cell>
          <cell r="Y1459" t="str">
            <v xml:space="preserve">  -   -</v>
          </cell>
          <cell r="Z1459" t="str">
            <v>1</v>
          </cell>
          <cell r="AA1459" t="str">
            <v>3</v>
          </cell>
          <cell r="AB1459" t="str">
            <v>ACTIVO</v>
          </cell>
          <cell r="AC1459">
            <v>27748</v>
          </cell>
          <cell r="AD1459" t="str">
            <v>FLORES HUAYLINOS HALBERT STHIVERSON</v>
          </cell>
          <cell r="AE1459">
            <v>43891</v>
          </cell>
          <cell r="AF1459">
            <v>44196</v>
          </cell>
          <cell r="AG1459">
            <v>0</v>
          </cell>
          <cell r="AH1459" t="str">
            <v>EVENTUAL</v>
          </cell>
          <cell r="AI1459" t="str">
            <v>LEY 30328</v>
          </cell>
          <cell r="AJ1459" t="str">
            <v>NO</v>
          </cell>
          <cell r="AK1459" t="str">
            <v/>
          </cell>
          <cell r="AL1459" t="str">
            <v/>
          </cell>
          <cell r="AM1459" t="str">
            <v>SUPERIOR UNIVERSITARIA</v>
          </cell>
          <cell r="AN1459" t="str">
            <v/>
          </cell>
          <cell r="AO1459" t="str">
            <v>TITULADO</v>
          </cell>
          <cell r="AP1459" t="str">
            <v>AP. EDUCACION FISICA - AS. REHABILITACION FISICA, REG. N° 53267-P-DDOO-SUNEDU</v>
          </cell>
          <cell r="AQ1459" t="str">
            <v>LICENCIADO EN EDUCACION</v>
          </cell>
          <cell r="AR1459">
            <v>43885</v>
          </cell>
          <cell r="AS1459" t="str">
            <v>02995-2020</v>
          </cell>
          <cell r="AT1459" t="str">
            <v>UNIVERSIIDAD NACIONAL DE EDUCACION "ENRIQUE GUZMAN Y VALLE"</v>
          </cell>
        </row>
        <row r="1460">
          <cell r="L1460" t="str">
            <v>09511664</v>
          </cell>
          <cell r="M1460" t="str">
            <v>Primaria</v>
          </cell>
          <cell r="N1460" t="str">
            <v>0124 GLORIOSA LEGION CACERES</v>
          </cell>
          <cell r="O1460" t="str">
            <v>789821119316</v>
          </cell>
          <cell r="P1460" t="str">
            <v>DOCENTE</v>
          </cell>
          <cell r="Q1460" t="str">
            <v>DOCENTE</v>
          </cell>
          <cell r="R1460" t="str">
            <v>PROFESOR</v>
          </cell>
          <cell r="S1460" t="str">
            <v>CONTRATADO</v>
          </cell>
          <cell r="T1460" t="str">
            <v>CESE POR LIMITE DE EDAD DE: SOSA CARREAL VDA. DE RAMOS, DORIS, Resolución Nº 08412-2018</v>
          </cell>
          <cell r="U1460" t="str">
            <v>1009511664</v>
          </cell>
          <cell r="V1460" t="str">
            <v>PACHAS</v>
          </cell>
          <cell r="W1460" t="str">
            <v>NIÑO</v>
          </cell>
          <cell r="X1460" t="str">
            <v>MARIANO HAMILTON</v>
          </cell>
          <cell r="Y1460" t="str">
            <v xml:space="preserve">  -   -</v>
          </cell>
          <cell r="Z1460" t="str">
            <v>1</v>
          </cell>
          <cell r="AA1460" t="str">
            <v>30</v>
          </cell>
          <cell r="AB1460" t="str">
            <v>ACTIVO</v>
          </cell>
          <cell r="AC1460">
            <v>26037</v>
          </cell>
          <cell r="AD1460" t="str">
            <v>PACHAS NIÑO MARIANO HAMILTON</v>
          </cell>
          <cell r="AE1460">
            <v>43891</v>
          </cell>
          <cell r="AF1460">
            <v>44196</v>
          </cell>
          <cell r="AG1460">
            <v>0</v>
          </cell>
          <cell r="AH1460" t="str">
            <v>ORGANICA</v>
          </cell>
          <cell r="AI1460" t="str">
            <v>LEY 30328</v>
          </cell>
          <cell r="AJ1460" t="str">
            <v>NO</v>
          </cell>
          <cell r="AK1460" t="str">
            <v/>
          </cell>
          <cell r="AL1460" t="str">
            <v/>
          </cell>
          <cell r="AM1460" t="str">
            <v>SUPERIOR UNIVERSITARIA</v>
          </cell>
          <cell r="AN1460" t="str">
            <v>PEDAGOGICO</v>
          </cell>
          <cell r="AO1460" t="str">
            <v>TITULADO</v>
          </cell>
          <cell r="AP1460" t="str">
            <v>EDUCACIÓN PRIMARIA, REG. Nº 123766 P-DDOO - UNE. "EGYV"</v>
          </cell>
          <cell r="AQ1460" t="str">
            <v>LICENCIADO EN EDUCACION</v>
          </cell>
          <cell r="AR1460">
            <v>43861</v>
          </cell>
          <cell r="AS1460" t="str">
            <v>01834-2020</v>
          </cell>
          <cell r="AT1460" t="str">
            <v>UNIVERSIDAD NACIONAL DE EDUCACION ENRIQUE GUZMAN Y VALLE</v>
          </cell>
        </row>
        <row r="1461">
          <cell r="L1461" t="str">
            <v>07687755</v>
          </cell>
          <cell r="M1461" t="str">
            <v>Primaria</v>
          </cell>
          <cell r="N1461" t="str">
            <v>129 YAMAGUCHI</v>
          </cell>
          <cell r="O1461" t="str">
            <v>15EV02006168</v>
          </cell>
          <cell r="P1461" t="str">
            <v>DOCENTE</v>
          </cell>
          <cell r="Q1461" t="str">
            <v>DOCENTE</v>
          </cell>
          <cell r="R1461" t="str">
            <v>PROFESOR - EDUCACION FISICA</v>
          </cell>
          <cell r="S1461" t="str">
            <v>CONTRATADO</v>
          </cell>
          <cell r="T1461" t="str">
            <v>OFICIO 00008-2020-MINEDU/SPE-OPEP-UPP</v>
          </cell>
          <cell r="U1461" t="str">
            <v>1007687755</v>
          </cell>
          <cell r="V1461" t="str">
            <v>PINO</v>
          </cell>
          <cell r="W1461" t="str">
            <v>CAJA</v>
          </cell>
          <cell r="X1461" t="str">
            <v>MARINA ROSARIO</v>
          </cell>
          <cell r="Y1461" t="str">
            <v xml:space="preserve">  -   -</v>
          </cell>
          <cell r="Z1461" t="str">
            <v>1</v>
          </cell>
          <cell r="AA1461" t="str">
            <v>30</v>
          </cell>
          <cell r="AB1461" t="str">
            <v>ACTIVO</v>
          </cell>
          <cell r="AC1461">
            <v>25615</v>
          </cell>
          <cell r="AD1461" t="str">
            <v>PINO CAJA MARINA ROSARIO</v>
          </cell>
          <cell r="AE1461">
            <v>43891</v>
          </cell>
          <cell r="AF1461">
            <v>44196</v>
          </cell>
          <cell r="AG1461">
            <v>0</v>
          </cell>
          <cell r="AH1461" t="str">
            <v>EVENTUAL</v>
          </cell>
          <cell r="AI1461" t="str">
            <v>LEY 30328</v>
          </cell>
          <cell r="AJ1461" t="str">
            <v>NO</v>
          </cell>
          <cell r="AK1461" t="str">
            <v/>
          </cell>
          <cell r="AL1461" t="str">
            <v/>
          </cell>
          <cell r="AM1461" t="str">
            <v>SUPERIOR UNIVERSITARIA</v>
          </cell>
          <cell r="AN1461" t="str">
            <v>PEDAGOGICO</v>
          </cell>
          <cell r="AO1461" t="str">
            <v>TITULADO</v>
          </cell>
          <cell r="AP1461" t="str">
            <v>AP. EDUCACION FISICA - AS. DEPORTES REG. N°52304-P-DDOO</v>
          </cell>
          <cell r="AQ1461" t="str">
            <v>LICENCIADO EN EDUCACION</v>
          </cell>
          <cell r="AR1461">
            <v>43866</v>
          </cell>
          <cell r="AS1461" t="str">
            <v>02360-2020</v>
          </cell>
          <cell r="AT1461" t="str">
            <v>UNE - "EGYV"</v>
          </cell>
        </row>
        <row r="1462">
          <cell r="L1462" t="str">
            <v>07048372</v>
          </cell>
          <cell r="M1462" t="str">
            <v>Primaria</v>
          </cell>
          <cell r="N1462" t="str">
            <v>129 YAMAGUCHI</v>
          </cell>
          <cell r="O1462" t="str">
            <v>15EV02007407</v>
          </cell>
          <cell r="P1462" t="str">
            <v>DOCENTE</v>
          </cell>
          <cell r="Q1462" t="str">
            <v>DOCENTE</v>
          </cell>
          <cell r="R1462" t="str">
            <v>PROFESOR - EDUCACION FISICA</v>
          </cell>
          <cell r="S1462" t="str">
            <v>CONTRATADO</v>
          </cell>
          <cell r="T1462" t="str">
            <v>OFICIO 00008-2020-MINEDU/SPE-OPEP-UPP</v>
          </cell>
          <cell r="U1462" t="str">
            <v>1007048372</v>
          </cell>
          <cell r="V1462" t="str">
            <v>CRISPIN</v>
          </cell>
          <cell r="W1462" t="str">
            <v>SEVILLANO</v>
          </cell>
          <cell r="X1462" t="str">
            <v>NORMA NELLY</v>
          </cell>
          <cell r="Y1462" t="str">
            <v xml:space="preserve">  -   -</v>
          </cell>
          <cell r="Z1462" t="str">
            <v>1</v>
          </cell>
          <cell r="AA1462" t="str">
            <v>9</v>
          </cell>
          <cell r="AB1462" t="str">
            <v>ACTIVO</v>
          </cell>
          <cell r="AC1462">
            <v>24093</v>
          </cell>
          <cell r="AD1462" t="str">
            <v>CRISPIN SEVILLANO NORMA NELLY</v>
          </cell>
          <cell r="AE1462">
            <v>43891</v>
          </cell>
          <cell r="AF1462">
            <v>44196</v>
          </cell>
          <cell r="AG1462">
            <v>0</v>
          </cell>
          <cell r="AH1462" t="str">
            <v>EVENTUAL</v>
          </cell>
          <cell r="AI1462" t="str">
            <v>LEY 30328</v>
          </cell>
          <cell r="AJ1462" t="str">
            <v>NO</v>
          </cell>
          <cell r="AK1462" t="str">
            <v/>
          </cell>
          <cell r="AL1462" t="str">
            <v/>
          </cell>
          <cell r="AM1462" t="str">
            <v>SUPERIOR UNIVERSITARIA</v>
          </cell>
          <cell r="AN1462" t="str">
            <v>PEDAGOGICO</v>
          </cell>
          <cell r="AO1462" t="str">
            <v>TITULADO</v>
          </cell>
          <cell r="AP1462" t="str">
            <v>A.P. EDUCACION FISICA. A.S.DEPORTES -REG.Nº 46211 P-DDOO-REG. SUNEDU</v>
          </cell>
          <cell r="AQ1462" t="str">
            <v>LICENCIADO EN EDUCACION</v>
          </cell>
          <cell r="AR1462" t="str">
            <v xml:space="preserve">  -   -</v>
          </cell>
          <cell r="AS1462" t="str">
            <v/>
          </cell>
          <cell r="AT1462" t="str">
            <v>UNE "EGYV".</v>
          </cell>
        </row>
        <row r="1463">
          <cell r="L1463" t="str">
            <v>41675776</v>
          </cell>
          <cell r="M1463" t="str">
            <v>Primaria</v>
          </cell>
          <cell r="N1463" t="str">
            <v>129 YAMAGUCHI</v>
          </cell>
          <cell r="O1463" t="str">
            <v>789831119312</v>
          </cell>
          <cell r="P1463" t="str">
            <v>DOCENTE</v>
          </cell>
          <cell r="Q1463" t="str">
            <v>DOCENTE</v>
          </cell>
          <cell r="R1463" t="str">
            <v>PROFESOR</v>
          </cell>
          <cell r="S1463" t="str">
            <v>CONTRATADO</v>
          </cell>
          <cell r="T1463" t="str">
            <v>CESE A SOLICITUD DE: CAMARENA PORTUGAL, SONIA TEODORA, Resolución Nº 05756-2020-UGEL 06</v>
          </cell>
          <cell r="U1463" t="str">
            <v>1041675776</v>
          </cell>
          <cell r="V1463" t="str">
            <v>SANCHEZ</v>
          </cell>
          <cell r="W1463" t="str">
            <v>CASAS</v>
          </cell>
          <cell r="X1463" t="str">
            <v>ELIZABETH EDITH</v>
          </cell>
          <cell r="Y1463" t="str">
            <v xml:space="preserve">  -   -</v>
          </cell>
          <cell r="Z1463" t="str">
            <v>1</v>
          </cell>
          <cell r="AA1463" t="str">
            <v>30</v>
          </cell>
          <cell r="AB1463" t="str">
            <v>ACTIVO</v>
          </cell>
          <cell r="AC1463">
            <v>30273</v>
          </cell>
          <cell r="AD1463" t="str">
            <v>SANCHEZ CASAS ELIZABETH EDITH</v>
          </cell>
          <cell r="AE1463">
            <v>44095</v>
          </cell>
          <cell r="AF1463">
            <v>44196</v>
          </cell>
          <cell r="AG1463">
            <v>0</v>
          </cell>
          <cell r="AH1463" t="str">
            <v>ORGANICA</v>
          </cell>
          <cell r="AI1463" t="str">
            <v>LEY 30328</v>
          </cell>
          <cell r="AJ1463" t="str">
            <v>NO</v>
          </cell>
          <cell r="AK1463" t="str">
            <v/>
          </cell>
          <cell r="AL1463" t="str">
            <v/>
          </cell>
          <cell r="AM1463" t="str">
            <v>SUPERIOR UNIVERSITARIA</v>
          </cell>
          <cell r="AN1463" t="str">
            <v/>
          </cell>
          <cell r="AO1463" t="str">
            <v>TITULADO</v>
          </cell>
          <cell r="AP1463" t="str">
            <v>EDUCACION PRIMARIA- REG SUNEDU</v>
          </cell>
          <cell r="AQ1463" t="str">
            <v>LICENCIADO EN EDUCACION</v>
          </cell>
          <cell r="AR1463" t="str">
            <v xml:space="preserve">  -   -</v>
          </cell>
          <cell r="AS1463" t="str">
            <v/>
          </cell>
          <cell r="AT1463" t="str">
            <v>.</v>
          </cell>
        </row>
        <row r="1464">
          <cell r="L1464" t="str">
            <v>10057025</v>
          </cell>
          <cell r="M1464" t="str">
            <v>Primaria</v>
          </cell>
          <cell r="N1464" t="str">
            <v>133 JULIO CESAR TELLO</v>
          </cell>
          <cell r="O1464" t="str">
            <v>15EV02006180</v>
          </cell>
          <cell r="P1464" t="str">
            <v>DOCENTE</v>
          </cell>
          <cell r="Q1464" t="str">
            <v>DOCENTE</v>
          </cell>
          <cell r="R1464" t="str">
            <v>PROFESOR - EDUCACION FISICA</v>
          </cell>
          <cell r="S1464" t="str">
            <v>CONTRATADO</v>
          </cell>
          <cell r="T1464" t="str">
            <v>OFICIO 00008-2020-MINEDU/SPE-OPEP-UPP</v>
          </cell>
          <cell r="U1464" t="str">
            <v>1010057025</v>
          </cell>
          <cell r="V1464" t="str">
            <v>UMASI</v>
          </cell>
          <cell r="W1464" t="str">
            <v>BENANCIO</v>
          </cell>
          <cell r="X1464" t="str">
            <v>JUAN DANIEL</v>
          </cell>
          <cell r="Y1464" t="str">
            <v xml:space="preserve">  -   -</v>
          </cell>
          <cell r="Z1464" t="str">
            <v>1</v>
          </cell>
          <cell r="AA1464" t="str">
            <v>30</v>
          </cell>
          <cell r="AB1464" t="str">
            <v>ACTIVO</v>
          </cell>
          <cell r="AC1464">
            <v>26158</v>
          </cell>
          <cell r="AD1464" t="str">
            <v>UMASI BENANCIO JUAN DANIEL</v>
          </cell>
          <cell r="AE1464">
            <v>43891</v>
          </cell>
          <cell r="AF1464">
            <v>44196</v>
          </cell>
          <cell r="AG1464">
            <v>0</v>
          </cell>
          <cell r="AH1464" t="str">
            <v>EVENTUAL</v>
          </cell>
          <cell r="AI1464" t="str">
            <v>LEY 30328</v>
          </cell>
          <cell r="AJ1464" t="str">
            <v>NO</v>
          </cell>
          <cell r="AK1464" t="str">
            <v/>
          </cell>
          <cell r="AL1464" t="str">
            <v/>
          </cell>
          <cell r="AM1464" t="str">
            <v>SUPERIOR UNIVERSITARIA</v>
          </cell>
          <cell r="AN1464" t="str">
            <v>PEDAGOGICO</v>
          </cell>
          <cell r="AO1464" t="str">
            <v>TITULADO</v>
          </cell>
          <cell r="AP1464" t="str">
            <v>ESP. EDUCACIÓN FISICA - REG. N° 130949 P-DDOO</v>
          </cell>
          <cell r="AQ1464" t="str">
            <v>LICENCIADO EN EDUCACION</v>
          </cell>
          <cell r="AR1464" t="str">
            <v xml:space="preserve">  -   -</v>
          </cell>
          <cell r="AS1464" t="str">
            <v>01786-2020</v>
          </cell>
          <cell r="AT1464" t="str">
            <v>UNIV. "EGYV"</v>
          </cell>
        </row>
        <row r="1465">
          <cell r="L1465" t="str">
            <v>41533081</v>
          </cell>
          <cell r="M1465" t="str">
            <v>Primaria</v>
          </cell>
          <cell r="N1465" t="str">
            <v>133 JULIO CESAR TELLO</v>
          </cell>
          <cell r="O1465" t="str">
            <v>15EV02007419</v>
          </cell>
          <cell r="P1465" t="str">
            <v>DOCENTE</v>
          </cell>
          <cell r="Q1465" t="str">
            <v>DOCENTE</v>
          </cell>
          <cell r="R1465" t="str">
            <v>PROFESOR - EDUCACION FISICA</v>
          </cell>
          <cell r="S1465" t="str">
            <v>CONTRATADO</v>
          </cell>
          <cell r="T1465" t="str">
            <v>OFICIO 00008-2020-MINEDU/SPE-OPEP-UPP</v>
          </cell>
          <cell r="U1465" t="str">
            <v>1041533081</v>
          </cell>
          <cell r="V1465" t="str">
            <v>GILVONIO</v>
          </cell>
          <cell r="W1465" t="str">
            <v>QUISPE</v>
          </cell>
          <cell r="X1465" t="str">
            <v>MIGUEL RAFAEL</v>
          </cell>
          <cell r="Y1465" t="str">
            <v xml:space="preserve">  -   -</v>
          </cell>
          <cell r="Z1465" t="str">
            <v>1</v>
          </cell>
          <cell r="AA1465" t="str">
            <v>24</v>
          </cell>
          <cell r="AB1465" t="str">
            <v>ACTIVO</v>
          </cell>
          <cell r="AC1465">
            <v>30223</v>
          </cell>
          <cell r="AD1465" t="str">
            <v>GILVONIO QUISPE MIGUEL RAFAEL</v>
          </cell>
          <cell r="AE1465">
            <v>43891</v>
          </cell>
          <cell r="AF1465">
            <v>44196</v>
          </cell>
          <cell r="AG1465">
            <v>0</v>
          </cell>
          <cell r="AH1465" t="str">
            <v>EVENTUAL</v>
          </cell>
          <cell r="AI1465" t="str">
            <v>LEY 30328</v>
          </cell>
          <cell r="AJ1465" t="str">
            <v>NO</v>
          </cell>
          <cell r="AK1465" t="str">
            <v/>
          </cell>
          <cell r="AL1465" t="str">
            <v/>
          </cell>
          <cell r="AM1465" t="str">
            <v>SUPERIOR UNIVERSITARIA</v>
          </cell>
          <cell r="AN1465" t="str">
            <v>PEDAGOGICO</v>
          </cell>
          <cell r="AO1465" t="str">
            <v>TITULADO</v>
          </cell>
          <cell r="AP1465" t="str">
            <v>EDUCACION FISICA, REG.N° 109088 P-DDOO-SUNEDU</v>
          </cell>
          <cell r="AQ1465" t="str">
            <v>LICENCIADO EN EDUCACION</v>
          </cell>
          <cell r="AR1465">
            <v>43858</v>
          </cell>
          <cell r="AS1465" t="str">
            <v>01663-2020</v>
          </cell>
          <cell r="AT1465" t="str">
            <v>UNE - ENRIQUE GUZMAN Y VALLE</v>
          </cell>
        </row>
        <row r="1466">
          <cell r="L1466" t="str">
            <v>21527542</v>
          </cell>
          <cell r="M1466" t="str">
            <v>Primaria</v>
          </cell>
          <cell r="N1466" t="str">
            <v>133 JULIO CESAR TELLO</v>
          </cell>
          <cell r="O1466" t="str">
            <v>789811116317</v>
          </cell>
          <cell r="P1466" t="str">
            <v>DOCENTE</v>
          </cell>
          <cell r="Q1466" t="str">
            <v>DOCENTE</v>
          </cell>
          <cell r="R1466" t="str">
            <v>PROFESOR</v>
          </cell>
          <cell r="S1466" t="str">
            <v>CONTRATADO</v>
          </cell>
          <cell r="T1466" t="str">
            <v>DESIGNACION COMO ESPECIALISTA EN EDUCACION DE: PATIÑO PECEROS, MARIA ELENA SEGUN RSG Nº 279-2016</v>
          </cell>
          <cell r="U1466" t="str">
            <v>1021527542</v>
          </cell>
          <cell r="V1466" t="str">
            <v>DEL CASTILLO</v>
          </cell>
          <cell r="W1466" t="str">
            <v>MEGO</v>
          </cell>
          <cell r="X1466" t="str">
            <v>ROSA MARY</v>
          </cell>
          <cell r="Y1466" t="str">
            <v xml:space="preserve">  -   -</v>
          </cell>
          <cell r="Z1466" t="str">
            <v>1</v>
          </cell>
          <cell r="AA1466" t="str">
            <v>30</v>
          </cell>
          <cell r="AB1466" t="str">
            <v>ACTIVO</v>
          </cell>
          <cell r="AC1466">
            <v>25965</v>
          </cell>
          <cell r="AD1466" t="str">
            <v>DEL CASTILLO MEGO ROSA MARY</v>
          </cell>
          <cell r="AE1466">
            <v>43891</v>
          </cell>
          <cell r="AF1466">
            <v>44196</v>
          </cell>
          <cell r="AG1466">
            <v>0</v>
          </cell>
          <cell r="AH1466" t="str">
            <v>ORGANICA</v>
          </cell>
          <cell r="AI1466" t="str">
            <v>LEY 30328</v>
          </cell>
          <cell r="AJ1466" t="str">
            <v>NO</v>
          </cell>
          <cell r="AK1466" t="str">
            <v/>
          </cell>
          <cell r="AL1466" t="str">
            <v/>
          </cell>
          <cell r="AM1466" t="str">
            <v>SUPERIOR UNIVERSITARIA</v>
          </cell>
          <cell r="AN1466" t="str">
            <v>PEDAGOGICO</v>
          </cell>
          <cell r="AO1466" t="str">
            <v>TITULADO</v>
          </cell>
          <cell r="AP1466" t="str">
            <v>EDUC.PRIMARIA, REG.Nº101036 P-DDOO, U.N.E. "EGYV"</v>
          </cell>
          <cell r="AQ1466" t="str">
            <v>LICENCIADO EN EDUCACION</v>
          </cell>
          <cell r="AR1466">
            <v>43887</v>
          </cell>
          <cell r="AS1466" t="str">
            <v>3142-2020</v>
          </cell>
          <cell r="AT1466" t="str">
            <v>UNIVERSIDAD</v>
          </cell>
        </row>
        <row r="1467">
          <cell r="L1467" t="str">
            <v>45009992</v>
          </cell>
          <cell r="M1467" t="str">
            <v>Primaria</v>
          </cell>
          <cell r="N1467" t="str">
            <v>133 JULIO CESAR TELLO</v>
          </cell>
          <cell r="O1467" t="str">
            <v>789841116312</v>
          </cell>
          <cell r="P1467" t="str">
            <v>DOCENTE</v>
          </cell>
          <cell r="Q1467" t="str">
            <v>DOCENTE</v>
          </cell>
          <cell r="R1467" t="str">
            <v>PROFESOR</v>
          </cell>
          <cell r="S1467" t="str">
            <v>CONTRATADO</v>
          </cell>
          <cell r="T1467" t="str">
            <v>ENCARGATURA DE:HUAMAN VERTIZ, ESTELA, Resolución Nº ACTA DE ADJUDICACIÓN</v>
          </cell>
          <cell r="U1467" t="str">
            <v>1045009992</v>
          </cell>
          <cell r="V1467" t="str">
            <v>MAMANI</v>
          </cell>
          <cell r="W1467" t="str">
            <v>RAMIREZ</v>
          </cell>
          <cell r="X1467" t="str">
            <v>JUAN EDWIN</v>
          </cell>
          <cell r="Y1467" t="str">
            <v xml:space="preserve">  -   -</v>
          </cell>
          <cell r="Z1467" t="str">
            <v>1</v>
          </cell>
          <cell r="AA1467" t="str">
            <v>30</v>
          </cell>
          <cell r="AB1467" t="str">
            <v>ACTIVO</v>
          </cell>
          <cell r="AC1467">
            <v>31106</v>
          </cell>
          <cell r="AD1467" t="str">
            <v>MAMANI RAMIREZ JUAN EDWIN</v>
          </cell>
          <cell r="AE1467">
            <v>44095</v>
          </cell>
          <cell r="AF1467">
            <v>44196</v>
          </cell>
          <cell r="AG1467">
            <v>0</v>
          </cell>
          <cell r="AH1467" t="str">
            <v>POR REEMPLAZO</v>
          </cell>
          <cell r="AI1467" t="str">
            <v>LEY 30328</v>
          </cell>
          <cell r="AJ1467" t="str">
            <v>NO</v>
          </cell>
          <cell r="AK1467" t="str">
            <v/>
          </cell>
          <cell r="AL1467" t="str">
            <v/>
          </cell>
          <cell r="AM1467" t="str">
            <v>SUPERIOR UNIVERSITARIA</v>
          </cell>
          <cell r="AN1467" t="str">
            <v/>
          </cell>
          <cell r="AO1467" t="str">
            <v>TITULADO</v>
          </cell>
          <cell r="AP1467" t="str">
            <v>PRIMARIA, REG.N°125141-P-DDOO,REG.SUNEDU</v>
          </cell>
          <cell r="AQ1467" t="str">
            <v>LICENCIADO EN EDUCACION</v>
          </cell>
          <cell r="AR1467">
            <v>44076</v>
          </cell>
          <cell r="AS1467" t="str">
            <v>ACTA DE ADJUDICACIÓN</v>
          </cell>
          <cell r="AT1467" t="str">
            <v>.</v>
          </cell>
        </row>
        <row r="1468">
          <cell r="L1468" t="str">
            <v>40783780</v>
          </cell>
          <cell r="M1468" t="str">
            <v>Primaria</v>
          </cell>
          <cell r="N1468" t="str">
            <v>133 JULIO CESAR TELLO</v>
          </cell>
          <cell r="O1468" t="str">
            <v>789881116311</v>
          </cell>
          <cell r="P1468" t="str">
            <v>DOCENTE</v>
          </cell>
          <cell r="Q1468" t="str">
            <v>DOCENTE</v>
          </cell>
          <cell r="R1468" t="str">
            <v>PROFESOR</v>
          </cell>
          <cell r="S1468" t="str">
            <v>CONTRATADO</v>
          </cell>
          <cell r="T1468" t="str">
            <v>LICENCIA SIN GOCE DE HABER POR MOTIVOS PARTICULARES DE:GALARZA BONILLA, KAREN GABRIELA, Resolución N° 06553-2020</v>
          </cell>
          <cell r="U1468" t="str">
            <v>1040783780</v>
          </cell>
          <cell r="V1468" t="str">
            <v>SULLCA</v>
          </cell>
          <cell r="W1468" t="str">
            <v>DE LA CRUZ</v>
          </cell>
          <cell r="X1468" t="str">
            <v>ANA</v>
          </cell>
          <cell r="Y1468" t="str">
            <v xml:space="preserve">  -   -</v>
          </cell>
          <cell r="Z1468" t="str">
            <v>1</v>
          </cell>
          <cell r="AA1468" t="str">
            <v>30</v>
          </cell>
          <cell r="AB1468" t="str">
            <v>ACTIVO</v>
          </cell>
          <cell r="AC1468">
            <v>29577</v>
          </cell>
          <cell r="AD1468" t="str">
            <v>SULLCA DE LA CRUZ ANA</v>
          </cell>
          <cell r="AE1468">
            <v>44105</v>
          </cell>
          <cell r="AF1468">
            <v>44196</v>
          </cell>
          <cell r="AG1468">
            <v>0</v>
          </cell>
          <cell r="AH1468" t="str">
            <v>POR REEMPLAZO</v>
          </cell>
          <cell r="AI1468" t="str">
            <v>LEY 30328</v>
          </cell>
          <cell r="AJ1468" t="str">
            <v>NO</v>
          </cell>
          <cell r="AK1468" t="str">
            <v/>
          </cell>
          <cell r="AL1468" t="str">
            <v/>
          </cell>
          <cell r="AM1468" t="str">
            <v>SUPERIOR NO UNIVERSITARIA</v>
          </cell>
          <cell r="AN1468" t="str">
            <v/>
          </cell>
          <cell r="AO1468" t="str">
            <v>TITULADO</v>
          </cell>
          <cell r="AP1468" t="str">
            <v>EDUCACIÓN BILINGÜE INTERCULTURAL - REG. Nº 00964-P-DREH</v>
          </cell>
          <cell r="AQ1468" t="str">
            <v>PROFESORA DE EDUCACION PRIMARIA</v>
          </cell>
          <cell r="AR1468" t="str">
            <v xml:space="preserve">  -   -</v>
          </cell>
          <cell r="AS1468" t="str">
            <v/>
          </cell>
          <cell r="AT1468" t="str">
            <v>INSTITUTO SUPERIOR PEDAGOGICO PUBLICO - HUANCAVELICA</v>
          </cell>
        </row>
        <row r="1469">
          <cell r="L1469" t="str">
            <v>21124923</v>
          </cell>
          <cell r="M1469" t="str">
            <v>Primaria</v>
          </cell>
          <cell r="N1469" t="str">
            <v>133 JULIO CESAR TELLO</v>
          </cell>
          <cell r="O1469" t="str">
            <v>789881116318</v>
          </cell>
          <cell r="P1469" t="str">
            <v>DOCENTE</v>
          </cell>
          <cell r="Q1469" t="str">
            <v>DOCENTE</v>
          </cell>
          <cell r="R1469" t="str">
            <v>PROFESOR</v>
          </cell>
          <cell r="S1469" t="str">
            <v>CONTRATADO</v>
          </cell>
          <cell r="T1469" t="str">
            <v>LICENCIA CON GOCE DE HABER POR INCAPACIDAD TEMPORAL(Enfermedad) DE:ANTONIO SULLER, MARTHA, Resolución N° 05885 -2020</v>
          </cell>
          <cell r="U1469" t="str">
            <v>1021124923</v>
          </cell>
          <cell r="V1469" t="str">
            <v>LLACZA</v>
          </cell>
          <cell r="W1469" t="str">
            <v>MOLINA DE CASTRO</v>
          </cell>
          <cell r="X1469" t="str">
            <v>BEATRIZ HAYDEE</v>
          </cell>
          <cell r="Y1469">
            <v>44070</v>
          </cell>
          <cell r="Z1469" t="str">
            <v>1</v>
          </cell>
          <cell r="AA1469" t="str">
            <v>30</v>
          </cell>
          <cell r="AB1469" t="str">
            <v>ACTIVO</v>
          </cell>
          <cell r="AC1469">
            <v>28366</v>
          </cell>
          <cell r="AD1469" t="str">
            <v>LLACZA MOLINA DE CASTRO BEATRIZ HAYDEE</v>
          </cell>
          <cell r="AE1469">
            <v>44070</v>
          </cell>
          <cell r="AF1469">
            <v>44099</v>
          </cell>
          <cell r="AG1469">
            <v>0</v>
          </cell>
          <cell r="AH1469" t="str">
            <v>POR REEMPLAZO</v>
          </cell>
          <cell r="AI1469" t="str">
            <v>LEY 30328</v>
          </cell>
          <cell r="AJ1469" t="str">
            <v>NO</v>
          </cell>
          <cell r="AK1469" t="str">
            <v/>
          </cell>
          <cell r="AL1469" t="str">
            <v/>
          </cell>
          <cell r="AM1469" t="str">
            <v>SUPERIOR NO UNIVERSITARIA</v>
          </cell>
          <cell r="AN1469" t="str">
            <v/>
          </cell>
          <cell r="AO1469" t="str">
            <v>TITULADO</v>
          </cell>
          <cell r="AP1469" t="str">
            <v>REG. N° 02022 -P- DREJ-H</v>
          </cell>
          <cell r="AQ1469" t="str">
            <v>PROFESORA DE EDUCACION PRIMARIA</v>
          </cell>
          <cell r="AR1469" t="str">
            <v xml:space="preserve">  -   -</v>
          </cell>
          <cell r="AS1469" t="str">
            <v/>
          </cell>
          <cell r="AT1469" t="str">
            <v>.I.S.P.P. - GUSTAVO ALLENDE LLAVERIA</v>
          </cell>
        </row>
        <row r="1470">
          <cell r="L1470" t="str">
            <v>41062014</v>
          </cell>
          <cell r="M1470" t="str">
            <v>Primaria</v>
          </cell>
          <cell r="N1470" t="str">
            <v>133 JULIO CESAR TELLO</v>
          </cell>
          <cell r="O1470" t="str">
            <v>789881116319</v>
          </cell>
          <cell r="P1470" t="str">
            <v>DOCENTE</v>
          </cell>
          <cell r="Q1470" t="str">
            <v>DOCENTE</v>
          </cell>
          <cell r="R1470" t="str">
            <v>PROFESOR</v>
          </cell>
          <cell r="S1470" t="str">
            <v>CONTRATADO</v>
          </cell>
          <cell r="T1470" t="str">
            <v>LICENCIA CON GOCE DE HABER POR MATERNIDAD O GRAVIDEZ DE:CONDEZO SARAVIA, JHOVANA, Resolución N° 04970-2020</v>
          </cell>
          <cell r="U1470" t="str">
            <v>1041062014</v>
          </cell>
          <cell r="V1470" t="str">
            <v>CONDEZO</v>
          </cell>
          <cell r="W1470" t="str">
            <v>SARAVIA</v>
          </cell>
          <cell r="X1470" t="str">
            <v>JAQUELINE</v>
          </cell>
          <cell r="Y1470" t="str">
            <v xml:space="preserve">  -   -</v>
          </cell>
          <cell r="Z1470" t="str">
            <v>1</v>
          </cell>
          <cell r="AA1470" t="str">
            <v>30</v>
          </cell>
          <cell r="AB1470" t="str">
            <v>ACTIVO</v>
          </cell>
          <cell r="AC1470">
            <v>29432</v>
          </cell>
          <cell r="AD1470" t="str">
            <v>CONDEZO SARAVIA JAQUELINE</v>
          </cell>
          <cell r="AE1470">
            <v>44018</v>
          </cell>
          <cell r="AF1470">
            <v>44115</v>
          </cell>
          <cell r="AG1470">
            <v>0</v>
          </cell>
          <cell r="AH1470" t="str">
            <v>POR REEMPLAZO</v>
          </cell>
          <cell r="AI1470" t="str">
            <v>LEY 30328</v>
          </cell>
          <cell r="AJ1470" t="str">
            <v>NO</v>
          </cell>
          <cell r="AK1470" t="str">
            <v/>
          </cell>
          <cell r="AL1470" t="str">
            <v/>
          </cell>
          <cell r="AM1470" t="str">
            <v>SUPERIOR NO UNIVERSITARIA</v>
          </cell>
          <cell r="AN1470" t="str">
            <v/>
          </cell>
          <cell r="AO1470" t="str">
            <v>TITULADO</v>
          </cell>
          <cell r="AP1470" t="str">
            <v>REG. N°93603-P-DDOO</v>
          </cell>
          <cell r="AQ1470" t="str">
            <v>PROFESOR DE EDUCACION PRIMARIA</v>
          </cell>
          <cell r="AR1470" t="str">
            <v xml:space="preserve">  -   -</v>
          </cell>
          <cell r="AS1470" t="str">
            <v/>
          </cell>
          <cell r="AT1470" t="str">
            <v>INSTITUTO SUPERIOR PEDAGOGICO PRIVADO - AMERICA</v>
          </cell>
        </row>
        <row r="1471">
          <cell r="L1471" t="str">
            <v>06001737</v>
          </cell>
          <cell r="M1471" t="str">
            <v>Primaria</v>
          </cell>
          <cell r="N1471" t="str">
            <v>JUAN VALER SANDOVAL</v>
          </cell>
          <cell r="O1471" t="str">
            <v>15EV02004032</v>
          </cell>
          <cell r="P1471" t="str">
            <v>DOCENTE</v>
          </cell>
          <cell r="Q1471" t="str">
            <v>DOCENTE</v>
          </cell>
          <cell r="R1471" t="str">
            <v>PROFESOR - EDUCACION FISICA</v>
          </cell>
          <cell r="S1471" t="str">
            <v>CONTRATADO</v>
          </cell>
          <cell r="T1471" t="str">
            <v>OFICIO 00008-2020-MINEDU/SPE-OPEP-UPP</v>
          </cell>
          <cell r="U1471" t="str">
            <v>1006001737</v>
          </cell>
          <cell r="V1471" t="str">
            <v>QUISPE</v>
          </cell>
          <cell r="W1471" t="str">
            <v>SILGUERA</v>
          </cell>
          <cell r="X1471" t="str">
            <v>LUIS ALBERTO</v>
          </cell>
          <cell r="Y1471" t="str">
            <v xml:space="preserve">  -   -</v>
          </cell>
          <cell r="Z1471" t="str">
            <v>1</v>
          </cell>
          <cell r="AA1471" t="str">
            <v>18</v>
          </cell>
          <cell r="AB1471" t="str">
            <v>ACTIVO</v>
          </cell>
          <cell r="AC1471">
            <v>21168</v>
          </cell>
          <cell r="AD1471" t="str">
            <v>QUISPE SILGUERA LUIS ALBERTO</v>
          </cell>
          <cell r="AE1471">
            <v>43891</v>
          </cell>
          <cell r="AF1471">
            <v>44196</v>
          </cell>
          <cell r="AG1471">
            <v>0</v>
          </cell>
          <cell r="AH1471" t="str">
            <v>EVENTUAL</v>
          </cell>
          <cell r="AI1471" t="str">
            <v>LEY 30328</v>
          </cell>
          <cell r="AJ1471" t="str">
            <v>NO</v>
          </cell>
          <cell r="AK1471" t="str">
            <v/>
          </cell>
          <cell r="AL1471" t="str">
            <v/>
          </cell>
          <cell r="AM1471" t="str">
            <v>SUPERIOR NO UNIVERSITARIA</v>
          </cell>
          <cell r="AN1471" t="str">
            <v>PEDAGOGICO</v>
          </cell>
          <cell r="AO1471" t="str">
            <v>TITULADO</v>
          </cell>
          <cell r="AP1471" t="str">
            <v>EDUCACIÓN FÍSICA, REG. Nº 00192-P-DREA-HZ</v>
          </cell>
          <cell r="AQ1471" t="str">
            <v>PROFESOR DE EDUCACION SECUNDARIA</v>
          </cell>
          <cell r="AR1471" t="str">
            <v xml:space="preserve">  -   -</v>
          </cell>
          <cell r="AS1471" t="str">
            <v>01586-2020</v>
          </cell>
          <cell r="AT1471" t="str">
            <v>.</v>
          </cell>
        </row>
        <row r="1472">
          <cell r="L1472" t="str">
            <v>10047515</v>
          </cell>
          <cell r="M1472" t="str">
            <v>Primaria</v>
          </cell>
          <cell r="N1472" t="str">
            <v>JUAN VALER SANDOVAL</v>
          </cell>
          <cell r="O1472" t="str">
            <v>15EV02028433</v>
          </cell>
          <cell r="P1472" t="str">
            <v>DOCENTE</v>
          </cell>
          <cell r="Q1472" t="str">
            <v>DOCENTE</v>
          </cell>
          <cell r="R1472" t="str">
            <v>PROFESOR</v>
          </cell>
          <cell r="S1472" t="str">
            <v>CONTRATADO</v>
          </cell>
          <cell r="T1472" t="str">
            <v>OFICIO 00210-2020-MINEDU/SPE-OPEP-UPP</v>
          </cell>
          <cell r="U1472" t="str">
            <v>1010047515</v>
          </cell>
          <cell r="V1472" t="str">
            <v>HUAMANI</v>
          </cell>
          <cell r="W1472" t="str">
            <v>RIVERA</v>
          </cell>
          <cell r="X1472" t="str">
            <v>SOFIA</v>
          </cell>
          <cell r="Y1472" t="str">
            <v xml:space="preserve">  -   -</v>
          </cell>
          <cell r="Z1472" t="str">
            <v>1</v>
          </cell>
          <cell r="AA1472" t="str">
            <v>30</v>
          </cell>
          <cell r="AB1472" t="str">
            <v>ACTIVO</v>
          </cell>
          <cell r="AC1472">
            <v>27149</v>
          </cell>
          <cell r="AD1472" t="str">
            <v>HUAMANI RIVERA SOFIA</v>
          </cell>
          <cell r="AE1472">
            <v>43983</v>
          </cell>
          <cell r="AF1472">
            <v>44196</v>
          </cell>
          <cell r="AG1472">
            <v>0</v>
          </cell>
          <cell r="AH1472" t="str">
            <v>EVENTUAL</v>
          </cell>
          <cell r="AI1472" t="str">
            <v>LEY 30328</v>
          </cell>
          <cell r="AJ1472" t="str">
            <v>NO</v>
          </cell>
          <cell r="AK1472" t="str">
            <v/>
          </cell>
          <cell r="AL1472" t="str">
            <v/>
          </cell>
          <cell r="AM1472" t="str">
            <v>SUPERIOR UNIVERSITARIA</v>
          </cell>
          <cell r="AN1472" t="str">
            <v/>
          </cell>
          <cell r="AO1472" t="str">
            <v>TITULADO</v>
          </cell>
          <cell r="AP1472" t="str">
            <v>EDUCACIÓN PRIMARIA - REG. SUNEDU</v>
          </cell>
          <cell r="AQ1472" t="str">
            <v>LICENCIADO EN EDUCACIÓN PRIMARIA - UNIVERSIDAD NACIONAL "FEDERICO VILLARREAL"</v>
          </cell>
          <cell r="AR1472" t="str">
            <v xml:space="preserve">  -   -</v>
          </cell>
          <cell r="AS1472" t="str">
            <v/>
          </cell>
          <cell r="AT1472" t="str">
            <v>UNIVERSIDAD NACIONAL "FEDERICO VILLARREAL"</v>
          </cell>
        </row>
        <row r="1473">
          <cell r="L1473" t="str">
            <v>42599020</v>
          </cell>
          <cell r="M1473" t="str">
            <v>Primaria</v>
          </cell>
          <cell r="N1473" t="str">
            <v>JUAN VALER SANDOVAL</v>
          </cell>
          <cell r="O1473" t="str">
            <v>15EV02028461</v>
          </cell>
          <cell r="P1473" t="str">
            <v>DOCENTE</v>
          </cell>
          <cell r="Q1473" t="str">
            <v>DOCENTE</v>
          </cell>
          <cell r="R1473" t="str">
            <v>PROFESOR</v>
          </cell>
          <cell r="S1473" t="str">
            <v>CONTRATADO</v>
          </cell>
          <cell r="T1473" t="str">
            <v>OFICIO 00210-2020-MINEDU/SPE-OPEP-UPP</v>
          </cell>
          <cell r="U1473" t="str">
            <v>1042599020</v>
          </cell>
          <cell r="V1473" t="str">
            <v>ZAVALA</v>
          </cell>
          <cell r="W1473" t="str">
            <v>LLACZA</v>
          </cell>
          <cell r="X1473" t="str">
            <v>DIANA RINA</v>
          </cell>
          <cell r="Y1473" t="str">
            <v xml:space="preserve">  -   -</v>
          </cell>
          <cell r="Z1473" t="str">
            <v>1</v>
          </cell>
          <cell r="AA1473" t="str">
            <v>30</v>
          </cell>
          <cell r="AB1473" t="str">
            <v>ACTIVO</v>
          </cell>
          <cell r="AC1473">
            <v>30898</v>
          </cell>
          <cell r="AD1473" t="str">
            <v>ZAVALA LLACZA DIANA RINA</v>
          </cell>
          <cell r="AE1473">
            <v>43983</v>
          </cell>
          <cell r="AF1473">
            <v>44196</v>
          </cell>
          <cell r="AG1473">
            <v>0</v>
          </cell>
          <cell r="AH1473" t="str">
            <v>EVENTUAL</v>
          </cell>
          <cell r="AI1473" t="str">
            <v>LEY 30328</v>
          </cell>
          <cell r="AJ1473" t="str">
            <v>NO</v>
          </cell>
          <cell r="AK1473" t="str">
            <v/>
          </cell>
          <cell r="AL1473" t="str">
            <v/>
          </cell>
          <cell r="AM1473" t="str">
            <v>SUPERIOR NO UNIVERSITARIA</v>
          </cell>
          <cell r="AN1473" t="str">
            <v/>
          </cell>
          <cell r="AO1473" t="str">
            <v>TITULADO</v>
          </cell>
          <cell r="AP1473" t="str">
            <v>REG N° 108745-P-DDOO</v>
          </cell>
          <cell r="AQ1473" t="str">
            <v>PROFESOR DE EDUCACION PRIMARIA</v>
          </cell>
          <cell r="AR1473" t="str">
            <v xml:space="preserve">  -   -</v>
          </cell>
          <cell r="AS1473" t="str">
            <v/>
          </cell>
          <cell r="AT1473" t="str">
            <v>INSTITUTO SUPERIOR PEDAGOGICO PRIVADO -  AMAUTA</v>
          </cell>
        </row>
        <row r="1474">
          <cell r="L1474" t="str">
            <v>40537227</v>
          </cell>
          <cell r="M1474" t="str">
            <v>Primaria</v>
          </cell>
          <cell r="N1474" t="str">
            <v>JUAN VALER SANDOVAL</v>
          </cell>
          <cell r="O1474" t="str">
            <v>15EV02028489</v>
          </cell>
          <cell r="P1474" t="str">
            <v>DOCENTE</v>
          </cell>
          <cell r="Q1474" t="str">
            <v>DOCENTE</v>
          </cell>
          <cell r="R1474" t="str">
            <v>PROFESOR</v>
          </cell>
          <cell r="S1474" t="str">
            <v>CONTRATADO</v>
          </cell>
          <cell r="T1474" t="str">
            <v>OFICIO 00210-2020-MINEDU/SPE-OPEP-UPP</v>
          </cell>
          <cell r="U1474" t="str">
            <v>1040537227</v>
          </cell>
          <cell r="V1474" t="str">
            <v>HERRERA</v>
          </cell>
          <cell r="W1474" t="str">
            <v>TAGLE</v>
          </cell>
          <cell r="X1474" t="str">
            <v>MARIA ANTUANET</v>
          </cell>
          <cell r="Y1474" t="str">
            <v xml:space="preserve">  -   -</v>
          </cell>
          <cell r="Z1474" t="str">
            <v>1</v>
          </cell>
          <cell r="AA1474" t="str">
            <v>30</v>
          </cell>
          <cell r="AB1474" t="str">
            <v>ACTIVO</v>
          </cell>
          <cell r="AC1474">
            <v>29007</v>
          </cell>
          <cell r="AD1474" t="str">
            <v>HERRERA TAGLE MARIA ANTUANET</v>
          </cell>
          <cell r="AE1474">
            <v>43983</v>
          </cell>
          <cell r="AF1474">
            <v>44196</v>
          </cell>
          <cell r="AG1474">
            <v>0</v>
          </cell>
          <cell r="AH1474" t="str">
            <v>EVENTUAL</v>
          </cell>
          <cell r="AI1474" t="str">
            <v>LEY 30328</v>
          </cell>
          <cell r="AJ1474" t="str">
            <v>NO</v>
          </cell>
          <cell r="AK1474" t="str">
            <v/>
          </cell>
          <cell r="AL1474" t="str">
            <v/>
          </cell>
          <cell r="AM1474" t="str">
            <v>SUPERIOR UNIVERSITARIA</v>
          </cell>
          <cell r="AN1474" t="str">
            <v/>
          </cell>
          <cell r="AO1474" t="str">
            <v>TITULADO</v>
          </cell>
          <cell r="AP1474" t="str">
            <v>EDUCACION PRIMARIA_x000D_
EDUCACION PRIMARIA</v>
          </cell>
          <cell r="AQ1474" t="str">
            <v>LICENCIADO EN EDUCACION</v>
          </cell>
          <cell r="AR1474" t="str">
            <v xml:space="preserve">  -   -</v>
          </cell>
          <cell r="AS1474" t="str">
            <v/>
          </cell>
          <cell r="AT1474" t="str">
            <v>UNIVERSIDAD INCA GARCILASO DE LA VEGA ASOCIACIÓN CIVIL REG SUNEDU</v>
          </cell>
        </row>
        <row r="1475">
          <cell r="L1475" t="str">
            <v>42274859</v>
          </cell>
          <cell r="M1475" t="str">
            <v>Primaria</v>
          </cell>
          <cell r="N1475" t="str">
            <v>HORACIO ZEBALLOS GAMES</v>
          </cell>
          <cell r="O1475" t="str">
            <v>15EV02006189</v>
          </cell>
          <cell r="P1475" t="str">
            <v>DOCENTE</v>
          </cell>
          <cell r="Q1475" t="str">
            <v>DOCENTE</v>
          </cell>
          <cell r="R1475" t="str">
            <v>PROFESOR - EDUCACION FISICA</v>
          </cell>
          <cell r="S1475" t="str">
            <v>CONTRATADO</v>
          </cell>
          <cell r="T1475" t="str">
            <v>OFICIO 00008-2020-MINEDU/SPE-OPEP-UPP</v>
          </cell>
          <cell r="U1475" t="str">
            <v>1042274859</v>
          </cell>
          <cell r="V1475" t="str">
            <v>CHAUPIN</v>
          </cell>
          <cell r="W1475" t="str">
            <v>VERA</v>
          </cell>
          <cell r="X1475" t="str">
            <v>YONE CARLOS</v>
          </cell>
          <cell r="Y1475" t="str">
            <v xml:space="preserve">  -   -</v>
          </cell>
          <cell r="Z1475" t="str">
            <v>1</v>
          </cell>
          <cell r="AA1475" t="str">
            <v>30</v>
          </cell>
          <cell r="AB1475" t="str">
            <v>ACTIVO</v>
          </cell>
          <cell r="AC1475">
            <v>30702</v>
          </cell>
          <cell r="AD1475" t="str">
            <v>CHAUPIN VERA YONE CARLOS</v>
          </cell>
          <cell r="AE1475">
            <v>43891</v>
          </cell>
          <cell r="AF1475">
            <v>44196</v>
          </cell>
          <cell r="AG1475">
            <v>0</v>
          </cell>
          <cell r="AH1475" t="str">
            <v>EVENTUAL</v>
          </cell>
          <cell r="AI1475" t="str">
            <v>LEY 30328</v>
          </cell>
          <cell r="AJ1475" t="str">
            <v>NO</v>
          </cell>
          <cell r="AK1475" t="str">
            <v/>
          </cell>
          <cell r="AL1475" t="str">
            <v/>
          </cell>
          <cell r="AM1475" t="str">
            <v>SUPERIOR UNIVERSITARIA</v>
          </cell>
          <cell r="AN1475" t="str">
            <v>PEDAGOGICO</v>
          </cell>
          <cell r="AO1475" t="str">
            <v>TITULADO</v>
          </cell>
          <cell r="AP1475" t="str">
            <v>EDUCACION FISICA - REG. SUNEDU</v>
          </cell>
          <cell r="AQ1475" t="str">
            <v>LICENCIADO EN EDUCACION</v>
          </cell>
          <cell r="AR1475">
            <v>43866</v>
          </cell>
          <cell r="AS1475" t="str">
            <v>2158-2020</v>
          </cell>
          <cell r="AT1475" t="str">
            <v>UNIV. NACI. MAYOR DE SAN MARCOS</v>
          </cell>
        </row>
        <row r="1476">
          <cell r="L1476" t="str">
            <v>10169771</v>
          </cell>
          <cell r="M1476" t="str">
            <v>Primaria</v>
          </cell>
          <cell r="N1476" t="str">
            <v>HORACIO ZEBALLOS GAMES</v>
          </cell>
          <cell r="O1476" t="str">
            <v>15EV02007428</v>
          </cell>
          <cell r="P1476" t="str">
            <v>DOCENTE</v>
          </cell>
          <cell r="Q1476" t="str">
            <v>DOCENTE</v>
          </cell>
          <cell r="R1476" t="str">
            <v>PROFESOR - EDUCACION FISICA</v>
          </cell>
          <cell r="S1476" t="str">
            <v>CONTRATADO</v>
          </cell>
          <cell r="T1476" t="str">
            <v>OFICIO 00008-2020-MINEDU/SPE-OPEP-UPP</v>
          </cell>
          <cell r="U1476" t="str">
            <v>1010169771</v>
          </cell>
          <cell r="V1476" t="str">
            <v>ACUÑA</v>
          </cell>
          <cell r="W1476" t="str">
            <v>FLORES</v>
          </cell>
          <cell r="X1476" t="str">
            <v>EDGAR</v>
          </cell>
          <cell r="Y1476" t="str">
            <v xml:space="preserve">  -   -</v>
          </cell>
          <cell r="Z1476" t="str">
            <v>1</v>
          </cell>
          <cell r="AA1476" t="str">
            <v>6</v>
          </cell>
          <cell r="AB1476" t="str">
            <v>ACTIVO</v>
          </cell>
          <cell r="AC1476">
            <v>27372</v>
          </cell>
          <cell r="AD1476" t="str">
            <v>ACUÑA FLORES EDGAR</v>
          </cell>
          <cell r="AE1476">
            <v>43891</v>
          </cell>
          <cell r="AF1476">
            <v>44196</v>
          </cell>
          <cell r="AG1476">
            <v>0</v>
          </cell>
          <cell r="AH1476" t="str">
            <v>EVENTUAL</v>
          </cell>
          <cell r="AI1476" t="str">
            <v>LEY 30328</v>
          </cell>
          <cell r="AJ1476" t="str">
            <v>NO</v>
          </cell>
          <cell r="AK1476" t="str">
            <v/>
          </cell>
          <cell r="AL1476" t="str">
            <v/>
          </cell>
          <cell r="AM1476" t="str">
            <v>SUPERIOR UNIVERSITARIA</v>
          </cell>
          <cell r="AN1476" t="str">
            <v>PEDAGOGICO</v>
          </cell>
          <cell r="AO1476" t="str">
            <v>TITULADO</v>
          </cell>
          <cell r="AP1476" t="str">
            <v>AP. EDUCACION FISICA - AS. DEPORTES REG. N°64223-P-DDOO UNE -REG. SUNEDU</v>
          </cell>
          <cell r="AQ1476" t="str">
            <v>LICENCIADO EN EDUCACION</v>
          </cell>
          <cell r="AR1476">
            <v>43866</v>
          </cell>
          <cell r="AS1476" t="str">
            <v>02342-2020</v>
          </cell>
          <cell r="AT1476" t="str">
            <v>UNIVERSIDAD  "EGYV"</v>
          </cell>
        </row>
        <row r="1477">
          <cell r="L1477" t="str">
            <v>10055944</v>
          </cell>
          <cell r="M1477" t="str">
            <v>Primaria</v>
          </cell>
          <cell r="N1477" t="str">
            <v>HORACIO ZEBALLOS GAMES</v>
          </cell>
          <cell r="O1477" t="str">
            <v>782891119311</v>
          </cell>
          <cell r="P1477" t="str">
            <v>DOCENTE</v>
          </cell>
          <cell r="Q1477" t="str">
            <v>DOCENTE</v>
          </cell>
          <cell r="R1477" t="str">
            <v>PROFESOR</v>
          </cell>
          <cell r="S1477" t="str">
            <v>CONTRATADO</v>
          </cell>
          <cell r="T1477" t="str">
            <v>REUBICACION DE PLAZA VACANTE: Resolución Nº 03822-2020-UGEL 06</v>
          </cell>
          <cell r="U1477" t="str">
            <v>1010055944</v>
          </cell>
          <cell r="V1477" t="str">
            <v>HILARIO</v>
          </cell>
          <cell r="W1477" t="str">
            <v>REYES</v>
          </cell>
          <cell r="X1477" t="str">
            <v>LILIANA ANTONIETA</v>
          </cell>
          <cell r="Y1477" t="str">
            <v xml:space="preserve">  -   -</v>
          </cell>
          <cell r="Z1477" t="str">
            <v>1</v>
          </cell>
          <cell r="AA1477" t="str">
            <v>30</v>
          </cell>
          <cell r="AB1477" t="str">
            <v>ACTIVO</v>
          </cell>
          <cell r="AC1477">
            <v>27851</v>
          </cell>
          <cell r="AD1477" t="str">
            <v>HILARIO REYES LILIANA ANTONIETA</v>
          </cell>
          <cell r="AE1477">
            <v>44138</v>
          </cell>
          <cell r="AF1477">
            <v>44196</v>
          </cell>
          <cell r="AG1477">
            <v>0</v>
          </cell>
          <cell r="AH1477" t="str">
            <v>ORGANICA</v>
          </cell>
          <cell r="AI1477" t="str">
            <v>LEY 30328</v>
          </cell>
          <cell r="AJ1477" t="str">
            <v>NO</v>
          </cell>
          <cell r="AK1477" t="str">
            <v/>
          </cell>
          <cell r="AL1477" t="str">
            <v/>
          </cell>
          <cell r="AM1477" t="str">
            <v>SUPERIOR NO UNIVERSITARIA</v>
          </cell>
          <cell r="AN1477" t="str">
            <v/>
          </cell>
          <cell r="AO1477" t="str">
            <v>TITULADO</v>
          </cell>
          <cell r="AP1477" t="str">
            <v>EDUCACIÓN PRIMARIA</v>
          </cell>
          <cell r="AQ1477" t="str">
            <v>PROFESOR DE EDUCACIÓN PRIMARIA/REG. Nº 107031 P-DDOO</v>
          </cell>
          <cell r="AR1477">
            <v>43903</v>
          </cell>
          <cell r="AS1477" t="str">
            <v>03998-2020</v>
          </cell>
          <cell r="AT1477" t="str">
            <v>INSTITUTO SUPERIOR PEDAGOGICO PRIVADO "AMAUTA"</v>
          </cell>
        </row>
        <row r="1478">
          <cell r="L1478" t="str">
            <v>41220256</v>
          </cell>
          <cell r="M1478" t="str">
            <v>Primaria</v>
          </cell>
          <cell r="N1478" t="str">
            <v>HORACIO ZEBALLOS GAMES</v>
          </cell>
          <cell r="O1478" t="str">
            <v>789861116318</v>
          </cell>
          <cell r="P1478" t="str">
            <v>DOCENTE</v>
          </cell>
          <cell r="Q1478" t="str">
            <v>DOCENTE</v>
          </cell>
          <cell r="R1478" t="str">
            <v>PROFESOR</v>
          </cell>
          <cell r="S1478" t="str">
            <v>CONTRATADO</v>
          </cell>
          <cell r="T1478" t="str">
            <v>REASIGNACION POR SALUD DE: BERROCAL ESPINOZA, SUSY ELENA, Resolución Nº RDR N° 5684-2019-ICA</v>
          </cell>
          <cell r="U1478" t="str">
            <v>1041220256</v>
          </cell>
          <cell r="V1478" t="str">
            <v>PACHECO</v>
          </cell>
          <cell r="W1478" t="str">
            <v>GARCIA</v>
          </cell>
          <cell r="X1478" t="str">
            <v>ELIZABETH YULIANA</v>
          </cell>
          <cell r="Y1478" t="str">
            <v xml:space="preserve">  -   -</v>
          </cell>
          <cell r="Z1478" t="str">
            <v>1</v>
          </cell>
          <cell r="AA1478" t="str">
            <v>30</v>
          </cell>
          <cell r="AB1478" t="str">
            <v>ACTIVO</v>
          </cell>
          <cell r="AC1478">
            <v>29948</v>
          </cell>
          <cell r="AD1478" t="str">
            <v>PACHECO GARCIA ELIZABETH YULIANA</v>
          </cell>
          <cell r="AE1478">
            <v>43891</v>
          </cell>
          <cell r="AF1478">
            <v>44196</v>
          </cell>
          <cell r="AG1478">
            <v>0</v>
          </cell>
          <cell r="AH1478" t="str">
            <v>ORGANICA</v>
          </cell>
          <cell r="AI1478" t="str">
            <v>LEY 30328</v>
          </cell>
          <cell r="AJ1478" t="str">
            <v>NO</v>
          </cell>
          <cell r="AK1478" t="str">
            <v/>
          </cell>
          <cell r="AL1478" t="str">
            <v/>
          </cell>
          <cell r="AM1478" t="str">
            <v>SUPERIOR NO UNIVERSITARIA</v>
          </cell>
          <cell r="AN1478" t="str">
            <v>PEDAGOGICO</v>
          </cell>
          <cell r="AO1478" t="str">
            <v>TITULADO</v>
          </cell>
          <cell r="AP1478" t="str">
            <v>E. PRIMARIA REG. Nº 82403-P-DDOO   -</v>
          </cell>
          <cell r="AQ1478" t="str">
            <v>PROFESOR DE EDUCACION PRIMARIA</v>
          </cell>
          <cell r="AR1478" t="str">
            <v xml:space="preserve">  -   -</v>
          </cell>
          <cell r="AS1478" t="str">
            <v>01491 - 2020</v>
          </cell>
          <cell r="AT1478" t="str">
            <v>INSTITUTO SUPERIOR PEDAGOGICO PRIVADO  SAN MARCOS</v>
          </cell>
        </row>
        <row r="1479">
          <cell r="L1479" t="str">
            <v>42625426</v>
          </cell>
          <cell r="M1479" t="str">
            <v>Primaria</v>
          </cell>
          <cell r="N1479" t="str">
            <v>HORACIO ZEBALLOS GAMES</v>
          </cell>
          <cell r="O1479" t="str">
            <v>789891116312</v>
          </cell>
          <cell r="P1479" t="str">
            <v>DOCENTE</v>
          </cell>
          <cell r="Q1479" t="str">
            <v>DOCENTE</v>
          </cell>
          <cell r="R1479" t="str">
            <v>PROFESOR</v>
          </cell>
          <cell r="S1479" t="str">
            <v>CONTRATADO</v>
          </cell>
          <cell r="T1479" t="str">
            <v>LICENCIA SIN GOCE DE HABER POR MOTIVOS PARTICULARES DE:VILLA ATANASIO, YOLANDA FANNY, Resolución N° 06433-2020</v>
          </cell>
          <cell r="U1479" t="str">
            <v>1042625426</v>
          </cell>
          <cell r="V1479" t="str">
            <v>CORONADO</v>
          </cell>
          <cell r="W1479" t="str">
            <v>VEGA</v>
          </cell>
          <cell r="X1479" t="str">
            <v>EDITH PATRICIA</v>
          </cell>
          <cell r="Y1479" t="str">
            <v xml:space="preserve">  -   -</v>
          </cell>
          <cell r="Z1479" t="str">
            <v>1</v>
          </cell>
          <cell r="AA1479" t="str">
            <v>30</v>
          </cell>
          <cell r="AB1479" t="str">
            <v>ACTIVO</v>
          </cell>
          <cell r="AC1479">
            <v>30946</v>
          </cell>
          <cell r="AD1479" t="str">
            <v>CORONADO VEGA EDITH PATRICIA</v>
          </cell>
          <cell r="AE1479">
            <v>44119</v>
          </cell>
          <cell r="AF1479">
            <v>44154</v>
          </cell>
          <cell r="AG1479">
            <v>0</v>
          </cell>
          <cell r="AH1479" t="str">
            <v>POR REEMPLAZO</v>
          </cell>
          <cell r="AI1479" t="str">
            <v>LEY 30328</v>
          </cell>
          <cell r="AJ1479" t="str">
            <v>NO</v>
          </cell>
          <cell r="AK1479" t="str">
            <v/>
          </cell>
          <cell r="AL1479" t="str">
            <v/>
          </cell>
          <cell r="AM1479" t="str">
            <v>SUPERIOR UNIVERSITARIA</v>
          </cell>
          <cell r="AN1479" t="str">
            <v/>
          </cell>
          <cell r="AO1479" t="str">
            <v>TITULADO</v>
          </cell>
          <cell r="AP1479" t="str">
            <v>EDUCACION PRIMARIA - REG. SUNEDU</v>
          </cell>
          <cell r="AQ1479" t="str">
            <v>LICENCIADO EN EDUCACION</v>
          </cell>
          <cell r="AR1479" t="str">
            <v xml:space="preserve">  -   -</v>
          </cell>
          <cell r="AS1479" t="str">
            <v/>
          </cell>
          <cell r="AT1479" t="str">
            <v>UNE - ENRIQUE GUZMAN Y VALLE</v>
          </cell>
        </row>
        <row r="1480">
          <cell r="L1480" t="str">
            <v>10149770</v>
          </cell>
          <cell r="M1480" t="str">
            <v>Primaria</v>
          </cell>
          <cell r="N1480" t="str">
            <v>1273 MI PERU</v>
          </cell>
          <cell r="O1480" t="str">
            <v>15EV02004003</v>
          </cell>
          <cell r="P1480" t="str">
            <v>DOCENTE</v>
          </cell>
          <cell r="Q1480" t="str">
            <v>DOCENTE</v>
          </cell>
          <cell r="R1480" t="str">
            <v>PROFESOR - EDUCACION FISICA</v>
          </cell>
          <cell r="S1480" t="str">
            <v>CONTRATADO</v>
          </cell>
          <cell r="T1480" t="str">
            <v>OFICIO 00008-2020-MINEDU/SPE-OPEP-UPP</v>
          </cell>
          <cell r="U1480" t="str">
            <v>1010149770</v>
          </cell>
          <cell r="V1480" t="str">
            <v>QUIÑONES</v>
          </cell>
          <cell r="W1480" t="str">
            <v>MARAVI</v>
          </cell>
          <cell r="X1480" t="str">
            <v>LUIS GONZALO</v>
          </cell>
          <cell r="Y1480" t="str">
            <v xml:space="preserve">  -   -</v>
          </cell>
          <cell r="Z1480" t="str">
            <v>1</v>
          </cell>
          <cell r="AA1480" t="str">
            <v>24</v>
          </cell>
          <cell r="AB1480" t="str">
            <v>ACTIVO</v>
          </cell>
          <cell r="AC1480">
            <v>27078</v>
          </cell>
          <cell r="AD1480" t="str">
            <v>QUIÑONES MARAVI LUIS GONZALO</v>
          </cell>
          <cell r="AE1480">
            <v>43891</v>
          </cell>
          <cell r="AF1480">
            <v>44196</v>
          </cell>
          <cell r="AG1480">
            <v>0</v>
          </cell>
          <cell r="AH1480" t="str">
            <v>EVENTUAL</v>
          </cell>
          <cell r="AI1480" t="str">
            <v>LEY 30328</v>
          </cell>
          <cell r="AJ1480" t="str">
            <v>NO</v>
          </cell>
          <cell r="AK1480" t="str">
            <v/>
          </cell>
          <cell r="AL1480" t="str">
            <v/>
          </cell>
          <cell r="AM1480" t="str">
            <v>SUPERIOR UNIVERSITARIA</v>
          </cell>
          <cell r="AN1480" t="str">
            <v>PEDAGOGICO</v>
          </cell>
          <cell r="AO1480" t="str">
            <v>TITULADO</v>
          </cell>
          <cell r="AP1480" t="str">
            <v>AP. EDUCACION FISICA - AS. REHABILITACION FISICA - REG. SUNEDU</v>
          </cell>
          <cell r="AQ1480" t="str">
            <v>LICENCIADO EN EDUCACION</v>
          </cell>
          <cell r="AR1480">
            <v>43861</v>
          </cell>
          <cell r="AS1480" t="str">
            <v>01877-2020</v>
          </cell>
          <cell r="AT1480" t="str">
            <v>UNE - ENRIQUE GUZMAN Y VALLE</v>
          </cell>
        </row>
        <row r="1481">
          <cell r="L1481" t="str">
            <v>20095528</v>
          </cell>
          <cell r="M1481" t="str">
            <v>Primaria</v>
          </cell>
          <cell r="N1481" t="str">
            <v>1273 MI PERU</v>
          </cell>
          <cell r="O1481" t="str">
            <v>15EV02033328</v>
          </cell>
          <cell r="P1481" t="str">
            <v>DOCENTE</v>
          </cell>
          <cell r="Q1481" t="str">
            <v>DOCENTE</v>
          </cell>
          <cell r="R1481" t="str">
            <v>PROFESOR</v>
          </cell>
          <cell r="S1481" t="str">
            <v>CONTRATADO</v>
          </cell>
          <cell r="T1481" t="str">
            <v>OFICIO N° 00468-2020-MINEDU/SPE-OPEP-UPP (D.S.Nro. 238-2020-EF)</v>
          </cell>
          <cell r="U1481" t="str">
            <v>1020095528</v>
          </cell>
          <cell r="V1481" t="str">
            <v>FLORES</v>
          </cell>
          <cell r="W1481" t="str">
            <v>ZAPATA</v>
          </cell>
          <cell r="X1481" t="str">
            <v>FLOR DE MARIA</v>
          </cell>
          <cell r="Y1481">
            <v>44075</v>
          </cell>
          <cell r="Z1481" t="str">
            <v>1</v>
          </cell>
          <cell r="AA1481" t="str">
            <v>30</v>
          </cell>
          <cell r="AB1481" t="str">
            <v>ACTIVO</v>
          </cell>
          <cell r="AC1481">
            <v>27618</v>
          </cell>
          <cell r="AD1481" t="str">
            <v>FLORES ZAPATA FLOR DE MARIA</v>
          </cell>
          <cell r="AE1481">
            <v>44075</v>
          </cell>
          <cell r="AF1481">
            <v>44196</v>
          </cell>
          <cell r="AG1481">
            <v>0</v>
          </cell>
          <cell r="AH1481" t="str">
            <v>EVENTUAL</v>
          </cell>
          <cell r="AI1481" t="str">
            <v>LEY 30328</v>
          </cell>
          <cell r="AJ1481" t="str">
            <v>NO</v>
          </cell>
          <cell r="AK1481" t="str">
            <v/>
          </cell>
          <cell r="AL1481" t="str">
            <v>EDUCACION PRIMARIA</v>
          </cell>
          <cell r="AM1481" t="str">
            <v>SUPERIOR NO UNIVERSITARIA</v>
          </cell>
          <cell r="AN1481" t="str">
            <v>PEDAGOGICO</v>
          </cell>
          <cell r="AO1481" t="str">
            <v>TITULADO</v>
          </cell>
          <cell r="AP1481" t="str">
            <v>EDUCACION PRIMARIA</v>
          </cell>
          <cell r="AQ1481" t="str">
            <v>PROFESOR DE EDUCACION PRIMARIA</v>
          </cell>
          <cell r="AR1481" t="str">
            <v xml:space="preserve">  -   -</v>
          </cell>
          <cell r="AS1481" t="str">
            <v/>
          </cell>
          <cell r="AT1481" t="str">
            <v>INSTITUTO SUPERIOR PEDAGOGICO PRIVADO LEONCIO PRADO-REG. N° 06524 P-DREJ-H</v>
          </cell>
        </row>
        <row r="1482">
          <cell r="L1482" t="str">
            <v>09847027</v>
          </cell>
          <cell r="M1482" t="str">
            <v>Primaria</v>
          </cell>
          <cell r="N1482" t="str">
            <v>1273 MI PERU</v>
          </cell>
          <cell r="O1482" t="str">
            <v>15EV02033329</v>
          </cell>
          <cell r="P1482" t="str">
            <v>DOCENTE</v>
          </cell>
          <cell r="Q1482" t="str">
            <v>DOCENTE</v>
          </cell>
          <cell r="R1482" t="str">
            <v>PROFESOR</v>
          </cell>
          <cell r="S1482" t="str">
            <v>CONTRATADO</v>
          </cell>
          <cell r="T1482" t="str">
            <v>OFICIO N° 00468-2020-MINEDU/SPE-OPEP-UPP (D.S.Nro. 238-2020-EF)</v>
          </cell>
          <cell r="U1482" t="str">
            <v>1009847027</v>
          </cell>
          <cell r="V1482" t="str">
            <v>LOPEZ</v>
          </cell>
          <cell r="W1482" t="str">
            <v>HOYOS</v>
          </cell>
          <cell r="X1482" t="str">
            <v>NILDA MERCEDES</v>
          </cell>
          <cell r="Y1482">
            <v>44075</v>
          </cell>
          <cell r="Z1482" t="str">
            <v>1</v>
          </cell>
          <cell r="AA1482" t="str">
            <v>30</v>
          </cell>
          <cell r="AB1482" t="str">
            <v>ACTIVO</v>
          </cell>
          <cell r="AC1482">
            <v>24373</v>
          </cell>
          <cell r="AD1482" t="str">
            <v>LOPEZ HOYOS NILDA MERCEDES</v>
          </cell>
          <cell r="AE1482">
            <v>44075</v>
          </cell>
          <cell r="AF1482">
            <v>44196</v>
          </cell>
          <cell r="AG1482">
            <v>0</v>
          </cell>
          <cell r="AH1482" t="str">
            <v>EVENTUAL</v>
          </cell>
          <cell r="AI1482" t="str">
            <v>LEY 30328</v>
          </cell>
          <cell r="AJ1482" t="str">
            <v>NO</v>
          </cell>
          <cell r="AK1482" t="str">
            <v/>
          </cell>
          <cell r="AL1482" t="str">
            <v>EDUCACION PRIMARIA</v>
          </cell>
          <cell r="AM1482" t="str">
            <v>SUPERIOR UNIVERSITARIA</v>
          </cell>
          <cell r="AN1482" t="str">
            <v>PEDAGOGICO</v>
          </cell>
          <cell r="AO1482" t="str">
            <v>TITULADO</v>
          </cell>
          <cell r="AP1482" t="str">
            <v>EDUCACION PRIMARIA</v>
          </cell>
          <cell r="AQ1482" t="str">
            <v>LICENCIADO EN EDUCACION</v>
          </cell>
          <cell r="AR1482" t="str">
            <v xml:space="preserve">  -   -</v>
          </cell>
          <cell r="AS1482" t="str">
            <v/>
          </cell>
          <cell r="AT1482" t="str">
            <v>UNIVERSIDAD INCA GARCILASO DE LA VEGA ASOCIACIÓN CIVIL-SUNEDU</v>
          </cell>
        </row>
        <row r="1483">
          <cell r="L1483" t="str">
            <v>07058316</v>
          </cell>
          <cell r="M1483" t="str">
            <v>Primaria</v>
          </cell>
          <cell r="N1483" t="str">
            <v>1273 MI PERU</v>
          </cell>
          <cell r="O1483" t="str">
            <v>789821116310</v>
          </cell>
          <cell r="P1483" t="str">
            <v>DOCENTE</v>
          </cell>
          <cell r="Q1483" t="str">
            <v>DOCENTE</v>
          </cell>
          <cell r="R1483" t="str">
            <v>PROFESOR</v>
          </cell>
          <cell r="S1483" t="str">
            <v>CONTRATADO</v>
          </cell>
          <cell r="T1483" t="str">
            <v>CESE A SOLICITUD DE: JACO BARRIGA, ENRIQUE, Resolución Nº 05371-2020-UGEL 06</v>
          </cell>
          <cell r="U1483" t="str">
            <v>1007058316</v>
          </cell>
          <cell r="V1483" t="str">
            <v>CALDERON</v>
          </cell>
          <cell r="W1483" t="str">
            <v>MICHUE</v>
          </cell>
          <cell r="X1483" t="str">
            <v>BREIS RICARDO</v>
          </cell>
          <cell r="Y1483" t="str">
            <v xml:space="preserve">  -   -</v>
          </cell>
          <cell r="Z1483" t="str">
            <v>1</v>
          </cell>
          <cell r="AA1483" t="str">
            <v>30</v>
          </cell>
          <cell r="AB1483" t="str">
            <v>ACTIVO</v>
          </cell>
          <cell r="AC1483">
            <v>22739</v>
          </cell>
          <cell r="AD1483" t="str">
            <v>CALDERON MICHUE BREIS RICARDO</v>
          </cell>
          <cell r="AE1483">
            <v>44075</v>
          </cell>
          <cell r="AF1483">
            <v>44196</v>
          </cell>
          <cell r="AG1483">
            <v>0</v>
          </cell>
          <cell r="AH1483" t="str">
            <v>ORGANICA</v>
          </cell>
          <cell r="AI1483" t="str">
            <v>LEY 30328</v>
          </cell>
          <cell r="AJ1483" t="str">
            <v>NO</v>
          </cell>
          <cell r="AK1483" t="str">
            <v/>
          </cell>
          <cell r="AL1483" t="str">
            <v/>
          </cell>
          <cell r="AM1483" t="str">
            <v>SUPERIOR UNIVERSITARIA</v>
          </cell>
          <cell r="AN1483" t="str">
            <v/>
          </cell>
          <cell r="AO1483" t="str">
            <v>TITULADO</v>
          </cell>
          <cell r="AP1483" t="str">
            <v>ED. PRIMARIA - UNE."EGYV" -  REG. Nº102064 P-DDOO</v>
          </cell>
          <cell r="AQ1483" t="str">
            <v>LICENCIADO EN EDUCACION</v>
          </cell>
          <cell r="AR1483" t="str">
            <v xml:space="preserve">  -   -</v>
          </cell>
          <cell r="AS1483" t="str">
            <v/>
          </cell>
          <cell r="AT1483" t="str">
            <v>UNIVERSIDAD</v>
          </cell>
        </row>
        <row r="1484">
          <cell r="L1484" t="str">
            <v>21278049</v>
          </cell>
          <cell r="M1484" t="str">
            <v>Primaria</v>
          </cell>
          <cell r="N1484" t="str">
            <v>1273 MI PERU</v>
          </cell>
          <cell r="O1484" t="str">
            <v>789821116312</v>
          </cell>
          <cell r="P1484" t="str">
            <v>DOCENTE</v>
          </cell>
          <cell r="Q1484" t="str">
            <v>DOCENTE</v>
          </cell>
          <cell r="R1484" t="str">
            <v>PROFESOR</v>
          </cell>
          <cell r="S1484" t="str">
            <v>CONTRATADO</v>
          </cell>
          <cell r="T1484" t="str">
            <v>LICENCIA CON GOCE DE HABER POR MATERNIDAD O GRAVIDEZ DE:CHECA HUAMAN, ROCIO ANGELA, Resolución N° 04948-2020</v>
          </cell>
          <cell r="U1484" t="str">
            <v>1021278049</v>
          </cell>
          <cell r="V1484" t="str">
            <v>CORDOVA</v>
          </cell>
          <cell r="W1484" t="str">
            <v>CHAVEZ</v>
          </cell>
          <cell r="X1484" t="str">
            <v>HECTOR RAUL</v>
          </cell>
          <cell r="Y1484" t="str">
            <v xml:space="preserve">  -   -</v>
          </cell>
          <cell r="Z1484" t="str">
            <v>1</v>
          </cell>
          <cell r="AA1484" t="str">
            <v>30</v>
          </cell>
          <cell r="AB1484" t="str">
            <v>ACTIVO</v>
          </cell>
          <cell r="AC1484">
            <v>22874</v>
          </cell>
          <cell r="AD1484" t="str">
            <v>CORDOVA CHAVEZ HECTOR RAUL</v>
          </cell>
          <cell r="AE1484">
            <v>44015</v>
          </cell>
          <cell r="AF1484">
            <v>44112</v>
          </cell>
          <cell r="AG1484">
            <v>0</v>
          </cell>
          <cell r="AH1484" t="str">
            <v>POR REEMPLAZO</v>
          </cell>
          <cell r="AI1484" t="str">
            <v>LEY 30328</v>
          </cell>
          <cell r="AJ1484" t="str">
            <v>NO</v>
          </cell>
          <cell r="AK1484" t="str">
            <v/>
          </cell>
          <cell r="AL1484" t="str">
            <v/>
          </cell>
          <cell r="AM1484" t="str">
            <v>SUPERIOR NO UNIVERSITARIA</v>
          </cell>
          <cell r="AN1484" t="str">
            <v/>
          </cell>
          <cell r="AO1484" t="str">
            <v>TITULADO</v>
          </cell>
          <cell r="AP1484" t="str">
            <v>REG. Nº 00773 PDRELP</v>
          </cell>
          <cell r="AQ1484" t="str">
            <v>PROFESOR DE EDUCACION PRIMARIA</v>
          </cell>
          <cell r="AR1484" t="str">
            <v xml:space="preserve">  -   -</v>
          </cell>
          <cell r="AS1484" t="str">
            <v/>
          </cell>
          <cell r="AT1484" t="str">
            <v>INSTITUTO SUPERIOR PEDAGOGICO PRIVADO - JESUS DE NAZARETH</v>
          </cell>
        </row>
        <row r="1485">
          <cell r="L1485" t="str">
            <v>43424973</v>
          </cell>
          <cell r="M1485" t="str">
            <v>Primaria</v>
          </cell>
          <cell r="N1485" t="str">
            <v>1273 MI PERU</v>
          </cell>
          <cell r="O1485" t="str">
            <v>789821116319</v>
          </cell>
          <cell r="P1485" t="str">
            <v>DOCENTE</v>
          </cell>
          <cell r="Q1485" t="str">
            <v>DOCENTE</v>
          </cell>
          <cell r="R1485" t="str">
            <v>PROFESOR</v>
          </cell>
          <cell r="S1485" t="str">
            <v>CONTRATADO</v>
          </cell>
          <cell r="T1485" t="str">
            <v>ENCARGATURA DE:SILVERIO ASTUHUAMAN, JOSEFINA LUZ, Resolución Nº INFORME Nº 00012-2020-UGEL 06/DIR-ARH-CSED20</v>
          </cell>
          <cell r="U1485" t="str">
            <v>1043424973</v>
          </cell>
          <cell r="V1485" t="str">
            <v>SALINAS</v>
          </cell>
          <cell r="W1485" t="str">
            <v>CARY</v>
          </cell>
          <cell r="X1485" t="str">
            <v>CYNTHIA MADELEINE</v>
          </cell>
          <cell r="Y1485">
            <v>44105</v>
          </cell>
          <cell r="Z1485" t="str">
            <v>1</v>
          </cell>
          <cell r="AA1485" t="str">
            <v>30</v>
          </cell>
          <cell r="AB1485" t="str">
            <v>ACTIVO</v>
          </cell>
          <cell r="AC1485">
            <v>30098</v>
          </cell>
          <cell r="AD1485" t="str">
            <v>SALINAS CARY CYNTHIA MADELEINE</v>
          </cell>
          <cell r="AE1485">
            <v>44105</v>
          </cell>
          <cell r="AF1485">
            <v>44196</v>
          </cell>
          <cell r="AG1485">
            <v>0</v>
          </cell>
          <cell r="AH1485" t="str">
            <v>POR REEMPLAZO</v>
          </cell>
          <cell r="AI1485" t="str">
            <v>LEY 30328</v>
          </cell>
          <cell r="AJ1485" t="str">
            <v>NO</v>
          </cell>
          <cell r="AK1485" t="str">
            <v/>
          </cell>
          <cell r="AL1485" t="str">
            <v>EDUCACION PRIMARIA</v>
          </cell>
          <cell r="AM1485" t="str">
            <v>SUPERIOR UNIVERSITARIA</v>
          </cell>
          <cell r="AN1485" t="str">
            <v>PEDAGOGICO</v>
          </cell>
          <cell r="AO1485" t="str">
            <v>TITULADO</v>
          </cell>
          <cell r="AP1485" t="str">
            <v>EDUCACION PRIMARIA</v>
          </cell>
          <cell r="AQ1485" t="str">
            <v>LICENCIADO EN EDUCACION</v>
          </cell>
          <cell r="AR1485">
            <v>44095</v>
          </cell>
          <cell r="AS1485" t="str">
            <v>INFORME Nº 00012-2020-UGEL 06/DIR-ARH-CSED20</v>
          </cell>
          <cell r="AT1485" t="str">
            <v>UNIVERSIDAD FEMENINA DEL SAGRADO CORAZÓN-SUNEDU</v>
          </cell>
        </row>
        <row r="1486">
          <cell r="L1486" t="str">
            <v>09433370</v>
          </cell>
          <cell r="M1486" t="str">
            <v>Primaria</v>
          </cell>
          <cell r="N1486" t="str">
            <v>1273 MI PERU</v>
          </cell>
          <cell r="O1486" t="str">
            <v>789871116315</v>
          </cell>
          <cell r="P1486" t="str">
            <v>DOCENTE</v>
          </cell>
          <cell r="Q1486" t="str">
            <v>DOCENTE</v>
          </cell>
          <cell r="R1486" t="str">
            <v>PROFESOR - AIP</v>
          </cell>
          <cell r="S1486" t="str">
            <v>CONTRATADO</v>
          </cell>
          <cell r="T1486" t="str">
            <v>CESE POR LIMITE DE EDAD DE: BARDALES FLORES, ANTONIA, Resolución Nº 06362-2020-UGEL 06</v>
          </cell>
          <cell r="U1486" t="str">
            <v>1009433370</v>
          </cell>
          <cell r="V1486" t="str">
            <v>TORRES</v>
          </cell>
          <cell r="W1486" t="str">
            <v>BOLAÑOS</v>
          </cell>
          <cell r="X1486" t="str">
            <v>CESAR JAVIER</v>
          </cell>
          <cell r="Y1486" t="str">
            <v xml:space="preserve">  -   -</v>
          </cell>
          <cell r="Z1486" t="str">
            <v>1</v>
          </cell>
          <cell r="AA1486" t="str">
            <v>30</v>
          </cell>
          <cell r="AB1486" t="str">
            <v>ACTIVO</v>
          </cell>
          <cell r="AC1486">
            <v>24710</v>
          </cell>
          <cell r="AD1486" t="str">
            <v>TORRES BOLAÑOS CESAR JAVIER</v>
          </cell>
          <cell r="AE1486">
            <v>44137</v>
          </cell>
          <cell r="AF1486">
            <v>44196</v>
          </cell>
          <cell r="AG1486">
            <v>0</v>
          </cell>
          <cell r="AH1486" t="str">
            <v>ORGANICA</v>
          </cell>
          <cell r="AI1486" t="str">
            <v>LEY 30328</v>
          </cell>
          <cell r="AJ1486" t="str">
            <v>NO</v>
          </cell>
          <cell r="AK1486" t="str">
            <v/>
          </cell>
          <cell r="AL1486" t="str">
            <v>EDUCACIÓN PRIMARIA</v>
          </cell>
          <cell r="AM1486" t="str">
            <v>SUPERIOR NO UNIVERSITARIA</v>
          </cell>
          <cell r="AN1486" t="str">
            <v/>
          </cell>
          <cell r="AO1486" t="str">
            <v>TITULADO</v>
          </cell>
          <cell r="AP1486" t="str">
            <v>EDUCACIÓN PRIMARIA</v>
          </cell>
          <cell r="AQ1486" t="str">
            <v>PROFESOR DE EDUCACION PRIMARIA/REG. Nº120990-PDDOO</v>
          </cell>
          <cell r="AR1486" t="str">
            <v xml:space="preserve">  -   -</v>
          </cell>
          <cell r="AS1486" t="str">
            <v/>
          </cell>
          <cell r="AT1486" t="str">
            <v>INSTITUTO DE EDUCACION SUPERIOR PEDAGOGICO PRIVADO  "CLARIDAD"</v>
          </cell>
        </row>
        <row r="1487">
          <cell r="L1487" t="str">
            <v>21278049</v>
          </cell>
          <cell r="M1487" t="str">
            <v>Primaria</v>
          </cell>
          <cell r="N1487" t="str">
            <v>1273 MI PERU</v>
          </cell>
          <cell r="O1487" t="str">
            <v>789871116317</v>
          </cell>
          <cell r="P1487" t="str">
            <v>DOCENTE</v>
          </cell>
          <cell r="Q1487" t="str">
            <v>DOCENTE</v>
          </cell>
          <cell r="R1487" t="str">
            <v>PROFESOR</v>
          </cell>
          <cell r="S1487" t="str">
            <v>CONTRATADO</v>
          </cell>
          <cell r="T1487" t="str">
            <v>LICENCIA SIN GOCE DE HABER POR MOTIVOS PARTICULARES DE:MAMANI VILCA, VANESSA, Resolución N° 06441-2020</v>
          </cell>
          <cell r="U1487" t="str">
            <v>1021278049</v>
          </cell>
          <cell r="V1487" t="str">
            <v>CORDOVA</v>
          </cell>
          <cell r="W1487" t="str">
            <v>CHAVEZ</v>
          </cell>
          <cell r="X1487" t="str">
            <v>HECTOR RAUL</v>
          </cell>
          <cell r="Y1487" t="str">
            <v xml:space="preserve">  -   -</v>
          </cell>
          <cell r="Z1487" t="str">
            <v>1</v>
          </cell>
          <cell r="AA1487" t="str">
            <v>30</v>
          </cell>
          <cell r="AB1487" t="str">
            <v>ACTIVO</v>
          </cell>
          <cell r="AC1487">
            <v>22874</v>
          </cell>
          <cell r="AD1487" t="str">
            <v>CORDOVA CHAVEZ HECTOR RAUL</v>
          </cell>
          <cell r="AE1487">
            <v>44105</v>
          </cell>
          <cell r="AF1487">
            <v>44195</v>
          </cell>
          <cell r="AG1487">
            <v>0</v>
          </cell>
          <cell r="AH1487" t="str">
            <v>POR REEMPLAZO</v>
          </cell>
          <cell r="AI1487" t="str">
            <v>LEY 30328</v>
          </cell>
          <cell r="AJ1487" t="str">
            <v>NO</v>
          </cell>
          <cell r="AK1487" t="str">
            <v/>
          </cell>
          <cell r="AL1487" t="str">
            <v/>
          </cell>
          <cell r="AM1487" t="str">
            <v>SUPERIOR NO UNIVERSITARIA</v>
          </cell>
          <cell r="AN1487" t="str">
            <v/>
          </cell>
          <cell r="AO1487" t="str">
            <v>TITULADO</v>
          </cell>
          <cell r="AP1487" t="str">
            <v>REG. Nº 00773 PDRELP</v>
          </cell>
          <cell r="AQ1487" t="str">
            <v>PROFESOR DE EDUCACION PRIMARIA</v>
          </cell>
          <cell r="AR1487" t="str">
            <v xml:space="preserve">  -   -</v>
          </cell>
          <cell r="AS1487" t="str">
            <v/>
          </cell>
          <cell r="AT1487" t="str">
            <v>INSTITUTO SUPERIOR PEDAGOGICO PRIVADO - JESUS DE NAZARETH</v>
          </cell>
        </row>
        <row r="1488">
          <cell r="L1488" t="str">
            <v>42029091</v>
          </cell>
          <cell r="M1488" t="str">
            <v>Primaria</v>
          </cell>
          <cell r="N1488" t="str">
            <v>1253 FRANCISCO BOLOGNESI</v>
          </cell>
          <cell r="O1488" t="str">
            <v>15EV02006204</v>
          </cell>
          <cell r="P1488" t="str">
            <v>DOCENTE</v>
          </cell>
          <cell r="Q1488" t="str">
            <v>DOCENTE</v>
          </cell>
          <cell r="R1488" t="str">
            <v>PROFESOR - EDUCACION FISICA</v>
          </cell>
          <cell r="S1488" t="str">
            <v>CONTRATADO</v>
          </cell>
          <cell r="T1488" t="str">
            <v>OFICIO 00008-2020-MINEDU/SPE-OPEP-UPP</v>
          </cell>
          <cell r="U1488" t="str">
            <v>1042029091</v>
          </cell>
          <cell r="V1488" t="str">
            <v>CHAMBI</v>
          </cell>
          <cell r="W1488" t="str">
            <v>TORRES</v>
          </cell>
          <cell r="X1488" t="str">
            <v>JANNETH CARLA</v>
          </cell>
          <cell r="Y1488">
            <v>43891</v>
          </cell>
          <cell r="Z1488" t="str">
            <v>1</v>
          </cell>
          <cell r="AA1488" t="str">
            <v>30</v>
          </cell>
          <cell r="AB1488" t="str">
            <v>ACTIVO</v>
          </cell>
          <cell r="AC1488">
            <v>30578</v>
          </cell>
          <cell r="AD1488" t="str">
            <v>CHAMBI TORRES JANNETH CARLA</v>
          </cell>
          <cell r="AE1488">
            <v>43891</v>
          </cell>
          <cell r="AF1488">
            <v>44196</v>
          </cell>
          <cell r="AG1488">
            <v>0</v>
          </cell>
          <cell r="AH1488" t="str">
            <v>EVENTUAL</v>
          </cell>
          <cell r="AI1488" t="str">
            <v>LEY 30328</v>
          </cell>
          <cell r="AJ1488" t="str">
            <v>NO</v>
          </cell>
          <cell r="AK1488" t="str">
            <v/>
          </cell>
          <cell r="AL1488" t="str">
            <v/>
          </cell>
          <cell r="AM1488" t="str">
            <v>SUPERIOR UNIVERSITARIA</v>
          </cell>
          <cell r="AN1488" t="str">
            <v>PEDAGOGICO</v>
          </cell>
          <cell r="AO1488" t="str">
            <v>TITULADO</v>
          </cell>
          <cell r="AP1488" t="str">
            <v>EDUCACION FISICA REG.SUNEDU, U.N.E.</v>
          </cell>
          <cell r="AQ1488" t="str">
            <v>LICENCIADO EN EDUCACION</v>
          </cell>
          <cell r="AR1488" t="str">
            <v xml:space="preserve">  -   -</v>
          </cell>
          <cell r="AS1488" t="str">
            <v>01988-2020</v>
          </cell>
          <cell r="AT1488" t="str">
            <v>.</v>
          </cell>
        </row>
        <row r="1489">
          <cell r="L1489" t="str">
            <v>06001737</v>
          </cell>
          <cell r="M1489" t="str">
            <v>Primaria</v>
          </cell>
          <cell r="N1489" t="str">
            <v>1253 FRANCISCO BOLOGNESI</v>
          </cell>
          <cell r="O1489" t="str">
            <v>15EV02007443</v>
          </cell>
          <cell r="P1489" t="str">
            <v>DOCENTE</v>
          </cell>
          <cell r="Q1489" t="str">
            <v>DOCENTE</v>
          </cell>
          <cell r="R1489" t="str">
            <v>PROFESOR - EDUCACION FISICA</v>
          </cell>
          <cell r="S1489" t="str">
            <v>CONTRATADO</v>
          </cell>
          <cell r="T1489" t="str">
            <v>OFICIO 00008-2020-MINEDU/SPE-OPEP-UPP</v>
          </cell>
          <cell r="U1489" t="str">
            <v>1006001737</v>
          </cell>
          <cell r="V1489" t="str">
            <v>QUISPE</v>
          </cell>
          <cell r="W1489" t="str">
            <v>SILGUERA</v>
          </cell>
          <cell r="X1489" t="str">
            <v>LUIS ALBERTO</v>
          </cell>
          <cell r="Y1489" t="str">
            <v xml:space="preserve">  -   -</v>
          </cell>
          <cell r="Z1489" t="str">
            <v>1</v>
          </cell>
          <cell r="AA1489" t="str">
            <v>6</v>
          </cell>
          <cell r="AB1489" t="str">
            <v>ACTIVO</v>
          </cell>
          <cell r="AC1489">
            <v>21168</v>
          </cell>
          <cell r="AD1489" t="str">
            <v>QUISPE SILGUERA LUIS ALBERTO</v>
          </cell>
          <cell r="AE1489">
            <v>43891</v>
          </cell>
          <cell r="AF1489">
            <v>44196</v>
          </cell>
          <cell r="AG1489">
            <v>0</v>
          </cell>
          <cell r="AH1489" t="str">
            <v>EVENTUAL</v>
          </cell>
          <cell r="AI1489" t="str">
            <v>LEY 30328</v>
          </cell>
          <cell r="AJ1489" t="str">
            <v>NO</v>
          </cell>
          <cell r="AK1489" t="str">
            <v/>
          </cell>
          <cell r="AL1489" t="str">
            <v/>
          </cell>
          <cell r="AM1489" t="str">
            <v>SUPERIOR NO UNIVERSITARIA</v>
          </cell>
          <cell r="AN1489" t="str">
            <v>PEDAGOGICO</v>
          </cell>
          <cell r="AO1489" t="str">
            <v>TITULADO</v>
          </cell>
          <cell r="AP1489" t="str">
            <v>EDUCACIÓN FÍSICA, REG. Nº 00192-P-DREA-HZ</v>
          </cell>
          <cell r="AQ1489" t="str">
            <v>PROFESOR DE EDUCACION SECUNDARIA</v>
          </cell>
          <cell r="AR1489">
            <v>43867</v>
          </cell>
          <cell r="AS1489" t="str">
            <v>02475-2020</v>
          </cell>
          <cell r="AT1489" t="str">
            <v>.</v>
          </cell>
        </row>
        <row r="1490">
          <cell r="L1490" t="str">
            <v>41008398</v>
          </cell>
          <cell r="M1490" t="str">
            <v>Primaria</v>
          </cell>
          <cell r="N1490" t="str">
            <v>1253 FRANCISCO BOLOGNESI</v>
          </cell>
          <cell r="O1490" t="str">
            <v>786881112316</v>
          </cell>
          <cell r="P1490" t="str">
            <v>DOCENTE</v>
          </cell>
          <cell r="Q1490" t="str">
            <v>DOCENTE</v>
          </cell>
          <cell r="R1490" t="str">
            <v>PROFESOR</v>
          </cell>
          <cell r="S1490" t="str">
            <v>CONTRATADO</v>
          </cell>
          <cell r="T1490" t="str">
            <v>REASIGNACION POR INTERES PERSONAL DE : NEGRON CASTRO, MERY DELFINA (R-2020)</v>
          </cell>
          <cell r="U1490" t="str">
            <v>1041008398</v>
          </cell>
          <cell r="V1490" t="str">
            <v>BURGA</v>
          </cell>
          <cell r="W1490" t="str">
            <v>VILLALOBOS</v>
          </cell>
          <cell r="X1490" t="str">
            <v>CELIA GIANNINA</v>
          </cell>
          <cell r="Y1490" t="str">
            <v xml:space="preserve">  -   -</v>
          </cell>
          <cell r="Z1490" t="str">
            <v>1</v>
          </cell>
          <cell r="AA1490" t="str">
            <v>30</v>
          </cell>
          <cell r="AB1490" t="str">
            <v>ACTIVO</v>
          </cell>
          <cell r="AC1490">
            <v>29793</v>
          </cell>
          <cell r="AD1490" t="str">
            <v>BURGA VILLALOBOS CELIA GIANNINA</v>
          </cell>
          <cell r="AE1490">
            <v>43891</v>
          </cell>
          <cell r="AF1490">
            <v>44196</v>
          </cell>
          <cell r="AG1490">
            <v>0</v>
          </cell>
          <cell r="AH1490" t="str">
            <v>ORGANICA</v>
          </cell>
          <cell r="AI1490" t="str">
            <v>LEY 30328</v>
          </cell>
          <cell r="AJ1490" t="str">
            <v>NO</v>
          </cell>
          <cell r="AK1490" t="str">
            <v/>
          </cell>
          <cell r="AL1490" t="str">
            <v/>
          </cell>
          <cell r="AM1490" t="str">
            <v>SUPERIOR UNIVERSITARIA</v>
          </cell>
          <cell r="AN1490" t="str">
            <v>PEDAGOGICO</v>
          </cell>
          <cell r="AO1490" t="str">
            <v>TITULADO</v>
          </cell>
          <cell r="AP1490" t="str">
            <v>NIVEL PRIMARIA - REG. SUNEDU</v>
          </cell>
          <cell r="AQ1490" t="str">
            <v>LICENCIADO EN EDUCACION</v>
          </cell>
          <cell r="AR1490">
            <v>43903</v>
          </cell>
          <cell r="AS1490" t="str">
            <v>01439-2020</v>
          </cell>
          <cell r="AT1490" t="str">
            <v>UNIVERSIDAD NACIONAL PEDRO RUIZ GALLO</v>
          </cell>
        </row>
        <row r="1491">
          <cell r="L1491" t="str">
            <v>10171980</v>
          </cell>
          <cell r="M1491" t="str">
            <v>Primaria</v>
          </cell>
          <cell r="N1491" t="str">
            <v>PABLO PATRON</v>
          </cell>
          <cell r="O1491" t="str">
            <v>15EV02004052</v>
          </cell>
          <cell r="P1491" t="str">
            <v>DOCENTE</v>
          </cell>
          <cell r="Q1491" t="str">
            <v>DOCENTE</v>
          </cell>
          <cell r="R1491" t="str">
            <v>PROFESOR - EDUCACION FISICA</v>
          </cell>
          <cell r="S1491" t="str">
            <v>CONTRATADO</v>
          </cell>
          <cell r="T1491" t="str">
            <v>OFICIO 00008-2020-MINEDU/SPE-OPEP-UPP</v>
          </cell>
          <cell r="U1491" t="str">
            <v>1010171980</v>
          </cell>
          <cell r="V1491" t="str">
            <v>COTARATE</v>
          </cell>
          <cell r="W1491" t="str">
            <v>VELA</v>
          </cell>
          <cell r="X1491" t="str">
            <v>LUIS EDUARDO</v>
          </cell>
          <cell r="Y1491" t="str">
            <v xml:space="preserve">  -   -</v>
          </cell>
          <cell r="Z1491" t="str">
            <v>1</v>
          </cell>
          <cell r="AA1491" t="str">
            <v>18</v>
          </cell>
          <cell r="AB1491" t="str">
            <v>ACTIVO</v>
          </cell>
          <cell r="AC1491">
            <v>27312</v>
          </cell>
          <cell r="AD1491" t="str">
            <v>COTARATE VELA LUIS EDUARDO</v>
          </cell>
          <cell r="AE1491">
            <v>43891</v>
          </cell>
          <cell r="AF1491">
            <v>44196</v>
          </cell>
          <cell r="AG1491">
            <v>0</v>
          </cell>
          <cell r="AH1491" t="str">
            <v>EVENTUAL</v>
          </cell>
          <cell r="AI1491" t="str">
            <v>LEY 30328</v>
          </cell>
          <cell r="AJ1491" t="str">
            <v>NO</v>
          </cell>
          <cell r="AK1491" t="str">
            <v/>
          </cell>
          <cell r="AL1491" t="str">
            <v/>
          </cell>
          <cell r="AM1491" t="str">
            <v>SUPERIOR UNIVERSITARIA</v>
          </cell>
          <cell r="AN1491" t="str">
            <v>PEDAGOGICO</v>
          </cell>
          <cell r="AO1491" t="str">
            <v>TITULADO</v>
          </cell>
          <cell r="AP1491" t="str">
            <v>AP. EDUCACION FISICA - AS. DEPORTES, REG. N°78020-P-DDOOO</v>
          </cell>
          <cell r="AQ1491" t="str">
            <v>LICENCIADO EN EDUCACION</v>
          </cell>
          <cell r="AR1491" t="str">
            <v xml:space="preserve">  -   -</v>
          </cell>
          <cell r="AS1491" t="str">
            <v>01678-2020</v>
          </cell>
          <cell r="AT1491" t="str">
            <v>UNIVERSIDAD NACIONAL DE EDUCACION ENRIQUE GUZMAN Y VALLE</v>
          </cell>
        </row>
        <row r="1492">
          <cell r="L1492" t="str">
            <v>16155680</v>
          </cell>
          <cell r="M1492" t="str">
            <v>Primaria</v>
          </cell>
          <cell r="N1492" t="str">
            <v>PABLO PATRON</v>
          </cell>
          <cell r="O1492" t="str">
            <v>789851116319</v>
          </cell>
          <cell r="P1492" t="str">
            <v>DOCENTE</v>
          </cell>
          <cell r="Q1492" t="str">
            <v>DOCENTE</v>
          </cell>
          <cell r="R1492" t="str">
            <v>PROFESOR</v>
          </cell>
          <cell r="S1492" t="str">
            <v>CONTRATADO</v>
          </cell>
          <cell r="T1492" t="str">
            <v>LICENCIA SIN GOCE DE HABER POR MOTIVOS PARTICULARES DE:FLORES ESPINOZA, JESUS MARCIAL, Resolución N° 02793-2020</v>
          </cell>
          <cell r="U1492" t="str">
            <v>1016155680</v>
          </cell>
          <cell r="V1492" t="str">
            <v>PAUCARA</v>
          </cell>
          <cell r="W1492" t="str">
            <v>NINAHUANCA</v>
          </cell>
          <cell r="X1492" t="str">
            <v>CARMEN MARIA</v>
          </cell>
          <cell r="Y1492" t="str">
            <v xml:space="preserve">  -   -</v>
          </cell>
          <cell r="Z1492" t="str">
            <v>1</v>
          </cell>
          <cell r="AA1492" t="str">
            <v>30</v>
          </cell>
          <cell r="AB1492" t="str">
            <v>ACTIVO</v>
          </cell>
          <cell r="AC1492">
            <v>26411</v>
          </cell>
          <cell r="AD1492" t="str">
            <v>PAUCARA NINAHUANCA CARMEN MARIA</v>
          </cell>
          <cell r="AE1492">
            <v>43895</v>
          </cell>
          <cell r="AF1492">
            <v>43982</v>
          </cell>
          <cell r="AG1492">
            <v>0</v>
          </cell>
          <cell r="AH1492" t="str">
            <v>POR REEMPLAZO</v>
          </cell>
          <cell r="AI1492" t="str">
            <v>LEY 30328</v>
          </cell>
          <cell r="AJ1492" t="str">
            <v>NO</v>
          </cell>
          <cell r="AK1492" t="str">
            <v/>
          </cell>
          <cell r="AL1492" t="str">
            <v/>
          </cell>
          <cell r="AM1492" t="str">
            <v>SUPERIOR UNIVERSITARIA</v>
          </cell>
          <cell r="AN1492" t="str">
            <v/>
          </cell>
          <cell r="AO1492" t="str">
            <v>TITULADO</v>
          </cell>
          <cell r="AP1492" t="str">
            <v>EDUC. PRIMARIA, REG. Nº 61239-P-DDOO.</v>
          </cell>
          <cell r="AQ1492" t="str">
            <v>LICENCIADO EN EDUCACION</v>
          </cell>
          <cell r="AR1492">
            <v>43901</v>
          </cell>
          <cell r="AS1492" t="str">
            <v>03881-2020</v>
          </cell>
          <cell r="AT1492" t="str">
            <v>UNIVERSIDAD ENRIQUE GUZMAN Y VALLE</v>
          </cell>
        </row>
        <row r="1493">
          <cell r="L1493" t="str">
            <v>06021125</v>
          </cell>
          <cell r="M1493" t="str">
            <v>Primaria</v>
          </cell>
          <cell r="N1493" t="str">
            <v>PADRE MIGUEL MARINA</v>
          </cell>
          <cell r="O1493" t="str">
            <v>15EV02004036</v>
          </cell>
          <cell r="P1493" t="str">
            <v>DOCENTE</v>
          </cell>
          <cell r="Q1493" t="str">
            <v>DOCENTE</v>
          </cell>
          <cell r="R1493" t="str">
            <v>PROFESOR - EDUCACION FISICA</v>
          </cell>
          <cell r="S1493" t="str">
            <v>CONTRATADO</v>
          </cell>
          <cell r="T1493" t="str">
            <v>OFICIO 00008-2020-MINEDU/SPE-OPEP-UPP</v>
          </cell>
          <cell r="U1493" t="str">
            <v>1006021125</v>
          </cell>
          <cell r="V1493" t="str">
            <v>HIDALGO</v>
          </cell>
          <cell r="W1493" t="str">
            <v>OBREGON</v>
          </cell>
          <cell r="X1493" t="str">
            <v>AZUCENA PRISVE</v>
          </cell>
          <cell r="Y1493" t="str">
            <v xml:space="preserve">  -   -</v>
          </cell>
          <cell r="Z1493" t="str">
            <v>1</v>
          </cell>
          <cell r="AA1493" t="str">
            <v>18</v>
          </cell>
          <cell r="AB1493" t="str">
            <v>ACTIVO</v>
          </cell>
          <cell r="AC1493">
            <v>20405</v>
          </cell>
          <cell r="AD1493" t="str">
            <v>HIDALGO OBREGON AZUCENA PRISVE</v>
          </cell>
          <cell r="AE1493">
            <v>43891</v>
          </cell>
          <cell r="AF1493">
            <v>44196</v>
          </cell>
          <cell r="AG1493">
            <v>0</v>
          </cell>
          <cell r="AH1493" t="str">
            <v>EVENTUAL</v>
          </cell>
          <cell r="AI1493" t="str">
            <v>LEY 30328</v>
          </cell>
          <cell r="AJ1493" t="str">
            <v>NO</v>
          </cell>
          <cell r="AK1493" t="str">
            <v/>
          </cell>
          <cell r="AL1493" t="str">
            <v/>
          </cell>
          <cell r="AM1493" t="str">
            <v>SUPERIOR UNIVERSITARIA</v>
          </cell>
          <cell r="AN1493" t="str">
            <v>PEDAGOGICO</v>
          </cell>
          <cell r="AO1493" t="str">
            <v>TITULADO</v>
          </cell>
          <cell r="AP1493" t="str">
            <v>AP. EDUCACION FISICA - AS. DEPORTES REG N° 45002-P-DDOO -REG SUNEDU, UNE - "EGYV"</v>
          </cell>
          <cell r="AQ1493" t="str">
            <v>LICENCIADO EN EDUCACION</v>
          </cell>
          <cell r="AR1493" t="str">
            <v xml:space="preserve">  -   -</v>
          </cell>
          <cell r="AS1493" t="str">
            <v/>
          </cell>
          <cell r="AT1493" t="str">
            <v>UNE - "EGYV"</v>
          </cell>
        </row>
        <row r="1494">
          <cell r="L1494" t="str">
            <v>10046829</v>
          </cell>
          <cell r="M1494" t="str">
            <v>Primaria</v>
          </cell>
          <cell r="N1494" t="str">
            <v>PADRE MIGUEL MARINA</v>
          </cell>
          <cell r="O1494" t="str">
            <v>15EV02033331</v>
          </cell>
          <cell r="P1494" t="str">
            <v>DOCENTE</v>
          </cell>
          <cell r="Q1494" t="str">
            <v>DOCENTE</v>
          </cell>
          <cell r="R1494" t="str">
            <v>PROFESOR</v>
          </cell>
          <cell r="S1494" t="str">
            <v>CONTRATADO</v>
          </cell>
          <cell r="T1494" t="str">
            <v>OFICIO N° 00468-2020-MINEDU/SPE-OPEP-UPP (D.S.Nro. 238-2020-EF)</v>
          </cell>
          <cell r="U1494" t="str">
            <v>1010046829</v>
          </cell>
          <cell r="V1494" t="str">
            <v>ALATA</v>
          </cell>
          <cell r="W1494" t="str">
            <v>PAREDES</v>
          </cell>
          <cell r="X1494" t="str">
            <v>ORSI LUZ NELLY</v>
          </cell>
          <cell r="Y1494" t="str">
            <v xml:space="preserve">  -   -</v>
          </cell>
          <cell r="Z1494" t="str">
            <v>1</v>
          </cell>
          <cell r="AA1494" t="str">
            <v>30</v>
          </cell>
          <cell r="AB1494" t="str">
            <v>ACTIVO</v>
          </cell>
          <cell r="AC1494">
            <v>25739</v>
          </cell>
          <cell r="AD1494" t="str">
            <v>ALATA PAREDES ORSI LUZ NELLY</v>
          </cell>
          <cell r="AE1494">
            <v>44075</v>
          </cell>
          <cell r="AF1494">
            <v>44196</v>
          </cell>
          <cell r="AG1494">
            <v>0</v>
          </cell>
          <cell r="AH1494" t="str">
            <v>EVENTUAL</v>
          </cell>
          <cell r="AI1494" t="str">
            <v>LEY 30328</v>
          </cell>
          <cell r="AJ1494" t="str">
            <v>NO</v>
          </cell>
          <cell r="AK1494" t="str">
            <v/>
          </cell>
          <cell r="AL1494" t="str">
            <v/>
          </cell>
          <cell r="AM1494" t="str">
            <v>SUPERIOR NO UNIVERSITARIA</v>
          </cell>
          <cell r="AN1494" t="str">
            <v/>
          </cell>
          <cell r="AO1494" t="str">
            <v>TITULADO</v>
          </cell>
          <cell r="AP1494" t="str">
            <v>REG N° 71005 P-DDOO.</v>
          </cell>
          <cell r="AQ1494" t="str">
            <v>PROFESORA DE EDUCACION PRIMARIA</v>
          </cell>
          <cell r="AR1494" t="str">
            <v xml:space="preserve">  -   -</v>
          </cell>
          <cell r="AS1494" t="str">
            <v/>
          </cell>
          <cell r="AT1494" t="str">
            <v>INSTITUTO SUPERIOR PEDAGOGICO PRIVADO - SAN ISIDRO</v>
          </cell>
        </row>
        <row r="1495">
          <cell r="L1495" t="str">
            <v>10046773</v>
          </cell>
          <cell r="M1495" t="str">
            <v>Primaria</v>
          </cell>
          <cell r="N1495" t="str">
            <v>PADRE MIGUEL MARINA</v>
          </cell>
          <cell r="O1495" t="str">
            <v>15EV02033332</v>
          </cell>
          <cell r="P1495" t="str">
            <v>DOCENTE</v>
          </cell>
          <cell r="Q1495" t="str">
            <v>DOCENTE</v>
          </cell>
          <cell r="R1495" t="str">
            <v>PROFESOR</v>
          </cell>
          <cell r="S1495" t="str">
            <v>CONTRATADO</v>
          </cell>
          <cell r="T1495" t="str">
            <v>OFICIO N° 00468-2020-MINEDU/SPE-OPEP-UPP (D.S.Nro. 238-2020-EF)</v>
          </cell>
          <cell r="U1495" t="str">
            <v>1010046773</v>
          </cell>
          <cell r="V1495" t="str">
            <v>QUINTO</v>
          </cell>
          <cell r="W1495" t="str">
            <v>HUAMANCHAHUA</v>
          </cell>
          <cell r="X1495" t="str">
            <v>NELLY HAYDEE</v>
          </cell>
          <cell r="Y1495" t="str">
            <v xml:space="preserve">  -   -</v>
          </cell>
          <cell r="Z1495" t="str">
            <v>1</v>
          </cell>
          <cell r="AA1495" t="str">
            <v>30</v>
          </cell>
          <cell r="AB1495" t="str">
            <v>ACTIVO</v>
          </cell>
          <cell r="AC1495">
            <v>25632</v>
          </cell>
          <cell r="AD1495" t="str">
            <v>QUINTO HUAMANCHAHUA NELLY HAYDEE</v>
          </cell>
          <cell r="AE1495">
            <v>44075</v>
          </cell>
          <cell r="AF1495">
            <v>44196</v>
          </cell>
          <cell r="AG1495">
            <v>0</v>
          </cell>
          <cell r="AH1495" t="str">
            <v>EVENTUAL</v>
          </cell>
          <cell r="AI1495" t="str">
            <v>LEY 30328</v>
          </cell>
          <cell r="AJ1495" t="str">
            <v>NO</v>
          </cell>
          <cell r="AK1495" t="str">
            <v/>
          </cell>
          <cell r="AL1495" t="str">
            <v/>
          </cell>
          <cell r="AM1495" t="str">
            <v>SUPERIOR NO UNIVERSITARIA</v>
          </cell>
          <cell r="AN1495" t="str">
            <v/>
          </cell>
          <cell r="AO1495" t="str">
            <v>TITULADO</v>
          </cell>
          <cell r="AP1495" t="str">
            <v>PRIMARIA - REG. Nº09120-P-DREA</v>
          </cell>
          <cell r="AQ1495" t="str">
            <v>PROFESORA EN EDUCACION PRIMARIA</v>
          </cell>
          <cell r="AR1495" t="str">
            <v xml:space="preserve">  -   -</v>
          </cell>
          <cell r="AS1495" t="str">
            <v/>
          </cell>
          <cell r="AT1495" t="str">
            <v>INST.SUP.PEDAG.PUB."BENIGNO AYALA ESQUIVEL" - CANGALLO</v>
          </cell>
        </row>
        <row r="1496">
          <cell r="L1496" t="str">
            <v>43658869</v>
          </cell>
          <cell r="M1496" t="str">
            <v>Primaria</v>
          </cell>
          <cell r="N1496" t="str">
            <v>PADRE MIGUEL MARINA</v>
          </cell>
          <cell r="O1496" t="str">
            <v>15EV02033333</v>
          </cell>
          <cell r="P1496" t="str">
            <v>DOCENTE</v>
          </cell>
          <cell r="Q1496" t="str">
            <v>DOCENTE</v>
          </cell>
          <cell r="R1496" t="str">
            <v>PROFESOR</v>
          </cell>
          <cell r="S1496" t="str">
            <v>CONTRATADO</v>
          </cell>
          <cell r="T1496" t="str">
            <v>OFICIO N° 00468-2020-MINEDU/SPE-OPEP-UPP (D.S.Nro. 238-2020-EF)</v>
          </cell>
          <cell r="U1496" t="str">
            <v>1043658869</v>
          </cell>
          <cell r="V1496" t="str">
            <v>QUISPE</v>
          </cell>
          <cell r="W1496" t="str">
            <v>MOLINA</v>
          </cell>
          <cell r="X1496" t="str">
            <v>YUDITH KARIN</v>
          </cell>
          <cell r="Y1496" t="str">
            <v xml:space="preserve">  -   -</v>
          </cell>
          <cell r="Z1496" t="str">
            <v>1</v>
          </cell>
          <cell r="AA1496" t="str">
            <v>30</v>
          </cell>
          <cell r="AB1496" t="str">
            <v>ACTIVO</v>
          </cell>
          <cell r="AC1496">
            <v>31590</v>
          </cell>
          <cell r="AD1496" t="str">
            <v>QUISPE MOLINA YUDITH KARIN</v>
          </cell>
          <cell r="AE1496">
            <v>44088</v>
          </cell>
          <cell r="AF1496">
            <v>44196</v>
          </cell>
          <cell r="AG1496">
            <v>0</v>
          </cell>
          <cell r="AH1496" t="str">
            <v>EVENTUAL</v>
          </cell>
          <cell r="AI1496" t="str">
            <v>LEY 30328</v>
          </cell>
          <cell r="AJ1496" t="str">
            <v>NO</v>
          </cell>
          <cell r="AK1496" t="str">
            <v/>
          </cell>
          <cell r="AL1496" t="str">
            <v/>
          </cell>
          <cell r="AM1496" t="str">
            <v>SUPERIOR UNIVERSITARIA</v>
          </cell>
          <cell r="AN1496" t="str">
            <v/>
          </cell>
          <cell r="AO1496" t="str">
            <v>TITULADO</v>
          </cell>
          <cell r="AP1496" t="str">
            <v>REG. N°118507-P-DDOO - SUNEDU</v>
          </cell>
          <cell r="AQ1496" t="str">
            <v>LICENCIADO EN EDUCACION PRIMARIA</v>
          </cell>
          <cell r="AR1496" t="str">
            <v xml:space="preserve">  -   -</v>
          </cell>
          <cell r="AS1496" t="str">
            <v/>
          </cell>
          <cell r="AT1496" t="str">
            <v>UNIVERSIDAD INCA GARCILASO DE LA VEGA</v>
          </cell>
        </row>
        <row r="1497">
          <cell r="L1497" t="str">
            <v>22296860</v>
          </cell>
          <cell r="M1497" t="str">
            <v>Primaria</v>
          </cell>
          <cell r="N1497" t="str">
            <v>PADRE MIGUEL MARINA</v>
          </cell>
          <cell r="O1497" t="str">
            <v>15EV02033334</v>
          </cell>
          <cell r="P1497" t="str">
            <v>DOCENTE</v>
          </cell>
          <cell r="Q1497" t="str">
            <v>DOCENTE</v>
          </cell>
          <cell r="R1497" t="str">
            <v>PROFESOR</v>
          </cell>
          <cell r="S1497" t="str">
            <v>CONTRATADO</v>
          </cell>
          <cell r="T1497" t="str">
            <v>OFICIO N° 00468-2020-MINEDU/SPE-OPEP-UPP (D.S.Nro. 238-2020-EF)</v>
          </cell>
          <cell r="U1497" t="str">
            <v>1022296860</v>
          </cell>
          <cell r="V1497" t="str">
            <v>GARCIA</v>
          </cell>
          <cell r="W1497" t="str">
            <v>SALAZAR</v>
          </cell>
          <cell r="X1497" t="str">
            <v>ANA ELVA</v>
          </cell>
          <cell r="Y1497" t="str">
            <v xml:space="preserve">  -   -</v>
          </cell>
          <cell r="Z1497" t="str">
            <v>1</v>
          </cell>
          <cell r="AA1497" t="str">
            <v>30</v>
          </cell>
          <cell r="AB1497" t="str">
            <v>ACTIVO</v>
          </cell>
          <cell r="AC1497">
            <v>26406</v>
          </cell>
          <cell r="AD1497" t="str">
            <v>GARCIA SALAZAR ANA ELVA</v>
          </cell>
          <cell r="AE1497">
            <v>44075</v>
          </cell>
          <cell r="AF1497">
            <v>44196</v>
          </cell>
          <cell r="AG1497">
            <v>0</v>
          </cell>
          <cell r="AH1497" t="str">
            <v>EVENTUAL</v>
          </cell>
          <cell r="AI1497" t="str">
            <v>LEY 30328</v>
          </cell>
          <cell r="AJ1497" t="str">
            <v>NO</v>
          </cell>
          <cell r="AK1497" t="str">
            <v/>
          </cell>
          <cell r="AL1497" t="str">
            <v/>
          </cell>
          <cell r="AM1497" t="str">
            <v>SUPERIOR NO UNIVERSITARIA</v>
          </cell>
          <cell r="AN1497" t="str">
            <v/>
          </cell>
          <cell r="AO1497" t="str">
            <v>TITULADO</v>
          </cell>
          <cell r="AP1497" t="str">
            <v>REG. Nº 02010-P-SED</v>
          </cell>
          <cell r="AQ1497" t="str">
            <v>PROFESORA DE EDUCACION PRIMARIA</v>
          </cell>
          <cell r="AR1497" t="str">
            <v xml:space="preserve">  -   -</v>
          </cell>
          <cell r="AS1497" t="str">
            <v/>
          </cell>
          <cell r="AT1497" t="str">
            <v>INSTITUTO SUPERIOR PEDAGOGICO CARLOS MEDRANO VASQUEZ</v>
          </cell>
        </row>
        <row r="1498">
          <cell r="L1498" t="str">
            <v>40557211</v>
          </cell>
          <cell r="M1498" t="str">
            <v>Primaria</v>
          </cell>
          <cell r="N1498" t="str">
            <v>PADRE MIGUEL MARINA</v>
          </cell>
          <cell r="O1498" t="str">
            <v>15EV02033335</v>
          </cell>
          <cell r="P1498" t="str">
            <v>DOCENTE</v>
          </cell>
          <cell r="Q1498" t="str">
            <v>DOCENTE</v>
          </cell>
          <cell r="R1498" t="str">
            <v>PROFESOR</v>
          </cell>
          <cell r="S1498" t="str">
            <v>CONTRATADO</v>
          </cell>
          <cell r="T1498" t="str">
            <v>OFICIO N° 00468-2020-MINEDU/SPE-OPEP-UPP (D.S.Nro. 238-2020-EF)</v>
          </cell>
          <cell r="U1498" t="str">
            <v>1040557211</v>
          </cell>
          <cell r="V1498" t="str">
            <v>MUÑOZ</v>
          </cell>
          <cell r="W1498" t="str">
            <v>CHAVEZ</v>
          </cell>
          <cell r="X1498" t="str">
            <v>ERIKA LILIANA</v>
          </cell>
          <cell r="Y1498" t="str">
            <v xml:space="preserve">  -   -</v>
          </cell>
          <cell r="Z1498" t="str">
            <v>1</v>
          </cell>
          <cell r="AA1498" t="str">
            <v>30</v>
          </cell>
          <cell r="AB1498" t="str">
            <v>ACTIVO</v>
          </cell>
          <cell r="AC1498">
            <v>29328</v>
          </cell>
          <cell r="AD1498" t="str">
            <v>MUÑOZ CHAVEZ ERIKA LILIANA</v>
          </cell>
          <cell r="AE1498">
            <v>44081</v>
          </cell>
          <cell r="AF1498">
            <v>44196</v>
          </cell>
          <cell r="AG1498">
            <v>0</v>
          </cell>
          <cell r="AH1498" t="str">
            <v>EVENTUAL</v>
          </cell>
          <cell r="AI1498" t="str">
            <v>LEY 30328</v>
          </cell>
          <cell r="AJ1498" t="str">
            <v>NO</v>
          </cell>
          <cell r="AK1498" t="str">
            <v/>
          </cell>
          <cell r="AL1498" t="str">
            <v/>
          </cell>
          <cell r="AM1498" t="str">
            <v>SUPERIOR UNIVERSITARIA</v>
          </cell>
          <cell r="AN1498" t="str">
            <v/>
          </cell>
          <cell r="AP1498" t="str">
            <v>PRIMARIA - REG. SUNEDU</v>
          </cell>
          <cell r="AQ1498" t="str">
            <v>LICENCIADO EN EDUCACION PRIMARIA</v>
          </cell>
          <cell r="AR1498" t="str">
            <v xml:space="preserve">  -   -</v>
          </cell>
          <cell r="AS1498" t="str">
            <v/>
          </cell>
          <cell r="AT1498" t="str">
            <v>UNIVERSIDAD MARCELINO CHAMPAGNAT</v>
          </cell>
        </row>
        <row r="1499">
          <cell r="L1499" t="str">
            <v>41366477</v>
          </cell>
          <cell r="M1499" t="str">
            <v>Primaria</v>
          </cell>
          <cell r="N1499" t="str">
            <v>PADRE MIGUEL MARINA</v>
          </cell>
          <cell r="O1499" t="str">
            <v>15EV02033336</v>
          </cell>
          <cell r="P1499" t="str">
            <v>DOCENTE</v>
          </cell>
          <cell r="Q1499" t="str">
            <v>DOCENTE</v>
          </cell>
          <cell r="R1499" t="str">
            <v>PROFESOR</v>
          </cell>
          <cell r="S1499" t="str">
            <v>CONTRATADO</v>
          </cell>
          <cell r="T1499" t="str">
            <v>OFICIO N° 00468-2020-MINEDU/SPE-OPEP-UPP (D.S.Nro. 238-2020-EF)</v>
          </cell>
          <cell r="U1499" t="str">
            <v>1041366477</v>
          </cell>
          <cell r="V1499" t="str">
            <v>PAREDES</v>
          </cell>
          <cell r="W1499" t="str">
            <v>PACPAC</v>
          </cell>
          <cell r="X1499" t="str">
            <v>ROSA MARIA</v>
          </cell>
          <cell r="Y1499" t="str">
            <v xml:space="preserve">  -   -</v>
          </cell>
          <cell r="Z1499" t="str">
            <v>1</v>
          </cell>
          <cell r="AA1499" t="str">
            <v>30</v>
          </cell>
          <cell r="AB1499" t="str">
            <v>ACTIVO</v>
          </cell>
          <cell r="AC1499">
            <v>30126</v>
          </cell>
          <cell r="AD1499" t="str">
            <v>PAREDES PACPAC ROSA MARIA</v>
          </cell>
          <cell r="AE1499">
            <v>44094</v>
          </cell>
          <cell r="AF1499">
            <v>44196</v>
          </cell>
          <cell r="AG1499">
            <v>0</v>
          </cell>
          <cell r="AH1499" t="str">
            <v>EVENTUAL</v>
          </cell>
          <cell r="AI1499" t="str">
            <v>LEY 30328</v>
          </cell>
          <cell r="AJ1499" t="str">
            <v>NO</v>
          </cell>
          <cell r="AK1499" t="str">
            <v/>
          </cell>
          <cell r="AL1499" t="str">
            <v/>
          </cell>
          <cell r="AM1499" t="str">
            <v>SUPERIOR UNIVERSITARIA</v>
          </cell>
          <cell r="AN1499" t="str">
            <v/>
          </cell>
          <cell r="AO1499" t="str">
            <v>TITULADO</v>
          </cell>
          <cell r="AP1499" t="str">
            <v>PRIMARIA REG. SEGUN SUNEDU</v>
          </cell>
          <cell r="AQ1499" t="str">
            <v>LICENCIADO EN EDUCACION-NIVEL PRIMARIA</v>
          </cell>
          <cell r="AR1499" t="str">
            <v xml:space="preserve">  -   -</v>
          </cell>
          <cell r="AS1499" t="str">
            <v/>
          </cell>
          <cell r="AT1499" t="str">
            <v>UNIV.NACIONAL JOSE FAUSTINO SANCHEZ CARRION</v>
          </cell>
        </row>
        <row r="1500">
          <cell r="L1500" t="str">
            <v>04085850</v>
          </cell>
          <cell r="M1500" t="str">
            <v>Primaria</v>
          </cell>
          <cell r="N1500" t="str">
            <v>PADRE MIGUEL MARINA</v>
          </cell>
          <cell r="O1500" t="str">
            <v>780891119311</v>
          </cell>
          <cell r="P1500" t="str">
            <v>DOCENTE</v>
          </cell>
          <cell r="Q1500" t="str">
            <v>DOCENTE</v>
          </cell>
          <cell r="R1500" t="str">
            <v>PROFESOR</v>
          </cell>
          <cell r="S1500" t="str">
            <v>CONTRATADO</v>
          </cell>
          <cell r="T1500" t="str">
            <v>ENCARGATURA DE:HIDALGO DIAZ, DANNY, Resolución Nº -</v>
          </cell>
          <cell r="U1500" t="str">
            <v>1004085850</v>
          </cell>
          <cell r="V1500" t="str">
            <v>RIVERA</v>
          </cell>
          <cell r="W1500" t="str">
            <v>IBARRA</v>
          </cell>
          <cell r="X1500" t="str">
            <v>FLOR CRISTINA</v>
          </cell>
          <cell r="Y1500">
            <v>44136</v>
          </cell>
          <cell r="Z1500" t="str">
            <v>1</v>
          </cell>
          <cell r="AA1500" t="str">
            <v>30</v>
          </cell>
          <cell r="AB1500" t="str">
            <v>ACTIVO</v>
          </cell>
          <cell r="AC1500">
            <v>27272</v>
          </cell>
          <cell r="AD1500" t="str">
            <v>RIVERA IBARRA FLOR CRISTINA</v>
          </cell>
          <cell r="AE1500">
            <v>44136</v>
          </cell>
          <cell r="AF1500">
            <v>44165</v>
          </cell>
          <cell r="AG1500">
            <v>0</v>
          </cell>
          <cell r="AH1500" t="str">
            <v>POR REEMPLAZO</v>
          </cell>
          <cell r="AI1500" t="str">
            <v>LEY 30328</v>
          </cell>
          <cell r="AJ1500" t="str">
            <v>NO</v>
          </cell>
          <cell r="AK1500" t="str">
            <v/>
          </cell>
          <cell r="AL1500" t="str">
            <v>EDUCACION PRIMARIA</v>
          </cell>
          <cell r="AM1500" t="str">
            <v>SUPERIOR UNIVERSITARIA</v>
          </cell>
          <cell r="AN1500" t="str">
            <v>PEDAGOGICO</v>
          </cell>
          <cell r="AO1500" t="str">
            <v>TITULADO</v>
          </cell>
          <cell r="AP1500" t="str">
            <v>EDUCACION PRIMARIA</v>
          </cell>
          <cell r="AQ1500" t="str">
            <v>LICENCIADO EN EDUCACION</v>
          </cell>
          <cell r="AR1500">
            <v>44136</v>
          </cell>
          <cell r="AS1500" t="str">
            <v>-</v>
          </cell>
          <cell r="AT1500" t="str">
            <v>UNIVERSIDAD NACIONAL DANIEL ALCÍDES CARRIÓN-SUNEDU</v>
          </cell>
        </row>
        <row r="1501">
          <cell r="L1501" t="str">
            <v>31044674</v>
          </cell>
          <cell r="M1501" t="str">
            <v>Primaria</v>
          </cell>
          <cell r="N1501" t="str">
            <v>PADRE MIGUEL MARINA</v>
          </cell>
          <cell r="O1501" t="str">
            <v>780891119319</v>
          </cell>
          <cell r="P1501" t="str">
            <v>DOCENTE</v>
          </cell>
          <cell r="Q1501" t="str">
            <v>DOCENTE</v>
          </cell>
          <cell r="R1501" t="str">
            <v>PROFESOR</v>
          </cell>
          <cell r="S1501" t="str">
            <v>CONTRATADO</v>
          </cell>
          <cell r="T1501" t="str">
            <v>REASIGNACION POR INTERES PERSONAL DE: MORALES LOVATON, JARUMI MERCEDES, Resolución Nº 9800-2015 UGEL 05</v>
          </cell>
          <cell r="U1501" t="str">
            <v>1031044674</v>
          </cell>
          <cell r="V1501" t="str">
            <v>GARCIA</v>
          </cell>
          <cell r="W1501" t="str">
            <v>CHIPA</v>
          </cell>
          <cell r="X1501" t="str">
            <v>BEATRIZ ANGELICA</v>
          </cell>
          <cell r="Y1501" t="str">
            <v xml:space="preserve">  -   -</v>
          </cell>
          <cell r="Z1501" t="str">
            <v>1</v>
          </cell>
          <cell r="AA1501" t="str">
            <v>30</v>
          </cell>
          <cell r="AB1501" t="str">
            <v>ACTIVO</v>
          </cell>
          <cell r="AC1501">
            <v>28562</v>
          </cell>
          <cell r="AD1501" t="str">
            <v>GARCIA CHIPA BEATRIZ ANGELICA</v>
          </cell>
          <cell r="AE1501">
            <v>43891</v>
          </cell>
          <cell r="AF1501">
            <v>44196</v>
          </cell>
          <cell r="AG1501">
            <v>0</v>
          </cell>
          <cell r="AH1501" t="str">
            <v>ORGANICA</v>
          </cell>
          <cell r="AI1501" t="str">
            <v>LEY 30328</v>
          </cell>
          <cell r="AJ1501" t="str">
            <v>NO</v>
          </cell>
          <cell r="AK1501" t="str">
            <v/>
          </cell>
          <cell r="AL1501" t="str">
            <v/>
          </cell>
          <cell r="AM1501" t="str">
            <v>SUPERIOR NO UNIVERSITARIA</v>
          </cell>
          <cell r="AN1501" t="str">
            <v>PEDAGOGICO</v>
          </cell>
          <cell r="AO1501" t="str">
            <v>TITULADO</v>
          </cell>
          <cell r="AP1501" t="str">
            <v>PRIMARIA - REG. Nº 3082-P-DREA</v>
          </cell>
          <cell r="AQ1501" t="str">
            <v>PROFESOR</v>
          </cell>
          <cell r="AR1501" t="str">
            <v xml:space="preserve">  -   -</v>
          </cell>
          <cell r="AS1501" t="str">
            <v>01778-2020</v>
          </cell>
          <cell r="AT1501" t="str">
            <v>ISPP "LA SALLE" - ABANCAY</v>
          </cell>
        </row>
        <row r="1502">
          <cell r="L1502" t="str">
            <v>10701655</v>
          </cell>
          <cell r="M1502" t="str">
            <v>Primaria</v>
          </cell>
          <cell r="N1502" t="str">
            <v>PADRE MIGUEL MARINA</v>
          </cell>
          <cell r="O1502" t="str">
            <v>781861616314</v>
          </cell>
          <cell r="P1502" t="str">
            <v>DOCENTE</v>
          </cell>
          <cell r="Q1502" t="str">
            <v>DOCENTE</v>
          </cell>
          <cell r="R1502" t="str">
            <v>PROFESOR</v>
          </cell>
          <cell r="S1502" t="str">
            <v>CONTRATADO</v>
          </cell>
          <cell r="T1502" t="str">
            <v>REASIGNACION POR INTERES PERSONAL DE:TUDELANO REYES, HILDA, Resolución N° 13002-2018</v>
          </cell>
          <cell r="U1502" t="str">
            <v>1010701655</v>
          </cell>
          <cell r="V1502" t="str">
            <v>PONCE</v>
          </cell>
          <cell r="W1502" t="str">
            <v>DE LA CRUZ</v>
          </cell>
          <cell r="X1502" t="str">
            <v>PATRICIA IRMA</v>
          </cell>
          <cell r="Y1502" t="str">
            <v xml:space="preserve">  -   -</v>
          </cell>
          <cell r="Z1502" t="str">
            <v>1</v>
          </cell>
          <cell r="AA1502" t="str">
            <v>30</v>
          </cell>
          <cell r="AB1502" t="str">
            <v>ACTIVO</v>
          </cell>
          <cell r="AC1502">
            <v>28502</v>
          </cell>
          <cell r="AD1502" t="str">
            <v>PONCE DE LA CRUZ PATRICIA IRMA</v>
          </cell>
          <cell r="AE1502">
            <v>43891</v>
          </cell>
          <cell r="AF1502">
            <v>44196</v>
          </cell>
          <cell r="AG1502">
            <v>0</v>
          </cell>
          <cell r="AH1502" t="str">
            <v>ORGANICA</v>
          </cell>
          <cell r="AI1502" t="str">
            <v>LEY 30328</v>
          </cell>
          <cell r="AJ1502" t="str">
            <v>NO</v>
          </cell>
          <cell r="AK1502" t="str">
            <v/>
          </cell>
          <cell r="AL1502" t="str">
            <v/>
          </cell>
          <cell r="AM1502" t="str">
            <v>SUPERIOR NO UNIVERSITARIA</v>
          </cell>
          <cell r="AN1502" t="str">
            <v>PEDAGOGICO</v>
          </cell>
          <cell r="AO1502" t="str">
            <v>TITULADO</v>
          </cell>
          <cell r="AP1502" t="str">
            <v>REG.Nº82723-P-DDOO</v>
          </cell>
          <cell r="AQ1502" t="str">
            <v>PROFESOR DE EDUCACION PRIMARIA</v>
          </cell>
          <cell r="AR1502">
            <v>43866</v>
          </cell>
          <cell r="AS1502" t="str">
            <v>02198-2020</v>
          </cell>
          <cell r="AT1502" t="str">
            <v>ISPP "NICOLAS COPERNICO"</v>
          </cell>
        </row>
        <row r="1503">
          <cell r="L1503" t="str">
            <v>41606124</v>
          </cell>
          <cell r="M1503" t="str">
            <v>Primaria</v>
          </cell>
          <cell r="N1503" t="str">
            <v>PADRE MIGUEL MARINA</v>
          </cell>
          <cell r="O1503" t="str">
            <v>788841118315</v>
          </cell>
          <cell r="P1503" t="str">
            <v>DOCENTE</v>
          </cell>
          <cell r="Q1503" t="str">
            <v>DOCENTE</v>
          </cell>
          <cell r="R1503" t="str">
            <v>PROFESOR</v>
          </cell>
          <cell r="S1503" t="str">
            <v>CONTRATADO</v>
          </cell>
          <cell r="T1503" t="str">
            <v>LICENCIA SIN GOCE DE HABER POR MOTIVOS PARTICULARES DE:TACURI FABIAN, LOURDES ADELAIDA, Resolución N° 6554-2020</v>
          </cell>
          <cell r="U1503" t="str">
            <v>1041606124</v>
          </cell>
          <cell r="V1503" t="str">
            <v>CERRON</v>
          </cell>
          <cell r="W1503" t="str">
            <v>ANDAMAYO</v>
          </cell>
          <cell r="X1503" t="str">
            <v>JHON ARMANDO</v>
          </cell>
          <cell r="Y1503" t="str">
            <v xml:space="preserve">  -   -</v>
          </cell>
          <cell r="Z1503" t="str">
            <v>1</v>
          </cell>
          <cell r="AA1503" t="str">
            <v>30</v>
          </cell>
          <cell r="AB1503" t="str">
            <v>ACTIVO</v>
          </cell>
          <cell r="AC1503">
            <v>30239</v>
          </cell>
          <cell r="AD1503" t="str">
            <v>CERRON ANDAMAYO JHON ARMANDO</v>
          </cell>
          <cell r="AE1503">
            <v>44138</v>
          </cell>
          <cell r="AF1503">
            <v>44196</v>
          </cell>
          <cell r="AG1503">
            <v>0</v>
          </cell>
          <cell r="AH1503" t="str">
            <v>POR REEMPLAZO</v>
          </cell>
          <cell r="AI1503" t="str">
            <v>LEY 30328</v>
          </cell>
          <cell r="AJ1503" t="str">
            <v>NO</v>
          </cell>
          <cell r="AK1503" t="str">
            <v/>
          </cell>
          <cell r="AL1503" t="str">
            <v/>
          </cell>
          <cell r="AM1503" t="str">
            <v>SUPERIOR NO UNIVERSITARIA</v>
          </cell>
          <cell r="AN1503" t="str">
            <v/>
          </cell>
          <cell r="AO1503" t="str">
            <v>TITULADO</v>
          </cell>
          <cell r="AP1503" t="str">
            <v>PRIMARIA REG. Nº 01140--DREJ  I. S.P.P ."SANTA FELICITA"</v>
          </cell>
          <cell r="AQ1503" t="str">
            <v>PROFESOR DE EDUCACION PRIMARIA</v>
          </cell>
          <cell r="AR1503" t="str">
            <v xml:space="preserve">  -   -</v>
          </cell>
          <cell r="AS1503" t="str">
            <v/>
          </cell>
          <cell r="AT1503" t="str">
            <v>I. S.P.P ."SANTA FELICITA"</v>
          </cell>
        </row>
        <row r="1504">
          <cell r="L1504" t="str">
            <v>40559668</v>
          </cell>
          <cell r="M1504" t="str">
            <v>Primaria</v>
          </cell>
          <cell r="N1504" t="str">
            <v>CORAZON DE JESUS DE JICAMARCA</v>
          </cell>
          <cell r="O1504" t="str">
            <v>15EV02006178</v>
          </cell>
          <cell r="P1504" t="str">
            <v>DOCENTE</v>
          </cell>
          <cell r="Q1504" t="str">
            <v>DOCENTE</v>
          </cell>
          <cell r="R1504" t="str">
            <v>PROFESOR - EDUCACION FISICA</v>
          </cell>
          <cell r="S1504" t="str">
            <v>CONTRATADO</v>
          </cell>
          <cell r="T1504" t="str">
            <v>OFICIO 00008-2020-MINEDU/SPE-OPEP-UPP</v>
          </cell>
          <cell r="U1504" t="str">
            <v>1040559668</v>
          </cell>
          <cell r="V1504" t="str">
            <v>GOMEZ</v>
          </cell>
          <cell r="W1504" t="str">
            <v>VILCA</v>
          </cell>
          <cell r="X1504" t="str">
            <v>ALBERTO ELISEO</v>
          </cell>
          <cell r="Y1504" t="str">
            <v xml:space="preserve">  -   -</v>
          </cell>
          <cell r="Z1504" t="str">
            <v>1</v>
          </cell>
          <cell r="AA1504" t="str">
            <v>30</v>
          </cell>
          <cell r="AB1504" t="str">
            <v>ACTIVO</v>
          </cell>
          <cell r="AC1504">
            <v>29074</v>
          </cell>
          <cell r="AD1504" t="str">
            <v>GOMEZ VILCA ALBERTO ELISEO</v>
          </cell>
          <cell r="AE1504">
            <v>43891</v>
          </cell>
          <cell r="AF1504">
            <v>44196</v>
          </cell>
          <cell r="AG1504">
            <v>0</v>
          </cell>
          <cell r="AH1504" t="str">
            <v>EVENTUAL</v>
          </cell>
          <cell r="AI1504" t="str">
            <v>LEY 30328</v>
          </cell>
          <cell r="AJ1504" t="str">
            <v>NO</v>
          </cell>
          <cell r="AK1504" t="str">
            <v/>
          </cell>
          <cell r="AL1504" t="str">
            <v>EDUCACION FISICA 30 HORAS</v>
          </cell>
          <cell r="AM1504" t="str">
            <v>SUPERIOR UNIVERSITARIA</v>
          </cell>
          <cell r="AN1504" t="str">
            <v>PEDAGOGICO</v>
          </cell>
          <cell r="AO1504" t="str">
            <v>TITULADO</v>
          </cell>
          <cell r="AP1504" t="str">
            <v>EDUCACION FISICA-REG.108855-P-DDOO</v>
          </cell>
          <cell r="AQ1504" t="str">
            <v>LICENCIADO EN EDUCACION</v>
          </cell>
          <cell r="AR1504">
            <v>43866</v>
          </cell>
          <cell r="AS1504" t="str">
            <v>2432-2020</v>
          </cell>
          <cell r="AT1504" t="str">
            <v>UNIV."EGYV"</v>
          </cell>
        </row>
        <row r="1505">
          <cell r="L1505" t="str">
            <v>40241705</v>
          </cell>
          <cell r="M1505" t="str">
            <v>Primaria</v>
          </cell>
          <cell r="N1505" t="str">
            <v>CORAZON DE JESUS DE JICAMARCA</v>
          </cell>
          <cell r="O1505" t="str">
            <v>15EV02007417</v>
          </cell>
          <cell r="P1505" t="str">
            <v>DOCENTE</v>
          </cell>
          <cell r="Q1505" t="str">
            <v>DOCENTE</v>
          </cell>
          <cell r="R1505" t="str">
            <v>PROFESOR - EDUCACION FISICA</v>
          </cell>
          <cell r="S1505" t="str">
            <v>CONTRATADO</v>
          </cell>
          <cell r="T1505" t="str">
            <v>OFICIO 00008-2020-MINEDU/SPE-OPEP-UPP</v>
          </cell>
          <cell r="U1505" t="str">
            <v>1040241705</v>
          </cell>
          <cell r="V1505" t="str">
            <v>SOLANO</v>
          </cell>
          <cell r="W1505" t="str">
            <v>RIOS</v>
          </cell>
          <cell r="X1505" t="str">
            <v>MIGUEL ANGEL</v>
          </cell>
          <cell r="Y1505" t="str">
            <v xml:space="preserve">  -   -</v>
          </cell>
          <cell r="Z1505" t="str">
            <v>1</v>
          </cell>
          <cell r="AA1505" t="str">
            <v>24</v>
          </cell>
          <cell r="AB1505" t="str">
            <v>ACTIVO</v>
          </cell>
          <cell r="AC1505">
            <v>27530</v>
          </cell>
          <cell r="AD1505" t="str">
            <v>SOLANO RIOS MIGUEL ANGEL</v>
          </cell>
          <cell r="AE1505">
            <v>43891</v>
          </cell>
          <cell r="AF1505">
            <v>44196</v>
          </cell>
          <cell r="AG1505">
            <v>0</v>
          </cell>
          <cell r="AH1505" t="str">
            <v>EVENTUAL</v>
          </cell>
          <cell r="AI1505" t="str">
            <v>LEY 30328</v>
          </cell>
          <cell r="AJ1505" t="str">
            <v>NO</v>
          </cell>
          <cell r="AK1505" t="str">
            <v/>
          </cell>
          <cell r="AL1505" t="str">
            <v/>
          </cell>
          <cell r="AM1505" t="str">
            <v>SUPERIOR UNIVERSITARIA</v>
          </cell>
          <cell r="AN1505" t="str">
            <v>PEDAGOGICO</v>
          </cell>
          <cell r="AO1505" t="str">
            <v>TITULADO</v>
          </cell>
          <cell r="AP1505" t="str">
            <v>EDUCACION FISICA  - REG. Nº 108442-P-DDOO</v>
          </cell>
          <cell r="AQ1505" t="str">
            <v>LICENCIADO EN EDUCACION</v>
          </cell>
          <cell r="AR1505">
            <v>43866</v>
          </cell>
          <cell r="AS1505" t="str">
            <v>2269-2020</v>
          </cell>
          <cell r="AT1505" t="str">
            <v>UNE. - "EGYV"</v>
          </cell>
        </row>
        <row r="1506">
          <cell r="L1506" t="str">
            <v>06812627</v>
          </cell>
          <cell r="M1506" t="str">
            <v>Primaria</v>
          </cell>
          <cell r="N1506" t="str">
            <v>CORAZON DE JESUS DE JICAMARCA</v>
          </cell>
          <cell r="O1506" t="str">
            <v>781861616312</v>
          </cell>
          <cell r="P1506" t="str">
            <v>DOCENTE</v>
          </cell>
          <cell r="Q1506" t="str">
            <v>DOCENTE</v>
          </cell>
          <cell r="R1506" t="str">
            <v>PROFESOR</v>
          </cell>
          <cell r="S1506" t="str">
            <v>CONTRATADO</v>
          </cell>
          <cell r="T1506" t="str">
            <v>NONAGESIMA SEGUNDA DISPOSICION COMPLEMENTARIA FINAL DE LA LEY Nº 29951 (MEMORANDUM N° 4299-2012-MINEDU/SPE-UP)</v>
          </cell>
          <cell r="U1506" t="str">
            <v>1006812627</v>
          </cell>
          <cell r="V1506" t="str">
            <v>QUISPE</v>
          </cell>
          <cell r="W1506" t="str">
            <v>CORDOVA</v>
          </cell>
          <cell r="X1506" t="str">
            <v>MARITZA MARISOL</v>
          </cell>
          <cell r="Y1506" t="str">
            <v xml:space="preserve">  -   -</v>
          </cell>
          <cell r="Z1506" t="str">
            <v>1</v>
          </cell>
          <cell r="AA1506" t="str">
            <v>30</v>
          </cell>
          <cell r="AB1506" t="str">
            <v>ACTIVO</v>
          </cell>
          <cell r="AC1506">
            <v>28283</v>
          </cell>
          <cell r="AD1506" t="str">
            <v>QUISPE CORDOVA MARITZA MARISOL</v>
          </cell>
          <cell r="AE1506">
            <v>43891</v>
          </cell>
          <cell r="AF1506">
            <v>44196</v>
          </cell>
          <cell r="AG1506">
            <v>0</v>
          </cell>
          <cell r="AH1506" t="str">
            <v>ORGANICA</v>
          </cell>
          <cell r="AI1506" t="str">
            <v>LEY 30328</v>
          </cell>
          <cell r="AJ1506" t="str">
            <v>NO</v>
          </cell>
          <cell r="AK1506" t="str">
            <v/>
          </cell>
          <cell r="AL1506" t="str">
            <v/>
          </cell>
          <cell r="AM1506" t="str">
            <v>SUPERIOR UNIVERSITARIA</v>
          </cell>
          <cell r="AN1506" t="str">
            <v>PEDAGOGICO</v>
          </cell>
          <cell r="AO1506" t="str">
            <v>TITULADO</v>
          </cell>
          <cell r="AP1506" t="str">
            <v>REG Nº 89706 P-DD00 ESP TECNOL. DEL VESTIDO - 2DA ESPC. EDUCACIÓN  PRIMARIA REG. 001100-SE</v>
          </cell>
          <cell r="AQ1506" t="str">
            <v>LICENCIADO EN EDUCACION</v>
          </cell>
          <cell r="AR1506">
            <v>43866</v>
          </cell>
          <cell r="AS1506" t="str">
            <v>02228-2020</v>
          </cell>
          <cell r="AT1506" t="str">
            <v>UNIVERSIDAD</v>
          </cell>
        </row>
        <row r="1507">
          <cell r="L1507" t="str">
            <v>44531207</v>
          </cell>
          <cell r="M1507" t="str">
            <v>Primaria</v>
          </cell>
          <cell r="N1507" t="str">
            <v>CORAZON DE JESUS DE JICAMARCA</v>
          </cell>
          <cell r="O1507" t="str">
            <v>781881616317</v>
          </cell>
          <cell r="P1507" t="str">
            <v>DOCENTE</v>
          </cell>
          <cell r="Q1507" t="str">
            <v>DOCENTE</v>
          </cell>
          <cell r="R1507" t="str">
            <v>PROFESOR</v>
          </cell>
          <cell r="S1507" t="str">
            <v>CONTRATADO</v>
          </cell>
          <cell r="T1507" t="str">
            <v>NONAGESIMA SEGUNDA DISPOSICION COMPLEMENTARIA FINAL DE LA LEY Nº 29951 (MEMORANDUM N° 4299-2012-MINEDU/SPE-UP)</v>
          </cell>
          <cell r="U1507" t="str">
            <v>1044531207</v>
          </cell>
          <cell r="V1507" t="str">
            <v>CERVANTES</v>
          </cell>
          <cell r="W1507" t="str">
            <v>DEL AGUILA</v>
          </cell>
          <cell r="X1507" t="str">
            <v>CLAUDIE LUZ</v>
          </cell>
          <cell r="Y1507" t="str">
            <v xml:space="preserve">  -   -</v>
          </cell>
          <cell r="Z1507" t="str">
            <v>1</v>
          </cell>
          <cell r="AA1507" t="str">
            <v>30</v>
          </cell>
          <cell r="AB1507" t="str">
            <v>ACTIVO</v>
          </cell>
          <cell r="AC1507">
            <v>31860</v>
          </cell>
          <cell r="AD1507" t="str">
            <v>CERVANTES DEL AGUILA CLAUDIE LUZ</v>
          </cell>
          <cell r="AE1507">
            <v>43891</v>
          </cell>
          <cell r="AF1507">
            <v>44196</v>
          </cell>
          <cell r="AG1507">
            <v>0</v>
          </cell>
          <cell r="AH1507" t="str">
            <v>ORGANICA</v>
          </cell>
          <cell r="AI1507" t="str">
            <v>LEY 30328</v>
          </cell>
          <cell r="AJ1507" t="str">
            <v>NO</v>
          </cell>
          <cell r="AK1507" t="str">
            <v/>
          </cell>
          <cell r="AL1507" t="str">
            <v/>
          </cell>
          <cell r="AM1507" t="str">
            <v>SUPERIOR UNIVERSITARIA</v>
          </cell>
          <cell r="AN1507" t="str">
            <v>PEDAGOGICO</v>
          </cell>
          <cell r="AO1507" t="str">
            <v>TITULADO</v>
          </cell>
          <cell r="AP1507" t="str">
            <v>EDUC. PRIMARIA  - AS.EDUC. BASICA ALTERNATIVA-REG. SUNEDU-UNIV</v>
          </cell>
          <cell r="AQ1507" t="str">
            <v>LICENCIADO EN EDUCACION</v>
          </cell>
          <cell r="AR1507">
            <v>43866</v>
          </cell>
          <cell r="AS1507" t="str">
            <v>2257-2020</v>
          </cell>
          <cell r="AT1507" t="str">
            <v>UNE - ENRIQUE GUZMAN Y VALLE</v>
          </cell>
        </row>
        <row r="1508">
          <cell r="L1508" t="str">
            <v>10520560</v>
          </cell>
          <cell r="M1508" t="str">
            <v>Primaria</v>
          </cell>
          <cell r="N1508" t="str">
            <v>CORAZON DE JESUS DE JICAMARCA</v>
          </cell>
          <cell r="O1508" t="str">
            <v>788861113312</v>
          </cell>
          <cell r="P1508" t="str">
            <v>DOCENTE</v>
          </cell>
          <cell r="Q1508" t="str">
            <v>DOCENTE</v>
          </cell>
          <cell r="R1508" t="str">
            <v>PROFESOR</v>
          </cell>
          <cell r="S1508" t="str">
            <v>CONTRATADO</v>
          </cell>
          <cell r="T1508" t="str">
            <v>CESE POR INCAPACIDAD FISICA O MENTAL DE: ASTOCONDOR VILLEGAS, LUISA ELSA, Resolución Nº 1064-2014</v>
          </cell>
          <cell r="U1508" t="str">
            <v>1010520560</v>
          </cell>
          <cell r="V1508" t="str">
            <v>CHAUCA</v>
          </cell>
          <cell r="W1508" t="str">
            <v>GUTIERREZ</v>
          </cell>
          <cell r="X1508" t="str">
            <v>LIZ PAOLA</v>
          </cell>
          <cell r="Y1508" t="str">
            <v xml:space="preserve">  -   -</v>
          </cell>
          <cell r="Z1508" t="str">
            <v>1</v>
          </cell>
          <cell r="AA1508" t="str">
            <v>30</v>
          </cell>
          <cell r="AB1508" t="str">
            <v>ACTIVO</v>
          </cell>
          <cell r="AC1508">
            <v>28072</v>
          </cell>
          <cell r="AD1508" t="str">
            <v>CHAUCA GUTIERREZ LIZ PAOLA</v>
          </cell>
          <cell r="AE1508">
            <v>43891</v>
          </cell>
          <cell r="AF1508">
            <v>44196</v>
          </cell>
          <cell r="AG1508">
            <v>0</v>
          </cell>
          <cell r="AH1508" t="str">
            <v>ORGANICA</v>
          </cell>
          <cell r="AI1508" t="str">
            <v>LEY 30328</v>
          </cell>
          <cell r="AJ1508" t="str">
            <v>NO</v>
          </cell>
          <cell r="AK1508" t="str">
            <v/>
          </cell>
          <cell r="AL1508" t="str">
            <v/>
          </cell>
          <cell r="AM1508" t="str">
            <v>SUPERIOR UNIVERSITARIA</v>
          </cell>
          <cell r="AN1508" t="str">
            <v>PEDAGOGICO</v>
          </cell>
          <cell r="AO1508" t="str">
            <v>TITULADO</v>
          </cell>
          <cell r="AP1508" t="str">
            <v>REG. N°037611-P-GRSE</v>
          </cell>
          <cell r="AQ1508" t="str">
            <v>LICENCIADO EN EDUCACION</v>
          </cell>
          <cell r="AR1508">
            <v>43865</v>
          </cell>
          <cell r="AS1508" t="str">
            <v>02077-2020</v>
          </cell>
          <cell r="AT1508" t="str">
            <v>UNIVERSIDAD PRIVADA "CESAR VALLEJO"</v>
          </cell>
        </row>
        <row r="1509">
          <cell r="L1509" t="str">
            <v>07974540</v>
          </cell>
          <cell r="M1509" t="str">
            <v>Primaria</v>
          </cell>
          <cell r="N1509" t="str">
            <v>CORAZON DE JESUS DE JICAMARCA</v>
          </cell>
          <cell r="O1509" t="str">
            <v>789821013311</v>
          </cell>
          <cell r="P1509" t="str">
            <v>DOCENTE</v>
          </cell>
          <cell r="Q1509" t="str">
            <v>DOCENTE</v>
          </cell>
          <cell r="R1509" t="str">
            <v>PROFESOR</v>
          </cell>
          <cell r="S1509" t="str">
            <v>CONTRATADO</v>
          </cell>
          <cell r="T1509" t="str">
            <v>ENCARGATURA DE:LAZO MORALES, ELENA MARGOT, Resolución Nº INFORME Nº 00012-2020-UGEL 06/DIR-ARH-CSED20</v>
          </cell>
          <cell r="U1509" t="str">
            <v>1007974540</v>
          </cell>
          <cell r="V1509" t="str">
            <v>RAMOS</v>
          </cell>
          <cell r="W1509" t="str">
            <v>CESAR</v>
          </cell>
          <cell r="X1509" t="str">
            <v>DIANA MARGARITA</v>
          </cell>
          <cell r="Y1509" t="str">
            <v xml:space="preserve">  -   -</v>
          </cell>
          <cell r="Z1509" t="str">
            <v>1</v>
          </cell>
          <cell r="AA1509" t="str">
            <v>30</v>
          </cell>
          <cell r="AB1509" t="str">
            <v>ACTIVO</v>
          </cell>
          <cell r="AC1509">
            <v>25876</v>
          </cell>
          <cell r="AD1509" t="str">
            <v>RAMOS CESAR DIANA MARGARITA</v>
          </cell>
          <cell r="AE1509">
            <v>44105</v>
          </cell>
          <cell r="AF1509">
            <v>44196</v>
          </cell>
          <cell r="AG1509">
            <v>0</v>
          </cell>
          <cell r="AH1509" t="str">
            <v>POR REEMPLAZO</v>
          </cell>
          <cell r="AI1509" t="str">
            <v>LEY 30328</v>
          </cell>
          <cell r="AJ1509" t="str">
            <v>NO</v>
          </cell>
          <cell r="AK1509" t="str">
            <v/>
          </cell>
          <cell r="AL1509" t="str">
            <v/>
          </cell>
          <cell r="AM1509" t="str">
            <v>SUPERIOR UNIVERSITARIA</v>
          </cell>
          <cell r="AN1509" t="str">
            <v/>
          </cell>
          <cell r="AO1509" t="str">
            <v>TITULADO</v>
          </cell>
          <cell r="AP1509" t="str">
            <v>EDUCACION PRIMARIA Y PROBLEMAS DE APRENDIZAJE REG. SUNEDU</v>
          </cell>
          <cell r="AQ1509" t="str">
            <v>LICENCIADO EN EDUCACION-NIVEL PRIMARIA</v>
          </cell>
          <cell r="AR1509">
            <v>44095</v>
          </cell>
          <cell r="AS1509" t="str">
            <v>INFORME Nº 00012-2020-UGEL 06/DIR-ARH-CSED20</v>
          </cell>
          <cell r="AT1509" t="str">
            <v>UNI. NACIONAL JOSE FAUTINO SANCHEZ CARRION - HUACHO</v>
          </cell>
        </row>
        <row r="1510">
          <cell r="L1510" t="str">
            <v>10659314</v>
          </cell>
          <cell r="M1510" t="str">
            <v>Primaria</v>
          </cell>
          <cell r="N1510" t="str">
            <v>CORAZON DE JESUS DE JICAMARCA</v>
          </cell>
          <cell r="O1510" t="str">
            <v>789821013313</v>
          </cell>
          <cell r="P1510" t="str">
            <v>DOCENTE</v>
          </cell>
          <cell r="Q1510" t="str">
            <v>DOCENTE</v>
          </cell>
          <cell r="R1510" t="str">
            <v>PROFESOR</v>
          </cell>
          <cell r="S1510" t="str">
            <v>CONTRATADO</v>
          </cell>
          <cell r="T1510" t="str">
            <v>REASIGNACION POR INTERES PERSONAL DE : VELIZ VILCAPOMA, WILFREDO (R-2020)</v>
          </cell>
          <cell r="U1510" t="str">
            <v>1010659314</v>
          </cell>
          <cell r="V1510" t="str">
            <v>GUERRERO</v>
          </cell>
          <cell r="W1510" t="str">
            <v>RODRIGUEZ</v>
          </cell>
          <cell r="X1510" t="str">
            <v>IRMA MERCEDES</v>
          </cell>
          <cell r="Y1510">
            <v>43891</v>
          </cell>
          <cell r="Z1510" t="str">
            <v>1</v>
          </cell>
          <cell r="AA1510" t="str">
            <v>30</v>
          </cell>
          <cell r="AB1510" t="str">
            <v>ACTIVO</v>
          </cell>
          <cell r="AC1510">
            <v>28243</v>
          </cell>
          <cell r="AD1510" t="str">
            <v>GUERRERO RODRIGUEZ IRMA MERCEDES</v>
          </cell>
          <cell r="AE1510">
            <v>43891</v>
          </cell>
          <cell r="AF1510">
            <v>44196</v>
          </cell>
          <cell r="AG1510">
            <v>0</v>
          </cell>
          <cell r="AH1510" t="str">
            <v>ORGANICA</v>
          </cell>
          <cell r="AI1510" t="str">
            <v>LEY 30328</v>
          </cell>
          <cell r="AJ1510" t="str">
            <v>NO</v>
          </cell>
          <cell r="AK1510" t="str">
            <v/>
          </cell>
          <cell r="AL1510" t="str">
            <v/>
          </cell>
          <cell r="AM1510" t="str">
            <v>SUPERIOR UNIVERSITARIA</v>
          </cell>
          <cell r="AN1510" t="str">
            <v>PEDAGOGICO</v>
          </cell>
          <cell r="AO1510" t="str">
            <v>TITULADO</v>
          </cell>
          <cell r="AP1510" t="str">
            <v>REG. Nº 016006-P-DREA-HZ</v>
          </cell>
          <cell r="AQ1510" t="str">
            <v>PROFESOR DE EDUCACION PRIMARIA</v>
          </cell>
          <cell r="AR1510" t="str">
            <v xml:space="preserve">  -   -</v>
          </cell>
          <cell r="AS1510" t="str">
            <v>01977-2020</v>
          </cell>
          <cell r="AT1510" t="str">
            <v>.</v>
          </cell>
        </row>
        <row r="1511">
          <cell r="L1511" t="str">
            <v>44066406</v>
          </cell>
          <cell r="M1511" t="str">
            <v>Primaria</v>
          </cell>
          <cell r="N1511" t="str">
            <v>CORAZON DE JESUS DE JICAMARCA</v>
          </cell>
          <cell r="O1511" t="str">
            <v>789821013314</v>
          </cell>
          <cell r="P1511" t="str">
            <v>DOCENTE</v>
          </cell>
          <cell r="Q1511" t="str">
            <v>DOCENTE</v>
          </cell>
          <cell r="R1511" t="str">
            <v>PROFESOR</v>
          </cell>
          <cell r="S1511" t="str">
            <v>CONTRATADO</v>
          </cell>
          <cell r="T1511" t="str">
            <v>REASIGNACION POR UNIDAD FAMILIAR DE : CASAS GARCIA, WALTER OSWALDO (R-2020)</v>
          </cell>
          <cell r="U1511" t="str">
            <v>1044066406</v>
          </cell>
          <cell r="V1511" t="str">
            <v>AQUINO</v>
          </cell>
          <cell r="W1511" t="str">
            <v>VEGA</v>
          </cell>
          <cell r="X1511" t="str">
            <v>JUAN JORGE</v>
          </cell>
          <cell r="Y1511" t="str">
            <v xml:space="preserve">  -   -</v>
          </cell>
          <cell r="Z1511" t="str">
            <v>1</v>
          </cell>
          <cell r="AA1511" t="str">
            <v>30</v>
          </cell>
          <cell r="AB1511" t="str">
            <v>ACTIVO</v>
          </cell>
          <cell r="AC1511">
            <v>31819</v>
          </cell>
          <cell r="AD1511" t="str">
            <v>AQUINO VEGA JUAN JORGE</v>
          </cell>
          <cell r="AE1511">
            <v>43891</v>
          </cell>
          <cell r="AF1511">
            <v>44196</v>
          </cell>
          <cell r="AG1511">
            <v>0</v>
          </cell>
          <cell r="AH1511" t="str">
            <v>ORGANICA</v>
          </cell>
          <cell r="AI1511" t="str">
            <v>LEY 30328</v>
          </cell>
          <cell r="AJ1511" t="str">
            <v>NO</v>
          </cell>
          <cell r="AK1511" t="str">
            <v/>
          </cell>
          <cell r="AL1511" t="str">
            <v/>
          </cell>
          <cell r="AM1511" t="str">
            <v>SUPERIOR UNIVERSITARIA</v>
          </cell>
          <cell r="AN1511" t="str">
            <v>PEDAGOGICO</v>
          </cell>
          <cell r="AO1511" t="str">
            <v>BACHILLER</v>
          </cell>
          <cell r="AP1511" t="str">
            <v>ESP: EDUCACION PRIMARIA - REG. SUNEUD</v>
          </cell>
          <cell r="AQ1511" t="str">
            <v>BACHILLER EN EDUCACION</v>
          </cell>
          <cell r="AR1511">
            <v>43866</v>
          </cell>
          <cell r="AS1511" t="str">
            <v>02138-2020</v>
          </cell>
          <cell r="AT1511" t="str">
            <v>UNIVERSIDAD NACIONAL JOSE FAUSTINO SANCHES CARRION-HUACHO</v>
          </cell>
        </row>
        <row r="1512">
          <cell r="L1512" t="str">
            <v>25725859</v>
          </cell>
          <cell r="M1512" t="str">
            <v>Primaria</v>
          </cell>
          <cell r="N1512" t="str">
            <v>CORAZON DE JESUS DE JICAMARCA</v>
          </cell>
          <cell r="O1512" t="str">
            <v>789821013315</v>
          </cell>
          <cell r="P1512" t="str">
            <v>DOCENTE</v>
          </cell>
          <cell r="Q1512" t="str">
            <v>DOCENTE</v>
          </cell>
          <cell r="R1512" t="str">
            <v>PROFESOR</v>
          </cell>
          <cell r="S1512" t="str">
            <v>CONTRATADO</v>
          </cell>
          <cell r="T1512" t="str">
            <v>ENCARGATURA DE:ZAVALETA GUTIERREZ, GLORIA NELLY, Resolución Nº INFORME Nº 00012-2020-UGEL 06/DIR-ARH-CSED20</v>
          </cell>
          <cell r="U1512" t="str">
            <v>1025725859</v>
          </cell>
          <cell r="V1512" t="str">
            <v>VALENCIA</v>
          </cell>
          <cell r="W1512" t="str">
            <v>RAMOS</v>
          </cell>
          <cell r="X1512" t="str">
            <v>JENNY MILAGROS</v>
          </cell>
          <cell r="Y1512" t="str">
            <v xml:space="preserve">  -   -</v>
          </cell>
          <cell r="Z1512" t="str">
            <v>1</v>
          </cell>
          <cell r="AA1512" t="str">
            <v>30</v>
          </cell>
          <cell r="AB1512" t="str">
            <v>ACTIVO</v>
          </cell>
          <cell r="AC1512">
            <v>26242</v>
          </cell>
          <cell r="AD1512" t="str">
            <v>VALENCIA RAMOS JENNY MILAGROS</v>
          </cell>
          <cell r="AE1512">
            <v>44105</v>
          </cell>
          <cell r="AF1512">
            <v>44196</v>
          </cell>
          <cell r="AG1512">
            <v>0</v>
          </cell>
          <cell r="AH1512" t="str">
            <v>POR REEMPLAZO</v>
          </cell>
          <cell r="AI1512" t="str">
            <v>LEY 30328</v>
          </cell>
          <cell r="AJ1512" t="str">
            <v>NO</v>
          </cell>
          <cell r="AK1512" t="str">
            <v/>
          </cell>
          <cell r="AL1512" t="str">
            <v/>
          </cell>
          <cell r="AM1512" t="str">
            <v>SUPERIOR UNIVERSITARIA</v>
          </cell>
          <cell r="AN1512" t="str">
            <v/>
          </cell>
          <cell r="AO1512" t="str">
            <v>TITULADO</v>
          </cell>
          <cell r="AP1512" t="str">
            <v>PRIMARIA Y RELIGION REG. SEGUN SUNEDU.</v>
          </cell>
          <cell r="AQ1512" t="str">
            <v>LICENCIADO EN EDUCACION PRIMARIA Y RELIGION</v>
          </cell>
          <cell r="AR1512">
            <v>44095</v>
          </cell>
          <cell r="AS1512" t="str">
            <v>INFORME Nº 00012-2020-UGEL 06/DIR-ARH-CSED20</v>
          </cell>
          <cell r="AT1512" t="str">
            <v>UNI. NACIONAL JOSE FAUTINO SANCHEZ CARRION - HUACHO</v>
          </cell>
        </row>
        <row r="1513">
          <cell r="L1513" t="str">
            <v>07974540</v>
          </cell>
          <cell r="M1513" t="str">
            <v>Primaria</v>
          </cell>
          <cell r="N1513" t="str">
            <v>CORAZON DE JESUS DE JICAMARCA</v>
          </cell>
          <cell r="O1513" t="str">
            <v>789821013319</v>
          </cell>
          <cell r="P1513" t="str">
            <v>DOCENTE</v>
          </cell>
          <cell r="Q1513" t="str">
            <v>DOCENTE</v>
          </cell>
          <cell r="R1513" t="str">
            <v>PROFESOR</v>
          </cell>
          <cell r="S1513" t="str">
            <v>CONTRATADO</v>
          </cell>
          <cell r="T1513" t="str">
            <v>LICENCIA CON GOCE DE HABER POR MATERNIDAD O GRAVIDEZ DE:RODRIGUEZ ORIHUELA, MIRIAM, Resolución N° 4320-2020</v>
          </cell>
          <cell r="U1513" t="str">
            <v>1007974540</v>
          </cell>
          <cell r="V1513" t="str">
            <v>RAMOS</v>
          </cell>
          <cell r="W1513" t="str">
            <v>CESAR</v>
          </cell>
          <cell r="X1513" t="str">
            <v>DIANA MARGARITA</v>
          </cell>
          <cell r="Y1513" t="str">
            <v xml:space="preserve">  -   -</v>
          </cell>
          <cell r="Z1513" t="str">
            <v>1</v>
          </cell>
          <cell r="AA1513" t="str">
            <v>30</v>
          </cell>
          <cell r="AB1513" t="str">
            <v>ACTIVO</v>
          </cell>
          <cell r="AC1513">
            <v>25876</v>
          </cell>
          <cell r="AD1513" t="str">
            <v>RAMOS CESAR DIANA MARGARITA</v>
          </cell>
          <cell r="AE1513">
            <v>43972</v>
          </cell>
          <cell r="AF1513">
            <v>44069</v>
          </cell>
          <cell r="AG1513">
            <v>0</v>
          </cell>
          <cell r="AH1513" t="str">
            <v>POR REEMPLAZO</v>
          </cell>
          <cell r="AI1513" t="str">
            <v>LEY 30328</v>
          </cell>
          <cell r="AJ1513" t="str">
            <v>NO</v>
          </cell>
          <cell r="AK1513" t="str">
            <v/>
          </cell>
          <cell r="AL1513" t="str">
            <v/>
          </cell>
          <cell r="AM1513" t="str">
            <v>SUPERIOR UNIVERSITARIA</v>
          </cell>
          <cell r="AN1513" t="str">
            <v/>
          </cell>
          <cell r="AO1513" t="str">
            <v>TITULADO</v>
          </cell>
          <cell r="AP1513" t="str">
            <v>EDUCACION PRIMARIA Y PROBLEMAS DE APRENDIZAJE REG. SUNEDU</v>
          </cell>
          <cell r="AQ1513" t="str">
            <v>LICENCIADO EN EDUCACION-NIVEL PRIMARIA</v>
          </cell>
          <cell r="AR1513" t="str">
            <v xml:space="preserve">  -   -</v>
          </cell>
          <cell r="AS1513" t="str">
            <v/>
          </cell>
          <cell r="AT1513" t="str">
            <v>UNI. NACIONAL JOSE FAUTINO SANCHEZ CARRION - HUACHO</v>
          </cell>
        </row>
        <row r="1514">
          <cell r="L1514" t="str">
            <v>44757188</v>
          </cell>
          <cell r="M1514" t="str">
            <v>Primaria</v>
          </cell>
          <cell r="N1514" t="str">
            <v>CORAZON DE JESUS DE JICAMARCA</v>
          </cell>
          <cell r="O1514" t="str">
            <v>789821013319</v>
          </cell>
          <cell r="P1514" t="str">
            <v>DOCENTE</v>
          </cell>
          <cell r="Q1514" t="str">
            <v>DOCENTE</v>
          </cell>
          <cell r="R1514" t="str">
            <v>PROFESOR</v>
          </cell>
          <cell r="S1514" t="str">
            <v>CONTRATADO</v>
          </cell>
          <cell r="T1514" t="str">
            <v>REASIGNACION POR INTERES PERSONAL DE : ARAUJO VALLES, ADELA (R-2020)</v>
          </cell>
          <cell r="U1514" t="str">
            <v>1044757188</v>
          </cell>
          <cell r="V1514" t="str">
            <v>RODRIGUEZ</v>
          </cell>
          <cell r="W1514" t="str">
            <v>ORIHUELA</v>
          </cell>
          <cell r="X1514" t="str">
            <v>MIRIAM</v>
          </cell>
          <cell r="Y1514" t="str">
            <v xml:space="preserve">  -   -</v>
          </cell>
          <cell r="Z1514" t="str">
            <v>1</v>
          </cell>
          <cell r="AA1514" t="str">
            <v>30</v>
          </cell>
          <cell r="AB1514" t="str">
            <v>LICENCIA CON GOCE DE HABER POR MATERNIDAD O GRAVIDEZ</v>
          </cell>
          <cell r="AC1514">
            <v>32097</v>
          </cell>
          <cell r="AD1514" t="str">
            <v>RODRIGUEZ ORIHUELA MIRIAM</v>
          </cell>
          <cell r="AE1514">
            <v>43891</v>
          </cell>
          <cell r="AF1514">
            <v>44196</v>
          </cell>
          <cell r="AG1514">
            <v>0</v>
          </cell>
          <cell r="AH1514" t="str">
            <v>ORGANICA</v>
          </cell>
          <cell r="AI1514" t="str">
            <v>LEY 30328</v>
          </cell>
          <cell r="AJ1514" t="str">
            <v>NO</v>
          </cell>
          <cell r="AK1514" t="str">
            <v/>
          </cell>
          <cell r="AL1514" t="str">
            <v>.</v>
          </cell>
          <cell r="AM1514" t="str">
            <v>SUPERIOR UNIVERSITARIA</v>
          </cell>
          <cell r="AN1514" t="str">
            <v>PEDAGOGICO</v>
          </cell>
          <cell r="AO1514" t="str">
            <v>TITULADO</v>
          </cell>
          <cell r="AP1514" t="str">
            <v>EDUC. PRIMARIA  REG. 2051-P-DRELP</v>
          </cell>
          <cell r="AQ1514" t="str">
            <v>LICENCIADO EN EDUCACION</v>
          </cell>
          <cell r="AR1514">
            <v>43866</v>
          </cell>
          <cell r="AS1514" t="str">
            <v>2408-2020</v>
          </cell>
          <cell r="AT1514" t="str">
            <v>UNIV. NAC. "JOSE FAUSTINO SANCHEZ CARRION"</v>
          </cell>
        </row>
        <row r="1515">
          <cell r="L1515" t="str">
            <v>09057602</v>
          </cell>
          <cell r="M1515" t="str">
            <v>Primaria</v>
          </cell>
          <cell r="N1515" t="str">
            <v>CORAZON DE JESUS DE JICAMARCA</v>
          </cell>
          <cell r="O1515" t="str">
            <v>991413112822</v>
          </cell>
          <cell r="P1515" t="str">
            <v>DOCENTE</v>
          </cell>
          <cell r="Q1515" t="str">
            <v>DOCENTE</v>
          </cell>
          <cell r="R1515" t="str">
            <v>PROFESOR</v>
          </cell>
          <cell r="S1515" t="str">
            <v>CONTRATADO</v>
          </cell>
          <cell r="T1515" t="str">
            <v>RSG. N° 432-2016-MINEDU (03/10/2016)</v>
          </cell>
          <cell r="U1515" t="str">
            <v>1009057602</v>
          </cell>
          <cell r="V1515" t="str">
            <v>RAUCANA</v>
          </cell>
          <cell r="W1515" t="str">
            <v>HINOSTROZA</v>
          </cell>
          <cell r="X1515" t="str">
            <v>NORMA</v>
          </cell>
          <cell r="Y1515" t="str">
            <v xml:space="preserve">  -   -</v>
          </cell>
          <cell r="Z1515" t="str">
            <v>1</v>
          </cell>
          <cell r="AA1515" t="str">
            <v>30</v>
          </cell>
          <cell r="AB1515" t="str">
            <v>ACTIVO</v>
          </cell>
          <cell r="AC1515">
            <v>23545</v>
          </cell>
          <cell r="AD1515" t="str">
            <v>RAUCANA HINOSTROZA NORMA</v>
          </cell>
          <cell r="AE1515">
            <v>43891</v>
          </cell>
          <cell r="AF1515">
            <v>44196</v>
          </cell>
          <cell r="AG1515">
            <v>0</v>
          </cell>
          <cell r="AH1515" t="str">
            <v>ORGANICA</v>
          </cell>
          <cell r="AI1515" t="str">
            <v>LEY 30328</v>
          </cell>
          <cell r="AJ1515" t="str">
            <v>NO</v>
          </cell>
          <cell r="AK1515" t="str">
            <v/>
          </cell>
          <cell r="AL1515" t="str">
            <v/>
          </cell>
          <cell r="AM1515" t="str">
            <v>SUPERIOR UNIVERSITARIA</v>
          </cell>
          <cell r="AN1515" t="str">
            <v>PEDAGOGICO</v>
          </cell>
          <cell r="AO1515" t="str">
            <v>TITULADO</v>
          </cell>
          <cell r="AP1515" t="str">
            <v>PRIMARIA REG.Nº73867 P-DDOO UNIV. "JFSC"</v>
          </cell>
          <cell r="AQ1515" t="str">
            <v>LICENCIADO EN EDUCACION</v>
          </cell>
          <cell r="AR1515">
            <v>43866</v>
          </cell>
          <cell r="AS1515" t="str">
            <v>02377-2020</v>
          </cell>
          <cell r="AT1515" t="str">
            <v>UNIVERSIDAD "JFSC"</v>
          </cell>
        </row>
        <row r="1516">
          <cell r="L1516" t="str">
            <v>10059822</v>
          </cell>
          <cell r="M1516" t="str">
            <v>Primaria</v>
          </cell>
          <cell r="N1516" t="str">
            <v>MAYOR PIP FELIX ROMAN TELLO ROJAS</v>
          </cell>
          <cell r="O1516" t="str">
            <v>781811616316</v>
          </cell>
          <cell r="P1516" t="str">
            <v>DOCENTE</v>
          </cell>
          <cell r="Q1516" t="str">
            <v>DOCENTE</v>
          </cell>
          <cell r="R1516" t="str">
            <v>PROFESOR</v>
          </cell>
          <cell r="S1516" t="str">
            <v>CONTRATADO</v>
          </cell>
          <cell r="T1516" t="str">
            <v>NONAGESIMA SEGUNDA DISPOSICION COMPLEMENTARIA FINAL DE LA LEY Nº 29951 (MEMORANDUM N° 4299-2012-MINEDU/SPE-UP)</v>
          </cell>
          <cell r="U1516" t="str">
            <v>1010059822</v>
          </cell>
          <cell r="V1516" t="str">
            <v>HIDALGO</v>
          </cell>
          <cell r="W1516" t="str">
            <v>MARQUEZ</v>
          </cell>
          <cell r="X1516" t="str">
            <v>SOLEDAD MILAGROS</v>
          </cell>
          <cell r="Y1516" t="str">
            <v xml:space="preserve">  -   -</v>
          </cell>
          <cell r="Z1516" t="str">
            <v>1</v>
          </cell>
          <cell r="AA1516" t="str">
            <v>30</v>
          </cell>
          <cell r="AB1516" t="str">
            <v>ACTIVO</v>
          </cell>
          <cell r="AC1516">
            <v>26902</v>
          </cell>
          <cell r="AD1516" t="str">
            <v>HIDALGO MARQUEZ SOLEDAD MILAGROS</v>
          </cell>
          <cell r="AE1516">
            <v>43891</v>
          </cell>
          <cell r="AF1516">
            <v>44196</v>
          </cell>
          <cell r="AG1516">
            <v>0</v>
          </cell>
          <cell r="AH1516" t="str">
            <v>ORGANICA</v>
          </cell>
          <cell r="AI1516" t="str">
            <v>LEY 30328</v>
          </cell>
          <cell r="AJ1516" t="str">
            <v>NO</v>
          </cell>
          <cell r="AK1516" t="str">
            <v/>
          </cell>
          <cell r="AL1516" t="str">
            <v/>
          </cell>
          <cell r="AM1516" t="str">
            <v>SUPERIOR UNIVERSITARIA</v>
          </cell>
          <cell r="AN1516" t="str">
            <v>PEDAGOGICO</v>
          </cell>
          <cell r="AO1516" t="str">
            <v>TITULADO</v>
          </cell>
          <cell r="AP1516" t="str">
            <v>PRIMARIA REG. Nº118598-P-DDOO  REG. SUNEDU</v>
          </cell>
          <cell r="AQ1516" t="str">
            <v>LICENCIADO EN EDUCACION</v>
          </cell>
          <cell r="AR1516" t="str">
            <v xml:space="preserve">  -   -</v>
          </cell>
          <cell r="AS1516" t="str">
            <v>01808-2020</v>
          </cell>
          <cell r="AT1516" t="str">
            <v>UNIV. INCA GARCILASO DE LA VEGA</v>
          </cell>
        </row>
        <row r="1517">
          <cell r="L1517" t="str">
            <v>21887380</v>
          </cell>
          <cell r="M1517" t="str">
            <v>Primaria</v>
          </cell>
          <cell r="N1517" t="str">
            <v>MAYOR PIP FELIX ROMAN TELLO ROJAS</v>
          </cell>
          <cell r="O1517" t="str">
            <v>781811616317</v>
          </cell>
          <cell r="P1517" t="str">
            <v>DOCENTE</v>
          </cell>
          <cell r="Q1517" t="str">
            <v>DOCENTE</v>
          </cell>
          <cell r="R1517" t="str">
            <v>PROFESOR</v>
          </cell>
          <cell r="S1517" t="str">
            <v>CONTRATADO</v>
          </cell>
          <cell r="T1517" t="str">
            <v>NONAGESIMA SEGUNDA DISPOSICION COMPLEMENTARIA FINAL DE LA LEY Nº 29951 (MEMORANDUM N° 4299-2012-MINEDU/SPE-UP)</v>
          </cell>
          <cell r="U1517" t="str">
            <v>1021887380</v>
          </cell>
          <cell r="V1517" t="str">
            <v>UCEDA</v>
          </cell>
          <cell r="W1517" t="str">
            <v>CHACALIAZA</v>
          </cell>
          <cell r="X1517" t="str">
            <v>MARIA ANGELICA</v>
          </cell>
          <cell r="Y1517" t="str">
            <v xml:space="preserve">  -   -</v>
          </cell>
          <cell r="Z1517" t="str">
            <v>1</v>
          </cell>
          <cell r="AA1517" t="str">
            <v>30</v>
          </cell>
          <cell r="AB1517" t="str">
            <v>ACTIVO</v>
          </cell>
          <cell r="AC1517">
            <v>28597</v>
          </cell>
          <cell r="AD1517" t="str">
            <v>UCEDA CHACALIAZA MARIA ANGELICA</v>
          </cell>
          <cell r="AE1517">
            <v>43891</v>
          </cell>
          <cell r="AF1517">
            <v>44196</v>
          </cell>
          <cell r="AG1517">
            <v>0</v>
          </cell>
          <cell r="AH1517" t="str">
            <v>ORGANICA</v>
          </cell>
          <cell r="AI1517" t="str">
            <v>LEY 30328</v>
          </cell>
          <cell r="AJ1517" t="str">
            <v>NO</v>
          </cell>
          <cell r="AK1517" t="str">
            <v/>
          </cell>
          <cell r="AL1517" t="str">
            <v/>
          </cell>
          <cell r="AM1517" t="str">
            <v>SUPERIOR NO UNIVERSITARIA</v>
          </cell>
          <cell r="AN1517" t="str">
            <v>PEDAGOGICO</v>
          </cell>
          <cell r="AO1517" t="str">
            <v>TITULADO</v>
          </cell>
          <cell r="AP1517" t="str">
            <v>PROFESORA DE EDUCACION PRIMARIA</v>
          </cell>
          <cell r="AQ1517" t="str">
            <v>DOCENTE</v>
          </cell>
          <cell r="AR1517">
            <v>43879</v>
          </cell>
          <cell r="AS1517" t="str">
            <v>02827-2020</v>
          </cell>
          <cell r="AT1517" t="str">
            <v>I.S.P. NO ESTATAL -  "MELCHORITA SARAVIA"</v>
          </cell>
        </row>
        <row r="1518">
          <cell r="L1518" t="str">
            <v>10696118</v>
          </cell>
          <cell r="M1518" t="str">
            <v>Primaria</v>
          </cell>
          <cell r="N1518" t="str">
            <v>MAYOR PIP FELIX ROMAN TELLO ROJAS</v>
          </cell>
          <cell r="O1518" t="str">
            <v>781841616314</v>
          </cell>
          <cell r="P1518" t="str">
            <v>DOCENTE</v>
          </cell>
          <cell r="Q1518" t="str">
            <v>DOCENTE</v>
          </cell>
          <cell r="R1518" t="str">
            <v>PROFESOR</v>
          </cell>
          <cell r="S1518" t="str">
            <v>CONTRATADO</v>
          </cell>
          <cell r="T1518" t="str">
            <v>NONAGESIMA SEGUNDA DISPOSICION COMPLEMENTARIA FINAL DE LA LEY Nº 29951 (MEMORANDUM N° 4299-2012-MINEDU/SPE-UP)</v>
          </cell>
          <cell r="U1518" t="str">
            <v>1010696118</v>
          </cell>
          <cell r="V1518" t="str">
            <v>RAMON</v>
          </cell>
          <cell r="W1518" t="str">
            <v>CANGALAYA</v>
          </cell>
          <cell r="X1518" t="str">
            <v>GIOVANNA FANNY</v>
          </cell>
          <cell r="Y1518" t="str">
            <v xml:space="preserve">  -   -</v>
          </cell>
          <cell r="Z1518" t="str">
            <v>1</v>
          </cell>
          <cell r="AA1518" t="str">
            <v>30</v>
          </cell>
          <cell r="AB1518" t="str">
            <v>ACTIVO</v>
          </cell>
          <cell r="AC1518">
            <v>28173</v>
          </cell>
          <cell r="AD1518" t="str">
            <v>RAMON CANGALAYA GIOVANNA FANNY</v>
          </cell>
          <cell r="AE1518">
            <v>43891</v>
          </cell>
          <cell r="AF1518">
            <v>44196</v>
          </cell>
          <cell r="AG1518">
            <v>0</v>
          </cell>
          <cell r="AH1518" t="str">
            <v>ORGANICA</v>
          </cell>
          <cell r="AI1518" t="str">
            <v>LEY 30328</v>
          </cell>
          <cell r="AJ1518" t="str">
            <v>NO</v>
          </cell>
          <cell r="AK1518" t="str">
            <v/>
          </cell>
          <cell r="AL1518" t="str">
            <v/>
          </cell>
          <cell r="AM1518" t="str">
            <v>SUPERIOR UNIVERSITARIA</v>
          </cell>
          <cell r="AN1518" t="str">
            <v>PEDAGOGICO</v>
          </cell>
          <cell r="AO1518" t="str">
            <v>TITULADO</v>
          </cell>
          <cell r="AP1518" t="str">
            <v>REG. Nº105358-P-DDOO</v>
          </cell>
          <cell r="AQ1518" t="str">
            <v>LICENCIADO EN EDUCACION</v>
          </cell>
          <cell r="AR1518">
            <v>43879</v>
          </cell>
          <cell r="AS1518" t="str">
            <v>02826-2020</v>
          </cell>
          <cell r="AT1518" t="str">
            <v>.NSTITUTO SUPERIOR PEDAGOGICO PRIVADO " SAN MARCOS"</v>
          </cell>
        </row>
        <row r="1519">
          <cell r="L1519" t="str">
            <v>41715268</v>
          </cell>
          <cell r="M1519" t="str">
            <v>Primaria</v>
          </cell>
          <cell r="N1519" t="str">
            <v>MAYOR PIP FELIX ROMAN TELLO ROJAS</v>
          </cell>
          <cell r="O1519" t="str">
            <v>781841616318</v>
          </cell>
          <cell r="P1519" t="str">
            <v>DOCENTE</v>
          </cell>
          <cell r="Q1519" t="str">
            <v>DOCENTE</v>
          </cell>
          <cell r="R1519" t="str">
            <v>PROFESOR</v>
          </cell>
          <cell r="S1519" t="str">
            <v>CONTRATADO</v>
          </cell>
          <cell r="T1519" t="str">
            <v>NONAGESIMA SEGUNDA DISPOSICION COMPLEMENTARIA FINAL DE LA LEY Nº 29951 (MEMORANDUM N° 4299-2012-MINEDU/SPE-UP)</v>
          </cell>
          <cell r="U1519" t="str">
            <v>1041715268</v>
          </cell>
          <cell r="V1519" t="str">
            <v>DE LA CRUZ</v>
          </cell>
          <cell r="W1519" t="str">
            <v>HUACCACHI DE MORALES</v>
          </cell>
          <cell r="X1519" t="str">
            <v>FLOR MILAGROS</v>
          </cell>
          <cell r="Y1519" t="str">
            <v xml:space="preserve">  -   -</v>
          </cell>
          <cell r="Z1519" t="str">
            <v>1</v>
          </cell>
          <cell r="AA1519" t="str">
            <v>30</v>
          </cell>
          <cell r="AB1519" t="str">
            <v>ACTIVO</v>
          </cell>
          <cell r="AC1519">
            <v>30436</v>
          </cell>
          <cell r="AD1519" t="str">
            <v>DE LA CRUZ HUACCACHI DE MORALES FLOR MILAGROS</v>
          </cell>
          <cell r="AE1519">
            <v>43891</v>
          </cell>
          <cell r="AF1519">
            <v>44196</v>
          </cell>
          <cell r="AG1519">
            <v>0</v>
          </cell>
          <cell r="AH1519" t="str">
            <v>ORGANICA</v>
          </cell>
          <cell r="AI1519" t="str">
            <v>LEY 30328</v>
          </cell>
          <cell r="AJ1519" t="str">
            <v>NO</v>
          </cell>
          <cell r="AK1519" t="str">
            <v/>
          </cell>
          <cell r="AL1519" t="str">
            <v/>
          </cell>
          <cell r="AM1519" t="str">
            <v>SUPERIOR NO UNIVERSITARIA</v>
          </cell>
          <cell r="AN1519" t="str">
            <v>PEDAGOGICO</v>
          </cell>
          <cell r="AO1519" t="str">
            <v>TITULADO</v>
          </cell>
          <cell r="AP1519" t="str">
            <v>EDUCACION PRIMARIA -REG.N°134701-P-DDOO</v>
          </cell>
          <cell r="AQ1519" t="str">
            <v>PROFESORA EN EDUCACION</v>
          </cell>
          <cell r="AR1519" t="str">
            <v xml:space="preserve">  -   -</v>
          </cell>
          <cell r="AS1519" t="str">
            <v>01810-2020</v>
          </cell>
          <cell r="AT1519" t="str">
            <v>I.E.S.P.P.  "NELSON ROCKEFELLER"</v>
          </cell>
        </row>
        <row r="1520">
          <cell r="L1520" t="str">
            <v>80239280</v>
          </cell>
          <cell r="M1520" t="str">
            <v>Primaria</v>
          </cell>
          <cell r="N1520" t="str">
            <v>MAYOR PIP FELIX ROMAN TELLO ROJAS</v>
          </cell>
          <cell r="O1520" t="str">
            <v>786831114310</v>
          </cell>
          <cell r="P1520" t="str">
            <v>DOCENTE</v>
          </cell>
          <cell r="Q1520" t="str">
            <v>DOCENTE</v>
          </cell>
          <cell r="R1520" t="str">
            <v>PROFESOR</v>
          </cell>
          <cell r="S1520" t="str">
            <v>CONTRATADO</v>
          </cell>
          <cell r="T1520" t="str">
            <v>CESE TEMPORAL (SANCION) DE:ALCAZAR DURAND, LUIS GUILLERMO, Resolución N° RD N° 07528-2016</v>
          </cell>
          <cell r="U1520" t="str">
            <v>1080239280</v>
          </cell>
          <cell r="V1520" t="str">
            <v>DE LA CRUZ</v>
          </cell>
          <cell r="W1520" t="str">
            <v>GIRALDEZ</v>
          </cell>
          <cell r="X1520" t="str">
            <v>MAGDA VICTORIA</v>
          </cell>
          <cell r="Y1520" t="str">
            <v xml:space="preserve">  -   -</v>
          </cell>
          <cell r="Z1520" t="str">
            <v>1</v>
          </cell>
          <cell r="AA1520" t="str">
            <v>30</v>
          </cell>
          <cell r="AB1520" t="str">
            <v>ACTIVO</v>
          </cell>
          <cell r="AC1520">
            <v>29026</v>
          </cell>
          <cell r="AD1520" t="str">
            <v>DE LA CRUZ GIRALDEZ MAGDA VICTORIA</v>
          </cell>
          <cell r="AE1520">
            <v>43891</v>
          </cell>
          <cell r="AF1520">
            <v>44196</v>
          </cell>
          <cell r="AG1520">
            <v>0</v>
          </cell>
          <cell r="AH1520" t="str">
            <v>POR REEMPLAZO</v>
          </cell>
          <cell r="AI1520" t="str">
            <v>LEY 30328</v>
          </cell>
          <cell r="AJ1520" t="str">
            <v>NO</v>
          </cell>
          <cell r="AK1520" t="str">
            <v/>
          </cell>
          <cell r="AL1520" t="str">
            <v/>
          </cell>
          <cell r="AM1520" t="str">
            <v>SUPERIOR UNIVERSITARIA</v>
          </cell>
          <cell r="AN1520" t="str">
            <v>PEDAGOGICO</v>
          </cell>
          <cell r="AO1520" t="str">
            <v>TITULADO</v>
          </cell>
          <cell r="AP1520" t="str">
            <v>EDUCACION PRIMARIA REG. Nº106108 P-DDOO. UNE  - "EGYV"</v>
          </cell>
          <cell r="AQ1520" t="str">
            <v>LICENCIADO EN EDUCACION</v>
          </cell>
          <cell r="AR1520">
            <v>43894</v>
          </cell>
          <cell r="AS1520" t="str">
            <v>03331-2020</v>
          </cell>
          <cell r="AT1520" t="str">
            <v>UNIVERSIDAD</v>
          </cell>
        </row>
        <row r="1521">
          <cell r="L1521" t="str">
            <v>20075125</v>
          </cell>
          <cell r="M1521" t="str">
            <v>Primaria</v>
          </cell>
          <cell r="N1521" t="str">
            <v>MAYOR PIP FELIX ROMAN TELLO ROJAS</v>
          </cell>
          <cell r="O1521" t="str">
            <v>786841118312</v>
          </cell>
          <cell r="P1521" t="str">
            <v>DOCENTE</v>
          </cell>
          <cell r="Q1521" t="str">
            <v>DOCENTE</v>
          </cell>
          <cell r="R1521" t="str">
            <v>PROFESOR</v>
          </cell>
          <cell r="S1521" t="str">
            <v>CONTRATADO</v>
          </cell>
          <cell r="T1521" t="str">
            <v>REASIGNACION POR INTERES PERSONAL DE:LLACTAHUAMAN SAUÑE, DELIA, Resolución N° 10739-2017</v>
          </cell>
          <cell r="U1521" t="str">
            <v>1020075125</v>
          </cell>
          <cell r="V1521" t="str">
            <v>DURAN</v>
          </cell>
          <cell r="W1521" t="str">
            <v>MURGA</v>
          </cell>
          <cell r="X1521" t="str">
            <v>GINA ROXANA</v>
          </cell>
          <cell r="Y1521" t="str">
            <v xml:space="preserve">  -   -</v>
          </cell>
          <cell r="Z1521" t="str">
            <v>1</v>
          </cell>
          <cell r="AA1521" t="str">
            <v>30</v>
          </cell>
          <cell r="AB1521" t="str">
            <v>ACTIVO</v>
          </cell>
          <cell r="AC1521">
            <v>27912</v>
          </cell>
          <cell r="AD1521" t="str">
            <v>DURAN MURGA GINA ROXANA</v>
          </cell>
          <cell r="AE1521">
            <v>43891</v>
          </cell>
          <cell r="AF1521">
            <v>44196</v>
          </cell>
          <cell r="AG1521">
            <v>0</v>
          </cell>
          <cell r="AH1521" t="str">
            <v>ORGANICA</v>
          </cell>
          <cell r="AI1521" t="str">
            <v>LEY 30328</v>
          </cell>
          <cell r="AJ1521" t="str">
            <v>NO</v>
          </cell>
          <cell r="AK1521" t="str">
            <v/>
          </cell>
          <cell r="AL1521" t="str">
            <v/>
          </cell>
          <cell r="AM1521" t="str">
            <v>SUPERIOR UNIVERSITARIA</v>
          </cell>
          <cell r="AN1521" t="str">
            <v>PEDAGOGICO</v>
          </cell>
          <cell r="AO1521" t="str">
            <v>TITULADO</v>
          </cell>
          <cell r="AP1521" t="str">
            <v>EDUCACION RELIGIOSA-REG. Nª4232-P-DREJ-H</v>
          </cell>
          <cell r="AQ1521" t="str">
            <v>LICENCIADO EN EDUCACION</v>
          </cell>
          <cell r="AR1521">
            <v>43879</v>
          </cell>
          <cell r="AS1521" t="str">
            <v>02830-2020</v>
          </cell>
          <cell r="AT1521" t="str">
            <v>ISPP "NUESTRA SEÑORA DE GUADALUPE"</v>
          </cell>
        </row>
        <row r="1522">
          <cell r="L1522" t="str">
            <v>06960823</v>
          </cell>
          <cell r="M1522" t="str">
            <v>Primaria</v>
          </cell>
          <cell r="N1522" t="str">
            <v>MAYOR PIP FELIX ROMAN TELLO ROJAS</v>
          </cell>
          <cell r="O1522" t="str">
            <v>788801110316</v>
          </cell>
          <cell r="P1522" t="str">
            <v>DOCENTE</v>
          </cell>
          <cell r="Q1522" t="str">
            <v>DOCENTE</v>
          </cell>
          <cell r="R1522" t="str">
            <v>PROFESOR</v>
          </cell>
          <cell r="S1522" t="str">
            <v>CONTRATADO</v>
          </cell>
          <cell r="T1522" t="str">
            <v>RETIRO DEL SERVICIO POR LA 2da. DISPOSICION COMPLEMENTARIA TRANSITORIA Y FINAL LEY Nº 29944 DE: SALSAVILCA SACRAVILCA, GLORIA DORIS</v>
          </cell>
          <cell r="U1522" t="str">
            <v>1006960823</v>
          </cell>
          <cell r="V1522" t="str">
            <v>MARIN</v>
          </cell>
          <cell r="W1522" t="str">
            <v>QUISPE DE MARTINEZ</v>
          </cell>
          <cell r="X1522" t="str">
            <v>DORA</v>
          </cell>
          <cell r="Y1522" t="str">
            <v xml:space="preserve">  -   -</v>
          </cell>
          <cell r="Z1522" t="str">
            <v>1</v>
          </cell>
          <cell r="AA1522" t="str">
            <v>30</v>
          </cell>
          <cell r="AB1522" t="str">
            <v>ACTIVO</v>
          </cell>
          <cell r="AC1522">
            <v>20958</v>
          </cell>
          <cell r="AD1522" t="str">
            <v>MARIN QUISPE DE MARTINEZ DORA</v>
          </cell>
          <cell r="AE1522">
            <v>43891</v>
          </cell>
          <cell r="AF1522">
            <v>44196</v>
          </cell>
          <cell r="AG1522">
            <v>0</v>
          </cell>
          <cell r="AH1522" t="str">
            <v>ORGANICA</v>
          </cell>
          <cell r="AI1522" t="str">
            <v>LEY 30328</v>
          </cell>
          <cell r="AJ1522" t="str">
            <v>NO</v>
          </cell>
          <cell r="AK1522" t="str">
            <v/>
          </cell>
          <cell r="AL1522" t="str">
            <v/>
          </cell>
          <cell r="AM1522" t="str">
            <v>SUPERIOR UNIVERSITARIA</v>
          </cell>
          <cell r="AN1522" t="str">
            <v>PEDAGOGICO</v>
          </cell>
          <cell r="AO1522" t="str">
            <v>TITULADO</v>
          </cell>
          <cell r="AP1522" t="str">
            <v>PRIMARIA REG. N°36046 P-DDOO UNIV. DE SAN MARTIN DE PORRES</v>
          </cell>
          <cell r="AQ1522" t="str">
            <v>LICENCIADO EN EDUCACION</v>
          </cell>
          <cell r="AR1522" t="str">
            <v xml:space="preserve">  -   -</v>
          </cell>
          <cell r="AS1522" t="str">
            <v/>
          </cell>
          <cell r="AT1522" t="str">
            <v>UNIV. DE SAN MARTIN DE PORRES</v>
          </cell>
        </row>
        <row r="1523">
          <cell r="L1523" t="str">
            <v>41549644</v>
          </cell>
          <cell r="M1523" t="str">
            <v>Primaria</v>
          </cell>
          <cell r="N1523" t="str">
            <v>MAYOR PIP FELIX ROMAN TELLO ROJAS</v>
          </cell>
          <cell r="O1523" t="str">
            <v>788871119318</v>
          </cell>
          <cell r="P1523" t="str">
            <v>DOCENTE</v>
          </cell>
          <cell r="Q1523" t="str">
            <v>DOCENTE</v>
          </cell>
          <cell r="R1523" t="str">
            <v>PROFESOR</v>
          </cell>
          <cell r="S1523" t="str">
            <v>CONTRATADO</v>
          </cell>
          <cell r="T1523" t="str">
            <v>POR REEMPLAZO DE:ESTELO ANAMPA, JOSE LUIS, INF.Nº01-2020-UGEL 06/JARH</v>
          </cell>
          <cell r="U1523" t="str">
            <v>1041549644</v>
          </cell>
          <cell r="V1523" t="str">
            <v>BAZAN</v>
          </cell>
          <cell r="W1523" t="str">
            <v>CHUCO</v>
          </cell>
          <cell r="X1523" t="str">
            <v>DAYSI</v>
          </cell>
          <cell r="Y1523" t="str">
            <v xml:space="preserve">  -   -</v>
          </cell>
          <cell r="Z1523" t="str">
            <v>1</v>
          </cell>
          <cell r="AA1523" t="str">
            <v>30</v>
          </cell>
          <cell r="AB1523" t="str">
            <v>ACTIVO</v>
          </cell>
          <cell r="AC1523">
            <v>30256</v>
          </cell>
          <cell r="AD1523" t="str">
            <v>BAZAN CHUCO DAYSI</v>
          </cell>
          <cell r="AE1523">
            <v>43997</v>
          </cell>
          <cell r="AF1523">
            <v>44196</v>
          </cell>
          <cell r="AG1523">
            <v>0</v>
          </cell>
          <cell r="AH1523" t="str">
            <v>POR REEMPLAZO</v>
          </cell>
          <cell r="AI1523" t="str">
            <v>LEY 30328</v>
          </cell>
          <cell r="AJ1523" t="str">
            <v>NO</v>
          </cell>
          <cell r="AK1523" t="str">
            <v/>
          </cell>
          <cell r="AL1523" t="str">
            <v/>
          </cell>
          <cell r="AM1523" t="str">
            <v>SUPERIOR NO UNIVERSITARIA</v>
          </cell>
          <cell r="AN1523" t="str">
            <v/>
          </cell>
          <cell r="AO1523" t="str">
            <v>TITULADO</v>
          </cell>
          <cell r="AP1523" t="str">
            <v>PRIMARIA REG. Nº105803-P-DDOO I.S.P.P "AMERICA"</v>
          </cell>
          <cell r="AQ1523" t="str">
            <v>PROFESOR DE EDUCACION PRIMARIA</v>
          </cell>
          <cell r="AR1523" t="str">
            <v xml:space="preserve">  -   -</v>
          </cell>
          <cell r="AS1523" t="str">
            <v/>
          </cell>
          <cell r="AT1523" t="str">
            <v>I.S.P.P "AMERICA"</v>
          </cell>
        </row>
        <row r="1524">
          <cell r="L1524" t="str">
            <v>10243758</v>
          </cell>
          <cell r="M1524" t="str">
            <v>Primaria</v>
          </cell>
          <cell r="N1524" t="str">
            <v>MAYOR PIP FELIX ROMAN TELLO ROJAS</v>
          </cell>
          <cell r="O1524" t="str">
            <v>789851119317</v>
          </cell>
          <cell r="P1524" t="str">
            <v>DOCENTE</v>
          </cell>
          <cell r="Q1524" t="str">
            <v>DOCENTE</v>
          </cell>
          <cell r="R1524" t="str">
            <v>PROFESOR</v>
          </cell>
          <cell r="S1524" t="str">
            <v>CONTRATADO</v>
          </cell>
          <cell r="T1524" t="str">
            <v>DESIGNACION COMO DIRECTIVO DE: CESPEDES MAMANI, GREGORIO SEGUN RSG Nº 279-2016</v>
          </cell>
          <cell r="U1524" t="str">
            <v>1010243758</v>
          </cell>
          <cell r="V1524" t="str">
            <v>TAIPE</v>
          </cell>
          <cell r="W1524" t="str">
            <v>GONZALES</v>
          </cell>
          <cell r="X1524" t="str">
            <v>SOYA JULISSA</v>
          </cell>
          <cell r="Y1524" t="str">
            <v xml:space="preserve">  -   -</v>
          </cell>
          <cell r="Z1524" t="str">
            <v>1</v>
          </cell>
          <cell r="AA1524" t="str">
            <v>30</v>
          </cell>
          <cell r="AB1524" t="str">
            <v>ACTIVO</v>
          </cell>
          <cell r="AC1524">
            <v>27261</v>
          </cell>
          <cell r="AD1524" t="str">
            <v>TAIPE GONZALES SOYA JULISSA</v>
          </cell>
          <cell r="AE1524">
            <v>43891</v>
          </cell>
          <cell r="AF1524">
            <v>44196</v>
          </cell>
          <cell r="AG1524">
            <v>0</v>
          </cell>
          <cell r="AH1524" t="str">
            <v>ORGANICA</v>
          </cell>
          <cell r="AI1524" t="str">
            <v>LEY 30328</v>
          </cell>
          <cell r="AJ1524" t="str">
            <v>NO</v>
          </cell>
          <cell r="AK1524" t="str">
            <v/>
          </cell>
          <cell r="AL1524" t="str">
            <v/>
          </cell>
          <cell r="AM1524" t="str">
            <v>SUPERIOR UNIVERSITARIA</v>
          </cell>
          <cell r="AN1524" t="str">
            <v>PEDAGOGICO</v>
          </cell>
          <cell r="AO1524" t="str">
            <v>TITULADO</v>
          </cell>
          <cell r="AP1524" t="str">
            <v>EDUCACIÓN PRIMARIA - REG. Nº 52290-P-DDOO-REG. SUNEDU</v>
          </cell>
          <cell r="AQ1524" t="str">
            <v>LICENCIADO EN EDUCACION</v>
          </cell>
          <cell r="AR1524" t="str">
            <v xml:space="preserve">  -   -</v>
          </cell>
          <cell r="AS1524" t="str">
            <v>01809-2020</v>
          </cell>
          <cell r="AT1524" t="str">
            <v>UNIV. NACIONAL DE EDUCACION ENRIQUE GUZMAN  Y VALLE</v>
          </cell>
        </row>
        <row r="1525">
          <cell r="L1525" t="str">
            <v>16168242</v>
          </cell>
          <cell r="M1525" t="str">
            <v>Primaria</v>
          </cell>
          <cell r="N1525" t="str">
            <v>JOSEFA CARRILLO Y ALBORNOZ</v>
          </cell>
          <cell r="O1525" t="str">
            <v>15EV02004044</v>
          </cell>
          <cell r="P1525" t="str">
            <v>DOCENTE</v>
          </cell>
          <cell r="Q1525" t="str">
            <v>DOCENTE</v>
          </cell>
          <cell r="R1525" t="str">
            <v>PROFESOR - EDUCACION FISICA</v>
          </cell>
          <cell r="S1525" t="str">
            <v>CONTRATADO</v>
          </cell>
          <cell r="T1525" t="str">
            <v>OFICIO 00008-2020-MINEDU/SPE-OPEP-UPP</v>
          </cell>
          <cell r="U1525" t="str">
            <v>1016168242</v>
          </cell>
          <cell r="V1525" t="str">
            <v>CASTILLO</v>
          </cell>
          <cell r="W1525" t="str">
            <v>YUNCA</v>
          </cell>
          <cell r="X1525" t="str">
            <v>LUIS ENRIQUE</v>
          </cell>
          <cell r="Y1525" t="str">
            <v xml:space="preserve">  -   -</v>
          </cell>
          <cell r="Z1525" t="str">
            <v>1</v>
          </cell>
          <cell r="AA1525" t="str">
            <v>18</v>
          </cell>
          <cell r="AB1525" t="str">
            <v>ACTIVO</v>
          </cell>
          <cell r="AC1525">
            <v>25144</v>
          </cell>
          <cell r="AD1525" t="str">
            <v>CASTILLO YUNCA LUIS ENRIQUE</v>
          </cell>
          <cell r="AE1525">
            <v>43891</v>
          </cell>
          <cell r="AF1525">
            <v>44196</v>
          </cell>
          <cell r="AG1525">
            <v>0</v>
          </cell>
          <cell r="AH1525" t="str">
            <v>EVENTUAL</v>
          </cell>
          <cell r="AI1525" t="str">
            <v>LEY 30328</v>
          </cell>
          <cell r="AJ1525" t="str">
            <v>NO</v>
          </cell>
          <cell r="AK1525" t="str">
            <v/>
          </cell>
          <cell r="AL1525" t="str">
            <v/>
          </cell>
          <cell r="AM1525" t="str">
            <v>SUPERIOR UNIVERSITARIA</v>
          </cell>
          <cell r="AN1525" t="str">
            <v>PEDAGOGICO</v>
          </cell>
          <cell r="AO1525" t="str">
            <v>TITULADO</v>
          </cell>
          <cell r="AP1525" t="str">
            <v>AP. EDUC. FISICA-AS. DEPORTES-REG. N° 58468 P-DDOO, UNE "EGYV"</v>
          </cell>
          <cell r="AQ1525" t="str">
            <v>LICENCIADO EN EDUCACION</v>
          </cell>
          <cell r="AR1525">
            <v>43858</v>
          </cell>
          <cell r="AS1525" t="str">
            <v>01740-2020</v>
          </cell>
          <cell r="AT1525" t="str">
            <v>UNIVERSIDAD NACIONAL DE EDUCACION "ENRIQUE GUZMAN Y VALLE"</v>
          </cell>
        </row>
        <row r="1526">
          <cell r="L1526" t="str">
            <v>06811885</v>
          </cell>
          <cell r="M1526" t="str">
            <v>Primaria</v>
          </cell>
          <cell r="N1526" t="str">
            <v>JOSEFA CARRILLO Y ALBORNOZ</v>
          </cell>
          <cell r="O1526" t="str">
            <v>15EV02012869</v>
          </cell>
          <cell r="P1526" t="str">
            <v>DOCENTE</v>
          </cell>
          <cell r="Q1526" t="str">
            <v>DOCENTE</v>
          </cell>
          <cell r="R1526" t="str">
            <v>PROFESOR (TECNICO DEPORTIVO)</v>
          </cell>
          <cell r="S1526" t="str">
            <v>CONTRATADO</v>
          </cell>
          <cell r="T1526" t="str">
            <v>OFICIO 00076-2020-MINEDU/SPE-OPEP-UPP</v>
          </cell>
          <cell r="U1526" t="str">
            <v>1006811885</v>
          </cell>
          <cell r="V1526" t="str">
            <v>LAYME</v>
          </cell>
          <cell r="W1526" t="str">
            <v>NARBAJO</v>
          </cell>
          <cell r="X1526" t="str">
            <v>GLORIA MARIA</v>
          </cell>
          <cell r="Y1526" t="str">
            <v xml:space="preserve">  -   -</v>
          </cell>
          <cell r="Z1526" t="str">
            <v>1</v>
          </cell>
          <cell r="AA1526" t="str">
            <v>30</v>
          </cell>
          <cell r="AB1526" t="str">
            <v>ACTIVO</v>
          </cell>
          <cell r="AC1526">
            <v>28269</v>
          </cell>
          <cell r="AD1526" t="str">
            <v>LAYME NARBAJO GLORIA MARIA</v>
          </cell>
          <cell r="AE1526">
            <v>43896</v>
          </cell>
          <cell r="AF1526">
            <v>44196</v>
          </cell>
          <cell r="AG1526">
            <v>0</v>
          </cell>
          <cell r="AH1526" t="str">
            <v>EVENTUAL</v>
          </cell>
          <cell r="AI1526" t="str">
            <v>LEY 30328</v>
          </cell>
          <cell r="AJ1526" t="str">
            <v>NO</v>
          </cell>
          <cell r="AK1526" t="str">
            <v/>
          </cell>
          <cell r="AL1526" t="str">
            <v/>
          </cell>
          <cell r="AM1526" t="str">
            <v>SUPERIOR UNIVERSITARIA</v>
          </cell>
          <cell r="AN1526" t="str">
            <v/>
          </cell>
          <cell r="AO1526" t="str">
            <v>TITULADO</v>
          </cell>
          <cell r="AP1526" t="str">
            <v>ESPECIALIDAD: EDUCACION FISICA  REG. N° 82034 - P-DDOO. REG. SUNEDU</v>
          </cell>
          <cell r="AQ1526" t="str">
            <v>LICENCIADO EN EDUCACION</v>
          </cell>
          <cell r="AR1526">
            <v>43902</v>
          </cell>
          <cell r="AS1526" t="str">
            <v>03936-2020</v>
          </cell>
          <cell r="AT1526" t="str">
            <v>UNE - ENRIQUE GUZMAN Y VALLE</v>
          </cell>
        </row>
        <row r="1527">
          <cell r="L1527" t="str">
            <v>42315628</v>
          </cell>
          <cell r="M1527" t="str">
            <v>Primaria</v>
          </cell>
          <cell r="N1527" t="str">
            <v>SEMILLITAS DEL VALLECITO IV</v>
          </cell>
          <cell r="O1527" t="str">
            <v>15EV02004056</v>
          </cell>
          <cell r="P1527" t="str">
            <v>DOCENTE</v>
          </cell>
          <cell r="Q1527" t="str">
            <v>DOCENTE</v>
          </cell>
          <cell r="R1527" t="str">
            <v>PROFESOR - EDUCACION FISICA</v>
          </cell>
          <cell r="S1527" t="str">
            <v>CONTRATADO</v>
          </cell>
          <cell r="T1527" t="str">
            <v>OFICIO 00008-2020-MINEDU/SPE-OPEP-UPP</v>
          </cell>
          <cell r="U1527" t="str">
            <v>1042315628</v>
          </cell>
          <cell r="V1527" t="str">
            <v>GOMEZ</v>
          </cell>
          <cell r="W1527" t="str">
            <v>KARI</v>
          </cell>
          <cell r="X1527" t="str">
            <v>NICOLAS</v>
          </cell>
          <cell r="Y1527" t="str">
            <v xml:space="preserve">  -   -</v>
          </cell>
          <cell r="Z1527" t="str">
            <v>1</v>
          </cell>
          <cell r="AA1527" t="str">
            <v>18</v>
          </cell>
          <cell r="AB1527" t="str">
            <v>ACTIVO</v>
          </cell>
          <cell r="AC1527">
            <v>30227</v>
          </cell>
          <cell r="AD1527" t="str">
            <v>GOMEZ KARI NICOLAS</v>
          </cell>
          <cell r="AE1527">
            <v>43891</v>
          </cell>
          <cell r="AF1527">
            <v>44196</v>
          </cell>
          <cell r="AG1527">
            <v>0</v>
          </cell>
          <cell r="AH1527" t="str">
            <v>EVENTUAL</v>
          </cell>
          <cell r="AI1527" t="str">
            <v>LEY 30328</v>
          </cell>
          <cell r="AJ1527" t="str">
            <v>NO</v>
          </cell>
          <cell r="AK1527" t="str">
            <v/>
          </cell>
          <cell r="AL1527" t="str">
            <v/>
          </cell>
          <cell r="AM1527" t="str">
            <v>SUPERIOR UNIVERSITARIA</v>
          </cell>
          <cell r="AN1527" t="str">
            <v>PEDAGOGICO</v>
          </cell>
          <cell r="AO1527" t="str">
            <v>TITULADO</v>
          </cell>
          <cell r="AP1527" t="str">
            <v>EDUCACION FISICA REG SUNEDU</v>
          </cell>
          <cell r="AQ1527" t="str">
            <v>LICENCIADO EN EDUCACION</v>
          </cell>
          <cell r="AR1527" t="str">
            <v xml:space="preserve">  -   -</v>
          </cell>
          <cell r="AS1527" t="str">
            <v>01640-2020</v>
          </cell>
          <cell r="AT1527" t="str">
            <v>UNIVERSIDAD NACIONAL DE EDUCACIÓN ENRIQUE GUZMÁN Y VALLE</v>
          </cell>
        </row>
        <row r="1528">
          <cell r="L1528" t="str">
            <v>21859312</v>
          </cell>
          <cell r="M1528" t="str">
            <v>Primaria</v>
          </cell>
          <cell r="N1528" t="str">
            <v>SAN PEDRO Y SAN PABLO</v>
          </cell>
          <cell r="O1528" t="str">
            <v>15EV02004033</v>
          </cell>
          <cell r="P1528" t="str">
            <v>DOCENTE</v>
          </cell>
          <cell r="Q1528" t="str">
            <v>DOCENTE</v>
          </cell>
          <cell r="R1528" t="str">
            <v>PROFESOR - EDUCACION FISICA</v>
          </cell>
          <cell r="S1528" t="str">
            <v>CONTRATADO</v>
          </cell>
          <cell r="T1528" t="str">
            <v>OFICIO 00008-2020-MINEDU/SPE-OPEP-UPP</v>
          </cell>
          <cell r="U1528" t="str">
            <v>1021859312</v>
          </cell>
          <cell r="V1528" t="str">
            <v>CONTRERAS</v>
          </cell>
          <cell r="W1528" t="str">
            <v>MATEO</v>
          </cell>
          <cell r="X1528" t="str">
            <v>JOSE LUIS</v>
          </cell>
          <cell r="Y1528" t="str">
            <v xml:space="preserve">  -   -</v>
          </cell>
          <cell r="Z1528" t="str">
            <v>1</v>
          </cell>
          <cell r="AA1528" t="str">
            <v>18</v>
          </cell>
          <cell r="AB1528" t="str">
            <v>ACTIVO</v>
          </cell>
          <cell r="AC1528">
            <v>25719</v>
          </cell>
          <cell r="AD1528" t="str">
            <v>CONTRERAS MATEO JOSE LUIS</v>
          </cell>
          <cell r="AE1528">
            <v>43891</v>
          </cell>
          <cell r="AF1528">
            <v>44196</v>
          </cell>
          <cell r="AG1528">
            <v>0</v>
          </cell>
          <cell r="AH1528" t="str">
            <v>EVENTUAL</v>
          </cell>
          <cell r="AI1528" t="str">
            <v>LEY 30328</v>
          </cell>
          <cell r="AJ1528" t="str">
            <v>NO</v>
          </cell>
          <cell r="AK1528" t="str">
            <v/>
          </cell>
          <cell r="AL1528" t="str">
            <v/>
          </cell>
          <cell r="AM1528" t="str">
            <v>SUPERIOR NO UNIVERSITARIA</v>
          </cell>
          <cell r="AN1528" t="str">
            <v>PEDAGOGICO</v>
          </cell>
          <cell r="AO1528" t="str">
            <v>TITULADO</v>
          </cell>
          <cell r="AP1528" t="str">
            <v>PROFESOR EN EDUCACION FISICA -REG. Nº 01150 P-SR-ED</v>
          </cell>
          <cell r="AQ1528" t="str">
            <v>PROFESOR EN EDUCACION</v>
          </cell>
          <cell r="AR1528" t="str">
            <v xml:space="preserve">  -   -</v>
          </cell>
          <cell r="AS1528" t="str">
            <v/>
          </cell>
          <cell r="AT1528" t="str">
            <v>I.S.P.P. DE CHINCHA</v>
          </cell>
        </row>
        <row r="1529">
          <cell r="L1529" t="str">
            <v>70146251</v>
          </cell>
          <cell r="M1529" t="str">
            <v>Primaria</v>
          </cell>
          <cell r="N1529" t="str">
            <v>SAN PEDRO Y SAN PABLO</v>
          </cell>
          <cell r="O1529" t="str">
            <v>787831113311</v>
          </cell>
          <cell r="P1529" t="str">
            <v>DOCENTE</v>
          </cell>
          <cell r="Q1529" t="str">
            <v>DOCENTE</v>
          </cell>
          <cell r="R1529" t="str">
            <v>PROFESOR</v>
          </cell>
          <cell r="S1529" t="str">
            <v>CONTRATADO</v>
          </cell>
          <cell r="T1529" t="str">
            <v>REUBICACION DE PLAZA VACANTE: Resolución Nº 3516-2019 UGEL 06</v>
          </cell>
          <cell r="U1529" t="str">
            <v>1070146251</v>
          </cell>
          <cell r="V1529" t="str">
            <v>GUZMAN</v>
          </cell>
          <cell r="W1529" t="str">
            <v>LIMAS</v>
          </cell>
          <cell r="X1529" t="str">
            <v>HELLEN KELLER</v>
          </cell>
          <cell r="Y1529" t="str">
            <v xml:space="preserve">  -   -</v>
          </cell>
          <cell r="Z1529" t="str">
            <v>1</v>
          </cell>
          <cell r="AA1529" t="str">
            <v>30</v>
          </cell>
          <cell r="AB1529" t="str">
            <v>ACTIVO</v>
          </cell>
          <cell r="AC1529">
            <v>34335</v>
          </cell>
          <cell r="AD1529" t="str">
            <v>GUZMAN LIMAS HELLEN KELLER</v>
          </cell>
          <cell r="AE1529">
            <v>43891</v>
          </cell>
          <cell r="AF1529">
            <v>44196</v>
          </cell>
          <cell r="AG1529">
            <v>0</v>
          </cell>
          <cell r="AH1529" t="str">
            <v>ORGANICA</v>
          </cell>
          <cell r="AI1529" t="str">
            <v>LEY 30328</v>
          </cell>
          <cell r="AJ1529" t="str">
            <v>NO</v>
          </cell>
          <cell r="AK1529" t="str">
            <v/>
          </cell>
          <cell r="AL1529" t="str">
            <v/>
          </cell>
          <cell r="AM1529" t="str">
            <v>SUPERIOR UNIVERSITARIA</v>
          </cell>
          <cell r="AN1529" t="str">
            <v>PEDAGOGICO</v>
          </cell>
          <cell r="AO1529" t="str">
            <v>TITULADO</v>
          </cell>
          <cell r="AP1529" t="str">
            <v>ED. PRIMARIA, ED. BASICA ALTERNATIVA</v>
          </cell>
          <cell r="AQ1529" t="str">
            <v>LICENCIADO EN EDUCACION</v>
          </cell>
          <cell r="AR1529" t="str">
            <v xml:space="preserve">  -   -</v>
          </cell>
          <cell r="AS1529" t="str">
            <v>01956-2020</v>
          </cell>
          <cell r="AT1529" t="str">
            <v>UNIVERSIDAD NACIONAL DE EDUCACION ENRIQUE GUZMAN Y VALLE.</v>
          </cell>
        </row>
        <row r="1530">
          <cell r="L1530" t="str">
            <v>09369878</v>
          </cell>
          <cell r="M1530" t="str">
            <v>Primaria</v>
          </cell>
          <cell r="N1530" t="str">
            <v>SAN PEDRO Y SAN PABLO</v>
          </cell>
          <cell r="O1530" t="str">
            <v>787871114316</v>
          </cell>
          <cell r="P1530" t="str">
            <v>DOCENTE</v>
          </cell>
          <cell r="Q1530" t="str">
            <v>DOCENTE</v>
          </cell>
          <cell r="R1530" t="str">
            <v>PROFESOR</v>
          </cell>
          <cell r="S1530" t="str">
            <v>CONTRATADO</v>
          </cell>
          <cell r="T1530" t="str">
            <v>REUBICACION DE PLAZA VACANTE: Resolución Nº 6524-2018</v>
          </cell>
          <cell r="U1530" t="str">
            <v>1009369878</v>
          </cell>
          <cell r="V1530" t="str">
            <v>JORGE</v>
          </cell>
          <cell r="W1530" t="str">
            <v>HUACACHI</v>
          </cell>
          <cell r="X1530" t="str">
            <v>CARMEN</v>
          </cell>
          <cell r="Y1530" t="str">
            <v xml:space="preserve">  -   -</v>
          </cell>
          <cell r="Z1530" t="str">
            <v>1</v>
          </cell>
          <cell r="AA1530" t="str">
            <v>30</v>
          </cell>
          <cell r="AB1530" t="str">
            <v>ACTIVO</v>
          </cell>
          <cell r="AC1530">
            <v>25958</v>
          </cell>
          <cell r="AD1530" t="str">
            <v>JORGE HUACACHI CARMEN</v>
          </cell>
          <cell r="AE1530">
            <v>43891</v>
          </cell>
          <cell r="AF1530">
            <v>44196</v>
          </cell>
          <cell r="AG1530">
            <v>0</v>
          </cell>
          <cell r="AH1530" t="str">
            <v>ORGANICA</v>
          </cell>
          <cell r="AI1530" t="str">
            <v>LEY 30328</v>
          </cell>
          <cell r="AJ1530" t="str">
            <v>NO</v>
          </cell>
          <cell r="AK1530" t="str">
            <v/>
          </cell>
          <cell r="AL1530" t="str">
            <v/>
          </cell>
          <cell r="AM1530" t="str">
            <v>SUPERIOR UNIVERSITARIA</v>
          </cell>
          <cell r="AN1530" t="str">
            <v>PEDAGOGICO</v>
          </cell>
          <cell r="AO1530" t="str">
            <v>TITULADO</v>
          </cell>
          <cell r="AP1530" t="str">
            <v>PRIMARIA REG. Nº000559_x0010_-DRELP</v>
          </cell>
          <cell r="AQ1530" t="str">
            <v>LICENCIADO EN EDUCACION</v>
          </cell>
          <cell r="AR1530" t="str">
            <v xml:space="preserve">  -   -</v>
          </cell>
          <cell r="AS1530" t="str">
            <v>01674-2020</v>
          </cell>
          <cell r="AT1530" t="str">
            <v>U.N."J.F.S.C."HUACHO</v>
          </cell>
        </row>
        <row r="1531">
          <cell r="L1531" t="str">
            <v>40268999</v>
          </cell>
          <cell r="M1531" t="str">
            <v>Primaria</v>
          </cell>
          <cell r="N1531" t="str">
            <v>SAN PEDRO Y SAN PABLO</v>
          </cell>
          <cell r="O1531" t="str">
            <v>788871115319</v>
          </cell>
          <cell r="P1531" t="str">
            <v>DOCENTE</v>
          </cell>
          <cell r="Q1531" t="str">
            <v>DOCENTE</v>
          </cell>
          <cell r="R1531" t="str">
            <v>PROFESOR</v>
          </cell>
          <cell r="S1531" t="str">
            <v>CONTRATADO</v>
          </cell>
          <cell r="T1531" t="str">
            <v>REUBICACION DE PLAZA VACANTE: Resolución Nº 03614-2016</v>
          </cell>
          <cell r="U1531" t="str">
            <v>1040268999</v>
          </cell>
          <cell r="V1531" t="str">
            <v>SALHUANA</v>
          </cell>
          <cell r="W1531" t="str">
            <v>CABRERA</v>
          </cell>
          <cell r="X1531" t="str">
            <v>LUIS</v>
          </cell>
          <cell r="Y1531" t="str">
            <v xml:space="preserve">  -   -</v>
          </cell>
          <cell r="Z1531" t="str">
            <v>1</v>
          </cell>
          <cell r="AA1531" t="str">
            <v>30</v>
          </cell>
          <cell r="AB1531" t="str">
            <v>ACTIVO</v>
          </cell>
          <cell r="AC1531">
            <v>29023</v>
          </cell>
          <cell r="AD1531" t="str">
            <v>SALHUANA CABRERA LUIS</v>
          </cell>
          <cell r="AE1531">
            <v>43891</v>
          </cell>
          <cell r="AF1531">
            <v>44196</v>
          </cell>
          <cell r="AG1531">
            <v>0</v>
          </cell>
          <cell r="AH1531" t="str">
            <v>ORGANICA</v>
          </cell>
          <cell r="AI1531" t="str">
            <v>LEY 30328</v>
          </cell>
          <cell r="AJ1531" t="str">
            <v>NO</v>
          </cell>
          <cell r="AK1531" t="str">
            <v/>
          </cell>
          <cell r="AL1531" t="str">
            <v/>
          </cell>
          <cell r="AM1531" t="str">
            <v>SUPERIOR UNIVERSITARIA</v>
          </cell>
          <cell r="AN1531" t="str">
            <v>PEDAGOGICO</v>
          </cell>
          <cell r="AO1531" t="str">
            <v>TITULADO</v>
          </cell>
          <cell r="AP1531" t="str">
            <v>REG.N°129052-P-DDOO  UNIV. INCA GARGILASO DE LA VEGA</v>
          </cell>
          <cell r="AQ1531" t="str">
            <v>LICENCIADO EN EDUCACION</v>
          </cell>
          <cell r="AR1531">
            <v>43852</v>
          </cell>
          <cell r="AS1531" t="str">
            <v>00735-2020</v>
          </cell>
          <cell r="AT1531" t="str">
            <v>UNIVERSIDAD</v>
          </cell>
        </row>
        <row r="1532">
          <cell r="L1532" t="str">
            <v>40429948</v>
          </cell>
          <cell r="M1532" t="str">
            <v>Primaria</v>
          </cell>
          <cell r="N1532" t="str">
            <v>SAN PEDRO Y SAN PABLO</v>
          </cell>
          <cell r="O1532" t="str">
            <v>991413111828</v>
          </cell>
          <cell r="P1532" t="str">
            <v>DOCENTE</v>
          </cell>
          <cell r="Q1532" t="str">
            <v>DOCENTE</v>
          </cell>
          <cell r="R1532" t="str">
            <v>PROFESOR</v>
          </cell>
          <cell r="S1532" t="str">
            <v>CONTRATADO</v>
          </cell>
          <cell r="T1532" t="str">
            <v>RSG. N° 432-2016-MINEDU (03/10/2016)</v>
          </cell>
          <cell r="U1532" t="str">
            <v>1040429948</v>
          </cell>
          <cell r="V1532" t="str">
            <v>DAMIAN</v>
          </cell>
          <cell r="W1532" t="str">
            <v>VARILLAS DE HUARANCCA</v>
          </cell>
          <cell r="X1532" t="str">
            <v>SHERLYN YADIRA</v>
          </cell>
          <cell r="Y1532" t="str">
            <v xml:space="preserve">  -   -</v>
          </cell>
          <cell r="Z1532" t="str">
            <v>1</v>
          </cell>
          <cell r="AA1532" t="str">
            <v>30</v>
          </cell>
          <cell r="AB1532" t="str">
            <v>ACTIVO</v>
          </cell>
          <cell r="AC1532">
            <v>29246</v>
          </cell>
          <cell r="AD1532" t="str">
            <v>DAMIAN VARILLAS DE HUARANCCA SHERLYN YADIRA</v>
          </cell>
          <cell r="AE1532">
            <v>43891</v>
          </cell>
          <cell r="AF1532">
            <v>44196</v>
          </cell>
          <cell r="AG1532">
            <v>0</v>
          </cell>
          <cell r="AH1532" t="str">
            <v>ORGANICA</v>
          </cell>
          <cell r="AI1532" t="str">
            <v>LEY 30328</v>
          </cell>
          <cell r="AJ1532" t="str">
            <v>NO</v>
          </cell>
          <cell r="AK1532" t="str">
            <v/>
          </cell>
          <cell r="AL1532" t="str">
            <v/>
          </cell>
          <cell r="AM1532" t="str">
            <v>SUPERIOR UNIVERSITARIA</v>
          </cell>
          <cell r="AN1532" t="str">
            <v>PEDAGOGICO</v>
          </cell>
          <cell r="AP1532" t="str">
            <v xml:space="preserve">EDUCACION PRIMARIA, REG.N°101598 P-DDOO,REG. SUNEDU_x000D_
</v>
          </cell>
          <cell r="AQ1532" t="str">
            <v>LICENCIADO EN EDUCACION</v>
          </cell>
          <cell r="AR1532">
            <v>43853</v>
          </cell>
          <cell r="AS1532" t="str">
            <v>01433-2020</v>
          </cell>
          <cell r="AT1532" t="str">
            <v>UNIVERSIDAD NACIONAL DE EDUCACION ENRIQUE GUZMAN Y VALLE</v>
          </cell>
        </row>
        <row r="1533">
          <cell r="L1533" t="str">
            <v>71590817</v>
          </cell>
          <cell r="M1533" t="str">
            <v>Primaria</v>
          </cell>
          <cell r="N1533" t="str">
            <v>1285 EL AMAUTA II</v>
          </cell>
          <cell r="O1533" t="str">
            <v>15EV02006213</v>
          </cell>
          <cell r="P1533" t="str">
            <v>DOCENTE</v>
          </cell>
          <cell r="Q1533" t="str">
            <v>DOCENTE</v>
          </cell>
          <cell r="R1533" t="str">
            <v>PROFESOR - EDUCACION FISICA</v>
          </cell>
          <cell r="S1533" t="str">
            <v>CONTRATADO</v>
          </cell>
          <cell r="T1533" t="str">
            <v>OFICIO 00008-2020-MINEDU/SPE-OPEP-UPP</v>
          </cell>
          <cell r="U1533" t="str">
            <v>1071590817</v>
          </cell>
          <cell r="V1533" t="str">
            <v>TUPAC</v>
          </cell>
          <cell r="W1533" t="str">
            <v>BASTIDAS</v>
          </cell>
          <cell r="X1533" t="str">
            <v>NIELS FORTUNATO</v>
          </cell>
          <cell r="Y1533" t="str">
            <v xml:space="preserve">  -   -</v>
          </cell>
          <cell r="Z1533" t="str">
            <v>1</v>
          </cell>
          <cell r="AA1533" t="str">
            <v>30</v>
          </cell>
          <cell r="AB1533" t="str">
            <v>ACTIVO</v>
          </cell>
          <cell r="AC1533">
            <v>33783</v>
          </cell>
          <cell r="AD1533" t="str">
            <v>TUPAC BASTIDAS NIELS FORTUNATO</v>
          </cell>
          <cell r="AE1533">
            <v>43891</v>
          </cell>
          <cell r="AF1533">
            <v>44196</v>
          </cell>
          <cell r="AG1533">
            <v>0</v>
          </cell>
          <cell r="AH1533" t="str">
            <v>EVENTUAL</v>
          </cell>
          <cell r="AI1533" t="str">
            <v>LEY 30328</v>
          </cell>
          <cell r="AJ1533" t="str">
            <v>NO</v>
          </cell>
          <cell r="AK1533" t="str">
            <v/>
          </cell>
          <cell r="AL1533" t="str">
            <v/>
          </cell>
          <cell r="AM1533" t="str">
            <v>SUPERIOR UNIVERSITARIA</v>
          </cell>
          <cell r="AN1533" t="str">
            <v>PEDAGOGICO</v>
          </cell>
          <cell r="AO1533" t="str">
            <v>TITULADO</v>
          </cell>
          <cell r="AP1533" t="str">
            <v>.AP. EDUCACIÓN FÍSICA - AS. EDUCACIÓN FÍSICA EN EDADES TEMPRANAS</v>
          </cell>
          <cell r="AQ1533" t="str">
            <v>LICENCIADO EN EDUCACION</v>
          </cell>
          <cell r="AR1533" t="str">
            <v xml:space="preserve">  -   -</v>
          </cell>
          <cell r="AS1533" t="str">
            <v>01596-2020</v>
          </cell>
          <cell r="AT1533" t="str">
            <v>UNE - ENRIQUE GUZMAN Y VALLE</v>
          </cell>
        </row>
        <row r="1534">
          <cell r="L1534" t="str">
            <v>10172504</v>
          </cell>
          <cell r="M1534" t="str">
            <v>Primaria</v>
          </cell>
          <cell r="N1534" t="str">
            <v>1285 EL AMAUTA II</v>
          </cell>
          <cell r="O1534" t="str">
            <v>15EV02007452</v>
          </cell>
          <cell r="P1534" t="str">
            <v>DOCENTE</v>
          </cell>
          <cell r="Q1534" t="str">
            <v>DOCENTE</v>
          </cell>
          <cell r="R1534" t="str">
            <v>PROFESOR - EDUCACION FISICA</v>
          </cell>
          <cell r="S1534" t="str">
            <v>CONTRATADO</v>
          </cell>
          <cell r="T1534" t="str">
            <v>OFICIO 00008-2020-MINEDU/SPE-OPEP-UPP</v>
          </cell>
          <cell r="U1534" t="str">
            <v>1010172504</v>
          </cell>
          <cell r="V1534" t="str">
            <v>FLORES</v>
          </cell>
          <cell r="W1534" t="str">
            <v>HUAYLINOS</v>
          </cell>
          <cell r="X1534" t="str">
            <v>HALBERT STHIVERSON</v>
          </cell>
          <cell r="Y1534" t="str">
            <v xml:space="preserve">  -   -</v>
          </cell>
          <cell r="Z1534" t="str">
            <v>1</v>
          </cell>
          <cell r="AA1534" t="str">
            <v>6</v>
          </cell>
          <cell r="AB1534" t="str">
            <v>ACTIVO</v>
          </cell>
          <cell r="AC1534">
            <v>27748</v>
          </cell>
          <cell r="AD1534" t="str">
            <v>FLORES HUAYLINOS HALBERT STHIVERSON</v>
          </cell>
          <cell r="AE1534">
            <v>43891</v>
          </cell>
          <cell r="AF1534">
            <v>44196</v>
          </cell>
          <cell r="AG1534">
            <v>0</v>
          </cell>
          <cell r="AH1534" t="str">
            <v>EVENTUAL</v>
          </cell>
          <cell r="AI1534" t="str">
            <v>LEY 30328</v>
          </cell>
          <cell r="AJ1534" t="str">
            <v>NO</v>
          </cell>
          <cell r="AK1534" t="str">
            <v/>
          </cell>
          <cell r="AL1534" t="str">
            <v/>
          </cell>
          <cell r="AM1534" t="str">
            <v>SUPERIOR UNIVERSITARIA</v>
          </cell>
          <cell r="AN1534" t="str">
            <v/>
          </cell>
          <cell r="AO1534" t="str">
            <v>TITULADO</v>
          </cell>
          <cell r="AP1534" t="str">
            <v>AP. EDUCACION FISICA - AS. REHABILITACION FISICA, REG. N° 53267-P-DDOO-SUNEDU</v>
          </cell>
          <cell r="AQ1534" t="str">
            <v>LICENCIADO EN EDUCACION</v>
          </cell>
          <cell r="AR1534">
            <v>43893</v>
          </cell>
          <cell r="AS1534" t="str">
            <v>03248-2020</v>
          </cell>
          <cell r="AT1534" t="str">
            <v>UNIVERSIIDAD NACIONAL DE EDUCACION "ENRIQUE GUZMAN Y VALLE"</v>
          </cell>
        </row>
        <row r="1535">
          <cell r="L1535" t="str">
            <v>10251177</v>
          </cell>
          <cell r="M1535" t="str">
            <v>Primaria</v>
          </cell>
          <cell r="N1535" t="str">
            <v>1285 EL AMAUTA II</v>
          </cell>
          <cell r="O1535" t="str">
            <v>15EV02033180</v>
          </cell>
          <cell r="P1535" t="str">
            <v>DOCENTE</v>
          </cell>
          <cell r="Q1535" t="str">
            <v>DOCENTE</v>
          </cell>
          <cell r="R1535" t="str">
            <v>PROFESOR</v>
          </cell>
          <cell r="S1535" t="str">
            <v>CONTRATADO</v>
          </cell>
          <cell r="T1535" t="str">
            <v>OFICIO N° 00468-2020-MINEDU/SPE-OPEP-UPP (D.S.Nro. 238-2020-EF)</v>
          </cell>
          <cell r="U1535" t="str">
            <v>1010251177</v>
          </cell>
          <cell r="V1535" t="str">
            <v>PAUCAR</v>
          </cell>
          <cell r="W1535" t="str">
            <v>CORILLA</v>
          </cell>
          <cell r="X1535" t="str">
            <v>GIOVANA LUISA</v>
          </cell>
          <cell r="Y1535">
            <v>44075</v>
          </cell>
          <cell r="Z1535" t="str">
            <v>1</v>
          </cell>
          <cell r="AA1535" t="str">
            <v>30</v>
          </cell>
          <cell r="AB1535" t="str">
            <v>ACTIVO</v>
          </cell>
          <cell r="AC1535">
            <v>27318</v>
          </cell>
          <cell r="AD1535" t="str">
            <v>PAUCAR CORILLA GIOVANA LUISA</v>
          </cell>
          <cell r="AE1535">
            <v>44075</v>
          </cell>
          <cell r="AF1535">
            <v>44196</v>
          </cell>
          <cell r="AG1535">
            <v>0</v>
          </cell>
          <cell r="AH1535" t="str">
            <v>EVENTUAL</v>
          </cell>
          <cell r="AI1535" t="str">
            <v>LEY 30328</v>
          </cell>
          <cell r="AJ1535" t="str">
            <v>NO</v>
          </cell>
          <cell r="AK1535" t="str">
            <v/>
          </cell>
          <cell r="AL1535" t="str">
            <v>EDUCACION PRIMARIA</v>
          </cell>
          <cell r="AM1535" t="str">
            <v>SUPERIOR UNIVERSITARIA</v>
          </cell>
          <cell r="AN1535" t="str">
            <v>PEDAGOGICO</v>
          </cell>
          <cell r="AO1535" t="str">
            <v>TITULADO</v>
          </cell>
          <cell r="AP1535" t="str">
            <v>EDUCACION PRIMARIA</v>
          </cell>
          <cell r="AQ1535" t="str">
            <v>LICENCIADO EN EDUCACION</v>
          </cell>
          <cell r="AR1535" t="str">
            <v xml:space="preserve">  -   -</v>
          </cell>
          <cell r="AS1535" t="str">
            <v/>
          </cell>
          <cell r="AT1535" t="str">
            <v>UNIVERSIDAD NACIONAL DE EDUCACIÓN ENRIQUE GUZMÁN Y VALLE-SUNEDU</v>
          </cell>
        </row>
        <row r="1536">
          <cell r="L1536" t="str">
            <v>41790598</v>
          </cell>
          <cell r="M1536" t="str">
            <v>Primaria</v>
          </cell>
          <cell r="N1536" t="str">
            <v>1285 EL AMAUTA II</v>
          </cell>
          <cell r="O1536" t="str">
            <v>780811417810</v>
          </cell>
          <cell r="P1536" t="str">
            <v>DOCENTE</v>
          </cell>
          <cell r="Q1536" t="str">
            <v>DOCENTE</v>
          </cell>
          <cell r="R1536" t="str">
            <v>PROFESOR</v>
          </cell>
          <cell r="S1536" t="str">
            <v>CONTRATADO</v>
          </cell>
          <cell r="T1536" t="str">
            <v>OFICIO N° 049-2018-MINEDU/SPE-OPEP-UPP</v>
          </cell>
          <cell r="U1536" t="str">
            <v>1041790598</v>
          </cell>
          <cell r="V1536" t="str">
            <v>MOREL</v>
          </cell>
          <cell r="W1536" t="str">
            <v>JERI</v>
          </cell>
          <cell r="X1536" t="str">
            <v>GIOVANNA JUDITH</v>
          </cell>
          <cell r="Y1536" t="str">
            <v xml:space="preserve">  -   -</v>
          </cell>
          <cell r="Z1536" t="str">
            <v>1</v>
          </cell>
          <cell r="AA1536" t="str">
            <v>30</v>
          </cell>
          <cell r="AB1536" t="str">
            <v>ACTIVO</v>
          </cell>
          <cell r="AC1536">
            <v>30329</v>
          </cell>
          <cell r="AD1536" t="str">
            <v>MOREL JERI GIOVANNA JUDITH</v>
          </cell>
          <cell r="AE1536">
            <v>43891</v>
          </cell>
          <cell r="AF1536">
            <v>44196</v>
          </cell>
          <cell r="AG1536">
            <v>0</v>
          </cell>
          <cell r="AH1536" t="str">
            <v>ORGANICA</v>
          </cell>
          <cell r="AI1536" t="str">
            <v>LEY 30328</v>
          </cell>
          <cell r="AJ1536" t="str">
            <v>NO</v>
          </cell>
          <cell r="AK1536" t="str">
            <v/>
          </cell>
          <cell r="AL1536" t="str">
            <v/>
          </cell>
          <cell r="AM1536" t="str">
            <v>SUPERIOR UNIVERSITARIA</v>
          </cell>
          <cell r="AN1536" t="str">
            <v>PEDAGOGICO</v>
          </cell>
          <cell r="AO1536" t="str">
            <v>TITULADO</v>
          </cell>
          <cell r="AP1536" t="str">
            <v>EDUCACION PRIMARIA, REG.N°100116-P-DDOO,REG. SUNEDU</v>
          </cell>
          <cell r="AQ1536" t="str">
            <v>LICENCIADO EN EDUCACION</v>
          </cell>
          <cell r="AR1536" t="str">
            <v xml:space="preserve">  -   -</v>
          </cell>
          <cell r="AS1536" t="str">
            <v>01731-2020</v>
          </cell>
          <cell r="AT1536" t="str">
            <v>UNIVERSIDAD NACIONAL DE EDUCACION ENRIQUE GUZMAN Y VALLE</v>
          </cell>
        </row>
        <row r="1537">
          <cell r="L1537" t="str">
            <v>75922806</v>
          </cell>
          <cell r="M1537" t="str">
            <v>Primaria</v>
          </cell>
          <cell r="N1537" t="str">
            <v>1285 EL AMAUTA II</v>
          </cell>
          <cell r="O1537" t="str">
            <v>780841415811</v>
          </cell>
          <cell r="P1537" t="str">
            <v>DOCENTE</v>
          </cell>
          <cell r="Q1537" t="str">
            <v>DOCENTE</v>
          </cell>
          <cell r="R1537" t="str">
            <v>PROFESOR</v>
          </cell>
          <cell r="S1537" t="str">
            <v>CONTRATADO</v>
          </cell>
          <cell r="T1537" t="str">
            <v>OFICIO N° 049-2018-MINEDU/SPE-OPEP-UPP</v>
          </cell>
          <cell r="U1537" t="str">
            <v>1075922806</v>
          </cell>
          <cell r="V1537" t="str">
            <v>VILLALOBOS</v>
          </cell>
          <cell r="W1537" t="str">
            <v>SUYO</v>
          </cell>
          <cell r="X1537" t="str">
            <v>ELIZABETH LIBIA</v>
          </cell>
          <cell r="Y1537" t="str">
            <v xml:space="preserve">  -   -</v>
          </cell>
          <cell r="Z1537" t="str">
            <v>1</v>
          </cell>
          <cell r="AA1537" t="str">
            <v>30</v>
          </cell>
          <cell r="AB1537" t="str">
            <v>ACTIVO</v>
          </cell>
          <cell r="AC1537">
            <v>34548</v>
          </cell>
          <cell r="AD1537" t="str">
            <v>VILLALOBOS SUYO ELIZABETH LIBIA</v>
          </cell>
          <cell r="AE1537">
            <v>43891</v>
          </cell>
          <cell r="AF1537">
            <v>44196</v>
          </cell>
          <cell r="AG1537">
            <v>0</v>
          </cell>
          <cell r="AH1537" t="str">
            <v>ORGANICA</v>
          </cell>
          <cell r="AI1537" t="str">
            <v>LEY 30328</v>
          </cell>
          <cell r="AJ1537" t="str">
            <v>NO</v>
          </cell>
          <cell r="AK1537" t="str">
            <v/>
          </cell>
          <cell r="AL1537" t="str">
            <v/>
          </cell>
          <cell r="AM1537" t="str">
            <v>SUPERIOR UNIVERSITARIA</v>
          </cell>
          <cell r="AN1537" t="str">
            <v>PEDAGOGICO</v>
          </cell>
          <cell r="AO1537" t="str">
            <v>TITULADO</v>
          </cell>
          <cell r="AP1537" t="str">
            <v>EDUCACION PRIMARIA, REG SUNEDU, UNE "EGYV"</v>
          </cell>
          <cell r="AQ1537" t="str">
            <v>LICENCIADO EN EDUCACION</v>
          </cell>
          <cell r="AR1537">
            <v>43866</v>
          </cell>
          <cell r="AS1537" t="str">
            <v>02414-2020</v>
          </cell>
          <cell r="AT1537" t="str">
            <v>UNE "EGYV"</v>
          </cell>
        </row>
        <row r="1538">
          <cell r="L1538" t="str">
            <v>42103060</v>
          </cell>
          <cell r="M1538" t="str">
            <v>Primaria</v>
          </cell>
          <cell r="N1538" t="str">
            <v>1285 EL AMAUTA II</v>
          </cell>
          <cell r="O1538" t="str">
            <v>780891418811</v>
          </cell>
          <cell r="P1538" t="str">
            <v>DOCENTE</v>
          </cell>
          <cell r="Q1538" t="str">
            <v>DOCENTE</v>
          </cell>
          <cell r="R1538" t="str">
            <v>PROFESOR</v>
          </cell>
          <cell r="S1538" t="str">
            <v>CONTRATADO</v>
          </cell>
          <cell r="T1538" t="str">
            <v>OFICIO N° 049-2018-MINEDU/SPE-OPEP-UPP</v>
          </cell>
          <cell r="U1538" t="str">
            <v>1042103060</v>
          </cell>
          <cell r="V1538" t="str">
            <v>SARAVIA</v>
          </cell>
          <cell r="W1538" t="str">
            <v>CARRETERO</v>
          </cell>
          <cell r="X1538" t="str">
            <v>FLOR VALERIA</v>
          </cell>
          <cell r="Y1538" t="str">
            <v xml:space="preserve">  -   -</v>
          </cell>
          <cell r="Z1538" t="str">
            <v>1</v>
          </cell>
          <cell r="AA1538" t="str">
            <v>30</v>
          </cell>
          <cell r="AB1538" t="str">
            <v>ACTIVO</v>
          </cell>
          <cell r="AC1538">
            <v>30146</v>
          </cell>
          <cell r="AD1538" t="str">
            <v>SARAVIA CARRETERO FLOR VALERIA</v>
          </cell>
          <cell r="AE1538">
            <v>43891</v>
          </cell>
          <cell r="AF1538">
            <v>44196</v>
          </cell>
          <cell r="AG1538">
            <v>0</v>
          </cell>
          <cell r="AH1538" t="str">
            <v>ORGANICA</v>
          </cell>
          <cell r="AI1538" t="str">
            <v>LEY 30328</v>
          </cell>
          <cell r="AJ1538" t="str">
            <v>NO</v>
          </cell>
          <cell r="AK1538" t="str">
            <v/>
          </cell>
          <cell r="AL1538" t="str">
            <v/>
          </cell>
          <cell r="AM1538" t="str">
            <v>SUPERIOR NO UNIVERSITARIA</v>
          </cell>
          <cell r="AN1538" t="str">
            <v>PEDAGOGICO</v>
          </cell>
          <cell r="AO1538" t="str">
            <v>TITULADO</v>
          </cell>
          <cell r="AP1538" t="str">
            <v>REG.- 133192-P-DDOO</v>
          </cell>
          <cell r="AQ1538" t="str">
            <v>PROFESOR</v>
          </cell>
          <cell r="AR1538" t="str">
            <v xml:space="preserve">  -   -</v>
          </cell>
          <cell r="AS1538" t="str">
            <v>01557-2020</v>
          </cell>
          <cell r="AT1538" t="str">
            <v>ISEP "AMAUTA"</v>
          </cell>
        </row>
        <row r="1539">
          <cell r="L1539" t="str">
            <v>07081682</v>
          </cell>
          <cell r="M1539" t="str">
            <v>Primaria</v>
          </cell>
          <cell r="N1539" t="str">
            <v>1285 EL AMAUTA II</v>
          </cell>
          <cell r="O1539" t="str">
            <v>782871415819</v>
          </cell>
          <cell r="P1539" t="str">
            <v>DOCENTE</v>
          </cell>
          <cell r="Q1539" t="str">
            <v>DOCENTE</v>
          </cell>
          <cell r="R1539" t="str">
            <v>PROFESOR</v>
          </cell>
          <cell r="S1539" t="str">
            <v>CONTRATADO</v>
          </cell>
          <cell r="T1539" t="str">
            <v>OFICIO N° 049-2018-MINEDU/SPE-OPEP-UPP</v>
          </cell>
          <cell r="U1539" t="str">
            <v>1007081682</v>
          </cell>
          <cell r="V1539" t="str">
            <v>PAQUIYAURI</v>
          </cell>
          <cell r="W1539" t="str">
            <v>RIVERA</v>
          </cell>
          <cell r="X1539" t="str">
            <v>DINA VICTORIA</v>
          </cell>
          <cell r="Y1539" t="str">
            <v xml:space="preserve">  -   -</v>
          </cell>
          <cell r="Z1539" t="str">
            <v>1</v>
          </cell>
          <cell r="AA1539" t="str">
            <v>30</v>
          </cell>
          <cell r="AB1539" t="str">
            <v>ACTIVO</v>
          </cell>
          <cell r="AC1539">
            <v>24196</v>
          </cell>
          <cell r="AD1539" t="str">
            <v>PAQUIYAURI RIVERA DINA VICTORIA</v>
          </cell>
          <cell r="AE1539">
            <v>43891</v>
          </cell>
          <cell r="AF1539">
            <v>44196</v>
          </cell>
          <cell r="AG1539">
            <v>0</v>
          </cell>
          <cell r="AH1539" t="str">
            <v>ORGANICA</v>
          </cell>
          <cell r="AI1539" t="str">
            <v>LEY 30328</v>
          </cell>
          <cell r="AJ1539" t="str">
            <v>NO</v>
          </cell>
          <cell r="AK1539" t="str">
            <v/>
          </cell>
          <cell r="AL1539" t="str">
            <v/>
          </cell>
          <cell r="AM1539" t="str">
            <v>SUPERIOR NO UNIVERSITARIA</v>
          </cell>
          <cell r="AN1539" t="str">
            <v>PEDAGOGICO</v>
          </cell>
          <cell r="AO1539" t="str">
            <v>TITULADO</v>
          </cell>
          <cell r="AP1539" t="str">
            <v>EDUCACION PRIMARIA REG N°00033-P-DREL</v>
          </cell>
          <cell r="AQ1539" t="str">
            <v>PROFESOR</v>
          </cell>
          <cell r="AR1539" t="str">
            <v xml:space="preserve">  -   -</v>
          </cell>
          <cell r="AS1539" t="str">
            <v>01677-2020</v>
          </cell>
          <cell r="AT1539" t="str">
            <v>INSTITUTO SUPERIOR PEDAGOGICO PRIVADO "SAN JUAN DE IQUITOS"</v>
          </cell>
        </row>
        <row r="1540">
          <cell r="L1540" t="str">
            <v>20724558</v>
          </cell>
          <cell r="M1540" t="str">
            <v>Primaria</v>
          </cell>
          <cell r="N1540" t="str">
            <v>1285 EL AMAUTA II</v>
          </cell>
          <cell r="O1540" t="str">
            <v>785821419814</v>
          </cell>
          <cell r="P1540" t="str">
            <v>DOCENTE</v>
          </cell>
          <cell r="Q1540" t="str">
            <v>DOCENTE</v>
          </cell>
          <cell r="R1540" t="str">
            <v>PROFESOR</v>
          </cell>
          <cell r="S1540" t="str">
            <v>CONTRATADO</v>
          </cell>
          <cell r="T1540" t="str">
            <v>OFICIO N° 049-2018-MINEDU/SPE-OPEP-UPP</v>
          </cell>
          <cell r="U1540" t="str">
            <v>1020724558</v>
          </cell>
          <cell r="V1540" t="str">
            <v>ALMONACID</v>
          </cell>
          <cell r="W1540" t="str">
            <v>TACZA</v>
          </cell>
          <cell r="X1540" t="str">
            <v>EDITH MARISELA</v>
          </cell>
          <cell r="Y1540" t="str">
            <v xml:space="preserve">  -   -</v>
          </cell>
          <cell r="Z1540" t="str">
            <v>1</v>
          </cell>
          <cell r="AA1540" t="str">
            <v>30</v>
          </cell>
          <cell r="AB1540" t="str">
            <v>ACTIVO</v>
          </cell>
          <cell r="AC1540">
            <v>28158</v>
          </cell>
          <cell r="AD1540" t="str">
            <v>ALMONACID TACZA EDITH MARISELA</v>
          </cell>
          <cell r="AE1540">
            <v>43983</v>
          </cell>
          <cell r="AF1540">
            <v>44196</v>
          </cell>
          <cell r="AG1540">
            <v>0</v>
          </cell>
          <cell r="AH1540" t="str">
            <v>ORGANICA</v>
          </cell>
          <cell r="AI1540" t="str">
            <v>LEY 30328</v>
          </cell>
          <cell r="AJ1540" t="str">
            <v>NO</v>
          </cell>
          <cell r="AK1540" t="str">
            <v/>
          </cell>
          <cell r="AL1540" t="str">
            <v/>
          </cell>
          <cell r="AM1540" t="str">
            <v>SUPERIOR NO UNIVERSITARIA</v>
          </cell>
          <cell r="AN1540" t="str">
            <v/>
          </cell>
          <cell r="AO1540" t="str">
            <v>TITULADO</v>
          </cell>
          <cell r="AP1540" t="str">
            <v>REG. Nº01771- P-DREJ-H, I.S.P.P.  "PEDRO MONGE CORDOVA"</v>
          </cell>
          <cell r="AQ1540" t="str">
            <v>PROFESORA DE EDUCACION PRIMARIA</v>
          </cell>
          <cell r="AR1540">
            <v>43871</v>
          </cell>
          <cell r="AS1540" t="str">
            <v>02535-2020</v>
          </cell>
          <cell r="AT1540" t="str">
            <v>UNIVERSIDAD</v>
          </cell>
        </row>
        <row r="1541">
          <cell r="L1541" t="str">
            <v>42660623</v>
          </cell>
          <cell r="M1541" t="str">
            <v>Primaria</v>
          </cell>
          <cell r="N1541" t="str">
            <v>1285 EL AMAUTA II</v>
          </cell>
          <cell r="O1541" t="str">
            <v>787831412813</v>
          </cell>
          <cell r="P1541" t="str">
            <v>DOCENTE</v>
          </cell>
          <cell r="Q1541" t="str">
            <v>DOCENTE</v>
          </cell>
          <cell r="R1541" t="str">
            <v>PROFESOR</v>
          </cell>
          <cell r="S1541" t="str">
            <v>CONTRATADO</v>
          </cell>
          <cell r="T1541" t="str">
            <v>OFICIO N° 049-2018-MINEDU/SPE-OPEP-UPP</v>
          </cell>
          <cell r="U1541" t="str">
            <v>1042660623</v>
          </cell>
          <cell r="V1541" t="str">
            <v>CRUZ</v>
          </cell>
          <cell r="W1541" t="str">
            <v>MAMANI</v>
          </cell>
          <cell r="X1541" t="str">
            <v>ELCIRA</v>
          </cell>
          <cell r="Y1541" t="str">
            <v xml:space="preserve">  -   -</v>
          </cell>
          <cell r="Z1541" t="str">
            <v>1</v>
          </cell>
          <cell r="AA1541" t="str">
            <v>30</v>
          </cell>
          <cell r="AB1541" t="str">
            <v>ACTIVO</v>
          </cell>
          <cell r="AC1541">
            <v>30883</v>
          </cell>
          <cell r="AD1541" t="str">
            <v>CRUZ MAMANI ELCIRA</v>
          </cell>
          <cell r="AE1541">
            <v>43891</v>
          </cell>
          <cell r="AF1541">
            <v>44196</v>
          </cell>
          <cell r="AG1541">
            <v>0</v>
          </cell>
          <cell r="AH1541" t="str">
            <v>ORGANICA</v>
          </cell>
          <cell r="AI1541" t="str">
            <v>LEY 30328</v>
          </cell>
          <cell r="AJ1541" t="str">
            <v>NO</v>
          </cell>
          <cell r="AK1541" t="str">
            <v/>
          </cell>
          <cell r="AL1541" t="str">
            <v/>
          </cell>
          <cell r="AM1541" t="str">
            <v>SUPERIOR UNIVERSITARIA</v>
          </cell>
          <cell r="AN1541" t="str">
            <v>PEDAGOGICO</v>
          </cell>
          <cell r="AO1541" t="str">
            <v>TITULADO</v>
          </cell>
          <cell r="AP1541" t="str">
            <v>PRIMARIA ,REG.  Nº109178-P-DDOO,</v>
          </cell>
          <cell r="AQ1541" t="str">
            <v>LICENCIADO EN EDUCACION</v>
          </cell>
          <cell r="AR1541" t="str">
            <v xml:space="preserve">  -   -</v>
          </cell>
          <cell r="AS1541" t="str">
            <v>01782-2020</v>
          </cell>
          <cell r="AT1541" t="str">
            <v>U.N.E. "EGYV"</v>
          </cell>
        </row>
        <row r="1542">
          <cell r="L1542" t="str">
            <v>42535217</v>
          </cell>
          <cell r="M1542" t="str">
            <v>Primaria</v>
          </cell>
          <cell r="N1542" t="str">
            <v>1285 EL AMAUTA II</v>
          </cell>
          <cell r="O1542" t="str">
            <v>787831412816</v>
          </cell>
          <cell r="P1542" t="str">
            <v>DOCENTE</v>
          </cell>
          <cell r="Q1542" t="str">
            <v>DOCENTE</v>
          </cell>
          <cell r="R1542" t="str">
            <v>PROFESOR</v>
          </cell>
          <cell r="S1542" t="str">
            <v>CONTRATADO</v>
          </cell>
          <cell r="T1542" t="str">
            <v>RATIFICACION DE ENCARGATURA DE : MOORE AUCCAPIÑA, ALCIDEZ (E-2020)</v>
          </cell>
          <cell r="U1542" t="str">
            <v>1042535217</v>
          </cell>
          <cell r="V1542" t="str">
            <v>SULLCA</v>
          </cell>
          <cell r="W1542" t="str">
            <v>CAPCHA</v>
          </cell>
          <cell r="X1542" t="str">
            <v>MARIA VERONICA</v>
          </cell>
          <cell r="Y1542" t="str">
            <v xml:space="preserve">  -   -</v>
          </cell>
          <cell r="Z1542" t="str">
            <v>1</v>
          </cell>
          <cell r="AA1542" t="str">
            <v>30</v>
          </cell>
          <cell r="AB1542" t="str">
            <v>ACTIVO</v>
          </cell>
          <cell r="AC1542">
            <v>30537</v>
          </cell>
          <cell r="AD1542" t="str">
            <v>SULLCA CAPCHA MARIA VERONICA</v>
          </cell>
          <cell r="AE1542">
            <v>43891</v>
          </cell>
          <cell r="AF1542">
            <v>44196</v>
          </cell>
          <cell r="AG1542">
            <v>0</v>
          </cell>
          <cell r="AH1542" t="str">
            <v>POR REEMPLAZO</v>
          </cell>
          <cell r="AI1542" t="str">
            <v>LEY 30328</v>
          </cell>
          <cell r="AJ1542" t="str">
            <v>NO</v>
          </cell>
          <cell r="AK1542" t="str">
            <v/>
          </cell>
          <cell r="AL1542" t="str">
            <v/>
          </cell>
          <cell r="AM1542" t="str">
            <v>SUPERIOR NO UNIVERSITARIA</v>
          </cell>
          <cell r="AN1542" t="str">
            <v>PEDAGOGICO</v>
          </cell>
          <cell r="AO1542" t="str">
            <v>TITULADO</v>
          </cell>
          <cell r="AP1542" t="str">
            <v>EDUCACION PRIMARIA REG. Nº101938 P-DDOO</v>
          </cell>
          <cell r="AQ1542" t="str">
            <v>PROFESOR</v>
          </cell>
          <cell r="AR1542" t="str">
            <v xml:space="preserve">  -   -</v>
          </cell>
          <cell r="AS1542" t="str">
            <v>01729-2020</v>
          </cell>
          <cell r="AT1542" t="str">
            <v>ISPP -  "MANUEL GONZALEZ PRADA.</v>
          </cell>
        </row>
        <row r="1543">
          <cell r="L1543" t="str">
            <v>09764565</v>
          </cell>
          <cell r="M1543" t="str">
            <v>Primaria</v>
          </cell>
          <cell r="N1543" t="str">
            <v>1287</v>
          </cell>
          <cell r="O1543" t="str">
            <v>15EV02004041</v>
          </cell>
          <cell r="P1543" t="str">
            <v>DOCENTE</v>
          </cell>
          <cell r="Q1543" t="str">
            <v>DOCENTE</v>
          </cell>
          <cell r="R1543" t="str">
            <v>PROFESOR - EDUCACION FISICA</v>
          </cell>
          <cell r="S1543" t="str">
            <v>CONTRATADO</v>
          </cell>
          <cell r="T1543" t="str">
            <v>OFICIO 00008-2020-MINEDU/SPE-OPEP-UPP</v>
          </cell>
          <cell r="U1543" t="str">
            <v>1009764565</v>
          </cell>
          <cell r="V1543" t="str">
            <v>CASTAÑEDA</v>
          </cell>
          <cell r="W1543" t="str">
            <v>RODRIGUEZ</v>
          </cell>
          <cell r="X1543" t="str">
            <v>MIGUEL ANGEL</v>
          </cell>
          <cell r="Y1543" t="str">
            <v xml:space="preserve">  -   -</v>
          </cell>
          <cell r="Z1543" t="str">
            <v>1</v>
          </cell>
          <cell r="AA1543" t="str">
            <v>18</v>
          </cell>
          <cell r="AB1543" t="str">
            <v>ACTIVO</v>
          </cell>
          <cell r="AC1543">
            <v>25987</v>
          </cell>
          <cell r="AD1543" t="str">
            <v>CASTAÑEDA RODRIGUEZ MIGUEL ANGEL</v>
          </cell>
          <cell r="AE1543">
            <v>43891</v>
          </cell>
          <cell r="AF1543">
            <v>44196</v>
          </cell>
          <cell r="AG1543">
            <v>0</v>
          </cell>
          <cell r="AH1543" t="str">
            <v>EVENTUAL</v>
          </cell>
          <cell r="AI1543" t="str">
            <v>LEY 30328</v>
          </cell>
          <cell r="AJ1543" t="str">
            <v>NO</v>
          </cell>
          <cell r="AK1543" t="str">
            <v/>
          </cell>
          <cell r="AL1543" t="str">
            <v/>
          </cell>
          <cell r="AM1543" t="str">
            <v>SUPERIOR NO UNIVERSITARIA</v>
          </cell>
          <cell r="AN1543" t="str">
            <v>PEDAGOGICO</v>
          </cell>
          <cell r="AO1543" t="str">
            <v>TITULADO</v>
          </cell>
          <cell r="AP1543" t="str">
            <v>REG.N°001356-P-DRELP</v>
          </cell>
          <cell r="AQ1543" t="str">
            <v>PROFESOR</v>
          </cell>
          <cell r="AR1543">
            <v>43854</v>
          </cell>
          <cell r="AS1543" t="str">
            <v>01632-2020</v>
          </cell>
          <cell r="AT1543" t="str">
            <v>INSTITUTO DE EDUCACION SUPERIOR "JESUS DE NAZARETH"</v>
          </cell>
        </row>
        <row r="1544">
          <cell r="L1544" t="str">
            <v>10243036</v>
          </cell>
          <cell r="M1544" t="str">
            <v>Primaria</v>
          </cell>
          <cell r="N1544" t="str">
            <v>1287</v>
          </cell>
          <cell r="O1544" t="str">
            <v>15EV02033181</v>
          </cell>
          <cell r="P1544" t="str">
            <v>DOCENTE</v>
          </cell>
          <cell r="Q1544" t="str">
            <v>DOCENTE</v>
          </cell>
          <cell r="R1544" t="str">
            <v>PROFESOR</v>
          </cell>
          <cell r="S1544" t="str">
            <v>CONTRATADO</v>
          </cell>
          <cell r="T1544" t="str">
            <v>OFICIO N° 00468-2020-MINEDU/SPE-OPEP-UPP (D.S.Nro. 238-2020-EF)</v>
          </cell>
          <cell r="U1544" t="str">
            <v>1010243036</v>
          </cell>
          <cell r="V1544" t="str">
            <v>RIMACHI</v>
          </cell>
          <cell r="W1544" t="str">
            <v>JORGE</v>
          </cell>
          <cell r="X1544" t="str">
            <v>BERTHA</v>
          </cell>
          <cell r="Y1544" t="str">
            <v xml:space="preserve">  -   -</v>
          </cell>
          <cell r="Z1544" t="str">
            <v>1</v>
          </cell>
          <cell r="AA1544" t="str">
            <v>30</v>
          </cell>
          <cell r="AB1544" t="str">
            <v>ACTIVO</v>
          </cell>
          <cell r="AC1544">
            <v>27225</v>
          </cell>
          <cell r="AD1544" t="str">
            <v>RIMACHI JORGE BERTHA</v>
          </cell>
          <cell r="AE1544">
            <v>44075</v>
          </cell>
          <cell r="AF1544">
            <v>44196</v>
          </cell>
          <cell r="AG1544">
            <v>0</v>
          </cell>
          <cell r="AH1544" t="str">
            <v>EVENTUAL</v>
          </cell>
          <cell r="AI1544" t="str">
            <v>LEY 30328</v>
          </cell>
          <cell r="AJ1544" t="str">
            <v>NO</v>
          </cell>
          <cell r="AK1544" t="str">
            <v/>
          </cell>
          <cell r="AL1544" t="str">
            <v/>
          </cell>
          <cell r="AM1544" t="str">
            <v>SUPERIOR UNIVERSITARIA</v>
          </cell>
          <cell r="AN1544" t="str">
            <v/>
          </cell>
          <cell r="AO1544" t="str">
            <v>TITULADO</v>
          </cell>
          <cell r="AP1544" t="str">
            <v>EDUCACION PRIMARIA  REG. Nº 79196 P-DDOO - SUNEDU</v>
          </cell>
          <cell r="AQ1544" t="str">
            <v>LICENCIADO EN EDUCACION</v>
          </cell>
          <cell r="AR1544" t="str">
            <v xml:space="preserve">  -   -</v>
          </cell>
          <cell r="AS1544" t="str">
            <v/>
          </cell>
          <cell r="AT1544" t="str">
            <v>UNE - ENRIQUE GUZMAN Y VALLE</v>
          </cell>
        </row>
        <row r="1545">
          <cell r="L1545" t="str">
            <v>20099371</v>
          </cell>
          <cell r="M1545" t="str">
            <v>Primaria</v>
          </cell>
          <cell r="N1545" t="str">
            <v>1287</v>
          </cell>
          <cell r="O1545" t="str">
            <v>787811412810</v>
          </cell>
          <cell r="P1545" t="str">
            <v>DOCENTE</v>
          </cell>
          <cell r="Q1545" t="str">
            <v>DOCENTE</v>
          </cell>
          <cell r="R1545" t="str">
            <v>PROFESOR</v>
          </cell>
          <cell r="S1545" t="str">
            <v>CONTRATADO</v>
          </cell>
          <cell r="T1545" t="str">
            <v>CESE A SOLICITUD DE: POLAR JARA, JORGE ARMANDO, Resolución Nº 04800-2020-UGEL 06</v>
          </cell>
          <cell r="U1545" t="str">
            <v>1020099371</v>
          </cell>
          <cell r="V1545" t="str">
            <v>LIFONZO</v>
          </cell>
          <cell r="W1545" t="str">
            <v>QUISPE</v>
          </cell>
          <cell r="X1545" t="str">
            <v>ANA</v>
          </cell>
          <cell r="Y1545" t="str">
            <v xml:space="preserve">  -   -</v>
          </cell>
          <cell r="Z1545" t="str">
            <v>1</v>
          </cell>
          <cell r="AA1545" t="str">
            <v>30</v>
          </cell>
          <cell r="AB1545" t="str">
            <v>ACTIVO</v>
          </cell>
          <cell r="AC1545">
            <v>28105</v>
          </cell>
          <cell r="AD1545" t="str">
            <v>LIFONZO QUISPE ANA</v>
          </cell>
          <cell r="AE1545">
            <v>44032</v>
          </cell>
          <cell r="AF1545">
            <v>44196</v>
          </cell>
          <cell r="AG1545">
            <v>0</v>
          </cell>
          <cell r="AH1545" t="str">
            <v>ORGANICA</v>
          </cell>
          <cell r="AI1545" t="str">
            <v>LEY 30328</v>
          </cell>
          <cell r="AJ1545" t="str">
            <v>NO</v>
          </cell>
          <cell r="AK1545" t="str">
            <v/>
          </cell>
          <cell r="AL1545" t="str">
            <v/>
          </cell>
          <cell r="AM1545" t="str">
            <v>SUPERIOR NO UNIVERSITARIA</v>
          </cell>
          <cell r="AN1545" t="str">
            <v/>
          </cell>
          <cell r="AO1545" t="str">
            <v>TITULADO</v>
          </cell>
          <cell r="AP1545" t="str">
            <v>REG.Nº 17352-P-DREJ-H</v>
          </cell>
          <cell r="AQ1545" t="str">
            <v>PROFESORA DE EDUCACION PRIMARIA</v>
          </cell>
          <cell r="AR1545">
            <v>43166</v>
          </cell>
          <cell r="AS1545" t="str">
            <v>3452-2018</v>
          </cell>
          <cell r="AT1545" t="str">
            <v>INSTITUTO SUPERIOR PEDAGOGICO PRIVADO LEONCIO PRADO</v>
          </cell>
        </row>
        <row r="1546">
          <cell r="L1546" t="str">
            <v>46815724</v>
          </cell>
          <cell r="M1546" t="str">
            <v>Básica Alternativa-Inicial e Intermedio</v>
          </cell>
          <cell r="N1546" t="str">
            <v>CEBA - EDELMIRA DEL PANDO</v>
          </cell>
          <cell r="O1546" t="str">
            <v>788841117314</v>
          </cell>
          <cell r="P1546" t="str">
            <v>DOCENTE</v>
          </cell>
          <cell r="Q1546" t="str">
            <v>DOCENTE</v>
          </cell>
          <cell r="R1546" t="str">
            <v>PROFESOR</v>
          </cell>
          <cell r="S1546" t="str">
            <v>CONTRATADO</v>
          </cell>
          <cell r="T1546" t="str">
            <v>CESE POR LIMITE DE EDAD DE: LA ROSA MATEO, CARMEN, Resolución Nº 8528-2019</v>
          </cell>
          <cell r="U1546" t="str">
            <v>1046815724</v>
          </cell>
          <cell r="V1546" t="str">
            <v>LEYVA</v>
          </cell>
          <cell r="W1546" t="str">
            <v>TEJADA</v>
          </cell>
          <cell r="X1546" t="str">
            <v>GISELLI JAZMIN</v>
          </cell>
          <cell r="Y1546" t="str">
            <v xml:space="preserve">  -   -</v>
          </cell>
          <cell r="Z1546" t="str">
            <v>1</v>
          </cell>
          <cell r="AA1546" t="str">
            <v>30</v>
          </cell>
          <cell r="AB1546" t="str">
            <v>ACTIVO</v>
          </cell>
          <cell r="AC1546">
            <v>33109</v>
          </cell>
          <cell r="AD1546" t="str">
            <v>LEYVA TEJADA GISELLI JAZMIN</v>
          </cell>
          <cell r="AE1546">
            <v>43891</v>
          </cell>
          <cell r="AF1546">
            <v>44196</v>
          </cell>
          <cell r="AG1546">
            <v>0</v>
          </cell>
          <cell r="AH1546" t="str">
            <v>ORGANICA</v>
          </cell>
          <cell r="AI1546" t="str">
            <v>LEY 30328</v>
          </cell>
          <cell r="AJ1546" t="str">
            <v>NO</v>
          </cell>
          <cell r="AK1546" t="str">
            <v/>
          </cell>
          <cell r="AL1546" t="str">
            <v/>
          </cell>
          <cell r="AM1546" t="str">
            <v>SUPERIOR UNIVERSITARIA</v>
          </cell>
          <cell r="AN1546" t="str">
            <v>PEDAGOGICO</v>
          </cell>
          <cell r="AO1546" t="str">
            <v>TITULADO</v>
          </cell>
          <cell r="AP1546" t="str">
            <v>AP: EDUCACION BASICA ALTERTIVA AS: EDUCACION PRIMARIA</v>
          </cell>
          <cell r="AQ1546" t="str">
            <v>LICENCIADO EN EDUCACION</v>
          </cell>
          <cell r="AR1546">
            <v>43853</v>
          </cell>
          <cell r="AS1546" t="str">
            <v>01480-2020</v>
          </cell>
          <cell r="AT1546" t="str">
            <v>UNIVERSIDAD NACIONAL DE EDUCACION ENRIQUE GUZMAN Y VALLE.</v>
          </cell>
        </row>
        <row r="1547">
          <cell r="L1547" t="str">
            <v>70105750</v>
          </cell>
          <cell r="M1547" t="str">
            <v>Básica Alternativa-Inicial e Intermedio</v>
          </cell>
          <cell r="N1547" t="str">
            <v>CEBA - 1138 JOSE ABELARDO QUIÑONES</v>
          </cell>
          <cell r="O1547" t="str">
            <v>786821111312</v>
          </cell>
          <cell r="P1547" t="str">
            <v>DOCENTE</v>
          </cell>
          <cell r="Q1547" t="str">
            <v>DOCENTE</v>
          </cell>
          <cell r="R1547" t="str">
            <v>PROFESOR</v>
          </cell>
          <cell r="S1547" t="str">
            <v>CONTRATADO</v>
          </cell>
          <cell r="T1547" t="str">
            <v>REASIGNACION POR SALUD DE: ACHARTE GUERRERO, EFRAIN LORENZO, Resolución Nº 1242-2020_UGEL LUCANAS</v>
          </cell>
          <cell r="U1547" t="str">
            <v>1070105750</v>
          </cell>
          <cell r="V1547" t="str">
            <v>HERRERA</v>
          </cell>
          <cell r="W1547" t="str">
            <v>CASAS</v>
          </cell>
          <cell r="X1547" t="str">
            <v>BETSABE DEL PILAR ANGELICA</v>
          </cell>
          <cell r="Y1547" t="str">
            <v xml:space="preserve">  -   -</v>
          </cell>
          <cell r="Z1547" t="str">
            <v>1</v>
          </cell>
          <cell r="AA1547" t="str">
            <v>30</v>
          </cell>
          <cell r="AB1547" t="str">
            <v>ACTIVO</v>
          </cell>
          <cell r="AC1547">
            <v>33747</v>
          </cell>
          <cell r="AD1547" t="str">
            <v>HERRERA CASAS BETSABE DEL PILAR ANGELICA</v>
          </cell>
          <cell r="AE1547">
            <v>44000</v>
          </cell>
          <cell r="AF1547">
            <v>44196</v>
          </cell>
          <cell r="AG1547">
            <v>0</v>
          </cell>
          <cell r="AH1547" t="str">
            <v>ORGANICA</v>
          </cell>
          <cell r="AI1547" t="str">
            <v>LEY 30328</v>
          </cell>
          <cell r="AJ1547" t="str">
            <v>NO</v>
          </cell>
          <cell r="AK1547" t="str">
            <v/>
          </cell>
          <cell r="AL1547" t="str">
            <v/>
          </cell>
          <cell r="AM1547" t="str">
            <v>SUPERIOR UNIVERSITARIA</v>
          </cell>
          <cell r="AN1547" t="str">
            <v/>
          </cell>
          <cell r="AO1547" t="str">
            <v>TITULADO</v>
          </cell>
          <cell r="AP1547" t="str">
            <v>AP.EDUCACION BASICA ALTERNATIVA, AS.EDUCACION PRIMARIA, REG. SUNEDU</v>
          </cell>
          <cell r="AQ1547" t="str">
            <v>LICENCIADO EN EDUCACION</v>
          </cell>
          <cell r="AR1547" t="str">
            <v xml:space="preserve">  -   -</v>
          </cell>
          <cell r="AS1547" t="str">
            <v/>
          </cell>
          <cell r="AT1547" t="str">
            <v>UNIVERSIDAD NACIONAL ENRIQUE GUZMAN Y VALLE</v>
          </cell>
        </row>
        <row r="1548">
          <cell r="L1548" t="str">
            <v>10511884</v>
          </cell>
          <cell r="M1548" t="str">
            <v>Básica Especial</v>
          </cell>
          <cell r="N1548" t="str">
            <v>13 JESUS AMIGO</v>
          </cell>
          <cell r="O1548" t="str">
            <v>788861117310</v>
          </cell>
          <cell r="P1548" t="str">
            <v>DOCENTE</v>
          </cell>
          <cell r="Q1548" t="str">
            <v>DOCENTE</v>
          </cell>
          <cell r="R1548" t="str">
            <v>PROFESOR</v>
          </cell>
          <cell r="S1548" t="str">
            <v>CONTRATADO</v>
          </cell>
          <cell r="T1548" t="str">
            <v>CESE POR LIMITE DE EDAD DE: SANTIBAÑEZ ESPINOZA, ALBERTO MAXIMO, Resolución Nº 319-2019</v>
          </cell>
          <cell r="U1548" t="str">
            <v>1010511884</v>
          </cell>
          <cell r="V1548" t="str">
            <v>VEGA</v>
          </cell>
          <cell r="W1548" t="str">
            <v>RIVERA</v>
          </cell>
          <cell r="X1548" t="str">
            <v>GUILLERMO</v>
          </cell>
          <cell r="Y1548">
            <v>43892</v>
          </cell>
          <cell r="Z1548" t="str">
            <v>1</v>
          </cell>
          <cell r="AA1548" t="str">
            <v>30</v>
          </cell>
          <cell r="AB1548" t="str">
            <v>ACTIVO</v>
          </cell>
          <cell r="AC1548">
            <v>27986</v>
          </cell>
          <cell r="AD1548" t="str">
            <v>VEGA RIVERA GUILLERMO</v>
          </cell>
          <cell r="AE1548">
            <v>43892</v>
          </cell>
          <cell r="AF1548">
            <v>44196</v>
          </cell>
          <cell r="AG1548">
            <v>0</v>
          </cell>
          <cell r="AH1548" t="str">
            <v>ORGANICA</v>
          </cell>
          <cell r="AI1548" t="str">
            <v>LEY 30328</v>
          </cell>
          <cell r="AJ1548" t="str">
            <v>NO</v>
          </cell>
          <cell r="AK1548" t="str">
            <v/>
          </cell>
          <cell r="AL1548" t="str">
            <v/>
          </cell>
          <cell r="AM1548" t="str">
            <v>SUPERIOR UNIVERSITARIA</v>
          </cell>
          <cell r="AN1548" t="str">
            <v>PEDAGOGICO</v>
          </cell>
          <cell r="AO1548" t="str">
            <v>TITULADO</v>
          </cell>
          <cell r="AP1548" t="str">
            <v>TERAPIA OCUPACIONAL, REG. SUNEDU</v>
          </cell>
          <cell r="AQ1548" t="str">
            <v>LICENCIADO EN TECNOLOGIA MEDICA</v>
          </cell>
          <cell r="AR1548">
            <v>43903</v>
          </cell>
          <cell r="AS1548" t="str">
            <v>03972-2020</v>
          </cell>
          <cell r="AT1548" t="str">
            <v>.</v>
          </cell>
        </row>
        <row r="1549">
          <cell r="L1549" t="str">
            <v>46345921</v>
          </cell>
          <cell r="M1549" t="str">
            <v>Básica Especial</v>
          </cell>
          <cell r="N1549" t="str">
            <v>13 JESUS AMIGO</v>
          </cell>
          <cell r="O1549" t="str">
            <v>788861117312</v>
          </cell>
          <cell r="P1549" t="str">
            <v>DOCENTE</v>
          </cell>
          <cell r="Q1549" t="str">
            <v>DOCENTE</v>
          </cell>
          <cell r="R1549" t="str">
            <v>PROFESOR</v>
          </cell>
          <cell r="S1549" t="str">
            <v>CONTRATADO</v>
          </cell>
          <cell r="T1549" t="str">
            <v>REASIGNACION POR RACIONALIZACION DE:CELESTINO APOLAYA, LINDA JANNET, Resolución N° 3612-2016</v>
          </cell>
          <cell r="U1549" t="str">
            <v>1046345921</v>
          </cell>
          <cell r="V1549" t="str">
            <v>HUAMAN</v>
          </cell>
          <cell r="W1549" t="str">
            <v>CARDENAS</v>
          </cell>
          <cell r="X1549" t="str">
            <v>EVELYN LUCY</v>
          </cell>
          <cell r="Y1549" t="str">
            <v xml:space="preserve">  -   -</v>
          </cell>
          <cell r="Z1549" t="str">
            <v>1</v>
          </cell>
          <cell r="AA1549" t="str">
            <v>30</v>
          </cell>
          <cell r="AB1549" t="str">
            <v>ACTIVO</v>
          </cell>
          <cell r="AC1549">
            <v>32983</v>
          </cell>
          <cell r="AD1549" t="str">
            <v>HUAMAN CARDENAS EVELYN LUCY</v>
          </cell>
          <cell r="AE1549">
            <v>43892</v>
          </cell>
          <cell r="AF1549">
            <v>44196</v>
          </cell>
          <cell r="AG1549">
            <v>0</v>
          </cell>
          <cell r="AH1549" t="str">
            <v>ORGANICA</v>
          </cell>
          <cell r="AI1549" t="str">
            <v>LEY 30328</v>
          </cell>
          <cell r="AJ1549" t="str">
            <v>NO</v>
          </cell>
          <cell r="AK1549" t="str">
            <v/>
          </cell>
          <cell r="AL1549" t="str">
            <v/>
          </cell>
          <cell r="AM1549" t="str">
            <v>SUPERIOR UNIVERSITARIA</v>
          </cell>
          <cell r="AN1549" t="str">
            <v/>
          </cell>
          <cell r="AO1549" t="str">
            <v>TITULADO</v>
          </cell>
          <cell r="AP1549" t="str">
            <v>TERAPIA FISICA Y REHABILITACION REG. SUNEDU</v>
          </cell>
          <cell r="AQ1549" t="str">
            <v>LICENCIADO EN EDUCACION</v>
          </cell>
          <cell r="AR1549">
            <v>43895</v>
          </cell>
          <cell r="AS1549" t="str">
            <v>03613-2020</v>
          </cell>
          <cell r="AT1549" t="str">
            <v>UNIV. NAC. - FEDERICO VILLAREAL</v>
          </cell>
        </row>
        <row r="1550">
          <cell r="L1550" t="str">
            <v>10246014</v>
          </cell>
          <cell r="M1550" t="str">
            <v>Básica Especial</v>
          </cell>
          <cell r="N1550" t="str">
            <v>13 JESUS AMIGO</v>
          </cell>
          <cell r="O1550" t="str">
            <v>788861117319</v>
          </cell>
          <cell r="P1550" t="str">
            <v>DOCENTE</v>
          </cell>
          <cell r="Q1550" t="str">
            <v>DOCENTE</v>
          </cell>
          <cell r="R1550" t="str">
            <v>PROFESOR</v>
          </cell>
          <cell r="S1550" t="str">
            <v>CONTRATADO</v>
          </cell>
          <cell r="T1550" t="str">
            <v>LICENCIA SIN GOCE DE HABER POR MOTIVOS PARTICULARES DE:OTERO VICTORIO, RAQUEL ESPERANZA, Resolución N° 04133-2020</v>
          </cell>
          <cell r="U1550" t="str">
            <v>1010246014</v>
          </cell>
          <cell r="V1550" t="str">
            <v>FLORES</v>
          </cell>
          <cell r="W1550" t="str">
            <v>ASCENCIO</v>
          </cell>
          <cell r="X1550" t="str">
            <v>NELLY</v>
          </cell>
          <cell r="Y1550" t="str">
            <v xml:space="preserve">  -   -</v>
          </cell>
          <cell r="Z1550" t="str">
            <v>1</v>
          </cell>
          <cell r="AA1550" t="str">
            <v>30</v>
          </cell>
          <cell r="AB1550" t="str">
            <v>ACTIVO</v>
          </cell>
          <cell r="AC1550">
            <v>26125</v>
          </cell>
          <cell r="AD1550" t="str">
            <v>FLORES ASCENCIO NELLY</v>
          </cell>
          <cell r="AE1550">
            <v>43927</v>
          </cell>
          <cell r="AF1550">
            <v>43989</v>
          </cell>
          <cell r="AG1550">
            <v>0</v>
          </cell>
          <cell r="AH1550" t="str">
            <v>POR REEMPLAZO</v>
          </cell>
          <cell r="AI1550" t="str">
            <v>LEY 30328</v>
          </cell>
          <cell r="AJ1550" t="str">
            <v>NO</v>
          </cell>
          <cell r="AK1550" t="str">
            <v/>
          </cell>
          <cell r="AL1550" t="str">
            <v/>
          </cell>
          <cell r="AM1550" t="str">
            <v>SUPERIOR NO UNIVERSITARIA</v>
          </cell>
          <cell r="AN1550" t="str">
            <v/>
          </cell>
          <cell r="AO1550" t="str">
            <v>TITULADO</v>
          </cell>
          <cell r="AP1550" t="str">
            <v>REG. Nº 42618-P-DDOO</v>
          </cell>
          <cell r="AQ1550" t="str">
            <v>PROFESORA DE EDUCACION PRIMARIA</v>
          </cell>
          <cell r="AR1550" t="str">
            <v xml:space="preserve">  -   -</v>
          </cell>
          <cell r="AS1550" t="str">
            <v/>
          </cell>
          <cell r="AT1550" t="str">
            <v>INSTITUTO SUPERIOR PEDAGOGICO PRIVADO AMAUTA</v>
          </cell>
        </row>
        <row r="1551">
          <cell r="L1551" t="str">
            <v>07278629</v>
          </cell>
          <cell r="M1551" t="str">
            <v>Básica Especial</v>
          </cell>
          <cell r="N1551" t="str">
            <v>13 JESUS AMIGO</v>
          </cell>
          <cell r="O1551" t="str">
            <v>788881117311</v>
          </cell>
          <cell r="P1551" t="str">
            <v>DOCENTE</v>
          </cell>
          <cell r="Q1551" t="str">
            <v>DOCENTE</v>
          </cell>
          <cell r="R1551" t="str">
            <v>PROFESOR</v>
          </cell>
          <cell r="S1551" t="str">
            <v>CONTRATADO</v>
          </cell>
          <cell r="T1551" t="str">
            <v>LICENCIA SIN GOCE DE HABER POR MOTIVOS PARTICULARES DE:NEYRA ARIAS, FLOR DE MARIA, Resolución N° 06021-2020-UGEL 06</v>
          </cell>
          <cell r="U1551" t="str">
            <v>1007278629</v>
          </cell>
          <cell r="V1551" t="str">
            <v>LICAS</v>
          </cell>
          <cell r="W1551" t="str">
            <v>ALVITES</v>
          </cell>
          <cell r="X1551" t="str">
            <v>CAMILO</v>
          </cell>
          <cell r="Y1551">
            <v>44109</v>
          </cell>
          <cell r="Z1551" t="str">
            <v>1</v>
          </cell>
          <cell r="AA1551" t="str">
            <v>30</v>
          </cell>
          <cell r="AB1551" t="str">
            <v>ACTIVO</v>
          </cell>
          <cell r="AC1551">
            <v>20654</v>
          </cell>
          <cell r="AD1551" t="str">
            <v>LICAS ALVITES CAMILO</v>
          </cell>
          <cell r="AE1551">
            <v>44109</v>
          </cell>
          <cell r="AF1551">
            <v>44196</v>
          </cell>
          <cell r="AG1551">
            <v>0</v>
          </cell>
          <cell r="AH1551" t="str">
            <v>POR REEMPLAZO</v>
          </cell>
          <cell r="AI1551" t="str">
            <v>LEY 30328</v>
          </cell>
          <cell r="AJ1551" t="str">
            <v>NO</v>
          </cell>
          <cell r="AK1551" t="str">
            <v/>
          </cell>
          <cell r="AL1551" t="str">
            <v>EDUCACION PRIMARIA</v>
          </cell>
          <cell r="AM1551" t="str">
            <v>SUPERIOR NO UNIVERSITARIA</v>
          </cell>
          <cell r="AN1551" t="str">
            <v>PEDAGOGICO</v>
          </cell>
          <cell r="AO1551" t="str">
            <v>TITULADO</v>
          </cell>
          <cell r="AP1551" t="str">
            <v>EDUCACION PRIMARIA</v>
          </cell>
          <cell r="AQ1551" t="str">
            <v>PROFESOR DE EDUCACION PRIMARIA</v>
          </cell>
          <cell r="AR1551" t="str">
            <v xml:space="preserve">  -   -</v>
          </cell>
          <cell r="AS1551" t="str">
            <v/>
          </cell>
          <cell r="AT1551" t="str">
            <v>II.E.S.P.P. "SANTIAGO ANTUNEZ DE MAYOLO"-REG. N°114877-P-DDOO</v>
          </cell>
        </row>
        <row r="1552">
          <cell r="L1552" t="str">
            <v>10245849</v>
          </cell>
          <cell r="M1552" t="str">
            <v>Básica Especial</v>
          </cell>
          <cell r="N1552" t="str">
            <v>13 JESUS AMIGO</v>
          </cell>
          <cell r="O1552" t="str">
            <v>991413110824</v>
          </cell>
          <cell r="P1552" t="str">
            <v>DOCENTE</v>
          </cell>
          <cell r="Q1552" t="str">
            <v>DOCENTE</v>
          </cell>
          <cell r="R1552" t="str">
            <v>PROFESOR</v>
          </cell>
          <cell r="S1552" t="str">
            <v>CONTRATADO</v>
          </cell>
          <cell r="T1552" t="str">
            <v>LICENCIA SIN GOCE DE HABER POR MOTIVOS PARTICULARES DE:HERRERA PECART, LENY ANTONIETA, Resolución N° 06007-2020-UGEL 06</v>
          </cell>
          <cell r="U1552" t="str">
            <v>1010245849</v>
          </cell>
          <cell r="V1552" t="str">
            <v>BALBIN</v>
          </cell>
          <cell r="W1552" t="str">
            <v>CASTILLO</v>
          </cell>
          <cell r="X1552" t="str">
            <v>ERIKA VANNA</v>
          </cell>
          <cell r="Y1552" t="str">
            <v xml:space="preserve">  -   -</v>
          </cell>
          <cell r="Z1552" t="str">
            <v>1</v>
          </cell>
          <cell r="AA1552" t="str">
            <v>30</v>
          </cell>
          <cell r="AB1552" t="str">
            <v>ACTIVO</v>
          </cell>
          <cell r="AC1552">
            <v>27472</v>
          </cell>
          <cell r="AD1552" t="str">
            <v>BALBIN CASTILLO ERIKA VANNA</v>
          </cell>
          <cell r="AE1552">
            <v>44105</v>
          </cell>
          <cell r="AF1552">
            <v>44192</v>
          </cell>
          <cell r="AG1552">
            <v>0</v>
          </cell>
          <cell r="AH1552" t="str">
            <v>POR REEMPLAZO</v>
          </cell>
          <cell r="AI1552" t="str">
            <v>LEY 30328</v>
          </cell>
          <cell r="AJ1552" t="str">
            <v>NO</v>
          </cell>
          <cell r="AK1552" t="str">
            <v/>
          </cell>
          <cell r="AL1552" t="str">
            <v>EDUCACION INICIAL</v>
          </cell>
          <cell r="AM1552" t="str">
            <v>SUPERIOR UNIVERSITARIA</v>
          </cell>
          <cell r="AN1552" t="str">
            <v/>
          </cell>
          <cell r="AO1552" t="str">
            <v>TITULADO</v>
          </cell>
          <cell r="AP1552" t="str">
            <v>EDUCACION INICIAL ESPECIAL</v>
          </cell>
          <cell r="AQ1552" t="str">
            <v>LICENCIADO EN EDUCACION</v>
          </cell>
          <cell r="AR1552" t="str">
            <v xml:space="preserve">  -   -</v>
          </cell>
          <cell r="AS1552" t="str">
            <v/>
          </cell>
          <cell r="AT1552" t="str">
            <v>UNIVERSIDAD NACIONAL DE EDUCACIÓN ENRIQUE GUZMÁN Y VALLE-SUNEDU</v>
          </cell>
        </row>
        <row r="1553">
          <cell r="L1553" t="str">
            <v>46615574</v>
          </cell>
          <cell r="M1553" t="str">
            <v>Básica Especial</v>
          </cell>
          <cell r="N1553" t="str">
            <v>15 MADRE TERESA DE CALCUTA</v>
          </cell>
          <cell r="O1553" t="str">
            <v>15EV01629836</v>
          </cell>
          <cell r="P1553" t="str">
            <v>DOCENTE</v>
          </cell>
          <cell r="Q1553" t="str">
            <v>DOCENTE</v>
          </cell>
          <cell r="R1553" t="str">
            <v>PROFESOR</v>
          </cell>
          <cell r="S1553" t="str">
            <v>CONTRATADO</v>
          </cell>
          <cell r="T1553" t="str">
            <v>OFICIO N° 816-2016/SPE-OPEP-UPP (28/12/2016)</v>
          </cell>
          <cell r="U1553" t="str">
            <v>1046615574</v>
          </cell>
          <cell r="V1553" t="str">
            <v>LIRA</v>
          </cell>
          <cell r="W1553" t="str">
            <v>BARJA</v>
          </cell>
          <cell r="X1553" t="str">
            <v>LUDY LORENA</v>
          </cell>
          <cell r="Y1553">
            <v>43892</v>
          </cell>
          <cell r="Z1553" t="str">
            <v>1</v>
          </cell>
          <cell r="AA1553" t="str">
            <v>30</v>
          </cell>
          <cell r="AB1553" t="str">
            <v>ACTIVO</v>
          </cell>
          <cell r="AC1553">
            <v>31052</v>
          </cell>
          <cell r="AD1553" t="str">
            <v>LIRA BARJA LUDY LORENA</v>
          </cell>
          <cell r="AE1553">
            <v>43892</v>
          </cell>
          <cell r="AF1553">
            <v>44196</v>
          </cell>
          <cell r="AG1553">
            <v>0</v>
          </cell>
          <cell r="AH1553" t="str">
            <v>EVENTUAL</v>
          </cell>
          <cell r="AI1553" t="str">
            <v>LEY 30328</v>
          </cell>
          <cell r="AJ1553" t="str">
            <v>NO</v>
          </cell>
          <cell r="AK1553" t="str">
            <v/>
          </cell>
          <cell r="AL1553" t="str">
            <v/>
          </cell>
          <cell r="AM1553" t="str">
            <v>SUPERIOR UNIVERSITARIA</v>
          </cell>
          <cell r="AN1553" t="str">
            <v>NO PEDAGOGICO</v>
          </cell>
          <cell r="AO1553" t="str">
            <v>BACHILLER</v>
          </cell>
          <cell r="AP1553" t="str">
            <v>TECNOLOGIA MEDICA</v>
          </cell>
          <cell r="AQ1553" t="str">
            <v>BACHILLER EN TECNOLOGIA MEDICA</v>
          </cell>
          <cell r="AR1553">
            <v>43895</v>
          </cell>
          <cell r="AS1553" t="str">
            <v>03637-2020</v>
          </cell>
          <cell r="AT1553" t="str">
            <v>.</v>
          </cell>
        </row>
        <row r="1554">
          <cell r="L1554" t="str">
            <v>09761762</v>
          </cell>
          <cell r="M1554" t="str">
            <v>Básica Especial</v>
          </cell>
          <cell r="N1554" t="str">
            <v>15 MADRE TERESA DE CALCUTA</v>
          </cell>
          <cell r="O1554" t="str">
            <v>15EV01629837</v>
          </cell>
          <cell r="P1554" t="str">
            <v>DOCENTE</v>
          </cell>
          <cell r="Q1554" t="str">
            <v>DOCENTE</v>
          </cell>
          <cell r="R1554" t="str">
            <v>PROFESOR</v>
          </cell>
          <cell r="S1554" t="str">
            <v>CONTRATADO</v>
          </cell>
          <cell r="T1554" t="str">
            <v>OFICIO N° 816-2016/SPE-OPEP-UPP (28/12/2016)</v>
          </cell>
          <cell r="U1554" t="str">
            <v>1009761762</v>
          </cell>
          <cell r="V1554" t="str">
            <v>PARCO</v>
          </cell>
          <cell r="W1554" t="str">
            <v>HUARANGA</v>
          </cell>
          <cell r="X1554" t="str">
            <v>MARIBEL MILAGROS</v>
          </cell>
          <cell r="Y1554" t="str">
            <v xml:space="preserve">  -   -</v>
          </cell>
          <cell r="Z1554" t="str">
            <v>1</v>
          </cell>
          <cell r="AA1554" t="str">
            <v>30</v>
          </cell>
          <cell r="AB1554" t="str">
            <v>ACTIVO</v>
          </cell>
          <cell r="AC1554">
            <v>26225</v>
          </cell>
          <cell r="AD1554" t="str">
            <v>PARCO HUARANGA MARIBEL MILAGROS</v>
          </cell>
          <cell r="AE1554">
            <v>43891</v>
          </cell>
          <cell r="AF1554">
            <v>44196</v>
          </cell>
          <cell r="AG1554">
            <v>0</v>
          </cell>
          <cell r="AH1554" t="str">
            <v>EVENTUAL</v>
          </cell>
          <cell r="AI1554" t="str">
            <v>LEY 30328</v>
          </cell>
          <cell r="AJ1554" t="str">
            <v>NO</v>
          </cell>
          <cell r="AK1554" t="str">
            <v/>
          </cell>
          <cell r="AL1554" t="str">
            <v/>
          </cell>
          <cell r="AM1554" t="str">
            <v>SUPERIOR UNIVERSITARIA</v>
          </cell>
          <cell r="AN1554" t="str">
            <v>PEDAGOGICO</v>
          </cell>
          <cell r="AO1554" t="str">
            <v>TITULADO</v>
          </cell>
          <cell r="AP1554" t="str">
            <v>ESP.EDUCACION ESPECIAL REG. Nº 65591 P-DDOO- REG.SUNEDU</v>
          </cell>
          <cell r="AQ1554" t="str">
            <v>LICENCIADO EN EDUCACION</v>
          </cell>
          <cell r="AR1554">
            <v>43850</v>
          </cell>
          <cell r="AS1554" t="str">
            <v>00637-2020</v>
          </cell>
          <cell r="AT1554" t="str">
            <v>UNE ENRIQUE GUZMAN Y VALLE</v>
          </cell>
        </row>
        <row r="1555">
          <cell r="L1555" t="str">
            <v>10246014</v>
          </cell>
          <cell r="M1555" t="str">
            <v>Básica Especial</v>
          </cell>
          <cell r="N1555" t="str">
            <v>15 MADRE TERESA DE CALCUTA</v>
          </cell>
          <cell r="O1555" t="str">
            <v>788891117317</v>
          </cell>
          <cell r="P1555" t="str">
            <v>DOCENTE</v>
          </cell>
          <cell r="Q1555" t="str">
            <v>DOCENTE</v>
          </cell>
          <cell r="R1555" t="str">
            <v>PROFESOR</v>
          </cell>
          <cell r="S1555" t="str">
            <v>CONTRATADO</v>
          </cell>
          <cell r="T1555" t="str">
            <v>LICENCIA SIN GOCE DE HABER POR MOTIVOS PARTICULARES DE:PORRAS MENDIZABAL, FANNY, Resolución N° 5670-2020</v>
          </cell>
          <cell r="U1555" t="str">
            <v>1010246014</v>
          </cell>
          <cell r="V1555" t="str">
            <v>FLORES</v>
          </cell>
          <cell r="W1555" t="str">
            <v>ASCENCIO</v>
          </cell>
          <cell r="X1555" t="str">
            <v>NELLY</v>
          </cell>
          <cell r="Y1555" t="str">
            <v xml:space="preserve">  -   -</v>
          </cell>
          <cell r="Z1555" t="str">
            <v>1</v>
          </cell>
          <cell r="AA1555" t="str">
            <v>30</v>
          </cell>
          <cell r="AB1555" t="str">
            <v>ACTIVO</v>
          </cell>
          <cell r="AC1555">
            <v>26125</v>
          </cell>
          <cell r="AD1555" t="str">
            <v>FLORES ASCENCIO NELLY</v>
          </cell>
          <cell r="AE1555">
            <v>44076</v>
          </cell>
          <cell r="AF1555">
            <v>44136</v>
          </cell>
          <cell r="AG1555">
            <v>0</v>
          </cell>
          <cell r="AH1555" t="str">
            <v>POR REEMPLAZO</v>
          </cell>
          <cell r="AI1555" t="str">
            <v>LEY 30328</v>
          </cell>
          <cell r="AJ1555" t="str">
            <v>NO</v>
          </cell>
          <cell r="AK1555" t="str">
            <v/>
          </cell>
          <cell r="AL1555" t="str">
            <v/>
          </cell>
          <cell r="AM1555" t="str">
            <v>SUPERIOR NO UNIVERSITARIA</v>
          </cell>
          <cell r="AN1555" t="str">
            <v/>
          </cell>
          <cell r="AO1555" t="str">
            <v>TITULADO</v>
          </cell>
          <cell r="AP1555" t="str">
            <v>REG. Nº 42618-P-DDOO</v>
          </cell>
          <cell r="AQ1555" t="str">
            <v>PROFESORA DE EDUCACION PRIMARIA</v>
          </cell>
          <cell r="AR1555" t="str">
            <v xml:space="preserve">  -   -</v>
          </cell>
          <cell r="AS1555" t="str">
            <v/>
          </cell>
          <cell r="AT1555" t="str">
            <v>INSTITUTO SUPERIOR PEDAGOGICO PRIVADO AMAUTA</v>
          </cell>
        </row>
        <row r="1556">
          <cell r="L1556" t="str">
            <v>47622221</v>
          </cell>
          <cell r="M1556" t="str">
            <v>Básica Especial</v>
          </cell>
          <cell r="N1556" t="str">
            <v>15 MADRE TERESA DE CALCUTA</v>
          </cell>
          <cell r="O1556" t="str">
            <v>788891117318</v>
          </cell>
          <cell r="P1556" t="str">
            <v>DOCENTE</v>
          </cell>
          <cell r="Q1556" t="str">
            <v>DOCENTE</v>
          </cell>
          <cell r="R1556" t="str">
            <v>PROFESOR</v>
          </cell>
          <cell r="S1556" t="str">
            <v>CONTRATADO</v>
          </cell>
          <cell r="T1556" t="str">
            <v>CESE POR INCAPACIDAD FISICA O MENTAL DE: RIOS MOORE, MARIA ESTELA, Resolución Nº 516-2018</v>
          </cell>
          <cell r="U1556" t="str">
            <v>1047622221</v>
          </cell>
          <cell r="V1556" t="str">
            <v>PAREDES</v>
          </cell>
          <cell r="W1556" t="str">
            <v>CARBAJAL</v>
          </cell>
          <cell r="X1556" t="str">
            <v>HILDA ESTEFANY</v>
          </cell>
          <cell r="Y1556" t="str">
            <v xml:space="preserve">  -   -</v>
          </cell>
          <cell r="Z1556" t="str">
            <v>1</v>
          </cell>
          <cell r="AA1556" t="str">
            <v>30</v>
          </cell>
          <cell r="AB1556" t="str">
            <v>ACTIVO</v>
          </cell>
          <cell r="AC1556">
            <v>34023</v>
          </cell>
          <cell r="AD1556" t="str">
            <v>PAREDES CARBAJAL HILDA ESTEFANY</v>
          </cell>
          <cell r="AE1556">
            <v>43891</v>
          </cell>
          <cell r="AF1556">
            <v>44196</v>
          </cell>
          <cell r="AG1556">
            <v>0</v>
          </cell>
          <cell r="AH1556" t="str">
            <v>ORGANICA</v>
          </cell>
          <cell r="AI1556" t="str">
            <v>LEY 30328</v>
          </cell>
          <cell r="AJ1556" t="str">
            <v>NO</v>
          </cell>
          <cell r="AK1556" t="str">
            <v/>
          </cell>
          <cell r="AL1556" t="str">
            <v/>
          </cell>
          <cell r="AM1556" t="str">
            <v>SUPERIOR UNIVERSITARIA</v>
          </cell>
          <cell r="AN1556" t="str">
            <v>PEDAGOGICO</v>
          </cell>
          <cell r="AP1556" t="str">
            <v>RETARDO MENTAL - REG.SUNEDU</v>
          </cell>
          <cell r="AQ1556" t="str">
            <v>LICENCIADA EN EDUCACION ESPECIAL</v>
          </cell>
          <cell r="AR1556">
            <v>43850</v>
          </cell>
          <cell r="AS1556" t="str">
            <v>00614-2020</v>
          </cell>
          <cell r="AT1556" t="str">
            <v>UNIVERSIDAD FEMENINA DEL SAGRADO CORAZON</v>
          </cell>
        </row>
        <row r="1557">
          <cell r="L1557" t="str">
            <v>08164554</v>
          </cell>
          <cell r="M1557" t="str">
            <v>Básica Especial</v>
          </cell>
          <cell r="N1557" t="str">
            <v>15 MADRE TERESA DE CALCUTA</v>
          </cell>
          <cell r="O1557" t="str">
            <v>788891117319</v>
          </cell>
          <cell r="P1557" t="str">
            <v>DOCENTE</v>
          </cell>
          <cell r="Q1557" t="str">
            <v>DOCENTE</v>
          </cell>
          <cell r="R1557" t="str">
            <v>PROFESOR</v>
          </cell>
          <cell r="S1557" t="str">
            <v>CONTRATADO</v>
          </cell>
          <cell r="T1557" t="str">
            <v>REASIGNACION POR INTERES PERSONAL DE:TAPIA VITOR DE VERASTEGUI, MELVA CELESTINA, Resolución N° 8917-2016</v>
          </cell>
          <cell r="U1557" t="str">
            <v>1008164554</v>
          </cell>
          <cell r="V1557" t="str">
            <v>GARCIA</v>
          </cell>
          <cell r="W1557" t="str">
            <v>LOZADA</v>
          </cell>
          <cell r="X1557" t="str">
            <v>CLAUDIA SOLANGE</v>
          </cell>
          <cell r="Y1557" t="str">
            <v xml:space="preserve">  -   -</v>
          </cell>
          <cell r="Z1557" t="str">
            <v>1</v>
          </cell>
          <cell r="AA1557" t="str">
            <v>30</v>
          </cell>
          <cell r="AB1557" t="str">
            <v>ACTIVO</v>
          </cell>
          <cell r="AC1557">
            <v>27627</v>
          </cell>
          <cell r="AD1557" t="str">
            <v>GARCIA LOZADA CLAUDIA SOLANGE</v>
          </cell>
          <cell r="AE1557">
            <v>43891</v>
          </cell>
          <cell r="AF1557">
            <v>44196</v>
          </cell>
          <cell r="AG1557">
            <v>0</v>
          </cell>
          <cell r="AH1557" t="str">
            <v>ORGANICA</v>
          </cell>
          <cell r="AI1557" t="str">
            <v>LEY 30328</v>
          </cell>
          <cell r="AJ1557" t="str">
            <v>NO</v>
          </cell>
          <cell r="AK1557" t="str">
            <v/>
          </cell>
          <cell r="AL1557" t="str">
            <v/>
          </cell>
          <cell r="AM1557" t="str">
            <v>SUPERIOR UNIVERSITARIA</v>
          </cell>
          <cell r="AN1557" t="str">
            <v>PEDAGOGICO</v>
          </cell>
          <cell r="AO1557" t="str">
            <v>TITULADO</v>
          </cell>
          <cell r="AP1557" t="str">
            <v>RETARDO MENTAL</v>
          </cell>
          <cell r="AQ1557" t="str">
            <v>LICENCIADO EN EDUCACION ESPECIAL</v>
          </cell>
          <cell r="AR1557">
            <v>43850</v>
          </cell>
          <cell r="AS1557" t="str">
            <v>00604-2020</v>
          </cell>
          <cell r="AT1557" t="str">
            <v>.UNIV. FEMENINA DEL SAGRADO CORAZON</v>
          </cell>
        </row>
        <row r="1558">
          <cell r="L1558" t="str">
            <v>42104169</v>
          </cell>
          <cell r="M1558" t="str">
            <v>Básica Especial</v>
          </cell>
          <cell r="N1558" t="str">
            <v>12</v>
          </cell>
          <cell r="O1558" t="str">
            <v>786801117317</v>
          </cell>
          <cell r="P1558" t="str">
            <v>DOCENTE</v>
          </cell>
          <cell r="Q1558" t="str">
            <v>DOCENTE</v>
          </cell>
          <cell r="R1558" t="str">
            <v>PROFESOR</v>
          </cell>
          <cell r="S1558" t="str">
            <v>CONTRATADO</v>
          </cell>
          <cell r="T1558" t="str">
            <v>REUBICACION DE PLAZA VACANTE: Resolución Nº 3516-2019</v>
          </cell>
          <cell r="U1558" t="str">
            <v>1042104169</v>
          </cell>
          <cell r="V1558" t="str">
            <v>LEON</v>
          </cell>
          <cell r="W1558" t="str">
            <v>GERONIMO</v>
          </cell>
          <cell r="X1558" t="str">
            <v>ERIKA IRIS</v>
          </cell>
          <cell r="Y1558" t="str">
            <v xml:space="preserve">  -   -</v>
          </cell>
          <cell r="Z1558" t="str">
            <v>1</v>
          </cell>
          <cell r="AA1558" t="str">
            <v>30</v>
          </cell>
          <cell r="AB1558" t="str">
            <v>ACTIVO</v>
          </cell>
          <cell r="AC1558">
            <v>30561</v>
          </cell>
          <cell r="AD1558" t="str">
            <v>LEON GERONIMO ERIKA IRIS</v>
          </cell>
          <cell r="AE1558">
            <v>43892</v>
          </cell>
          <cell r="AF1558">
            <v>44196</v>
          </cell>
          <cell r="AG1558">
            <v>0</v>
          </cell>
          <cell r="AH1558" t="str">
            <v>ORGANICA</v>
          </cell>
          <cell r="AI1558" t="str">
            <v>LEY 30328</v>
          </cell>
          <cell r="AJ1558" t="str">
            <v>NO</v>
          </cell>
          <cell r="AK1558" t="str">
            <v/>
          </cell>
          <cell r="AL1558" t="str">
            <v/>
          </cell>
          <cell r="AM1558" t="str">
            <v>SUPERIOR UNIVERSITARIA</v>
          </cell>
          <cell r="AN1558" t="str">
            <v>PEDAGOGICO</v>
          </cell>
          <cell r="AO1558" t="str">
            <v>TITULADO</v>
          </cell>
          <cell r="AP1558" t="str">
            <v>TERAPIA DE LENGUAJE, REG.SUNEDU</v>
          </cell>
          <cell r="AQ1558" t="str">
            <v>LICENCIADO EN EDUCACION</v>
          </cell>
          <cell r="AR1558">
            <v>43895</v>
          </cell>
          <cell r="AS1558" t="str">
            <v>3610-2020</v>
          </cell>
          <cell r="AT1558" t="str">
            <v>UNIV. NAC. "FEDERICO VILLARREAL"</v>
          </cell>
        </row>
        <row r="1559">
          <cell r="L1559" t="str">
            <v>10196661</v>
          </cell>
          <cell r="M1559" t="str">
            <v>Básica Especial</v>
          </cell>
          <cell r="N1559" t="str">
            <v>12</v>
          </cell>
          <cell r="O1559" t="str">
            <v>788801112310</v>
          </cell>
          <cell r="P1559" t="str">
            <v>DOCENTE</v>
          </cell>
          <cell r="Q1559" t="str">
            <v>DOCENTE</v>
          </cell>
          <cell r="R1559" t="str">
            <v>PROFESOR</v>
          </cell>
          <cell r="S1559" t="str">
            <v>CONTRATADO</v>
          </cell>
          <cell r="T1559" t="str">
            <v>LICENCIA SIN GOCE DE HABER POR MOTIVOS PARTICULARES DE:SUAREZ HUAMAN, MARIA LUZ GIOVANNA, Resolución N° 06959-2020</v>
          </cell>
          <cell r="U1559" t="str">
            <v>1010196661</v>
          </cell>
          <cell r="V1559" t="str">
            <v>CONTRERAS</v>
          </cell>
          <cell r="W1559" t="str">
            <v>MENDOZA</v>
          </cell>
          <cell r="X1559" t="str">
            <v>MONICA EMMA</v>
          </cell>
          <cell r="Y1559" t="str">
            <v xml:space="preserve">  -   -</v>
          </cell>
          <cell r="Z1559" t="str">
            <v>1</v>
          </cell>
          <cell r="AA1559" t="str">
            <v>30</v>
          </cell>
          <cell r="AB1559" t="str">
            <v>ACTIVO</v>
          </cell>
          <cell r="AC1559">
            <v>27480</v>
          </cell>
          <cell r="AD1559" t="str">
            <v>CONTRERAS MENDOZA MONICA EMMA</v>
          </cell>
          <cell r="AE1559">
            <v>44137</v>
          </cell>
          <cell r="AF1559">
            <v>44196</v>
          </cell>
          <cell r="AG1559">
            <v>0</v>
          </cell>
          <cell r="AH1559" t="str">
            <v>POR REEMPLAZO</v>
          </cell>
          <cell r="AI1559" t="str">
            <v>LEY 30328</v>
          </cell>
          <cell r="AJ1559" t="str">
            <v>NO</v>
          </cell>
          <cell r="AK1559" t="str">
            <v/>
          </cell>
          <cell r="AL1559" t="str">
            <v/>
          </cell>
          <cell r="AM1559" t="str">
            <v>SUPERIOR UNIVERSITARIA</v>
          </cell>
          <cell r="AN1559" t="str">
            <v/>
          </cell>
          <cell r="AO1559" t="str">
            <v>TITULADO</v>
          </cell>
          <cell r="AP1559" t="str">
            <v>EDUCACION PRIMARIA,REG.98695-P-DDOO,REG.SUNEDU</v>
          </cell>
          <cell r="AQ1559" t="str">
            <v>LICENCIADA EN EDUCACION</v>
          </cell>
          <cell r="AR1559" t="str">
            <v xml:space="preserve">  -   -</v>
          </cell>
          <cell r="AS1559" t="str">
            <v/>
          </cell>
          <cell r="AT1559" t="str">
            <v>PONTIFICIA UNIVERSIDAD CATÓLICA DEL PERÚ</v>
          </cell>
        </row>
        <row r="1560">
          <cell r="L1560" t="str">
            <v>40628985</v>
          </cell>
          <cell r="M1560" t="str">
            <v>Básica Especial</v>
          </cell>
          <cell r="N1560" t="str">
            <v>12</v>
          </cell>
          <cell r="O1560" t="str">
            <v>788871111314</v>
          </cell>
          <cell r="P1560" t="str">
            <v>DOCENTE</v>
          </cell>
          <cell r="Q1560" t="str">
            <v>DOCENTE</v>
          </cell>
          <cell r="R1560" t="str">
            <v>PROFESOR</v>
          </cell>
          <cell r="S1560" t="str">
            <v>CONTRATADO</v>
          </cell>
          <cell r="T1560" t="str">
            <v>LICENCIA SIN GOCE DE HABER POR MOTIVOS PARTICULARES DE:RUIZ GUERRERO, ENITH ROSA ALICIA, Resolución N° 06473-2020</v>
          </cell>
          <cell r="U1560" t="str">
            <v>1040628985</v>
          </cell>
          <cell r="V1560" t="str">
            <v>VARGAS</v>
          </cell>
          <cell r="W1560" t="str">
            <v>SEDANO</v>
          </cell>
          <cell r="X1560" t="str">
            <v>REBECA</v>
          </cell>
          <cell r="Y1560" t="str">
            <v xml:space="preserve">  -   -</v>
          </cell>
          <cell r="Z1560" t="str">
            <v>1</v>
          </cell>
          <cell r="AA1560" t="str">
            <v>30</v>
          </cell>
          <cell r="AB1560" t="str">
            <v>ACTIVO</v>
          </cell>
          <cell r="AC1560">
            <v>29511</v>
          </cell>
          <cell r="AD1560" t="str">
            <v>VARGAS SEDANO REBECA</v>
          </cell>
          <cell r="AE1560">
            <v>44105</v>
          </cell>
          <cell r="AF1560">
            <v>44196</v>
          </cell>
          <cell r="AG1560">
            <v>0</v>
          </cell>
          <cell r="AH1560" t="str">
            <v>POR REEMPLAZO</v>
          </cell>
          <cell r="AI1560" t="str">
            <v>LEY 30328</v>
          </cell>
          <cell r="AJ1560" t="str">
            <v>NO</v>
          </cell>
          <cell r="AK1560" t="str">
            <v/>
          </cell>
          <cell r="AL1560" t="str">
            <v>.</v>
          </cell>
          <cell r="AM1560" t="str">
            <v>SUPERIOR UNIVERSITARIA</v>
          </cell>
          <cell r="AN1560" t="str">
            <v/>
          </cell>
          <cell r="AO1560" t="str">
            <v>TITULADO</v>
          </cell>
          <cell r="AP1560" t="str">
            <v>BASICA ESPECIAL</v>
          </cell>
          <cell r="AQ1560" t="str">
            <v>LICENCIADA EN EDUCACION ESPECIAL</v>
          </cell>
          <cell r="AR1560" t="str">
            <v xml:space="preserve">  -   -</v>
          </cell>
          <cell r="AS1560" t="str">
            <v/>
          </cell>
          <cell r="AT1560" t="str">
            <v>UNIVERSIDAD PRIVADA  ALAS PERUANAS</v>
          </cell>
        </row>
        <row r="1561">
          <cell r="L1561" t="str">
            <v>47480073</v>
          </cell>
          <cell r="M1561" t="str">
            <v>Básica Especial</v>
          </cell>
          <cell r="N1561" t="str">
            <v>12</v>
          </cell>
          <cell r="O1561" t="str">
            <v>788891111310</v>
          </cell>
          <cell r="P1561" t="str">
            <v>DOCENTE</v>
          </cell>
          <cell r="Q1561" t="str">
            <v>DOCENTE</v>
          </cell>
          <cell r="R1561" t="str">
            <v>PROFESOR</v>
          </cell>
          <cell r="S1561" t="str">
            <v>CONTRATADO</v>
          </cell>
          <cell r="T1561" t="str">
            <v>CESE POR LIMITE DE EDAD DE: DEL CARPIO YACTAYO, GUILLERMO MAXIMO, Resolución Nº 1708-2013</v>
          </cell>
          <cell r="U1561" t="str">
            <v>1047480073</v>
          </cell>
          <cell r="V1561" t="str">
            <v>OJEDA</v>
          </cell>
          <cell r="W1561" t="str">
            <v>OSPINO</v>
          </cell>
          <cell r="X1561" t="str">
            <v>YNGRID EUGENIA</v>
          </cell>
          <cell r="Y1561" t="str">
            <v xml:space="preserve">  -   -</v>
          </cell>
          <cell r="Z1561" t="str">
            <v>1</v>
          </cell>
          <cell r="AA1561" t="str">
            <v>30</v>
          </cell>
          <cell r="AB1561" t="str">
            <v>ACTIVO</v>
          </cell>
          <cell r="AC1561">
            <v>33877</v>
          </cell>
          <cell r="AD1561" t="str">
            <v>OJEDA OSPINO YNGRID EUGENIA</v>
          </cell>
          <cell r="AE1561">
            <v>43891</v>
          </cell>
          <cell r="AF1561">
            <v>44196</v>
          </cell>
          <cell r="AG1561">
            <v>0</v>
          </cell>
          <cell r="AH1561" t="str">
            <v>ORGANICA</v>
          </cell>
          <cell r="AI1561" t="str">
            <v>LEY 30328</v>
          </cell>
          <cell r="AJ1561" t="str">
            <v>NO</v>
          </cell>
          <cell r="AK1561" t="str">
            <v/>
          </cell>
          <cell r="AL1561" t="str">
            <v/>
          </cell>
          <cell r="AM1561" t="str">
            <v>SUPERIOR UNIVERSITARIA</v>
          </cell>
          <cell r="AN1561" t="str">
            <v>PEDAGOGICO</v>
          </cell>
          <cell r="AO1561" t="str">
            <v>BACHILLER</v>
          </cell>
          <cell r="AP1561" t="str">
            <v>TECNOLOGIA MEDICA REG. SUNEDU</v>
          </cell>
          <cell r="AQ1561" t="str">
            <v>BACHILLER EN EDUCACION</v>
          </cell>
          <cell r="AR1561">
            <v>43887</v>
          </cell>
          <cell r="AS1561" t="str">
            <v>03177-2020</v>
          </cell>
          <cell r="AT1561" t="str">
            <v>UNIVERSIDAD NACIONAL MAYOR DE SAN MARCOS</v>
          </cell>
        </row>
        <row r="1562">
          <cell r="L1562" t="str">
            <v>09279930</v>
          </cell>
          <cell r="M1562" t="str">
            <v>Básica Especial</v>
          </cell>
          <cell r="N1562" t="str">
            <v>12</v>
          </cell>
          <cell r="O1562" t="str">
            <v>788891111313</v>
          </cell>
          <cell r="P1562" t="str">
            <v>DOCENTE</v>
          </cell>
          <cell r="Q1562" t="str">
            <v>DOCENTE</v>
          </cell>
          <cell r="R1562" t="str">
            <v>PROFESOR</v>
          </cell>
          <cell r="S1562" t="str">
            <v>CONTRATADO</v>
          </cell>
          <cell r="T1562" t="str">
            <v>CESE POR LIMITE DE EDAD DE: ABANTO TORRES, IRMA PILAR, Resolución Nº 05179-2020-UGEL 06</v>
          </cell>
          <cell r="U1562" t="str">
            <v>1009279930</v>
          </cell>
          <cell r="V1562" t="str">
            <v>SANCHEZ</v>
          </cell>
          <cell r="W1562" t="str">
            <v>CASTRO</v>
          </cell>
          <cell r="X1562" t="str">
            <v>PILAR ELIZABETH</v>
          </cell>
          <cell r="Y1562" t="str">
            <v xml:space="preserve">  -   -</v>
          </cell>
          <cell r="Z1562" t="str">
            <v>1</v>
          </cell>
          <cell r="AA1562" t="str">
            <v>30</v>
          </cell>
          <cell r="AB1562" t="str">
            <v>ACTIVO</v>
          </cell>
          <cell r="AC1562">
            <v>25322</v>
          </cell>
          <cell r="AD1562" t="str">
            <v>SANCHEZ CASTRO PILAR ELIZABETH</v>
          </cell>
          <cell r="AE1562">
            <v>44116</v>
          </cell>
          <cell r="AF1562">
            <v>44196</v>
          </cell>
          <cell r="AG1562">
            <v>0</v>
          </cell>
          <cell r="AH1562" t="str">
            <v>ORGANICA</v>
          </cell>
          <cell r="AI1562" t="str">
            <v>LEY 30328</v>
          </cell>
          <cell r="AJ1562" t="str">
            <v>NO</v>
          </cell>
          <cell r="AK1562" t="str">
            <v/>
          </cell>
          <cell r="AL1562" t="str">
            <v>.</v>
          </cell>
          <cell r="AM1562" t="str">
            <v>SUPERIOR UNIVERSITARIA</v>
          </cell>
          <cell r="AN1562" t="str">
            <v/>
          </cell>
          <cell r="AO1562" t="str">
            <v>TITULADO</v>
          </cell>
          <cell r="AP1562" t="str">
            <v>ESPECIAL RETARDO MENTAL</v>
          </cell>
          <cell r="AQ1562" t="str">
            <v>LICENCIADO EN EDUCACION</v>
          </cell>
          <cell r="AR1562" t="str">
            <v xml:space="preserve">  -   -</v>
          </cell>
          <cell r="AS1562" t="str">
            <v/>
          </cell>
          <cell r="AT1562" t="str">
            <v>UNIVERSIDAD FEMENINA DEL SAGRADO CORAZON</v>
          </cell>
        </row>
        <row r="1563">
          <cell r="L1563" t="str">
            <v>45844837</v>
          </cell>
          <cell r="M1563" t="str">
            <v>Básica Especial</v>
          </cell>
          <cell r="N1563" t="str">
            <v>12</v>
          </cell>
          <cell r="O1563" t="str">
            <v>788891111315</v>
          </cell>
          <cell r="P1563" t="str">
            <v>DOCENTE</v>
          </cell>
          <cell r="Q1563" t="str">
            <v>DOCENTE</v>
          </cell>
          <cell r="R1563" t="str">
            <v>PROFESOR</v>
          </cell>
          <cell r="S1563" t="str">
            <v>CONTRATADO</v>
          </cell>
          <cell r="T1563" t="str">
            <v>CESE POR SEPARACION DEFINITIVA DE: HUAYTAHUILCA HUAMAN, MARIBEL, Resolución Nº 2131-2018</v>
          </cell>
          <cell r="U1563" t="str">
            <v>1045844837</v>
          </cell>
          <cell r="V1563" t="str">
            <v>ZAMBRANO</v>
          </cell>
          <cell r="W1563" t="str">
            <v>VILLANUEVA</v>
          </cell>
          <cell r="X1563" t="str">
            <v>MARILYN SELENE</v>
          </cell>
          <cell r="Y1563" t="str">
            <v xml:space="preserve">  -   -</v>
          </cell>
          <cell r="Z1563" t="str">
            <v>1</v>
          </cell>
          <cell r="AA1563" t="str">
            <v>30</v>
          </cell>
          <cell r="AB1563" t="str">
            <v>ACTIVO</v>
          </cell>
          <cell r="AC1563">
            <v>32675</v>
          </cell>
          <cell r="AD1563" t="str">
            <v>ZAMBRANO VILLANUEVA MARILYN SELENE</v>
          </cell>
          <cell r="AE1563">
            <v>43892</v>
          </cell>
          <cell r="AF1563">
            <v>44196</v>
          </cell>
          <cell r="AG1563">
            <v>0</v>
          </cell>
          <cell r="AH1563" t="str">
            <v>ORGANICA</v>
          </cell>
          <cell r="AI1563" t="str">
            <v>LEY 30328</v>
          </cell>
          <cell r="AJ1563" t="str">
            <v>NO</v>
          </cell>
          <cell r="AK1563" t="str">
            <v/>
          </cell>
          <cell r="AL1563" t="str">
            <v/>
          </cell>
          <cell r="AM1563" t="str">
            <v>SUPERIOR UNIVERSITARIA</v>
          </cell>
          <cell r="AN1563" t="str">
            <v>PEDAGOGICO</v>
          </cell>
          <cell r="AO1563" t="str">
            <v>TITULADO</v>
          </cell>
          <cell r="AP1563" t="str">
            <v>ESP: TERAPIA FISICA Y REHABILITACION -REG. SUNEDU</v>
          </cell>
          <cell r="AQ1563" t="str">
            <v>LICENCIADO EN EDUCACION</v>
          </cell>
          <cell r="AR1563">
            <v>43895</v>
          </cell>
          <cell r="AS1563" t="str">
            <v>03648-2020</v>
          </cell>
          <cell r="AT1563" t="str">
            <v>UNIVERSIDAD "FEDERICO VILLARREAL"</v>
          </cell>
        </row>
        <row r="1564">
          <cell r="L1564" t="str">
            <v>42786616</v>
          </cell>
          <cell r="M1564" t="str">
            <v>Básica Especial</v>
          </cell>
          <cell r="N1564" t="str">
            <v>12</v>
          </cell>
          <cell r="O1564" t="str">
            <v>788891111316</v>
          </cell>
          <cell r="P1564" t="str">
            <v>DOCENTE</v>
          </cell>
          <cell r="Q1564" t="str">
            <v>DOCENTE</v>
          </cell>
          <cell r="R1564" t="str">
            <v>PROFESOR</v>
          </cell>
          <cell r="S1564" t="str">
            <v>CONTRATADO</v>
          </cell>
          <cell r="T1564" t="str">
            <v>RETIRO DEL SERVICIO POR LA 2da. DISPOSICION COMPLEMENTARIA TRANSITORIA Y FINAL LEY Nº 29944 DE: OJEDA LAZO, NORMA LUZ</v>
          </cell>
          <cell r="U1564" t="str">
            <v>1042786616</v>
          </cell>
          <cell r="V1564" t="str">
            <v>CURITUMAY</v>
          </cell>
          <cell r="W1564" t="str">
            <v>PAREDES</v>
          </cell>
          <cell r="X1564" t="str">
            <v>MARIA ELENA</v>
          </cell>
          <cell r="Y1564">
            <v>43891</v>
          </cell>
          <cell r="Z1564" t="str">
            <v>1</v>
          </cell>
          <cell r="AA1564" t="str">
            <v>30</v>
          </cell>
          <cell r="AB1564" t="str">
            <v>ACTIVO</v>
          </cell>
          <cell r="AC1564">
            <v>30982</v>
          </cell>
          <cell r="AD1564" t="str">
            <v>CURITUMAY PAREDES MARIA ELENA</v>
          </cell>
          <cell r="AE1564">
            <v>43891</v>
          </cell>
          <cell r="AF1564">
            <v>44196</v>
          </cell>
          <cell r="AG1564">
            <v>0</v>
          </cell>
          <cell r="AH1564" t="str">
            <v>ORGANICA</v>
          </cell>
          <cell r="AI1564" t="str">
            <v>LEY 30328</v>
          </cell>
          <cell r="AJ1564" t="str">
            <v>NO</v>
          </cell>
          <cell r="AK1564" t="str">
            <v/>
          </cell>
          <cell r="AL1564" t="str">
            <v/>
          </cell>
          <cell r="AM1564" t="str">
            <v>SUPERIOR UNIVERSITARIA</v>
          </cell>
          <cell r="AN1564" t="str">
            <v>PEDAGOGICO</v>
          </cell>
          <cell r="AO1564" t="str">
            <v>TITULADO</v>
          </cell>
          <cell r="AP1564" t="str">
            <v>PSICOLOGA - REG. SUNEDU</v>
          </cell>
          <cell r="AQ1564" t="str">
            <v>TITULO PROFESIONAL</v>
          </cell>
          <cell r="AR1564">
            <v>43885</v>
          </cell>
          <cell r="AS1564" t="str">
            <v>02945-2020</v>
          </cell>
          <cell r="AT1564" t="str">
            <v>UNIVERSIDAD PERUANA UNION</v>
          </cell>
        </row>
        <row r="1565">
          <cell r="L1565" t="str">
            <v>42799496</v>
          </cell>
          <cell r="M1565" t="str">
            <v>Básica Especial</v>
          </cell>
          <cell r="N1565" t="str">
            <v>11 REPUBLICA DE URUGUAY</v>
          </cell>
          <cell r="O1565" t="str">
            <v>786801117310</v>
          </cell>
          <cell r="P1565" t="str">
            <v>DOCENTE</v>
          </cell>
          <cell r="Q1565" t="str">
            <v>DOCENTE</v>
          </cell>
          <cell r="R1565" t="str">
            <v>PROFESOR</v>
          </cell>
          <cell r="S1565" t="str">
            <v>CONTRATADO</v>
          </cell>
          <cell r="T1565" t="str">
            <v>LICENCIA CON GOCE DE HABER POR INCAPACIDAD TEMPORAL(Enfermedad) DE:RAVICHAGUA GUTIERREZ, MARIELA, Resolución N° 07068-2020-UGEL 06</v>
          </cell>
          <cell r="U1565" t="str">
            <v>1042799496</v>
          </cell>
          <cell r="V1565" t="str">
            <v>QUISPITUPA</v>
          </cell>
          <cell r="W1565" t="str">
            <v>VARGAS</v>
          </cell>
          <cell r="X1565" t="str">
            <v>PATRICIA VICTORIA</v>
          </cell>
          <cell r="Y1565">
            <v>44149</v>
          </cell>
          <cell r="Z1565" t="str">
            <v>A</v>
          </cell>
          <cell r="AA1565" t="str">
            <v>30</v>
          </cell>
          <cell r="AB1565" t="str">
            <v>ACTIVO</v>
          </cell>
          <cell r="AC1565">
            <v>31009</v>
          </cell>
          <cell r="AD1565" t="str">
            <v>QUISPITUPA VARGAS PATRICIA VICTORIA</v>
          </cell>
          <cell r="AE1565">
            <v>44149</v>
          </cell>
          <cell r="AF1565">
            <v>44178</v>
          </cell>
          <cell r="AG1565">
            <v>0</v>
          </cell>
          <cell r="AH1565" t="str">
            <v>POR REEMPLAZO</v>
          </cell>
          <cell r="AI1565" t="str">
            <v>LEY 30328</v>
          </cell>
          <cell r="AJ1565" t="str">
            <v>NO</v>
          </cell>
          <cell r="AK1565" t="str">
            <v/>
          </cell>
          <cell r="AL1565" t="str">
            <v/>
          </cell>
          <cell r="AM1565" t="str">
            <v>SUPERIOR UNIVERSITARIA</v>
          </cell>
          <cell r="AN1565" t="str">
            <v>PEDAGOGICO</v>
          </cell>
          <cell r="AO1565" t="str">
            <v/>
          </cell>
          <cell r="AP1565" t="str">
            <v>CERTIFICADO DE EGRESADO EN CIENCIAS DE LA EDUCACION, UNE "EGYV"</v>
          </cell>
          <cell r="AQ1565" t="str">
            <v>CERTIFICADO DE EGRESADO</v>
          </cell>
          <cell r="AR1565" t="str">
            <v xml:space="preserve">  -   -</v>
          </cell>
          <cell r="AS1565" t="str">
            <v/>
          </cell>
          <cell r="AT1565" t="str">
            <v>UNE - "EGYV"</v>
          </cell>
        </row>
        <row r="1566">
          <cell r="L1566" t="str">
            <v>47327594</v>
          </cell>
          <cell r="M1566" t="str">
            <v>Básica Especial</v>
          </cell>
          <cell r="N1566" t="str">
            <v>11 REPUBLICA DE URUGUAY</v>
          </cell>
          <cell r="O1566" t="str">
            <v>786841118313</v>
          </cell>
          <cell r="P1566" t="str">
            <v>DOCENTE</v>
          </cell>
          <cell r="Q1566" t="str">
            <v>DOCENTE</v>
          </cell>
          <cell r="R1566" t="str">
            <v>PROFESOR</v>
          </cell>
          <cell r="S1566" t="str">
            <v>CONTRATADO</v>
          </cell>
          <cell r="T1566" t="str">
            <v>CESE POR SEPARACION DEFINITIVA DE: TEJADA ZAPATA, DAVID MELQUIADES, Resolución Nº 6684-2018</v>
          </cell>
          <cell r="U1566" t="str">
            <v>1047327594</v>
          </cell>
          <cell r="V1566" t="str">
            <v>SULCA</v>
          </cell>
          <cell r="W1566" t="str">
            <v>MAURICIO</v>
          </cell>
          <cell r="X1566" t="str">
            <v>ALEIDA</v>
          </cell>
          <cell r="Y1566">
            <v>43892</v>
          </cell>
          <cell r="Z1566" t="str">
            <v>1</v>
          </cell>
          <cell r="AA1566" t="str">
            <v>30</v>
          </cell>
          <cell r="AB1566" t="str">
            <v>ACTIVO</v>
          </cell>
          <cell r="AC1566">
            <v>33880</v>
          </cell>
          <cell r="AD1566" t="str">
            <v>SULCA MAURICIO ALEIDA</v>
          </cell>
          <cell r="AE1566">
            <v>43892</v>
          </cell>
          <cell r="AF1566">
            <v>44196</v>
          </cell>
          <cell r="AG1566">
            <v>0</v>
          </cell>
          <cell r="AH1566" t="str">
            <v>ORGANICA</v>
          </cell>
          <cell r="AI1566" t="str">
            <v>LEY 30328</v>
          </cell>
          <cell r="AJ1566" t="str">
            <v>NO</v>
          </cell>
          <cell r="AK1566" t="str">
            <v/>
          </cell>
          <cell r="AL1566" t="str">
            <v/>
          </cell>
          <cell r="AM1566" t="str">
            <v>SUPERIOR UNIVERSITARIA</v>
          </cell>
          <cell r="AN1566" t="str">
            <v>NO PEDAGOGICO</v>
          </cell>
          <cell r="AO1566" t="str">
            <v>BACHILLER</v>
          </cell>
          <cell r="AP1566" t="str">
            <v>TECNOLOGIA MEDICA</v>
          </cell>
          <cell r="AQ1566" t="str">
            <v>BACHILLER EN TECNOLOGIA MEDICA</v>
          </cell>
          <cell r="AR1566">
            <v>43903</v>
          </cell>
          <cell r="AS1566" t="str">
            <v>4014-2020</v>
          </cell>
          <cell r="AT1566" t="str">
            <v>.</v>
          </cell>
        </row>
        <row r="1567">
          <cell r="L1567" t="str">
            <v>71747488</v>
          </cell>
          <cell r="M1567" t="str">
            <v>Básica Especial</v>
          </cell>
          <cell r="N1567" t="str">
            <v>11 REPUBLICA DE URUGUAY</v>
          </cell>
          <cell r="O1567" t="str">
            <v>786881118311</v>
          </cell>
          <cell r="P1567" t="str">
            <v>DOCENTE</v>
          </cell>
          <cell r="Q1567" t="str">
            <v>DOCENTE</v>
          </cell>
          <cell r="R1567" t="str">
            <v>PROFESOR</v>
          </cell>
          <cell r="S1567" t="str">
            <v>CONTRATADO</v>
          </cell>
          <cell r="T1567" t="str">
            <v>CESE POR LIMITE DE EDAD DE: GUADALUPE ZEVALLOS, HERACLIDES, Resolución Nº 5131-2016</v>
          </cell>
          <cell r="U1567" t="str">
            <v>1071747488</v>
          </cell>
          <cell r="V1567" t="str">
            <v>CARDENAS</v>
          </cell>
          <cell r="W1567" t="str">
            <v>GUEVARA</v>
          </cell>
          <cell r="X1567" t="str">
            <v>ILIANA DENICE</v>
          </cell>
          <cell r="Y1567" t="str">
            <v xml:space="preserve">  -   -</v>
          </cell>
          <cell r="Z1567" t="str">
            <v>1</v>
          </cell>
          <cell r="AA1567" t="str">
            <v>30</v>
          </cell>
          <cell r="AB1567" t="str">
            <v>ACTIVO</v>
          </cell>
          <cell r="AC1567">
            <v>34397</v>
          </cell>
          <cell r="AD1567" t="str">
            <v>CARDENAS GUEVARA ILIANA DENICE</v>
          </cell>
          <cell r="AE1567">
            <v>43892</v>
          </cell>
          <cell r="AF1567">
            <v>44196</v>
          </cell>
          <cell r="AG1567">
            <v>0</v>
          </cell>
          <cell r="AH1567" t="str">
            <v>ORGANICA</v>
          </cell>
          <cell r="AI1567" t="str">
            <v>LEY 30328</v>
          </cell>
          <cell r="AJ1567" t="str">
            <v>NO</v>
          </cell>
          <cell r="AK1567" t="str">
            <v/>
          </cell>
          <cell r="AL1567" t="str">
            <v/>
          </cell>
          <cell r="AM1567" t="str">
            <v>SUPERIOR UNIVERSITARIA</v>
          </cell>
          <cell r="AN1567" t="str">
            <v>NO PEDAGOGICO</v>
          </cell>
          <cell r="AO1567" t="str">
            <v>BACHILLER</v>
          </cell>
          <cell r="AP1567" t="str">
            <v>TECNOLOGIA MEDICA REG SUNEDU</v>
          </cell>
          <cell r="AQ1567" t="str">
            <v>BACHILLER EN EDUCACION</v>
          </cell>
          <cell r="AR1567">
            <v>43895</v>
          </cell>
          <cell r="AS1567" t="str">
            <v>03602-2020</v>
          </cell>
          <cell r="AT1567" t="str">
            <v>UNIVERSIDAD NACIONAL MAYOR DE SAN MARCOS</v>
          </cell>
        </row>
        <row r="1568">
          <cell r="L1568" t="str">
            <v>09764756</v>
          </cell>
          <cell r="M1568" t="str">
            <v>Básica Especial</v>
          </cell>
          <cell r="N1568" t="str">
            <v>11 REPUBLICA DE URUGUAY</v>
          </cell>
          <cell r="O1568" t="str">
            <v>786881118315</v>
          </cell>
          <cell r="P1568" t="str">
            <v>DOCENTE</v>
          </cell>
          <cell r="Q1568" t="str">
            <v>DOCENTE</v>
          </cell>
          <cell r="R1568" t="str">
            <v>PROFESOR</v>
          </cell>
          <cell r="S1568" t="str">
            <v>CONTRATADO</v>
          </cell>
          <cell r="T1568" t="str">
            <v>CESE POR LIMITE DE EDAD DE: AVILEZ ORE, GLENDA CELESTINA, Resolución Nº 06362-2020-UGEL 06</v>
          </cell>
          <cell r="U1568" t="str">
            <v>1009764756</v>
          </cell>
          <cell r="V1568" t="str">
            <v>ALIAGA</v>
          </cell>
          <cell r="W1568" t="str">
            <v>ESCOBEDO</v>
          </cell>
          <cell r="X1568" t="str">
            <v>JESICA</v>
          </cell>
          <cell r="Y1568" t="str">
            <v xml:space="preserve">  -   -</v>
          </cell>
          <cell r="Z1568" t="str">
            <v>1</v>
          </cell>
          <cell r="AA1568" t="str">
            <v>30</v>
          </cell>
          <cell r="AB1568" t="str">
            <v>ACTIVO</v>
          </cell>
          <cell r="AC1568">
            <v>26728</v>
          </cell>
          <cell r="AD1568" t="str">
            <v>ALIAGA ESCOBEDO JESICA</v>
          </cell>
          <cell r="AE1568">
            <v>44136</v>
          </cell>
          <cell r="AF1568">
            <v>44196</v>
          </cell>
          <cell r="AG1568">
            <v>0</v>
          </cell>
          <cell r="AH1568" t="str">
            <v>ORGANICA</v>
          </cell>
          <cell r="AI1568" t="str">
            <v>LEY 30328</v>
          </cell>
          <cell r="AJ1568" t="str">
            <v>NO</v>
          </cell>
          <cell r="AK1568" t="str">
            <v/>
          </cell>
          <cell r="AL1568" t="str">
            <v/>
          </cell>
          <cell r="AM1568" t="str">
            <v>SUPERIOR UNIVERSITARIA</v>
          </cell>
          <cell r="AN1568" t="str">
            <v/>
          </cell>
          <cell r="AO1568" t="str">
            <v>TITULADO</v>
          </cell>
          <cell r="AP1568" t="str">
            <v>AP: PSICOLOGA/AS: CIENCIAS SOCIALES</v>
          </cell>
          <cell r="AQ1568" t="str">
            <v>LICENCIADO EN EDUCACION</v>
          </cell>
          <cell r="AR1568" t="str">
            <v xml:space="preserve">  -   -</v>
          </cell>
          <cell r="AS1568" t="str">
            <v/>
          </cell>
          <cell r="AT1568" t="str">
            <v>U.N "ENRIQUE GUZMAN Y VALLE"</v>
          </cell>
        </row>
        <row r="1569">
          <cell r="L1569" t="str">
            <v>10117017</v>
          </cell>
          <cell r="M1569" t="str">
            <v>Básica Especial</v>
          </cell>
          <cell r="N1569" t="str">
            <v>SOLIDARIDAD</v>
          </cell>
          <cell r="O1569" t="str">
            <v>780811115311</v>
          </cell>
          <cell r="P1569" t="str">
            <v>DOCENTE</v>
          </cell>
          <cell r="Q1569" t="str">
            <v>DOCENTE</v>
          </cell>
          <cell r="R1569" t="str">
            <v>PROFESOR</v>
          </cell>
          <cell r="S1569" t="str">
            <v>CONTRATADO</v>
          </cell>
          <cell r="T1569" t="str">
            <v>MEMORANDUM Nº 013-2005-ME-SPE-UP (PAP 2004)</v>
          </cell>
          <cell r="U1569" t="str">
            <v>1010117017</v>
          </cell>
          <cell r="V1569" t="str">
            <v>HERNANDEZ</v>
          </cell>
          <cell r="W1569" t="str">
            <v>CARDENAS</v>
          </cell>
          <cell r="X1569" t="str">
            <v>ELIZABETH SONIA</v>
          </cell>
          <cell r="Y1569">
            <v>43891</v>
          </cell>
          <cell r="Z1569" t="str">
            <v>1</v>
          </cell>
          <cell r="AA1569" t="str">
            <v>30</v>
          </cell>
          <cell r="AB1569" t="str">
            <v>ACTIVO</v>
          </cell>
          <cell r="AC1569">
            <v>27147</v>
          </cell>
          <cell r="AD1569" t="str">
            <v>HERNANDEZ CARDENAS ELIZABETH SONIA</v>
          </cell>
          <cell r="AE1569">
            <v>43891</v>
          </cell>
          <cell r="AF1569">
            <v>44196</v>
          </cell>
          <cell r="AG1569">
            <v>0</v>
          </cell>
          <cell r="AH1569" t="str">
            <v>ORGANICA</v>
          </cell>
          <cell r="AI1569" t="str">
            <v>LEY 30328</v>
          </cell>
          <cell r="AJ1569" t="str">
            <v>NO</v>
          </cell>
          <cell r="AK1569" t="str">
            <v/>
          </cell>
          <cell r="AL1569" t="str">
            <v/>
          </cell>
          <cell r="AM1569" t="str">
            <v>SUPERIOR NO UNIVERSITARIA</v>
          </cell>
          <cell r="AN1569" t="str">
            <v>PEDAGOGICO</v>
          </cell>
          <cell r="AO1569" t="str">
            <v>TITULADO</v>
          </cell>
          <cell r="AP1569" t="str">
            <v>AUDICION Y LENGUAJE - REG. N°0254 P-DREC</v>
          </cell>
          <cell r="AQ1569" t="str">
            <v>PROFESORA EN EDUCACION ESPECIAL</v>
          </cell>
          <cell r="AR1569">
            <v>43888</v>
          </cell>
          <cell r="AS1569" t="str">
            <v>03194-2020</v>
          </cell>
          <cell r="AT1569" t="str">
            <v>.</v>
          </cell>
        </row>
        <row r="1570">
          <cell r="L1570" t="str">
            <v>09905506</v>
          </cell>
          <cell r="M1570" t="str">
            <v>Básica Especial</v>
          </cell>
          <cell r="N1570" t="str">
            <v>SOLIDARIDAD</v>
          </cell>
          <cell r="O1570" t="str">
            <v>780811115313</v>
          </cell>
          <cell r="P1570" t="str">
            <v>DOCENTE</v>
          </cell>
          <cell r="Q1570" t="str">
            <v>DOCENTE</v>
          </cell>
          <cell r="R1570" t="str">
            <v>PROFESOR</v>
          </cell>
          <cell r="S1570" t="str">
            <v>CONTRATADO</v>
          </cell>
          <cell r="T1570" t="str">
            <v>MEMORANDUM Nº 013-2005-ME-SPE-UP (PAP 2004)</v>
          </cell>
          <cell r="U1570" t="str">
            <v>1009905506</v>
          </cell>
          <cell r="V1570" t="str">
            <v>SANTOS</v>
          </cell>
          <cell r="W1570" t="str">
            <v>ERAZO</v>
          </cell>
          <cell r="X1570" t="str">
            <v>ELVA CLARIVEL</v>
          </cell>
          <cell r="Y1570" t="str">
            <v xml:space="preserve">  -   -</v>
          </cell>
          <cell r="Z1570" t="str">
            <v>1</v>
          </cell>
          <cell r="AA1570" t="str">
            <v>30</v>
          </cell>
          <cell r="AB1570" t="str">
            <v>ACTIVO</v>
          </cell>
          <cell r="AC1570">
            <v>27426</v>
          </cell>
          <cell r="AD1570" t="str">
            <v>SANTOS ERAZO ELVA CLARIVEL</v>
          </cell>
          <cell r="AE1570">
            <v>43891</v>
          </cell>
          <cell r="AF1570">
            <v>44196</v>
          </cell>
          <cell r="AG1570">
            <v>0</v>
          </cell>
          <cell r="AH1570" t="str">
            <v>ORGANICA</v>
          </cell>
          <cell r="AI1570" t="str">
            <v>LEY 30328</v>
          </cell>
          <cell r="AJ1570" t="str">
            <v>NO</v>
          </cell>
          <cell r="AK1570" t="str">
            <v/>
          </cell>
          <cell r="AL1570" t="str">
            <v/>
          </cell>
          <cell r="AM1570" t="str">
            <v>SUPERIOR UNIVERSITARIA</v>
          </cell>
          <cell r="AN1570" t="str">
            <v>PEDAGOGICO</v>
          </cell>
          <cell r="AO1570" t="str">
            <v>TITULADO</v>
          </cell>
          <cell r="AP1570" t="str">
            <v>ESP. EDUCACION INICIAL ESPECIAL, REG N°85204 - P.DDOO REG SUNEDU, UNE "EGYV"</v>
          </cell>
          <cell r="AQ1570" t="str">
            <v>LICENCIADO EN EDUCACION</v>
          </cell>
          <cell r="AR1570">
            <v>43866</v>
          </cell>
          <cell r="AS1570" t="str">
            <v>02121-2020</v>
          </cell>
          <cell r="AT1570" t="str">
            <v>UNIV. NACIONAL ENRIQUE JUZMAN Y VALLE</v>
          </cell>
        </row>
        <row r="1571">
          <cell r="L1571" t="str">
            <v>40648333</v>
          </cell>
          <cell r="M1571" t="str">
            <v>Básica Especial</v>
          </cell>
          <cell r="N1571" t="str">
            <v>SOLIDARIDAD</v>
          </cell>
          <cell r="O1571" t="str">
            <v>780811115314</v>
          </cell>
          <cell r="P1571" t="str">
            <v>DOCENTE</v>
          </cell>
          <cell r="Q1571" t="str">
            <v>DOCENTE</v>
          </cell>
          <cell r="R1571" t="str">
            <v>PROFESOR</v>
          </cell>
          <cell r="S1571" t="str">
            <v>CONTRATADO</v>
          </cell>
          <cell r="T1571" t="str">
            <v>POR REUBICACION DE PLAZA VACANTE-Resolución Nº: 2578-2004</v>
          </cell>
          <cell r="U1571" t="str">
            <v>1040648333</v>
          </cell>
          <cell r="V1571" t="str">
            <v>ABANTO</v>
          </cell>
          <cell r="W1571" t="str">
            <v>TELLO</v>
          </cell>
          <cell r="X1571" t="str">
            <v>LISSETTE</v>
          </cell>
          <cell r="Y1571" t="str">
            <v xml:space="preserve">  -   -</v>
          </cell>
          <cell r="Z1571" t="str">
            <v>1</v>
          </cell>
          <cell r="AA1571" t="str">
            <v>30</v>
          </cell>
          <cell r="AB1571" t="str">
            <v>ACTIVO</v>
          </cell>
          <cell r="AC1571">
            <v>29369</v>
          </cell>
          <cell r="AD1571" t="str">
            <v>ABANTO TELLO LISSETTE</v>
          </cell>
          <cell r="AE1571">
            <v>43891</v>
          </cell>
          <cell r="AF1571">
            <v>44196</v>
          </cell>
          <cell r="AG1571">
            <v>0</v>
          </cell>
          <cell r="AH1571" t="str">
            <v>ORGANICA</v>
          </cell>
          <cell r="AI1571" t="str">
            <v>LEY 30328</v>
          </cell>
          <cell r="AJ1571" t="str">
            <v>NO</v>
          </cell>
          <cell r="AK1571" t="str">
            <v/>
          </cell>
          <cell r="AL1571" t="str">
            <v/>
          </cell>
          <cell r="AM1571" t="str">
            <v>SUPERIOR NO UNIVERSITARIA</v>
          </cell>
          <cell r="AN1571" t="str">
            <v>PEDAGOGICO</v>
          </cell>
          <cell r="AO1571" t="str">
            <v>TITULADO</v>
          </cell>
          <cell r="AP1571" t="str">
            <v>EDUCACION PRIMARIA, REG. N° 133189-P-DDOO, ISEP "AMAUTA"</v>
          </cell>
          <cell r="AQ1571" t="str">
            <v>LICENCIADO EN EDUCACION</v>
          </cell>
          <cell r="AR1571">
            <v>43866</v>
          </cell>
          <cell r="AS1571" t="str">
            <v>02284-2020</v>
          </cell>
          <cell r="AT1571" t="str">
            <v>I.S.E.P. "AMAUTA"</v>
          </cell>
        </row>
        <row r="1572">
          <cell r="L1572" t="str">
            <v>08693240</v>
          </cell>
          <cell r="M1572" t="str">
            <v>Básica Especial</v>
          </cell>
          <cell r="N1572" t="str">
            <v>SOLIDARIDAD</v>
          </cell>
          <cell r="O1572" t="str">
            <v>780811115315</v>
          </cell>
          <cell r="P1572" t="str">
            <v>DOCENTE</v>
          </cell>
          <cell r="Q1572" t="str">
            <v>DOCENTE</v>
          </cell>
          <cell r="R1572" t="str">
            <v>PROFESOR</v>
          </cell>
          <cell r="S1572" t="str">
            <v>CONTRATADO</v>
          </cell>
          <cell r="T1572" t="str">
            <v>REASIGNACION POR INTERES PERSONAL DE: ENCISO GUTIERREZ, NANCY BEATRIZ, Resolución Nº RD N° 12487-2018UGEL 05</v>
          </cell>
          <cell r="U1572" t="str">
            <v>1008693240</v>
          </cell>
          <cell r="V1572" t="str">
            <v>ALARCON</v>
          </cell>
          <cell r="W1572" t="str">
            <v>PEREZ</v>
          </cell>
          <cell r="X1572" t="str">
            <v>ADDI JULIA</v>
          </cell>
          <cell r="Y1572" t="str">
            <v xml:space="preserve">  -   -</v>
          </cell>
          <cell r="Z1572" t="str">
            <v>1</v>
          </cell>
          <cell r="AA1572" t="str">
            <v>30</v>
          </cell>
          <cell r="AB1572" t="str">
            <v>ACTIVO</v>
          </cell>
          <cell r="AC1572">
            <v>25617</v>
          </cell>
          <cell r="AD1572" t="str">
            <v>ALARCON PEREZ ADDI JULIA</v>
          </cell>
          <cell r="AE1572">
            <v>43891</v>
          </cell>
          <cell r="AF1572">
            <v>44196</v>
          </cell>
          <cell r="AG1572">
            <v>0</v>
          </cell>
          <cell r="AH1572" t="str">
            <v>ORGANICA</v>
          </cell>
          <cell r="AI1572" t="str">
            <v>LEY 30328</v>
          </cell>
          <cell r="AJ1572" t="str">
            <v>NO</v>
          </cell>
          <cell r="AK1572" t="str">
            <v/>
          </cell>
          <cell r="AL1572" t="str">
            <v/>
          </cell>
          <cell r="AM1572" t="str">
            <v>SUPERIOR NO UNIVERSITARIA</v>
          </cell>
          <cell r="AN1572" t="str">
            <v>PEDAGOGICO</v>
          </cell>
          <cell r="AO1572" t="str">
            <v>TITULADO</v>
          </cell>
          <cell r="AP1572" t="str">
            <v>RETARDO MENTAL - REG. N°00175-P-DEC</v>
          </cell>
          <cell r="AQ1572" t="str">
            <v>PROFESORA EN EDUCACION ESPECIAL</v>
          </cell>
          <cell r="AR1572">
            <v>43871</v>
          </cell>
          <cell r="AS1572" t="str">
            <v>02591-2020</v>
          </cell>
          <cell r="AT1572" t="str">
            <v>INSTITUTO SUPERIOR PEDAGOGICO PUBLICO DE EDUCACION ESPECIAL</v>
          </cell>
        </row>
        <row r="1573">
          <cell r="L1573" t="str">
            <v>10327561</v>
          </cell>
          <cell r="M1573" t="str">
            <v>Básica Especial</v>
          </cell>
          <cell r="N1573" t="str">
            <v>SOLIDARIDAD</v>
          </cell>
          <cell r="O1573" t="str">
            <v>780811115316</v>
          </cell>
          <cell r="P1573" t="str">
            <v>DOCENTE</v>
          </cell>
          <cell r="Q1573" t="str">
            <v>DOCENTE</v>
          </cell>
          <cell r="R1573" t="str">
            <v>PROFESOR</v>
          </cell>
          <cell r="S1573" t="str">
            <v>CONTRATADO</v>
          </cell>
          <cell r="T1573" t="str">
            <v>MEMORANDUM Nº 013-2005-ME-SPE-UP (PAP 2004)</v>
          </cell>
          <cell r="U1573" t="str">
            <v>1010327561</v>
          </cell>
          <cell r="V1573" t="str">
            <v>VILCA</v>
          </cell>
          <cell r="W1573" t="str">
            <v>ARANDA</v>
          </cell>
          <cell r="X1573" t="str">
            <v>MAGALI PAOLA</v>
          </cell>
          <cell r="Y1573" t="str">
            <v xml:space="preserve">  -   -</v>
          </cell>
          <cell r="Z1573" t="str">
            <v>1</v>
          </cell>
          <cell r="AA1573" t="str">
            <v>30</v>
          </cell>
          <cell r="AB1573" t="str">
            <v>ACTIVO</v>
          </cell>
          <cell r="AC1573">
            <v>27873</v>
          </cell>
          <cell r="AD1573" t="str">
            <v>VILCA ARANDA MAGALI PAOLA</v>
          </cell>
          <cell r="AE1573">
            <v>43891</v>
          </cell>
          <cell r="AF1573">
            <v>44196</v>
          </cell>
          <cell r="AG1573">
            <v>0</v>
          </cell>
          <cell r="AH1573" t="str">
            <v>ORGANICA</v>
          </cell>
          <cell r="AI1573" t="str">
            <v>LEY 30328</v>
          </cell>
          <cell r="AJ1573" t="str">
            <v>NO</v>
          </cell>
          <cell r="AK1573" t="str">
            <v/>
          </cell>
          <cell r="AL1573" t="str">
            <v/>
          </cell>
          <cell r="AM1573" t="str">
            <v>SUPERIOR UNIVERSITARIA</v>
          </cell>
          <cell r="AN1573" t="str">
            <v>PEDAGOGICO</v>
          </cell>
          <cell r="AO1573" t="str">
            <v>TITULADO</v>
          </cell>
          <cell r="AP1573" t="str">
            <v>EDUCACION INICIAL ESPECIAL REG. SUNEDU</v>
          </cell>
          <cell r="AQ1573" t="str">
            <v>LICENCIADO EN EDUCACION</v>
          </cell>
          <cell r="AR1573">
            <v>43871</v>
          </cell>
          <cell r="AS1573" t="str">
            <v>02548-2020</v>
          </cell>
          <cell r="AT1573" t="str">
            <v>UNIVERSIDAD NACIONAL DE EDUCACION ENRIQUE GUZMAN Y VALLE</v>
          </cell>
        </row>
        <row r="1574">
          <cell r="L1574" t="str">
            <v>10819406</v>
          </cell>
          <cell r="M1574" t="str">
            <v>Básica Especial</v>
          </cell>
          <cell r="N1574" t="str">
            <v>SOLIDARIDAD</v>
          </cell>
          <cell r="O1574" t="str">
            <v>780811115317</v>
          </cell>
          <cell r="P1574" t="str">
            <v>DOCENTE</v>
          </cell>
          <cell r="Q1574" t="str">
            <v>DOCENTE</v>
          </cell>
          <cell r="R1574" t="str">
            <v>PROFESOR</v>
          </cell>
          <cell r="S1574" t="str">
            <v>CONTRATADO</v>
          </cell>
          <cell r="T1574" t="str">
            <v>REUBICACION DE PLAZA VACANTE : Resolución Nº 1121-2005</v>
          </cell>
          <cell r="U1574" t="str">
            <v>1010819406</v>
          </cell>
          <cell r="V1574" t="str">
            <v>LUQUE</v>
          </cell>
          <cell r="W1574" t="str">
            <v>TACO</v>
          </cell>
          <cell r="X1574" t="str">
            <v>ERIKA MARLENY</v>
          </cell>
          <cell r="Y1574" t="str">
            <v xml:space="preserve">  -   -</v>
          </cell>
          <cell r="Z1574" t="str">
            <v>1</v>
          </cell>
          <cell r="AA1574" t="str">
            <v>30</v>
          </cell>
          <cell r="AB1574" t="str">
            <v>ACTIVO</v>
          </cell>
          <cell r="AC1574">
            <v>28639</v>
          </cell>
          <cell r="AD1574" t="str">
            <v>LUQUE TACO ERIKA MARLENY</v>
          </cell>
          <cell r="AE1574">
            <v>43891</v>
          </cell>
          <cell r="AF1574">
            <v>44196</v>
          </cell>
          <cell r="AG1574">
            <v>0</v>
          </cell>
          <cell r="AH1574" t="str">
            <v>ORGANICA</v>
          </cell>
          <cell r="AI1574" t="str">
            <v>LEY 30328</v>
          </cell>
          <cell r="AJ1574" t="str">
            <v>NO</v>
          </cell>
          <cell r="AK1574" t="str">
            <v/>
          </cell>
          <cell r="AL1574" t="str">
            <v/>
          </cell>
          <cell r="AM1574" t="str">
            <v>SUPERIOR UNIVERSITARIA</v>
          </cell>
          <cell r="AN1574" t="str">
            <v>PEDAGOGICO</v>
          </cell>
          <cell r="AO1574" t="str">
            <v>TITULADO</v>
          </cell>
          <cell r="AP1574" t="str">
            <v>ESP. EDUC. INICIAL ESPECIAL, REG.Nº 63323 P-DDOO REG SUNEDU, UNE "EGYV"</v>
          </cell>
          <cell r="AQ1574" t="str">
            <v>LICENCIADO EN EDUCACION</v>
          </cell>
          <cell r="AR1574">
            <v>43159</v>
          </cell>
          <cell r="AS1574" t="str">
            <v>03012-2018</v>
          </cell>
          <cell r="AT1574" t="str">
            <v>UNIVERSIDAD NACIONAL DE EDUCACION ENRIQUE GUZMAN Y VALLE</v>
          </cell>
        </row>
        <row r="1575">
          <cell r="L1575" t="str">
            <v>46401810</v>
          </cell>
          <cell r="M1575" t="str">
            <v>Básica Especial</v>
          </cell>
          <cell r="N1575" t="str">
            <v>SOLIDARIDAD</v>
          </cell>
          <cell r="O1575" t="str">
            <v>780811115318</v>
          </cell>
          <cell r="P1575" t="str">
            <v>DOCENTE</v>
          </cell>
          <cell r="Q1575" t="str">
            <v>DOCENTE</v>
          </cell>
          <cell r="R1575" t="str">
            <v>PROFESOR</v>
          </cell>
          <cell r="S1575" t="str">
            <v>CONTRATADO</v>
          </cell>
          <cell r="T1575" t="str">
            <v>MEMORANDUM Nº 013-2005-ME-SPE-UP (PAP 2004)</v>
          </cell>
          <cell r="U1575" t="str">
            <v>1046401810</v>
          </cell>
          <cell r="V1575" t="str">
            <v>ROJAS</v>
          </cell>
          <cell r="W1575" t="str">
            <v>GUZMAN</v>
          </cell>
          <cell r="X1575" t="str">
            <v>LUCILA NOHELY</v>
          </cell>
          <cell r="Y1575" t="str">
            <v xml:space="preserve">  -   -</v>
          </cell>
          <cell r="Z1575" t="str">
            <v>1</v>
          </cell>
          <cell r="AA1575" t="str">
            <v>30</v>
          </cell>
          <cell r="AB1575" t="str">
            <v>ACTIVO</v>
          </cell>
          <cell r="AC1575">
            <v>32696</v>
          </cell>
          <cell r="AD1575" t="str">
            <v>ROJAS GUZMAN LUCILA NOHELY</v>
          </cell>
          <cell r="AE1575">
            <v>43891</v>
          </cell>
          <cell r="AF1575">
            <v>44196</v>
          </cell>
          <cell r="AG1575">
            <v>0</v>
          </cell>
          <cell r="AH1575" t="str">
            <v>ORGANICA</v>
          </cell>
          <cell r="AI1575" t="str">
            <v>LEY 30328</v>
          </cell>
          <cell r="AJ1575" t="str">
            <v>NO</v>
          </cell>
          <cell r="AK1575" t="str">
            <v/>
          </cell>
          <cell r="AL1575" t="str">
            <v/>
          </cell>
          <cell r="AM1575" t="str">
            <v>SUPERIOR UNIVERSITARIA</v>
          </cell>
          <cell r="AN1575" t="str">
            <v>PEDAGOGICO</v>
          </cell>
          <cell r="AO1575" t="str">
            <v>TITULADO</v>
          </cell>
          <cell r="AP1575" t="str">
            <v>REG. N° 19031 MINISTERIO DE SALUD</v>
          </cell>
          <cell r="AQ1575" t="str">
            <v>LICENCIADO EN EDUCACION</v>
          </cell>
          <cell r="AR1575">
            <v>43872</v>
          </cell>
          <cell r="AS1575" t="str">
            <v>02646-2020</v>
          </cell>
          <cell r="AT1575" t="str">
            <v>UNIVERSIDAD  PERUANA UNION</v>
          </cell>
        </row>
        <row r="1576">
          <cell r="L1576" t="str">
            <v>08317335</v>
          </cell>
          <cell r="M1576" t="str">
            <v>Básica Especial</v>
          </cell>
          <cell r="N1576" t="str">
            <v>SOLIDARIDAD</v>
          </cell>
          <cell r="O1576" t="str">
            <v>780811115319</v>
          </cell>
          <cell r="P1576" t="str">
            <v>DOCENTE</v>
          </cell>
          <cell r="Q1576" t="str">
            <v>DOCENTE</v>
          </cell>
          <cell r="R1576" t="str">
            <v>PROFESOR</v>
          </cell>
          <cell r="S1576" t="str">
            <v>CONTRATADO</v>
          </cell>
          <cell r="T1576" t="str">
            <v>MEMORANDUM Nº 013-2005-ME-SPE-UP (PAP 2004)</v>
          </cell>
          <cell r="U1576" t="str">
            <v>1008317335</v>
          </cell>
          <cell r="V1576" t="str">
            <v>MENDOZA</v>
          </cell>
          <cell r="W1576" t="str">
            <v>MALCA</v>
          </cell>
          <cell r="X1576" t="str">
            <v>CARMEN ESTHER</v>
          </cell>
          <cell r="Y1576" t="str">
            <v xml:space="preserve">  -   -</v>
          </cell>
          <cell r="Z1576" t="str">
            <v>1</v>
          </cell>
          <cell r="AA1576" t="str">
            <v>30</v>
          </cell>
          <cell r="AB1576" t="str">
            <v>ACTIVO</v>
          </cell>
          <cell r="AC1576">
            <v>23848</v>
          </cell>
          <cell r="AD1576" t="str">
            <v>MENDOZA MALCA CARMEN ESTHER</v>
          </cell>
          <cell r="AE1576">
            <v>43891</v>
          </cell>
          <cell r="AF1576">
            <v>44196</v>
          </cell>
          <cell r="AG1576">
            <v>0</v>
          </cell>
          <cell r="AH1576" t="str">
            <v>ORGANICA</v>
          </cell>
          <cell r="AI1576" t="str">
            <v>LEY 30328</v>
          </cell>
          <cell r="AJ1576" t="str">
            <v>NO</v>
          </cell>
          <cell r="AK1576" t="str">
            <v/>
          </cell>
          <cell r="AL1576" t="str">
            <v/>
          </cell>
          <cell r="AM1576" t="str">
            <v>SUPERIOR NO UNIVERSITARIA</v>
          </cell>
          <cell r="AN1576" t="str">
            <v>PEDAGOGICO</v>
          </cell>
          <cell r="AO1576" t="str">
            <v>TITULADO</v>
          </cell>
          <cell r="AP1576" t="str">
            <v>SEGUNDA ESPECIALIDAD - EDUCACION ESPECIAL - REG. - SUNEDU</v>
          </cell>
          <cell r="AQ1576" t="str">
            <v>PROFESOR</v>
          </cell>
          <cell r="AR1576" t="str">
            <v xml:space="preserve">  -   -</v>
          </cell>
          <cell r="AS1576" t="str">
            <v/>
          </cell>
          <cell r="AT1576" t="str">
            <v>INSTITUTO PEDAGOGICO NACIONAL MONTERRICO</v>
          </cell>
        </row>
        <row r="1577">
          <cell r="L1577" t="str">
            <v>73813672</v>
          </cell>
          <cell r="M1577" t="str">
            <v>Básica Especial</v>
          </cell>
          <cell r="N1577" t="str">
            <v>SOLIDARIDAD</v>
          </cell>
          <cell r="O1577" t="str">
            <v>780871115315</v>
          </cell>
          <cell r="P1577" t="str">
            <v>DOCENTE</v>
          </cell>
          <cell r="Q1577" t="str">
            <v>DOCENTE</v>
          </cell>
          <cell r="R1577" t="str">
            <v>PROFESOR</v>
          </cell>
          <cell r="S1577" t="str">
            <v>CONTRATADO</v>
          </cell>
          <cell r="T1577" t="str">
            <v>REUBICACION DE PLAZA VACANTE: Resolución Nº 3516-2019</v>
          </cell>
          <cell r="U1577" t="str">
            <v>1073813672</v>
          </cell>
          <cell r="V1577" t="str">
            <v>SANABRIA</v>
          </cell>
          <cell r="W1577" t="str">
            <v>ROJAS</v>
          </cell>
          <cell r="X1577" t="str">
            <v>NATALIE SONIA</v>
          </cell>
          <cell r="Y1577" t="str">
            <v xml:space="preserve">  -   -</v>
          </cell>
          <cell r="Z1577" t="str">
            <v>1</v>
          </cell>
          <cell r="AA1577" t="str">
            <v>30</v>
          </cell>
          <cell r="AB1577" t="str">
            <v>ACTIVO</v>
          </cell>
          <cell r="AC1577">
            <v>34526</v>
          </cell>
          <cell r="AD1577" t="str">
            <v>SANABRIA ROJAS NATALIE SONIA</v>
          </cell>
          <cell r="AE1577">
            <v>43891</v>
          </cell>
          <cell r="AF1577">
            <v>44196</v>
          </cell>
          <cell r="AG1577">
            <v>0</v>
          </cell>
          <cell r="AH1577" t="str">
            <v>ORGANICA</v>
          </cell>
          <cell r="AI1577" t="str">
            <v>LEY 30328</v>
          </cell>
          <cell r="AJ1577" t="str">
            <v>NO</v>
          </cell>
          <cell r="AK1577" t="str">
            <v/>
          </cell>
          <cell r="AL1577" t="str">
            <v/>
          </cell>
          <cell r="AM1577" t="str">
            <v>SUPERIOR UNIVERSITARIA</v>
          </cell>
          <cell r="AN1577" t="str">
            <v>PEDAGOGICO</v>
          </cell>
          <cell r="AO1577" t="str">
            <v>BACHILLER</v>
          </cell>
          <cell r="AP1577" t="str">
            <v>TECNOLOGIA MEDICA REG SUNEDU</v>
          </cell>
          <cell r="AQ1577" t="str">
            <v>BACHILLER</v>
          </cell>
          <cell r="AR1577">
            <v>43889</v>
          </cell>
          <cell r="AS1577" t="str">
            <v>02832-2020</v>
          </cell>
          <cell r="AT1577" t="str">
            <v>.UNIVERSIDAD NACIONAL MAYOR DE SAN MARCOS</v>
          </cell>
        </row>
        <row r="1578">
          <cell r="L1578" t="str">
            <v>46754163</v>
          </cell>
          <cell r="M1578" t="str">
            <v>Básica Especial</v>
          </cell>
          <cell r="N1578" t="str">
            <v>SOLIDARIDAD</v>
          </cell>
          <cell r="O1578" t="str">
            <v>781831616317</v>
          </cell>
          <cell r="P1578" t="str">
            <v>DOCENTE</v>
          </cell>
          <cell r="Q1578" t="str">
            <v>DOCENTE</v>
          </cell>
          <cell r="R1578" t="str">
            <v>PROFESOR</v>
          </cell>
          <cell r="S1578" t="str">
            <v>CONTRATADO</v>
          </cell>
          <cell r="T1578" t="str">
            <v>NONAGESIMA SEGUNDA DISPOSICION COMPLEMENTARIA FINAL DE LA LEY Nº 29951 (MEMORANDUM N° 4299-2012-MINEDU/SPE-UP)</v>
          </cell>
          <cell r="U1578" t="str">
            <v>1046754163</v>
          </cell>
          <cell r="V1578" t="str">
            <v>VALDEZ</v>
          </cell>
          <cell r="W1578" t="str">
            <v>SULCA</v>
          </cell>
          <cell r="X1578" t="str">
            <v>JHOSSELIN ARACELI</v>
          </cell>
          <cell r="Y1578" t="str">
            <v xml:space="preserve">  -   -</v>
          </cell>
          <cell r="Z1578" t="str">
            <v>1</v>
          </cell>
          <cell r="AA1578" t="str">
            <v>30</v>
          </cell>
          <cell r="AB1578" t="str">
            <v>ACTIVO</v>
          </cell>
          <cell r="AC1578">
            <v>33298</v>
          </cell>
          <cell r="AD1578" t="str">
            <v>VALDEZ SULCA JHOSSELIN ARACELI</v>
          </cell>
          <cell r="AE1578">
            <v>43891</v>
          </cell>
          <cell r="AF1578">
            <v>44196</v>
          </cell>
          <cell r="AG1578">
            <v>0</v>
          </cell>
          <cell r="AH1578" t="str">
            <v>ORGANICA</v>
          </cell>
          <cell r="AI1578" t="str">
            <v>LEY 30328</v>
          </cell>
          <cell r="AJ1578" t="str">
            <v>NO</v>
          </cell>
          <cell r="AK1578" t="str">
            <v/>
          </cell>
          <cell r="AL1578" t="str">
            <v/>
          </cell>
          <cell r="AM1578" t="str">
            <v>SUPERIOR UNIVERSITARIA</v>
          </cell>
          <cell r="AN1578" t="str">
            <v>PEDAGOGICO</v>
          </cell>
          <cell r="AO1578" t="str">
            <v>TITULADO</v>
          </cell>
          <cell r="AP1578" t="str">
            <v>ESP. EDUCACION PRIMARIA Y PLOBLEMAS DE APRENDIZAJE REG, SUNEDU UNIV. JFSC</v>
          </cell>
          <cell r="AQ1578" t="str">
            <v>LICENCIADO EN EDUCACION</v>
          </cell>
          <cell r="AR1578">
            <v>43866</v>
          </cell>
          <cell r="AS1578" t="str">
            <v>02176-2020</v>
          </cell>
          <cell r="AT1578" t="str">
            <v>UNIV. JFSC</v>
          </cell>
        </row>
        <row r="1579">
          <cell r="L1579" t="str">
            <v>10231118</v>
          </cell>
          <cell r="M1579" t="str">
            <v>Básica Especial</v>
          </cell>
          <cell r="N1579" t="str">
            <v>SOLIDARIDAD</v>
          </cell>
          <cell r="O1579" t="str">
            <v>782831112317</v>
          </cell>
          <cell r="P1579" t="str">
            <v>DOCENTE</v>
          </cell>
          <cell r="Q1579" t="str">
            <v>DOCENTE</v>
          </cell>
          <cell r="R1579" t="str">
            <v>PROFESOR</v>
          </cell>
          <cell r="S1579" t="str">
            <v>CONTRATADO</v>
          </cell>
          <cell r="T1579" t="str">
            <v>POR REUBICACION DE PLAZA VACANTE-Resolución Nº: 2578-2004</v>
          </cell>
          <cell r="U1579" t="str">
            <v>1010231118</v>
          </cell>
          <cell r="V1579" t="str">
            <v>ALANOCA</v>
          </cell>
          <cell r="W1579" t="str">
            <v>CHUMBE</v>
          </cell>
          <cell r="X1579" t="str">
            <v>YLONA YSABEL</v>
          </cell>
          <cell r="Y1579">
            <v>43891</v>
          </cell>
          <cell r="Z1579" t="str">
            <v>1</v>
          </cell>
          <cell r="AA1579" t="str">
            <v>30</v>
          </cell>
          <cell r="AB1579" t="str">
            <v>ACTIVO</v>
          </cell>
          <cell r="AC1579">
            <v>27239</v>
          </cell>
          <cell r="AD1579" t="str">
            <v>ALANOCA CHUMBE YLONA YSABEL</v>
          </cell>
          <cell r="AE1579">
            <v>43891</v>
          </cell>
          <cell r="AF1579">
            <v>44196</v>
          </cell>
          <cell r="AG1579">
            <v>0</v>
          </cell>
          <cell r="AH1579" t="str">
            <v>ORGANICA</v>
          </cell>
          <cell r="AI1579" t="str">
            <v>LEY 30328</v>
          </cell>
          <cell r="AJ1579" t="str">
            <v>NO</v>
          </cell>
          <cell r="AK1579" t="str">
            <v/>
          </cell>
          <cell r="AL1579" t="str">
            <v/>
          </cell>
          <cell r="AM1579" t="str">
            <v>SUPERIOR UNIVERSITARIA</v>
          </cell>
          <cell r="AN1579" t="str">
            <v>PEDAGOGICO</v>
          </cell>
          <cell r="AO1579" t="str">
            <v>TITULADO</v>
          </cell>
          <cell r="AP1579" t="str">
            <v>EN TERAPIA FISICA Y REHABILITACION, REG. - SUNEDU</v>
          </cell>
          <cell r="AQ1579" t="str">
            <v>LICENCIADO EN TECNOLOGIA MEDICA</v>
          </cell>
          <cell r="AR1579">
            <v>43866</v>
          </cell>
          <cell r="AS1579" t="str">
            <v>02286-2020</v>
          </cell>
          <cell r="AT1579" t="str">
            <v>.</v>
          </cell>
        </row>
        <row r="1580">
          <cell r="L1580" t="str">
            <v>10148004</v>
          </cell>
          <cell r="M1580" t="str">
            <v>Básica Especial</v>
          </cell>
          <cell r="N1580" t="str">
            <v>SOLIDARIDAD</v>
          </cell>
          <cell r="O1580" t="str">
            <v>786801117311</v>
          </cell>
          <cell r="P1580" t="str">
            <v>DOCENTE</v>
          </cell>
          <cell r="Q1580" t="str">
            <v>DOCENTE</v>
          </cell>
          <cell r="R1580" t="str">
            <v>PROFESOR</v>
          </cell>
          <cell r="S1580" t="str">
            <v>CONTRATADO</v>
          </cell>
          <cell r="T1580" t="str">
            <v>REUBICACION DE PLAZA VACANTE: Resolución Nº 6563-2017</v>
          </cell>
          <cell r="U1580" t="str">
            <v>1010148004</v>
          </cell>
          <cell r="V1580" t="str">
            <v>MORENO</v>
          </cell>
          <cell r="W1580" t="str">
            <v>SILVERA</v>
          </cell>
          <cell r="X1580" t="str">
            <v>MARTINA DEL PILAR</v>
          </cell>
          <cell r="Y1580" t="str">
            <v xml:space="preserve">  -   -</v>
          </cell>
          <cell r="Z1580" t="str">
            <v>1</v>
          </cell>
          <cell r="AA1580" t="str">
            <v>30</v>
          </cell>
          <cell r="AB1580" t="str">
            <v>ACTIVO</v>
          </cell>
          <cell r="AC1580">
            <v>26930</v>
          </cell>
          <cell r="AD1580" t="str">
            <v>MORENO SILVERA MARTINA DEL PILAR</v>
          </cell>
          <cell r="AE1580">
            <v>43891</v>
          </cell>
          <cell r="AF1580">
            <v>44196</v>
          </cell>
          <cell r="AG1580">
            <v>0</v>
          </cell>
          <cell r="AH1580" t="str">
            <v>ORGANICA</v>
          </cell>
          <cell r="AI1580" t="str">
            <v>LEY 30328</v>
          </cell>
          <cell r="AJ1580" t="str">
            <v>NO</v>
          </cell>
          <cell r="AK1580" t="str">
            <v/>
          </cell>
          <cell r="AL1580" t="str">
            <v/>
          </cell>
          <cell r="AM1580" t="str">
            <v>SUPERIOR UNIVERSITARIA</v>
          </cell>
          <cell r="AN1580" t="str">
            <v>PEDAGOGICO</v>
          </cell>
          <cell r="AO1580" t="str">
            <v>TITULADO</v>
          </cell>
          <cell r="AP1580" t="str">
            <v>ESP: EDUCACION INICIAL, REG SUNEDU, UNIVERSIDAD NACIONAL DE EDUCACIÓN "EGYV"</v>
          </cell>
          <cell r="AQ1580" t="str">
            <v>LICENCIADO EN EDUCACION</v>
          </cell>
          <cell r="AR1580">
            <v>43866</v>
          </cell>
          <cell r="AS1580" t="str">
            <v>02114-2020</v>
          </cell>
          <cell r="AT1580" t="str">
            <v>UNIVERSIDAD NACIONAL DE EDUCACIÓN "EGYV"</v>
          </cell>
        </row>
        <row r="1581">
          <cell r="L1581" t="str">
            <v>10835388</v>
          </cell>
          <cell r="M1581" t="str">
            <v>Básica Especial</v>
          </cell>
          <cell r="N1581" t="str">
            <v>SOLIDARIDAD</v>
          </cell>
          <cell r="O1581" t="str">
            <v>786881110319</v>
          </cell>
          <cell r="P1581" t="str">
            <v>DOCENTE</v>
          </cell>
          <cell r="Q1581" t="str">
            <v>DOCENTE</v>
          </cell>
          <cell r="R1581" t="str">
            <v>PROFESOR</v>
          </cell>
          <cell r="S1581" t="str">
            <v>CONTRATADO</v>
          </cell>
          <cell r="T1581" t="str">
            <v>REUBICACION DE PLAZA VACANTE: Resolución Nº 5046-2012</v>
          </cell>
          <cell r="U1581" t="str">
            <v>1010835388</v>
          </cell>
          <cell r="V1581" t="str">
            <v>ALARCON</v>
          </cell>
          <cell r="W1581" t="str">
            <v>FARFAN</v>
          </cell>
          <cell r="X1581" t="str">
            <v>JUDITH GRACIELA</v>
          </cell>
          <cell r="Y1581" t="str">
            <v xml:space="preserve">  -   -</v>
          </cell>
          <cell r="Z1581" t="str">
            <v>1</v>
          </cell>
          <cell r="AA1581" t="str">
            <v>30</v>
          </cell>
          <cell r="AB1581" t="str">
            <v>ACTIVO</v>
          </cell>
          <cell r="AC1581">
            <v>23596</v>
          </cell>
          <cell r="AD1581" t="str">
            <v>ALARCON FARFAN JUDITH GRACIELA</v>
          </cell>
          <cell r="AE1581">
            <v>43891</v>
          </cell>
          <cell r="AF1581">
            <v>44196</v>
          </cell>
          <cell r="AG1581">
            <v>0</v>
          </cell>
          <cell r="AH1581" t="str">
            <v>ORGANICA</v>
          </cell>
          <cell r="AI1581" t="str">
            <v>LEY 30328</v>
          </cell>
          <cell r="AJ1581" t="str">
            <v>NO</v>
          </cell>
          <cell r="AK1581" t="str">
            <v/>
          </cell>
          <cell r="AL1581" t="str">
            <v/>
          </cell>
          <cell r="AM1581" t="str">
            <v>SUPERIOR UNIVERSITARIA</v>
          </cell>
          <cell r="AN1581" t="str">
            <v>PEDAGOGICO</v>
          </cell>
          <cell r="AO1581" t="str">
            <v>TITULADO</v>
          </cell>
          <cell r="AP1581" t="str">
            <v>AP. JARDIN DE LA INFANCIA, AS. EDUCACIÓN INICIAL ESPECIAL - REG. Nº 21466-P-DDOO - UNE. "EGYV"</v>
          </cell>
          <cell r="AQ1581" t="str">
            <v>LICENCIADO EN EDUCACION</v>
          </cell>
          <cell r="AR1581">
            <v>43866</v>
          </cell>
          <cell r="AS1581" t="str">
            <v>02207-2020</v>
          </cell>
          <cell r="AT1581" t="str">
            <v>UNIVERSIDAD ENRIQUE GUZMAN Y VALLE</v>
          </cell>
        </row>
        <row r="1582">
          <cell r="L1582" t="str">
            <v>06811804</v>
          </cell>
          <cell r="M1582" t="str">
            <v>Básica Especial</v>
          </cell>
          <cell r="N1582" t="str">
            <v>SOLIDARIDAD</v>
          </cell>
          <cell r="O1582" t="str">
            <v>786881118310</v>
          </cell>
          <cell r="P1582" t="str">
            <v>DOCENTE</v>
          </cell>
          <cell r="Q1582" t="str">
            <v>DOCENTE</v>
          </cell>
          <cell r="R1582" t="str">
            <v>PROFESOR</v>
          </cell>
          <cell r="S1582" t="str">
            <v>CONTRATADO</v>
          </cell>
          <cell r="T1582" t="str">
            <v>REASIGNACION POR UNIDAD FAMILIAR DE:ISLA AVELINO, PAOLA YESENIA, Resolución N° 7465-2015</v>
          </cell>
          <cell r="U1582" t="str">
            <v>1006811804</v>
          </cell>
          <cell r="V1582" t="str">
            <v>MEZA</v>
          </cell>
          <cell r="W1582" t="str">
            <v>ALCOCER</v>
          </cell>
          <cell r="X1582" t="str">
            <v>TANIA HERICA</v>
          </cell>
          <cell r="Y1582" t="str">
            <v xml:space="preserve">  -   -</v>
          </cell>
          <cell r="Z1582" t="str">
            <v>1</v>
          </cell>
          <cell r="AA1582" t="str">
            <v>30</v>
          </cell>
          <cell r="AB1582" t="str">
            <v>ACTIVO</v>
          </cell>
          <cell r="AC1582">
            <v>28138</v>
          </cell>
          <cell r="AD1582" t="str">
            <v>MEZA ALCOCER TANIA HERICA</v>
          </cell>
          <cell r="AE1582">
            <v>43891</v>
          </cell>
          <cell r="AF1582">
            <v>44196</v>
          </cell>
          <cell r="AG1582">
            <v>0</v>
          </cell>
          <cell r="AH1582" t="str">
            <v>ORGANICA</v>
          </cell>
          <cell r="AI1582" t="str">
            <v>LEY 30328</v>
          </cell>
          <cell r="AJ1582" t="str">
            <v>NO</v>
          </cell>
          <cell r="AK1582" t="str">
            <v/>
          </cell>
          <cell r="AL1582" t="str">
            <v/>
          </cell>
          <cell r="AM1582" t="str">
            <v>SUPERIOR UNIVERSITARIA</v>
          </cell>
          <cell r="AN1582" t="str">
            <v>PEDAGOGICO</v>
          </cell>
          <cell r="AO1582" t="str">
            <v>TITULADO</v>
          </cell>
          <cell r="AP1582" t="str">
            <v>EDUCACION ESPECIAL, REG N°77253 P-DDOO REG SUNEDU, UNE "EGYV"</v>
          </cell>
          <cell r="AQ1582" t="str">
            <v>LICENCIADO EN EDUCACION</v>
          </cell>
          <cell r="AR1582">
            <v>43866</v>
          </cell>
          <cell r="AS1582" t="str">
            <v>02123-2020</v>
          </cell>
          <cell r="AT1582" t="str">
            <v>UNE - EGYV</v>
          </cell>
        </row>
        <row r="1583">
          <cell r="L1583" t="str">
            <v>20407212</v>
          </cell>
          <cell r="M1583" t="str">
            <v>Básica Especial</v>
          </cell>
          <cell r="N1583" t="str">
            <v>SOLIDARIDAD</v>
          </cell>
          <cell r="O1583" t="str">
            <v>787841116316</v>
          </cell>
          <cell r="P1583" t="str">
            <v>DOCENTE</v>
          </cell>
          <cell r="Q1583" t="str">
            <v>DOCENTE</v>
          </cell>
          <cell r="R1583" t="str">
            <v>PROFESOR</v>
          </cell>
          <cell r="S1583" t="str">
            <v>CONTRATADO</v>
          </cell>
          <cell r="T1583" t="str">
            <v>REUBICACION DE PLAZA VACANTE: Resolución Nº 2859-2015</v>
          </cell>
          <cell r="U1583" t="str">
            <v>1020407212</v>
          </cell>
          <cell r="V1583" t="str">
            <v>SANTIVAÑEZ</v>
          </cell>
          <cell r="W1583" t="str">
            <v>LLANCO</v>
          </cell>
          <cell r="X1583" t="str">
            <v>LILIA CONSUELO</v>
          </cell>
          <cell r="Y1583" t="str">
            <v xml:space="preserve">  -   -</v>
          </cell>
          <cell r="Z1583" t="str">
            <v>1</v>
          </cell>
          <cell r="AA1583" t="str">
            <v>30</v>
          </cell>
          <cell r="AB1583" t="str">
            <v>ACTIVO</v>
          </cell>
          <cell r="AC1583">
            <v>26527</v>
          </cell>
          <cell r="AD1583" t="str">
            <v>SANTIVAÑEZ LLANCO LILIA CONSUELO</v>
          </cell>
          <cell r="AE1583">
            <v>43891</v>
          </cell>
          <cell r="AF1583">
            <v>44196</v>
          </cell>
          <cell r="AG1583">
            <v>0</v>
          </cell>
          <cell r="AH1583" t="str">
            <v>ORGANICA</v>
          </cell>
          <cell r="AI1583" t="str">
            <v>LEY 30328</v>
          </cell>
          <cell r="AJ1583" t="str">
            <v>NO</v>
          </cell>
          <cell r="AK1583" t="str">
            <v/>
          </cell>
          <cell r="AL1583" t="str">
            <v/>
          </cell>
          <cell r="AM1583" t="str">
            <v>SUPERIOR UNIVERSITARIA</v>
          </cell>
          <cell r="AN1583" t="str">
            <v>PEDAGOGICO</v>
          </cell>
          <cell r="AO1583" t="str">
            <v>TITULADO</v>
          </cell>
          <cell r="AP1583" t="str">
            <v>EDUCACION PRIMARIA, REG. N° 101000-P-DDOO.</v>
          </cell>
          <cell r="AQ1583" t="str">
            <v>LICENCIADO EN EDUCACION</v>
          </cell>
          <cell r="AR1583">
            <v>43866</v>
          </cell>
          <cell r="AS1583" t="str">
            <v>02204-2020</v>
          </cell>
          <cell r="AT1583" t="str">
            <v>UNIVERSIDAD NACIONAL DE EDUCACION ENRIQUE GUZMAN Y VALLE</v>
          </cell>
        </row>
        <row r="1584">
          <cell r="L1584" t="str">
            <v>07685317</v>
          </cell>
          <cell r="M1584" t="str">
            <v>Básica Especial</v>
          </cell>
          <cell r="N1584" t="str">
            <v>14 ROTARY CLUB LA MOLINA</v>
          </cell>
          <cell r="O1584" t="str">
            <v>786801117312</v>
          </cell>
          <cell r="P1584" t="str">
            <v>DOCENTE</v>
          </cell>
          <cell r="Q1584" t="str">
            <v>DOCENTE</v>
          </cell>
          <cell r="R1584" t="str">
            <v>PROFESOR</v>
          </cell>
          <cell r="S1584" t="str">
            <v>CONTRATADO</v>
          </cell>
          <cell r="T1584" t="str">
            <v>DESIGNACION COMO ESPECIALISTA EN EDUCACION DE  (R.M. N° 072 - 2018) DE: SAENZ CASANOVA DE MARTINEZ,</v>
          </cell>
          <cell r="U1584" t="str">
            <v>1007685317</v>
          </cell>
          <cell r="V1584" t="str">
            <v>LINARES</v>
          </cell>
          <cell r="W1584" t="str">
            <v>SAMAN</v>
          </cell>
          <cell r="X1584" t="str">
            <v>MORAYMA MARISOL</v>
          </cell>
          <cell r="Y1584" t="str">
            <v xml:space="preserve">  -   -</v>
          </cell>
          <cell r="Z1584" t="str">
            <v>1</v>
          </cell>
          <cell r="AA1584" t="str">
            <v>30</v>
          </cell>
          <cell r="AB1584" t="str">
            <v>ACTIVO</v>
          </cell>
          <cell r="AC1584">
            <v>25128</v>
          </cell>
          <cell r="AD1584" t="str">
            <v>LINARES SAMAN MORAYMA MARISOL</v>
          </cell>
          <cell r="AE1584">
            <v>43892</v>
          </cell>
          <cell r="AF1584">
            <v>44196</v>
          </cell>
          <cell r="AG1584">
            <v>0</v>
          </cell>
          <cell r="AH1584" t="str">
            <v>ORGANICA</v>
          </cell>
          <cell r="AI1584" t="str">
            <v>LEY 30328</v>
          </cell>
          <cell r="AJ1584" t="str">
            <v>NO</v>
          </cell>
          <cell r="AK1584" t="str">
            <v/>
          </cell>
          <cell r="AL1584" t="str">
            <v/>
          </cell>
          <cell r="AM1584" t="str">
            <v>SUPERIOR UNIVERSITARIA</v>
          </cell>
          <cell r="AN1584" t="str">
            <v>PEDAGOGICO</v>
          </cell>
          <cell r="AO1584" t="str">
            <v>TITULADO</v>
          </cell>
          <cell r="AP1584" t="str">
            <v>EDUC.PRIMARIA, REG.N°92670 P-DDOO</v>
          </cell>
          <cell r="AQ1584" t="str">
            <v>LICENCIADO EN EDUCACION</v>
          </cell>
          <cell r="AR1584" t="str">
            <v xml:space="preserve">  -   -</v>
          </cell>
          <cell r="AS1584" t="str">
            <v/>
          </cell>
          <cell r="AT1584" t="str">
            <v>UNIVERSIDAD ALAS PERUANAS</v>
          </cell>
        </row>
        <row r="1585">
          <cell r="L1585" t="str">
            <v>10243547</v>
          </cell>
          <cell r="M1585" t="str">
            <v>Básica Especial</v>
          </cell>
          <cell r="N1585" t="str">
            <v>14 ROTARY CLUB LA MOLINA</v>
          </cell>
          <cell r="O1585" t="str">
            <v>786821117310</v>
          </cell>
          <cell r="P1585" t="str">
            <v>DOCENTE</v>
          </cell>
          <cell r="Q1585" t="str">
            <v>DOCENTE</v>
          </cell>
          <cell r="R1585" t="str">
            <v>PROFESOR</v>
          </cell>
          <cell r="S1585" t="str">
            <v>CONTRATADO</v>
          </cell>
          <cell r="T1585" t="str">
            <v>LICENCIA SIN GOCE DE HABER POR MOTIVOS PARTICULARES DE:MOYA TELLO DE TRELLES, VILMA, Resolución N° 5664-2020</v>
          </cell>
          <cell r="U1585" t="str">
            <v>1010243547</v>
          </cell>
          <cell r="V1585" t="str">
            <v>ASCENCIO</v>
          </cell>
          <cell r="W1585" t="str">
            <v>TORRES</v>
          </cell>
          <cell r="X1585" t="str">
            <v>MYRIAN IVONNE</v>
          </cell>
          <cell r="Y1585" t="str">
            <v xml:space="preserve">  -   -</v>
          </cell>
          <cell r="Z1585" t="str">
            <v>1</v>
          </cell>
          <cell r="AA1585" t="str">
            <v>30</v>
          </cell>
          <cell r="AB1585" t="str">
            <v>ACTIVO</v>
          </cell>
          <cell r="AC1585">
            <v>27466</v>
          </cell>
          <cell r="AD1585" t="str">
            <v>ASCENCIO TORRES MYRIAN IVONNE</v>
          </cell>
          <cell r="AE1585">
            <v>44105</v>
          </cell>
          <cell r="AF1585">
            <v>44196</v>
          </cell>
          <cell r="AG1585">
            <v>0</v>
          </cell>
          <cell r="AH1585" t="str">
            <v>POR REEMPLAZO</v>
          </cell>
          <cell r="AI1585" t="str">
            <v>LEY 30328</v>
          </cell>
          <cell r="AJ1585" t="str">
            <v>NO</v>
          </cell>
          <cell r="AK1585" t="str">
            <v/>
          </cell>
          <cell r="AL1585" t="str">
            <v/>
          </cell>
          <cell r="AM1585" t="str">
            <v>SUPERIOR UNIVERSITARIA</v>
          </cell>
          <cell r="AN1585" t="str">
            <v/>
          </cell>
          <cell r="AO1585" t="str">
            <v>TITULADO</v>
          </cell>
          <cell r="AP1585" t="str">
            <v>EDUCACION ESPECIAL, RGS: 63802 P-DDOO REG. SUNEDU</v>
          </cell>
          <cell r="AQ1585" t="str">
            <v>LICENCIADO EN EDUCACION</v>
          </cell>
          <cell r="AR1585" t="str">
            <v xml:space="preserve">  -   -</v>
          </cell>
          <cell r="AS1585" t="str">
            <v/>
          </cell>
          <cell r="AT1585" t="str">
            <v>U.N.E. "EGYV"</v>
          </cell>
        </row>
        <row r="1586">
          <cell r="L1586" t="str">
            <v>40231241</v>
          </cell>
          <cell r="M1586" t="str">
            <v>Básica Especial</v>
          </cell>
          <cell r="N1586" t="str">
            <v>14 ROTARY CLUB LA MOLINA</v>
          </cell>
          <cell r="O1586" t="str">
            <v>786821117316</v>
          </cell>
          <cell r="P1586" t="str">
            <v>DOCENTE</v>
          </cell>
          <cell r="Q1586" t="str">
            <v>DOCENTE</v>
          </cell>
          <cell r="R1586" t="str">
            <v>PROFESOR</v>
          </cell>
          <cell r="S1586" t="str">
            <v>CONTRATADO</v>
          </cell>
          <cell r="T1586" t="str">
            <v>CESE A SOLICITUD DE: HUARINGA GUZMAN, ANA ELIZABETH, Resolución Nº 02913-2020</v>
          </cell>
          <cell r="U1586" t="str">
            <v>1040231241</v>
          </cell>
          <cell r="V1586" t="str">
            <v>ROJAS</v>
          </cell>
          <cell r="W1586" t="str">
            <v>IBAÑEZ</v>
          </cell>
          <cell r="X1586" t="str">
            <v>GISELLA KAREN</v>
          </cell>
          <cell r="Y1586" t="str">
            <v xml:space="preserve">  -   -</v>
          </cell>
          <cell r="Z1586" t="str">
            <v>1</v>
          </cell>
          <cell r="AA1586" t="str">
            <v>30</v>
          </cell>
          <cell r="AB1586" t="str">
            <v>ACTIVO</v>
          </cell>
          <cell r="AC1586">
            <v>28870</v>
          </cell>
          <cell r="AD1586" t="str">
            <v>ROJAS IBAÑEZ GISELLA KAREN</v>
          </cell>
          <cell r="AE1586">
            <v>43892</v>
          </cell>
          <cell r="AF1586">
            <v>44196</v>
          </cell>
          <cell r="AG1586">
            <v>0</v>
          </cell>
          <cell r="AH1586" t="str">
            <v>ORGANICA</v>
          </cell>
          <cell r="AI1586" t="str">
            <v>LEY 30328</v>
          </cell>
          <cell r="AJ1586" t="str">
            <v>NO</v>
          </cell>
          <cell r="AK1586" t="str">
            <v/>
          </cell>
          <cell r="AL1586" t="str">
            <v/>
          </cell>
          <cell r="AM1586" t="str">
            <v>SUPERIOR NO UNIVERSITARIA</v>
          </cell>
          <cell r="AN1586" t="str">
            <v>PEDAGOGICO</v>
          </cell>
          <cell r="AO1586" t="str">
            <v>TITULADO</v>
          </cell>
          <cell r="AP1586" t="str">
            <v>ESP. CEGERA Y VISION SUB NORMAL REG N°0639-P-DREC - ISPPDEE "MARIA MADRE"</v>
          </cell>
          <cell r="AQ1586" t="str">
            <v>PROFESOR DE EDUCACION ESPECIAL</v>
          </cell>
          <cell r="AR1586">
            <v>43893</v>
          </cell>
          <cell r="AS1586" t="str">
            <v>03269-2020</v>
          </cell>
          <cell r="AT1586" t="str">
            <v>INSTITUTO SUPERIOR PEDAGOGICO PUBLICO DE EDUCACION ESPECIAL MARIA MADRE</v>
          </cell>
        </row>
        <row r="1587">
          <cell r="L1587" t="str">
            <v>07015655</v>
          </cell>
          <cell r="M1587" t="str">
            <v>Básica Especial</v>
          </cell>
          <cell r="N1587" t="str">
            <v>14 ROTARY CLUB LA MOLINA</v>
          </cell>
          <cell r="O1587" t="str">
            <v>991412119829</v>
          </cell>
          <cell r="P1587" t="str">
            <v>DOCENTE</v>
          </cell>
          <cell r="Q1587" t="str">
            <v>DOCENTE</v>
          </cell>
          <cell r="R1587" t="str">
            <v>PROFESOR</v>
          </cell>
          <cell r="S1587" t="str">
            <v>CONTRATADO</v>
          </cell>
          <cell r="T1587" t="str">
            <v>RSG. N° 432-2016-MINEDU (03/10/2016)</v>
          </cell>
          <cell r="U1587" t="str">
            <v>1007015655</v>
          </cell>
          <cell r="V1587" t="str">
            <v>GAYOSO</v>
          </cell>
          <cell r="W1587" t="str">
            <v>DE LA CRUZ</v>
          </cell>
          <cell r="X1587" t="str">
            <v>FLOR DE MARIA MERCEDES</v>
          </cell>
          <cell r="Y1587" t="str">
            <v xml:space="preserve">  -   -</v>
          </cell>
          <cell r="Z1587" t="str">
            <v>1</v>
          </cell>
          <cell r="AA1587" t="str">
            <v>30</v>
          </cell>
          <cell r="AB1587" t="str">
            <v>ACTIVO</v>
          </cell>
          <cell r="AC1587">
            <v>22442</v>
          </cell>
          <cell r="AD1587" t="str">
            <v>GAYOSO DE LA CRUZ FLOR DE MARIA MERCEDES</v>
          </cell>
          <cell r="AE1587">
            <v>43891</v>
          </cell>
          <cell r="AF1587">
            <v>44196</v>
          </cell>
          <cell r="AG1587">
            <v>0</v>
          </cell>
          <cell r="AH1587" t="str">
            <v>ORGANICA</v>
          </cell>
          <cell r="AI1587" t="str">
            <v>LEY 30328</v>
          </cell>
          <cell r="AJ1587" t="str">
            <v>NO</v>
          </cell>
          <cell r="AK1587" t="str">
            <v/>
          </cell>
          <cell r="AL1587" t="str">
            <v/>
          </cell>
          <cell r="AM1587" t="str">
            <v>SUPERIOR UNIVERSITARIA</v>
          </cell>
          <cell r="AN1587" t="str">
            <v>PEDAGOGICO</v>
          </cell>
          <cell r="AO1587" t="str">
            <v>TITULADO</v>
          </cell>
          <cell r="AP1587" t="str">
            <v>CIENCIA, TECNOLOGIA Y AMBIENTE, REG.N°08086-P-DUGELS</v>
          </cell>
          <cell r="AQ1587" t="str">
            <v>LICENCIADO EN EDUCACION</v>
          </cell>
          <cell r="AR1587" t="str">
            <v xml:space="preserve">  -   -</v>
          </cell>
          <cell r="AS1587" t="str">
            <v/>
          </cell>
          <cell r="AT1587" t="str">
            <v>U.P.SAN PEDRO DE CHIMBOTE</v>
          </cell>
        </row>
        <row r="1588">
          <cell r="L1588" t="str">
            <v>47671513</v>
          </cell>
          <cell r="M1588" t="str">
            <v>Básica Especial</v>
          </cell>
          <cell r="N1588" t="str">
            <v>CARAPONGO</v>
          </cell>
          <cell r="O1588" t="str">
            <v>786851117318</v>
          </cell>
          <cell r="P1588" t="str">
            <v>DOCENTE</v>
          </cell>
          <cell r="Q1588" t="str">
            <v>DOCENTE</v>
          </cell>
          <cell r="R1588" t="str">
            <v>PROFESOR</v>
          </cell>
          <cell r="S1588" t="str">
            <v>CONTRATADO</v>
          </cell>
          <cell r="T1588" t="str">
            <v>REUBICACION DE PLAZA VACANTE: Resolución Nº 3516-2019</v>
          </cell>
          <cell r="U1588" t="str">
            <v>1047671513</v>
          </cell>
          <cell r="V1588" t="str">
            <v>SANDOVAL</v>
          </cell>
          <cell r="W1588" t="str">
            <v>BECERRA</v>
          </cell>
          <cell r="X1588" t="str">
            <v>GRACIELA LEA</v>
          </cell>
          <cell r="Y1588" t="str">
            <v xml:space="preserve">  -   -</v>
          </cell>
          <cell r="Z1588" t="str">
            <v>1</v>
          </cell>
          <cell r="AA1588" t="str">
            <v>30</v>
          </cell>
          <cell r="AB1588" t="str">
            <v>ACTIVO</v>
          </cell>
          <cell r="AC1588">
            <v>33817</v>
          </cell>
          <cell r="AD1588" t="str">
            <v>SANDOVAL BECERRA GRACIELA LEA</v>
          </cell>
          <cell r="AE1588">
            <v>43891</v>
          </cell>
          <cell r="AF1588">
            <v>44196</v>
          </cell>
          <cell r="AG1588">
            <v>0</v>
          </cell>
          <cell r="AH1588" t="str">
            <v>ORGANICA</v>
          </cell>
          <cell r="AI1588" t="str">
            <v>LEY 30328</v>
          </cell>
          <cell r="AJ1588" t="str">
            <v>NO</v>
          </cell>
          <cell r="AK1588" t="str">
            <v/>
          </cell>
          <cell r="AL1588" t="str">
            <v/>
          </cell>
          <cell r="AM1588" t="str">
            <v>SUPERIOR UNIVERSITARIA</v>
          </cell>
          <cell r="AN1588" t="str">
            <v>PEDAGOGICO</v>
          </cell>
          <cell r="AO1588" t="str">
            <v>TITULADO</v>
          </cell>
          <cell r="AP1588" t="str">
            <v>ESP. RETARDO MENTAL REG. SENEDU</v>
          </cell>
          <cell r="AQ1588" t="str">
            <v>LICENCIADO EN EDUCACION</v>
          </cell>
          <cell r="AR1588">
            <v>43850</v>
          </cell>
          <cell r="AS1588" t="str">
            <v>00593-2020</v>
          </cell>
          <cell r="AT1588" t="str">
            <v>UNIV. FEMENINA DEL SAGRADO CORAZON</v>
          </cell>
        </row>
        <row r="1589">
          <cell r="L1589" t="str">
            <v>42094457</v>
          </cell>
          <cell r="M1589" t="str">
            <v>Secundaria</v>
          </cell>
          <cell r="N1589" t="str">
            <v>0025 SAN MARTIN DE PORRES</v>
          </cell>
          <cell r="O1589" t="str">
            <v>15EV01806458</v>
          </cell>
          <cell r="P1589" t="str">
            <v>DOCENTE</v>
          </cell>
          <cell r="Q1589" t="str">
            <v>DOCENTE</v>
          </cell>
          <cell r="R1589" t="str">
            <v>PROFESOR (PROMOTOR CULTURAL)</v>
          </cell>
          <cell r="S1589" t="str">
            <v>CONTRATADO</v>
          </cell>
          <cell r="T1589" t="str">
            <v>Oficio N° 00053-2020-MINEDU/SPE-OPEP-UPP(29/01/2020)</v>
          </cell>
          <cell r="U1589" t="str">
            <v>1042094457</v>
          </cell>
          <cell r="V1589" t="str">
            <v>PARIONA</v>
          </cell>
          <cell r="W1589" t="str">
            <v>PILLPE</v>
          </cell>
          <cell r="X1589" t="str">
            <v>JOSE LUIS</v>
          </cell>
          <cell r="Y1589" t="str">
            <v xml:space="preserve">  -   -</v>
          </cell>
          <cell r="Z1589" t="str">
            <v>1</v>
          </cell>
          <cell r="AA1589" t="str">
            <v>30</v>
          </cell>
          <cell r="AB1589" t="str">
            <v>ACTIVO</v>
          </cell>
          <cell r="AC1589">
            <v>30619</v>
          </cell>
          <cell r="AD1589" t="str">
            <v>PARIONA PILLPE JOSE LUIS</v>
          </cell>
          <cell r="AE1589">
            <v>43892</v>
          </cell>
          <cell r="AF1589">
            <v>44196</v>
          </cell>
          <cell r="AG1589">
            <v>0</v>
          </cell>
          <cell r="AH1589" t="str">
            <v>EVENTUAL</v>
          </cell>
          <cell r="AI1589" t="str">
            <v>LEY 30328</v>
          </cell>
          <cell r="AJ1589" t="str">
            <v>NO</v>
          </cell>
          <cell r="AK1589" t="str">
            <v/>
          </cell>
          <cell r="AL1589" t="str">
            <v/>
          </cell>
          <cell r="AM1589" t="str">
            <v>SUPERIOR NO UNIVERSITARIA</v>
          </cell>
          <cell r="AN1589" t="str">
            <v>PEDAGOGICO</v>
          </cell>
          <cell r="AO1589" t="str">
            <v>TITULADO</v>
          </cell>
          <cell r="AP1589" t="str">
            <v>DANZA REG. N° 133053-P-DDOO</v>
          </cell>
          <cell r="AQ1589" t="str">
            <v>PROFESOR DE EDUCACION ARTISTICA</v>
          </cell>
          <cell r="AR1589">
            <v>43895</v>
          </cell>
          <cell r="AS1589" t="str">
            <v>03623-2020</v>
          </cell>
          <cell r="AT1589" t="str">
            <v>E.S.F.A.P. "THEODORO VALCARCEL CABALLERO"</v>
          </cell>
        </row>
        <row r="1590">
          <cell r="L1590" t="str">
            <v>10244907</v>
          </cell>
          <cell r="M1590" t="str">
            <v>Secundaria</v>
          </cell>
          <cell r="N1590" t="str">
            <v>0025 SAN MARTIN DE PORRES</v>
          </cell>
          <cell r="O1590" t="str">
            <v>789811118311</v>
          </cell>
          <cell r="P1590" t="str">
            <v>DOCENTE</v>
          </cell>
          <cell r="Q1590" t="str">
            <v>DOCENTE</v>
          </cell>
          <cell r="R1590" t="str">
            <v>PROFESOR</v>
          </cell>
          <cell r="S1590" t="str">
            <v>CONTRATADO</v>
          </cell>
          <cell r="T1590" t="str">
            <v>DESIGNACION COMO ESPECIALISTA EN EDUCACION DE: PALOMINO LIZANA, MAXIMO ANTONIO SEGUN RSG Nº 279-2016</v>
          </cell>
          <cell r="U1590" t="str">
            <v>1010244907</v>
          </cell>
          <cell r="V1590" t="str">
            <v>OROSCO</v>
          </cell>
          <cell r="W1590" t="str">
            <v>TIRADO</v>
          </cell>
          <cell r="X1590" t="str">
            <v>EBERT LOT</v>
          </cell>
          <cell r="Y1590" t="str">
            <v xml:space="preserve">  -   -</v>
          </cell>
          <cell r="Z1590" t="str">
            <v>1</v>
          </cell>
          <cell r="AA1590" t="str">
            <v>30</v>
          </cell>
          <cell r="AB1590" t="str">
            <v>ACTIVO</v>
          </cell>
          <cell r="AC1590">
            <v>27450</v>
          </cell>
          <cell r="AD1590" t="str">
            <v>OROSCO TIRADO EBERT LOT</v>
          </cell>
          <cell r="AE1590">
            <v>43891</v>
          </cell>
          <cell r="AF1590">
            <v>44196</v>
          </cell>
          <cell r="AG1590">
            <v>0</v>
          </cell>
          <cell r="AH1590" t="str">
            <v>ORGANICA</v>
          </cell>
          <cell r="AI1590" t="str">
            <v>LEY 30328</v>
          </cell>
          <cell r="AJ1590" t="str">
            <v>NO</v>
          </cell>
          <cell r="AK1590" t="str">
            <v/>
          </cell>
          <cell r="AL1590" t="str">
            <v>4 HRS CIENCIAS SOCIALES, 18 HRS DESARROLLO PERSONAL, CIUDADANIA Y CIVICA, 3 HRS ATENCION A ESTUDIANTES, 1 HRS ATENCION A PADRES, 2 HRS TRABAJO COLEGIADO, 2 HRS TUTORIA Y ORIENTACION EDUCATIVA</v>
          </cell>
          <cell r="AM1590" t="str">
            <v>SUPERIOR UNIVERSITARIA</v>
          </cell>
          <cell r="AN1590" t="str">
            <v>PEDAGOGICO</v>
          </cell>
          <cell r="AO1590" t="str">
            <v>TITULADO</v>
          </cell>
          <cell r="AP1590" t="str">
            <v>AP. PSICOLOGIA, AS. CIENCIAS SOCIALES - REG. Nº 71684 P-DDOO - UNE. "EGYV"</v>
          </cell>
          <cell r="AQ1590" t="str">
            <v>LICENCIADO EN EDUCACION</v>
          </cell>
          <cell r="AR1590">
            <v>43871</v>
          </cell>
          <cell r="AS1590" t="str">
            <v>02569-2020</v>
          </cell>
          <cell r="AT1590" t="str">
            <v>UNIVERSIDAD "EGYV"</v>
          </cell>
        </row>
        <row r="1591">
          <cell r="L1591" t="str">
            <v>44048757</v>
          </cell>
          <cell r="M1591" t="str">
            <v>Secundaria</v>
          </cell>
          <cell r="N1591" t="str">
            <v>0025 SAN MARTIN DE PORRES</v>
          </cell>
          <cell r="O1591" t="str">
            <v>789831116313</v>
          </cell>
          <cell r="P1591" t="str">
            <v>DOCENTE</v>
          </cell>
          <cell r="Q1591" t="str">
            <v>DOCENTE</v>
          </cell>
          <cell r="R1591" t="str">
            <v>PROFESOR</v>
          </cell>
          <cell r="S1591" t="str">
            <v>CONTRATADO</v>
          </cell>
          <cell r="T1591" t="str">
            <v>ENCARGATURA DE:VELASQUEZ HURTADO, CARLOS JOSE, Resolución Nº -</v>
          </cell>
          <cell r="U1591" t="str">
            <v>1044048757</v>
          </cell>
          <cell r="V1591" t="str">
            <v>QUISPE</v>
          </cell>
          <cell r="W1591" t="str">
            <v>CABALLERO</v>
          </cell>
          <cell r="X1591" t="str">
            <v>VICTOR JONATHAN</v>
          </cell>
          <cell r="Y1591">
            <v>44160</v>
          </cell>
          <cell r="Z1591" t="str">
            <v>1</v>
          </cell>
          <cell r="AA1591" t="str">
            <v>30</v>
          </cell>
          <cell r="AB1591" t="str">
            <v>ACTIVO</v>
          </cell>
          <cell r="AC1591">
            <v>31525</v>
          </cell>
          <cell r="AD1591" t="str">
            <v>QUISPE CABALLERO VICTOR JONATHAN</v>
          </cell>
          <cell r="AE1591">
            <v>44160</v>
          </cell>
          <cell r="AF1591">
            <v>44196</v>
          </cell>
          <cell r="AG1591">
            <v>0</v>
          </cell>
          <cell r="AH1591" t="str">
            <v>POR REEMPLAZO</v>
          </cell>
          <cell r="AI1591" t="str">
            <v>LEY 30328</v>
          </cell>
          <cell r="AJ1591" t="str">
            <v>NO</v>
          </cell>
          <cell r="AK1591" t="str">
            <v/>
          </cell>
          <cell r="AL1591" t="str">
            <v>24 HRS CIENCIAS SOCIALES, 2 HRS ATENCION A ESTUDIANTES, 1 HRS ATENCION A PADRES, 1 HRS TRABAJO COLEGIADO, 2 HRS TUTORIA Y ORIENTACION EDUCATIVA</v>
          </cell>
          <cell r="AM1591" t="str">
            <v>SUPERIOR UNIVERSITARIA</v>
          </cell>
          <cell r="AN1591" t="str">
            <v>PEDAGOGICO</v>
          </cell>
          <cell r="AO1591" t="str">
            <v>TITULADO</v>
          </cell>
          <cell r="AP1591" t="str">
            <v>CIENCIAS HISTORICO SOCIALES Y FILOSOFIA</v>
          </cell>
          <cell r="AQ1591" t="str">
            <v>LICENCIADO EN EDUCACION</v>
          </cell>
          <cell r="AR1591">
            <v>44158</v>
          </cell>
          <cell r="AS1591" t="str">
            <v>-</v>
          </cell>
          <cell r="AT1591" t="str">
            <v>UNIVERSIDAD NACIONAL PEDRO RUÍZ GALLO-SUNEDU</v>
          </cell>
        </row>
        <row r="1592">
          <cell r="L1592" t="str">
            <v>43597047</v>
          </cell>
          <cell r="M1592" t="str">
            <v>Secundaria</v>
          </cell>
          <cell r="N1592" t="str">
            <v>0025 SAN MARTIN DE PORRES</v>
          </cell>
          <cell r="O1592" t="str">
            <v>789831116314</v>
          </cell>
          <cell r="P1592" t="str">
            <v>DOCENTE</v>
          </cell>
          <cell r="Q1592" t="str">
            <v>DOCENTE</v>
          </cell>
          <cell r="R1592" t="str">
            <v>PROFESOR</v>
          </cell>
          <cell r="S1592" t="str">
            <v>CONTRATADO</v>
          </cell>
          <cell r="T1592" t="str">
            <v>CESE POR LIMITE DE EDAD DE: CARBAJAL MALQUI, AIDEE, Resolución Nº 06362-2020-UGEL 06</v>
          </cell>
          <cell r="U1592" t="str">
            <v>1043597047</v>
          </cell>
          <cell r="V1592" t="str">
            <v>PADILLA</v>
          </cell>
          <cell r="W1592" t="str">
            <v>CUADRADO</v>
          </cell>
          <cell r="X1592" t="str">
            <v>DANIEL ISAAC</v>
          </cell>
          <cell r="Y1592">
            <v>44146</v>
          </cell>
          <cell r="Z1592" t="str">
            <v>1</v>
          </cell>
          <cell r="AA1592" t="str">
            <v>30</v>
          </cell>
          <cell r="AB1592" t="str">
            <v>ACTIVO</v>
          </cell>
          <cell r="AC1592">
            <v>31472</v>
          </cell>
          <cell r="AD1592" t="str">
            <v>PADILLA CUADRADO DANIEL ISAAC</v>
          </cell>
          <cell r="AE1592">
            <v>44146</v>
          </cell>
          <cell r="AF1592">
            <v>44196</v>
          </cell>
          <cell r="AG1592">
            <v>0</v>
          </cell>
          <cell r="AH1592" t="str">
            <v>ORGANICA</v>
          </cell>
          <cell r="AI1592" t="str">
            <v>LEY 30328</v>
          </cell>
          <cell r="AJ1592" t="str">
            <v>NO</v>
          </cell>
          <cell r="AK1592" t="str">
            <v/>
          </cell>
          <cell r="AL1592" t="str">
            <v>22 HRS MATEMATICA, 3 HRS ATENCION A ESTUDIANTES, 1 HRS ATENCION A PADRES, 2 HRS TRABAJO COLEGIADO, 2 HRS TUTORIA Y ORIENTACION EDUCATIVA</v>
          </cell>
          <cell r="AM1592" t="str">
            <v>SUPERIOR UNIVERSITARIA</v>
          </cell>
          <cell r="AN1592" t="str">
            <v>PEDAGOGICO</v>
          </cell>
          <cell r="AO1592" t="str">
            <v>TITULADO</v>
          </cell>
          <cell r="AP1592" t="str">
            <v>MATEMATICA E INFORMATICA</v>
          </cell>
          <cell r="AQ1592" t="str">
            <v>LICENCIADO EN EDUCACION</v>
          </cell>
          <cell r="AR1592" t="str">
            <v xml:space="preserve">  -   -</v>
          </cell>
          <cell r="AS1592" t="str">
            <v/>
          </cell>
          <cell r="AT1592" t="str">
            <v>UNIVERSIDAD NACIONAL DE EDUCACIÓN ENRIQUE GUZMÁN Y VALLE-SUNEDU</v>
          </cell>
        </row>
        <row r="1593">
          <cell r="L1593" t="str">
            <v>46653567</v>
          </cell>
          <cell r="M1593" t="str">
            <v>Secundaria</v>
          </cell>
          <cell r="N1593" t="str">
            <v>0025 SAN MARTIN DE PORRES</v>
          </cell>
          <cell r="O1593" t="str">
            <v>789831116318</v>
          </cell>
          <cell r="P1593" t="str">
            <v>DOCENTE</v>
          </cell>
          <cell r="Q1593" t="str">
            <v>DOCENTE</v>
          </cell>
          <cell r="R1593" t="str">
            <v>PROFESOR</v>
          </cell>
          <cell r="S1593" t="str">
            <v>CONTRATADO</v>
          </cell>
          <cell r="T1593" t="str">
            <v>DESIGNACION COMO DIRECTIVO DE: PACCO CCALLO, OSCAR ALFREDO SEGUN RSG Nº 279-2016</v>
          </cell>
          <cell r="U1593" t="str">
            <v>1046653567</v>
          </cell>
          <cell r="V1593" t="str">
            <v>ROSALES</v>
          </cell>
          <cell r="W1593" t="str">
            <v>CABRERA</v>
          </cell>
          <cell r="X1593" t="str">
            <v>ORLANDO</v>
          </cell>
          <cell r="Y1593" t="str">
            <v xml:space="preserve">  -   -</v>
          </cell>
          <cell r="Z1593" t="str">
            <v>1</v>
          </cell>
          <cell r="AA1593" t="str">
            <v>30</v>
          </cell>
          <cell r="AB1593" t="str">
            <v>ACTIVO</v>
          </cell>
          <cell r="AC1593">
            <v>32865</v>
          </cell>
          <cell r="AD1593" t="str">
            <v>ROSALES CABRERA ORLANDO</v>
          </cell>
          <cell r="AE1593">
            <v>43891</v>
          </cell>
          <cell r="AF1593">
            <v>44196</v>
          </cell>
          <cell r="AG1593">
            <v>0</v>
          </cell>
          <cell r="AH1593" t="str">
            <v>ORGANICA</v>
          </cell>
          <cell r="AI1593" t="str">
            <v>LEY 30328</v>
          </cell>
          <cell r="AJ1593" t="str">
            <v>NO</v>
          </cell>
          <cell r="AK1593" t="str">
            <v/>
          </cell>
          <cell r="AL1593" t="str">
            <v>23 HRS CIENCIAS SOCIALES, 2 HRS ATENCION A ESTUDIANTES, 1 HRS ATENCION A PADRES, 2 HRS TRABAJO COLEGIADO, 2 HRS TUTORIA Y ORIENTACION EDUCATIVA</v>
          </cell>
          <cell r="AM1593" t="str">
            <v>SUPERIOR UNIVERSITARIA</v>
          </cell>
          <cell r="AN1593" t="str">
            <v>PEDAGOGICO</v>
          </cell>
          <cell r="AO1593" t="str">
            <v>TITULADO</v>
          </cell>
          <cell r="AP1593" t="str">
            <v>AP. CIENCIAS SOCIALES - AS. GEOGRAFIA REG. SUNEDU</v>
          </cell>
          <cell r="AQ1593" t="str">
            <v>LICENCIADO EN EDUCACION</v>
          </cell>
          <cell r="AR1593">
            <v>43866</v>
          </cell>
          <cell r="AS1593" t="str">
            <v>2379-2020</v>
          </cell>
          <cell r="AT1593" t="str">
            <v>UNE - ENRIQUE GUZMAN Y VALLE</v>
          </cell>
        </row>
        <row r="1594">
          <cell r="L1594" t="str">
            <v>06963121</v>
          </cell>
          <cell r="M1594" t="str">
            <v>Secundaria</v>
          </cell>
          <cell r="N1594" t="str">
            <v>0025 SAN MARTIN DE PORRES</v>
          </cell>
          <cell r="O1594" t="str">
            <v>789841118314</v>
          </cell>
          <cell r="P1594" t="str">
            <v>DOCENTE</v>
          </cell>
          <cell r="Q1594" t="str">
            <v>DOCENTE</v>
          </cell>
          <cell r="R1594" t="str">
            <v>PROFESOR</v>
          </cell>
          <cell r="S1594" t="str">
            <v>CONTRATADO</v>
          </cell>
          <cell r="T1594" t="str">
            <v>ENCARGATURA DE:ESPEJO YUPANQUI, JUAN JULIO, Resolución Nº INFORME Nº 00012-2020-UGEL 06/DIR-ARH-CSED20</v>
          </cell>
          <cell r="U1594" t="str">
            <v>1006963121</v>
          </cell>
          <cell r="V1594" t="str">
            <v>GUTIERREZ</v>
          </cell>
          <cell r="W1594" t="str">
            <v>NAJARRO</v>
          </cell>
          <cell r="X1594" t="str">
            <v>RICARDO</v>
          </cell>
          <cell r="Y1594">
            <v>44102</v>
          </cell>
          <cell r="Z1594" t="str">
            <v>1</v>
          </cell>
          <cell r="AA1594" t="str">
            <v>30</v>
          </cell>
          <cell r="AB1594" t="str">
            <v>ACTIVO</v>
          </cell>
          <cell r="AC1594">
            <v>24200</v>
          </cell>
          <cell r="AD1594" t="str">
            <v>GUTIERREZ NAJARRO RICARDO</v>
          </cell>
          <cell r="AE1594">
            <v>44102</v>
          </cell>
          <cell r="AF1594">
            <v>44196</v>
          </cell>
          <cell r="AG1594">
            <v>0</v>
          </cell>
          <cell r="AH1594" t="str">
            <v>POR REEMPLAZO</v>
          </cell>
          <cell r="AI1594" t="str">
            <v>LEY 30328</v>
          </cell>
          <cell r="AJ1594" t="str">
            <v>NO</v>
          </cell>
          <cell r="AK1594" t="str">
            <v/>
          </cell>
          <cell r="AL1594" t="str">
            <v>24 HRS CIENCIA Y TECNOLOGIA, 2 HRS ATENCION A ESTUDIANTES, 1 HRS ATENCION A PADRES, 1 HRS TRABAJO COLEGIADO, 2 HRS TUTORIA Y ORIENTACION EDUCATIVA</v>
          </cell>
          <cell r="AM1594" t="str">
            <v>SUPERIOR UNIVERSITARIA</v>
          </cell>
          <cell r="AN1594" t="str">
            <v>PEDAGOGICO</v>
          </cell>
          <cell r="AO1594" t="str">
            <v>TITULADO</v>
          </cell>
          <cell r="AP1594" t="str">
            <v>BIOLOGIA Y QUIMICA</v>
          </cell>
          <cell r="AQ1594" t="str">
            <v>LICENCIADO EN EDUCACION</v>
          </cell>
          <cell r="AR1594">
            <v>44095</v>
          </cell>
          <cell r="AS1594" t="str">
            <v>INFORME Nº 00012-2020-UGEL 06/DIR-ARH-CSED20</v>
          </cell>
          <cell r="AT1594" t="str">
            <v>UNIVERSIDAD PERUANA UNIÓN-SUNEDU</v>
          </cell>
        </row>
        <row r="1595">
          <cell r="L1595" t="str">
            <v>10604479</v>
          </cell>
          <cell r="M1595" t="str">
            <v>Secundaria</v>
          </cell>
          <cell r="N1595" t="str">
            <v>0025 SAN MARTIN DE PORRES</v>
          </cell>
          <cell r="O1595" t="str">
            <v>789841118318</v>
          </cell>
          <cell r="P1595" t="str">
            <v>DOCENTE</v>
          </cell>
          <cell r="Q1595" t="str">
            <v>DOCENTE</v>
          </cell>
          <cell r="R1595" t="str">
            <v>PROFESOR</v>
          </cell>
          <cell r="S1595" t="str">
            <v>CONTRATADO</v>
          </cell>
          <cell r="T1595" t="str">
            <v>DESIGNACION COMO DIRECTIVO DE: MARTINEZ BERNARDO, MIGUEL ANGEL SEGUN RSG Nº 279-2016</v>
          </cell>
          <cell r="U1595" t="str">
            <v>1010604479</v>
          </cell>
          <cell r="V1595" t="str">
            <v>DE LA CRUZ</v>
          </cell>
          <cell r="W1595" t="str">
            <v>MALLQUI</v>
          </cell>
          <cell r="X1595" t="str">
            <v>DIANIRA PATRICIA</v>
          </cell>
          <cell r="Y1595" t="str">
            <v xml:space="preserve">  -   -</v>
          </cell>
          <cell r="Z1595" t="str">
            <v>1</v>
          </cell>
          <cell r="AA1595" t="str">
            <v>30</v>
          </cell>
          <cell r="AB1595" t="str">
            <v>ACTIVO</v>
          </cell>
          <cell r="AC1595">
            <v>28460</v>
          </cell>
          <cell r="AD1595" t="str">
            <v>DE LA CRUZ MALLQUI DIANIRA PATRICIA</v>
          </cell>
          <cell r="AE1595">
            <v>43891</v>
          </cell>
          <cell r="AF1595">
            <v>44196</v>
          </cell>
          <cell r="AG1595">
            <v>0</v>
          </cell>
          <cell r="AH1595" t="str">
            <v>ORGANICA</v>
          </cell>
          <cell r="AI1595" t="str">
            <v>LEY 30328</v>
          </cell>
          <cell r="AJ1595" t="str">
            <v>NO</v>
          </cell>
          <cell r="AK1595" t="str">
            <v/>
          </cell>
          <cell r="AL1595" t="str">
            <v>22 HRS COMUNICACION, 2 HRS ATENCION A ESTUDIANTES, 1 HRS ATENCION A PADRES, 1 HRS TRABAJO COLEGIADO, 2 HRS TUTORIA Y ORIENTACION EDUCATIVA</v>
          </cell>
          <cell r="AM1595" t="str">
            <v>SUPERIOR UNIVERSITARIA</v>
          </cell>
          <cell r="AN1595" t="str">
            <v>PEDAGOGICO</v>
          </cell>
          <cell r="AO1595" t="str">
            <v>TITULADO</v>
          </cell>
          <cell r="AP1595" t="str">
            <v>LENGUA ESPAÑOLA Y LITERATURA -  REG. N° 084224-P-DDOO - SUNEDU</v>
          </cell>
          <cell r="AQ1595" t="str">
            <v>LICENCIADO EN EDUCACION</v>
          </cell>
          <cell r="AR1595">
            <v>43858</v>
          </cell>
          <cell r="AS1595" t="str">
            <v>1769-2020</v>
          </cell>
          <cell r="AT1595" t="str">
            <v>UNE - ENRIQUE GUZMAN Y VALLE</v>
          </cell>
        </row>
        <row r="1596">
          <cell r="L1596" t="str">
            <v>44532782</v>
          </cell>
          <cell r="M1596" t="str">
            <v>Secundaria</v>
          </cell>
          <cell r="N1596" t="str">
            <v>0025 SAN MARTIN DE PORRES</v>
          </cell>
          <cell r="O1596" t="str">
            <v>C01G11603513</v>
          </cell>
          <cell r="P1596" t="str">
            <v>DOCENTE</v>
          </cell>
          <cell r="Q1596" t="str">
            <v>DOCENTE</v>
          </cell>
          <cell r="R1596" t="str">
            <v>PROFESOR</v>
          </cell>
          <cell r="S1596" t="str">
            <v>CONTRATADO</v>
          </cell>
          <cell r="T1596" t="str">
            <v>CUADRO DE HORAS APROBADO 2020</v>
          </cell>
          <cell r="U1596" t="str">
            <v>1044532782</v>
          </cell>
          <cell r="V1596" t="str">
            <v>GUTIERREZ</v>
          </cell>
          <cell r="W1596" t="str">
            <v>FIGUEROA</v>
          </cell>
          <cell r="X1596" t="str">
            <v>DIANA MARGOT</v>
          </cell>
          <cell r="Y1596" t="str">
            <v xml:space="preserve">  -   -</v>
          </cell>
          <cell r="Z1596" t="str">
            <v>1</v>
          </cell>
          <cell r="AA1596" t="str">
            <v>20</v>
          </cell>
          <cell r="AB1596" t="str">
            <v>ACTIVO</v>
          </cell>
          <cell r="AC1596">
            <v>32029</v>
          </cell>
          <cell r="AD1596" t="str">
            <v>GUTIERREZ FIGUEROA DIANA MARGOT</v>
          </cell>
          <cell r="AE1596">
            <v>43891</v>
          </cell>
          <cell r="AF1596">
            <v>44196</v>
          </cell>
          <cell r="AG1596">
            <v>0</v>
          </cell>
          <cell r="AH1596" t="str">
            <v>CUADRO DE HORAS</v>
          </cell>
          <cell r="AI1596" t="str">
            <v>LEY 30328</v>
          </cell>
          <cell r="AJ1596" t="str">
            <v>NO</v>
          </cell>
          <cell r="AK1596" t="str">
            <v/>
          </cell>
          <cell r="AL1596" t="str">
            <v>8 HRS CIENCIA Y TECNOLOGIA, 12 HRS MATEMATICA</v>
          </cell>
          <cell r="AM1596" t="str">
            <v>SUPERIOR UNIVERSITARIA</v>
          </cell>
          <cell r="AN1596" t="str">
            <v>PEDAGOGICO</v>
          </cell>
          <cell r="AO1596" t="str">
            <v>TITULADO</v>
          </cell>
          <cell r="AP1596" t="str">
            <v>AP. BIOLOGIA-AS. MATEMATICA-REG. N°132354-P-DDOO</v>
          </cell>
          <cell r="AQ1596" t="str">
            <v>LICENCIADO EN EDUCACION</v>
          </cell>
          <cell r="AR1596">
            <v>43866</v>
          </cell>
          <cell r="AS1596" t="str">
            <v>02169-2020</v>
          </cell>
          <cell r="AT1596" t="str">
            <v>UNIVERSIDADUNE - ENRIQUE GUZMAN Y VALLE</v>
          </cell>
        </row>
        <row r="1597">
          <cell r="L1597" t="str">
            <v>10691417</v>
          </cell>
          <cell r="M1597" t="str">
            <v>Secundaria</v>
          </cell>
          <cell r="N1597" t="str">
            <v>0025 SAN MARTIN DE PORRES</v>
          </cell>
          <cell r="O1597" t="str">
            <v>C01G12603513</v>
          </cell>
          <cell r="P1597" t="str">
            <v>DOCENTE</v>
          </cell>
          <cell r="Q1597" t="str">
            <v>DOCENTE</v>
          </cell>
          <cell r="R1597" t="str">
            <v>PROFESOR</v>
          </cell>
          <cell r="S1597" t="str">
            <v>CONTRATADO</v>
          </cell>
          <cell r="T1597" t="str">
            <v>CUADRO DE HORAS APROBADO 2020</v>
          </cell>
          <cell r="U1597" t="str">
            <v>1010691417</v>
          </cell>
          <cell r="V1597" t="str">
            <v>VILA</v>
          </cell>
          <cell r="W1597" t="str">
            <v>YLLESCAS</v>
          </cell>
          <cell r="X1597" t="str">
            <v>JESUS ANTONIO</v>
          </cell>
          <cell r="Y1597" t="str">
            <v xml:space="preserve">  -   -</v>
          </cell>
          <cell r="Z1597" t="str">
            <v>1</v>
          </cell>
          <cell r="AA1597" t="str">
            <v>18</v>
          </cell>
          <cell r="AB1597" t="str">
            <v>ACTIVO</v>
          </cell>
          <cell r="AC1597">
            <v>28736</v>
          </cell>
          <cell r="AD1597" t="str">
            <v>VILA YLLESCAS JESUS ANTONIO</v>
          </cell>
          <cell r="AE1597">
            <v>43891</v>
          </cell>
          <cell r="AF1597">
            <v>44196</v>
          </cell>
          <cell r="AG1597">
            <v>0</v>
          </cell>
          <cell r="AH1597" t="str">
            <v>CUADRO DE HORAS</v>
          </cell>
          <cell r="AI1597" t="str">
            <v>LEY 30328</v>
          </cell>
          <cell r="AJ1597" t="str">
            <v>NO</v>
          </cell>
          <cell r="AK1597" t="str">
            <v/>
          </cell>
          <cell r="AL1597" t="str">
            <v>18 HRS EDUCACION RELIGIOSA</v>
          </cell>
          <cell r="AM1597" t="str">
            <v>SUPERIOR NO UNIVERSITARIA</v>
          </cell>
          <cell r="AN1597" t="str">
            <v/>
          </cell>
          <cell r="AO1597" t="str">
            <v>TITULADO</v>
          </cell>
          <cell r="AP1597" t="str">
            <v>PROFESOR DE EDUCACION RELIGIOSA - REG. N° 76842-P-DDOO</v>
          </cell>
          <cell r="AQ1597" t="str">
            <v>PROFESOR</v>
          </cell>
          <cell r="AR1597">
            <v>43865</v>
          </cell>
          <cell r="AS1597" t="str">
            <v>02085-2020</v>
          </cell>
          <cell r="AT1597" t="str">
            <v>INSTITUTO SUPERIOR PEDAGOGICO PRIVADO - CATEQUETICO</v>
          </cell>
        </row>
        <row r="1598">
          <cell r="L1598" t="str">
            <v>10250488</v>
          </cell>
          <cell r="M1598" t="str">
            <v>Secundaria</v>
          </cell>
          <cell r="N1598" t="str">
            <v>0026 AICHI NAGOYA</v>
          </cell>
          <cell r="O1598" t="str">
            <v>15EV01806469</v>
          </cell>
          <cell r="P1598" t="str">
            <v>DOCENTE</v>
          </cell>
          <cell r="Q1598" t="str">
            <v>DOCENTE</v>
          </cell>
          <cell r="R1598" t="str">
            <v>PROFESOR (PROMOTOR CULTURAL)</v>
          </cell>
          <cell r="S1598" t="str">
            <v>CONTRATADO</v>
          </cell>
          <cell r="T1598" t="str">
            <v>Oficio N° 00053-2020-MINEDU/SPE-OPEP-UPP(29/01/2020)</v>
          </cell>
          <cell r="U1598" t="str">
            <v>1010250488</v>
          </cell>
          <cell r="V1598" t="str">
            <v>CARRASCO</v>
          </cell>
          <cell r="W1598" t="str">
            <v>SOLANO</v>
          </cell>
          <cell r="X1598" t="str">
            <v>DAVID PELAYO</v>
          </cell>
          <cell r="Y1598" t="str">
            <v xml:space="preserve">  -   -</v>
          </cell>
          <cell r="Z1598" t="str">
            <v>1</v>
          </cell>
          <cell r="AA1598" t="str">
            <v>30</v>
          </cell>
          <cell r="AB1598" t="str">
            <v>ACTIVO</v>
          </cell>
          <cell r="AC1598">
            <v>27563</v>
          </cell>
          <cell r="AD1598" t="str">
            <v>CARRASCO SOLANO DAVID PELAYO</v>
          </cell>
          <cell r="AE1598">
            <v>43892</v>
          </cell>
          <cell r="AF1598">
            <v>44196</v>
          </cell>
          <cell r="AG1598">
            <v>0</v>
          </cell>
          <cell r="AH1598" t="str">
            <v>EVENTUAL</v>
          </cell>
          <cell r="AI1598" t="str">
            <v>LEY 30328</v>
          </cell>
          <cell r="AJ1598" t="str">
            <v>NO</v>
          </cell>
          <cell r="AK1598" t="str">
            <v/>
          </cell>
          <cell r="AL1598" t="str">
            <v/>
          </cell>
          <cell r="AM1598" t="str">
            <v>SUPERIOR UNIVERSITARIA</v>
          </cell>
          <cell r="AN1598" t="str">
            <v/>
          </cell>
          <cell r="AO1598" t="str">
            <v>TITULADO</v>
          </cell>
          <cell r="AP1598" t="str">
            <v>EDUCACION ARTISTICA, REG. N° REG Nº81174-P-DD00 -</v>
          </cell>
          <cell r="AQ1598" t="str">
            <v>LICENCIADO EN EDUCACION</v>
          </cell>
          <cell r="AR1598">
            <v>43896</v>
          </cell>
          <cell r="AS1598" t="str">
            <v>03731-2020</v>
          </cell>
          <cell r="AT1598" t="str">
            <v>UNE. "EGYV."</v>
          </cell>
        </row>
        <row r="1599">
          <cell r="L1599" t="str">
            <v>09890215</v>
          </cell>
          <cell r="M1599" t="str">
            <v>Secundaria</v>
          </cell>
          <cell r="N1599" t="str">
            <v>0026 AICHI NAGOYA</v>
          </cell>
          <cell r="O1599" t="str">
            <v>789881118310</v>
          </cell>
          <cell r="P1599" t="str">
            <v>DOCENTE</v>
          </cell>
          <cell r="Q1599" t="str">
            <v>DOCENTE</v>
          </cell>
          <cell r="R1599" t="str">
            <v>PROFESOR</v>
          </cell>
          <cell r="S1599" t="str">
            <v>CONTRATADO</v>
          </cell>
          <cell r="T1599" t="str">
            <v>DESIGNACION COMO DIRECTIVO DE I.E (R.M. N° 318-2018) DE:  FERRER MESAGIL, MIGUEL ANGEL</v>
          </cell>
          <cell r="U1599" t="str">
            <v>1009890215</v>
          </cell>
          <cell r="V1599" t="str">
            <v>BARRAZA</v>
          </cell>
          <cell r="W1599" t="str">
            <v>LEGUIA</v>
          </cell>
          <cell r="X1599" t="str">
            <v>YSAURA</v>
          </cell>
          <cell r="Y1599" t="str">
            <v xml:space="preserve">  -   -</v>
          </cell>
          <cell r="Z1599" t="str">
            <v>1</v>
          </cell>
          <cell r="AA1599" t="str">
            <v>30</v>
          </cell>
          <cell r="AB1599" t="str">
            <v>ACTIVO</v>
          </cell>
          <cell r="AC1599">
            <v>26876</v>
          </cell>
          <cell r="AD1599" t="str">
            <v>BARRAZA LEGUIA YSAURA</v>
          </cell>
          <cell r="AE1599">
            <v>43891</v>
          </cell>
          <cell r="AF1599">
            <v>44196</v>
          </cell>
          <cell r="AG1599">
            <v>0</v>
          </cell>
          <cell r="AH1599" t="str">
            <v>ORGANICA</v>
          </cell>
          <cell r="AI1599" t="str">
            <v>LEY 30328</v>
          </cell>
          <cell r="AJ1599" t="str">
            <v>NO</v>
          </cell>
          <cell r="AK1599" t="str">
            <v/>
          </cell>
          <cell r="AL1599" t="str">
            <v>16 HRS CIENCIAS SOCIALES, 6 HRS DESARROLLO PERSONAL, CIUDADANIA Y CIVICA, 3 HRS ATENCION A ESTUDIANTES, 1 HRS ATENCION A PADRES, 2 HRS TRABAJO COLEGIADO, 2 HRS TUTORIA Y ORIENTACION EDUCATIVA</v>
          </cell>
          <cell r="AM1599" t="str">
            <v>SUPERIOR UNIVERSITARIA</v>
          </cell>
          <cell r="AN1599" t="str">
            <v>PEDAGOGICO</v>
          </cell>
          <cell r="AO1599" t="str">
            <v>TITULADO</v>
          </cell>
          <cell r="AP1599" t="str">
            <v>AP. HISTORIA - AS. CIENCIAS SOCIALES REG. N°39161-P-DDOO  UNE - "EGYV"</v>
          </cell>
          <cell r="AQ1599" t="str">
            <v>LICENCIADO EN EDUCACION</v>
          </cell>
          <cell r="AR1599">
            <v>43133</v>
          </cell>
          <cell r="AS1599" t="str">
            <v/>
          </cell>
          <cell r="AT1599" t="str">
            <v>UNIVERSIDAD</v>
          </cell>
        </row>
        <row r="1600">
          <cell r="L1600" t="str">
            <v>09636951</v>
          </cell>
          <cell r="M1600" t="str">
            <v>Secundaria</v>
          </cell>
          <cell r="N1600" t="str">
            <v>0026 AICHI NAGOYA</v>
          </cell>
          <cell r="O1600" t="str">
            <v>789891118313</v>
          </cell>
          <cell r="P1600" t="str">
            <v>DOCENTE</v>
          </cell>
          <cell r="Q1600" t="str">
            <v>DOCENTE</v>
          </cell>
          <cell r="R1600" t="str">
            <v>PROFESOR</v>
          </cell>
          <cell r="S1600" t="str">
            <v>CONTRATADO</v>
          </cell>
          <cell r="T1600" t="str">
            <v>ENCARGATURA DE : AGAMA ASENCIOS, SADOC RUBEN (E-2020)</v>
          </cell>
          <cell r="U1600" t="str">
            <v>1009636951</v>
          </cell>
          <cell r="V1600" t="str">
            <v>NARVAEZ</v>
          </cell>
          <cell r="W1600" t="str">
            <v>CERNA</v>
          </cell>
          <cell r="X1600" t="str">
            <v>LEON FELIPE</v>
          </cell>
          <cell r="Y1600" t="str">
            <v xml:space="preserve">  -   -</v>
          </cell>
          <cell r="Z1600" t="str">
            <v>1</v>
          </cell>
          <cell r="AA1600" t="str">
            <v>30</v>
          </cell>
          <cell r="AB1600" t="str">
            <v>ACTIVO</v>
          </cell>
          <cell r="AC1600">
            <v>26787</v>
          </cell>
          <cell r="AD1600" t="str">
            <v>NARVAEZ CERNA LEON FELIPE</v>
          </cell>
          <cell r="AE1600">
            <v>43891</v>
          </cell>
          <cell r="AF1600">
            <v>44196</v>
          </cell>
          <cell r="AG1600">
            <v>0</v>
          </cell>
          <cell r="AH1600" t="str">
            <v>POR REEMPLAZO</v>
          </cell>
          <cell r="AI1600" t="str">
            <v>LEY 30328</v>
          </cell>
          <cell r="AJ1600" t="str">
            <v>NO</v>
          </cell>
          <cell r="AK1600" t="str">
            <v/>
          </cell>
          <cell r="AL1600" t="str">
            <v>22 HRS EDUCACION FISICA, 2 HRS TUTORIA Y ORIENTACION EDUCATIVA</v>
          </cell>
          <cell r="AM1600" t="str">
            <v>SUPERIOR UNIVERSITARIA</v>
          </cell>
          <cell r="AN1600" t="str">
            <v>PEDAGOGICO</v>
          </cell>
          <cell r="AO1600" t="str">
            <v>TITULADO</v>
          </cell>
          <cell r="AP1600" t="str">
            <v>EDUCACION FISICA</v>
          </cell>
          <cell r="AQ1600" t="str">
            <v>LICENCIADO EN EDUCACION</v>
          </cell>
          <cell r="AR1600">
            <v>43871</v>
          </cell>
          <cell r="AS1600" t="str">
            <v>02573-2020</v>
          </cell>
          <cell r="AT1600" t="str">
            <v>UNIVERSIDAD NACIONAL MAYOR DE SAN MARCOS</v>
          </cell>
        </row>
        <row r="1601">
          <cell r="L1601" t="str">
            <v>44238663</v>
          </cell>
          <cell r="M1601" t="str">
            <v>Secundaria</v>
          </cell>
          <cell r="N1601" t="str">
            <v>0026 AICHI NAGOYA</v>
          </cell>
          <cell r="O1601" t="str">
            <v>C00G19701503</v>
          </cell>
          <cell r="P1601" t="str">
            <v>DOCENTE</v>
          </cell>
          <cell r="Q1601" t="str">
            <v>DOCENTE</v>
          </cell>
          <cell r="R1601" t="str">
            <v>PROFESOR</v>
          </cell>
          <cell r="S1601" t="str">
            <v>CONTRATADO</v>
          </cell>
          <cell r="T1601" t="str">
            <v>CUADRO DE HORAS APROBADO 2020</v>
          </cell>
          <cell r="U1601" t="str">
            <v>1044238663</v>
          </cell>
          <cell r="V1601" t="str">
            <v>QUIQUIA</v>
          </cell>
          <cell r="W1601" t="str">
            <v>ESPINOZA</v>
          </cell>
          <cell r="X1601" t="str">
            <v>CESIA</v>
          </cell>
          <cell r="Y1601" t="str">
            <v xml:space="preserve">  -   -</v>
          </cell>
          <cell r="Z1601" t="str">
            <v>1</v>
          </cell>
          <cell r="AA1601" t="str">
            <v>10</v>
          </cell>
          <cell r="AB1601" t="str">
            <v>ACTIVO</v>
          </cell>
          <cell r="AC1601">
            <v>31888</v>
          </cell>
          <cell r="AD1601" t="str">
            <v>QUIQUIA ESPINOZA CESIA</v>
          </cell>
          <cell r="AE1601">
            <v>43891</v>
          </cell>
          <cell r="AF1601">
            <v>44196</v>
          </cell>
          <cell r="AG1601">
            <v>0</v>
          </cell>
          <cell r="AH1601" t="str">
            <v>CUADRO DE HORAS</v>
          </cell>
          <cell r="AI1601" t="str">
            <v>LEY 30328</v>
          </cell>
          <cell r="AJ1601" t="str">
            <v>NO</v>
          </cell>
          <cell r="AK1601" t="str">
            <v/>
          </cell>
          <cell r="AL1601" t="str">
            <v>8 HRS CIENCIA Y TECNOLOGIA, 2 HRS TUTORIA Y ORIENTACION EDUCATIVA</v>
          </cell>
          <cell r="AM1601" t="str">
            <v>SUPERIOR UNIVERSITARIA</v>
          </cell>
          <cell r="AN1601" t="str">
            <v>PEDAGOGICO</v>
          </cell>
          <cell r="AO1601" t="str">
            <v>TITULADO</v>
          </cell>
          <cell r="AP1601" t="str">
            <v>ESPECIALIDAD: QUIMICA, FISICA Y BIOLOGIA</v>
          </cell>
          <cell r="AQ1601" t="str">
            <v>LICENCIADO EN EDUCACION</v>
          </cell>
          <cell r="AR1601">
            <v>43861</v>
          </cell>
          <cell r="AS1601" t="str">
            <v>01933-2020</v>
          </cell>
          <cell r="AT1601" t="str">
            <v>.UNIVERSIDAD NACIONAL DE EDUCACIÓN ENRIQUE GUZMÁN Y VALLE</v>
          </cell>
        </row>
        <row r="1602">
          <cell r="L1602" t="str">
            <v>10250488</v>
          </cell>
          <cell r="M1602" t="str">
            <v>Secundaria</v>
          </cell>
          <cell r="N1602" t="str">
            <v>0026 AICHI NAGOYA</v>
          </cell>
          <cell r="O1602" t="str">
            <v>C01G11703513</v>
          </cell>
          <cell r="P1602" t="str">
            <v>DOCENTE</v>
          </cell>
          <cell r="Q1602" t="str">
            <v>DOCENTE</v>
          </cell>
          <cell r="R1602" t="str">
            <v>PROFESOR</v>
          </cell>
          <cell r="S1602" t="str">
            <v>CONTRATADO</v>
          </cell>
          <cell r="T1602" t="str">
            <v>CUADRO DE HORAS APROBADO 2020</v>
          </cell>
          <cell r="U1602" t="str">
            <v>1010250488</v>
          </cell>
          <cell r="V1602" t="str">
            <v>CARRASCO</v>
          </cell>
          <cell r="W1602" t="str">
            <v>SOLANO</v>
          </cell>
          <cell r="X1602" t="str">
            <v>DAVID PELAYO</v>
          </cell>
          <cell r="Y1602" t="str">
            <v xml:space="preserve">  -   -</v>
          </cell>
          <cell r="Z1602" t="str">
            <v>1</v>
          </cell>
          <cell r="AA1602" t="str">
            <v>18</v>
          </cell>
          <cell r="AB1602" t="str">
            <v>ACTIVO</v>
          </cell>
          <cell r="AC1602">
            <v>27563</v>
          </cell>
          <cell r="AD1602" t="str">
            <v>CARRASCO SOLANO DAVID PELAYO</v>
          </cell>
          <cell r="AE1602">
            <v>43891</v>
          </cell>
          <cell r="AF1602">
            <v>44196</v>
          </cell>
          <cell r="AG1602">
            <v>0</v>
          </cell>
          <cell r="AH1602" t="str">
            <v>CUADRO DE HORAS</v>
          </cell>
          <cell r="AI1602" t="str">
            <v>LEY 30328</v>
          </cell>
          <cell r="AJ1602" t="str">
            <v>NO</v>
          </cell>
          <cell r="AK1602" t="str">
            <v/>
          </cell>
          <cell r="AL1602" t="str">
            <v>16 HRS ARTE Y CULTURA, 2 HRS TUTORIA Y ORIENTACION EDUCATIVA</v>
          </cell>
          <cell r="AM1602" t="str">
            <v>SUPERIOR UNIVERSITARIA</v>
          </cell>
          <cell r="AN1602" t="str">
            <v/>
          </cell>
          <cell r="AO1602" t="str">
            <v>TITULADO</v>
          </cell>
          <cell r="AP1602" t="str">
            <v>EDUCACION ARTISTICA, REG. N° REG Nº81174-P-DD00 -</v>
          </cell>
          <cell r="AQ1602" t="str">
            <v>LICENCIADO EN EDUCACION</v>
          </cell>
          <cell r="AR1602">
            <v>43866</v>
          </cell>
          <cell r="AS1602" t="str">
            <v>02272-2020</v>
          </cell>
          <cell r="AT1602" t="str">
            <v>UNE. "EGYV."</v>
          </cell>
        </row>
        <row r="1603">
          <cell r="L1603" t="str">
            <v>16124246</v>
          </cell>
          <cell r="M1603" t="str">
            <v>Secundaria</v>
          </cell>
          <cell r="N1603" t="str">
            <v>0026 AICHI NAGOYA</v>
          </cell>
          <cell r="O1603" t="str">
            <v>C01G12703513</v>
          </cell>
          <cell r="P1603" t="str">
            <v>DOCENTE</v>
          </cell>
          <cell r="Q1603" t="str">
            <v>DOCENTE</v>
          </cell>
          <cell r="R1603" t="str">
            <v>PROFESOR</v>
          </cell>
          <cell r="S1603" t="str">
            <v>CONTRATADO</v>
          </cell>
          <cell r="T1603" t="str">
            <v>CUADRO DE HORAS APROBADO 2020</v>
          </cell>
          <cell r="U1603" t="str">
            <v>1016124246</v>
          </cell>
          <cell r="V1603" t="str">
            <v>CANICELA</v>
          </cell>
          <cell r="W1603" t="str">
            <v>BUENO</v>
          </cell>
          <cell r="X1603" t="str">
            <v>SILVIA LILIANA</v>
          </cell>
          <cell r="Y1603" t="str">
            <v xml:space="preserve">  -   -</v>
          </cell>
          <cell r="Z1603" t="str">
            <v>1</v>
          </cell>
          <cell r="AA1603" t="str">
            <v>16</v>
          </cell>
          <cell r="AB1603" t="str">
            <v>ACTIVO</v>
          </cell>
          <cell r="AC1603">
            <v>25755</v>
          </cell>
          <cell r="AD1603" t="str">
            <v>CANICELA BUENO SILVIA LILIANA</v>
          </cell>
          <cell r="AE1603">
            <v>43892</v>
          </cell>
          <cell r="AF1603">
            <v>44196</v>
          </cell>
          <cell r="AG1603">
            <v>0</v>
          </cell>
          <cell r="AH1603" t="str">
            <v>CUADRO DE HORAS</v>
          </cell>
          <cell r="AI1603" t="str">
            <v>LEY 30328</v>
          </cell>
          <cell r="AJ1603" t="str">
            <v>NO</v>
          </cell>
          <cell r="AK1603" t="str">
            <v/>
          </cell>
          <cell r="AL1603" t="str">
            <v>16 HRS EDUCACION RELIGIOSA</v>
          </cell>
          <cell r="AM1603" t="str">
            <v>SUPERIOR UNIVERSITARIA</v>
          </cell>
          <cell r="AN1603" t="str">
            <v/>
          </cell>
          <cell r="AO1603" t="str">
            <v>BACHILLER</v>
          </cell>
          <cell r="AP1603" t="str">
            <v>EDUCACION REG SUNEDU</v>
          </cell>
          <cell r="AQ1603" t="str">
            <v>BACHILLER</v>
          </cell>
          <cell r="AR1603">
            <v>43903</v>
          </cell>
          <cell r="AS1603" t="str">
            <v>03995-2020</v>
          </cell>
          <cell r="AT1603" t="str">
            <v>.UNIVERSIDAD NACIONAL FEDERICO VILLARREAL</v>
          </cell>
        </row>
        <row r="1604">
          <cell r="L1604" t="str">
            <v>09365443</v>
          </cell>
          <cell r="M1604" t="str">
            <v>Secundaria</v>
          </cell>
          <cell r="N1604" t="str">
            <v>0026 AICHI NAGOYA</v>
          </cell>
          <cell r="O1604" t="str">
            <v>C01G13703513</v>
          </cell>
          <cell r="P1604" t="str">
            <v>DOCENTE</v>
          </cell>
          <cell r="Q1604" t="str">
            <v>DOCENTE</v>
          </cell>
          <cell r="R1604" t="str">
            <v>PROFESOR</v>
          </cell>
          <cell r="S1604" t="str">
            <v>CONTRATADO</v>
          </cell>
          <cell r="T1604" t="str">
            <v>CUADRO DE HORAS APROBADO 2020</v>
          </cell>
          <cell r="U1604" t="str">
            <v>1009365443</v>
          </cell>
          <cell r="V1604" t="str">
            <v>PARISUAÑA</v>
          </cell>
          <cell r="W1604" t="str">
            <v>CAIRA DE GUTIERREZ</v>
          </cell>
          <cell r="X1604" t="str">
            <v>JUANA</v>
          </cell>
          <cell r="Y1604" t="str">
            <v xml:space="preserve">  -   -</v>
          </cell>
          <cell r="Z1604" t="str">
            <v>1</v>
          </cell>
          <cell r="AA1604" t="str">
            <v>21</v>
          </cell>
          <cell r="AB1604" t="str">
            <v>ACTIVO</v>
          </cell>
          <cell r="AC1604">
            <v>25635</v>
          </cell>
          <cell r="AD1604" t="str">
            <v>PARISUAÑA CAIRA DE GUTIERREZ JUANA</v>
          </cell>
          <cell r="AE1604">
            <v>44088</v>
          </cell>
          <cell r="AF1604">
            <v>44196</v>
          </cell>
          <cell r="AG1604">
            <v>0</v>
          </cell>
          <cell r="AH1604" t="str">
            <v>CUADRO DE HORAS</v>
          </cell>
          <cell r="AI1604" t="str">
            <v>LEY 30328</v>
          </cell>
          <cell r="AJ1604" t="str">
            <v>NO</v>
          </cell>
          <cell r="AK1604" t="str">
            <v/>
          </cell>
          <cell r="AL1604" t="str">
            <v/>
          </cell>
          <cell r="AM1604" t="str">
            <v>SUPERIOR UNIVERSITARIA</v>
          </cell>
          <cell r="AN1604" t="str">
            <v/>
          </cell>
          <cell r="AO1604" t="str">
            <v>TITULADO</v>
          </cell>
          <cell r="AP1604" t="str">
            <v>BIOLOGÍA Y QUÍMICA - REG.SUNEDU</v>
          </cell>
          <cell r="AQ1604" t="str">
            <v>LICENCIADA EN EDUCACION SECUNDARIA</v>
          </cell>
          <cell r="AR1604" t="str">
            <v xml:space="preserve">  -   -</v>
          </cell>
          <cell r="AS1604" t="str">
            <v/>
          </cell>
          <cell r="AT1604" t="str">
            <v>UNIVERSIDAD PERUANA UNION</v>
          </cell>
        </row>
        <row r="1605">
          <cell r="L1605" t="str">
            <v>45935674</v>
          </cell>
          <cell r="M1605" t="str">
            <v>Secundaria</v>
          </cell>
          <cell r="N1605" t="str">
            <v>0026 AICHI NAGOYA</v>
          </cell>
          <cell r="O1605" t="str">
            <v>C01G14703513</v>
          </cell>
          <cell r="P1605" t="str">
            <v>DOCENTE</v>
          </cell>
          <cell r="Q1605" t="str">
            <v>DOCENTE</v>
          </cell>
          <cell r="R1605" t="str">
            <v>PROFESOR</v>
          </cell>
          <cell r="S1605" t="str">
            <v>CONTRATADO</v>
          </cell>
          <cell r="T1605" t="str">
            <v>CUADRO DE HORAS APROBADO 2020</v>
          </cell>
          <cell r="U1605" t="str">
            <v>1045935674</v>
          </cell>
          <cell r="V1605" t="str">
            <v>ATENCIO</v>
          </cell>
          <cell r="W1605" t="str">
            <v>CALDERON</v>
          </cell>
          <cell r="X1605" t="str">
            <v>MIGUEL ANGEL</v>
          </cell>
          <cell r="Y1605" t="str">
            <v xml:space="preserve">  -   -</v>
          </cell>
          <cell r="Z1605" t="str">
            <v>1</v>
          </cell>
          <cell r="AA1605" t="str">
            <v>25</v>
          </cell>
          <cell r="AB1605" t="str">
            <v>ACTIVO</v>
          </cell>
          <cell r="AC1605">
            <v>32769</v>
          </cell>
          <cell r="AD1605" t="str">
            <v>ATENCIO CALDERON MIGUEL ANGEL</v>
          </cell>
          <cell r="AE1605">
            <v>44088</v>
          </cell>
          <cell r="AF1605">
            <v>44196</v>
          </cell>
          <cell r="AG1605">
            <v>0</v>
          </cell>
          <cell r="AH1605" t="str">
            <v>CUADRO DE HORAS</v>
          </cell>
          <cell r="AI1605" t="str">
            <v>LEY 30328</v>
          </cell>
          <cell r="AJ1605" t="str">
            <v>NO</v>
          </cell>
          <cell r="AK1605" t="str">
            <v/>
          </cell>
          <cell r="AL1605" t="str">
            <v>17 HRS COMUNICACION, 6 HRS INGLES, 2 HRS TUTORIA Y ORIENTACION EDUCATIVA</v>
          </cell>
          <cell r="AM1605" t="str">
            <v>SUPERIOR UNIVERSITARIA</v>
          </cell>
          <cell r="AN1605" t="str">
            <v/>
          </cell>
          <cell r="AO1605" t="str">
            <v>TITULADO</v>
          </cell>
          <cell r="AP1605" t="str">
            <v>AP. LITERATURA  -  AS. LENGUA ESPAÑOLA - REG. SUNEDU</v>
          </cell>
          <cell r="AQ1605" t="str">
            <v>LICENCIADO EN EDUCACION</v>
          </cell>
          <cell r="AR1605" t="str">
            <v xml:space="preserve">  -   -</v>
          </cell>
          <cell r="AS1605" t="str">
            <v/>
          </cell>
          <cell r="AT1605" t="str">
            <v>UNE - ENRIQUE GUZMAN Y VALLE</v>
          </cell>
        </row>
        <row r="1606">
          <cell r="L1606" t="str">
            <v>41809859</v>
          </cell>
          <cell r="M1606" t="str">
            <v>Secundaria</v>
          </cell>
          <cell r="N1606" t="str">
            <v>0026 AICHI NAGOYA</v>
          </cell>
          <cell r="O1606" t="str">
            <v>C01G15703513</v>
          </cell>
          <cell r="P1606" t="str">
            <v>DOCENTE</v>
          </cell>
          <cell r="Q1606" t="str">
            <v>DOCENTE</v>
          </cell>
          <cell r="R1606" t="str">
            <v>PROFESOR</v>
          </cell>
          <cell r="S1606" t="str">
            <v>CONTRATADO</v>
          </cell>
          <cell r="T1606" t="str">
            <v>CUADRO DE HORAS APROBADO 2020</v>
          </cell>
          <cell r="U1606" t="str">
            <v>1041809859</v>
          </cell>
          <cell r="V1606" t="str">
            <v>VASQUEZ</v>
          </cell>
          <cell r="W1606" t="str">
            <v>HILARIO</v>
          </cell>
          <cell r="X1606" t="str">
            <v>ALEX JESUS</v>
          </cell>
          <cell r="Y1606" t="str">
            <v xml:space="preserve">  -   -</v>
          </cell>
          <cell r="Z1606" t="str">
            <v>1</v>
          </cell>
          <cell r="AA1606" t="str">
            <v>26</v>
          </cell>
          <cell r="AB1606" t="str">
            <v>ACTIVO</v>
          </cell>
          <cell r="AC1606">
            <v>30437</v>
          </cell>
          <cell r="AD1606" t="str">
            <v>VASQUEZ HILARIO ALEX JESUS</v>
          </cell>
          <cell r="AE1606">
            <v>44088</v>
          </cell>
          <cell r="AF1606">
            <v>44196</v>
          </cell>
          <cell r="AG1606">
            <v>0</v>
          </cell>
          <cell r="AH1606" t="str">
            <v>CUADRO DE HORAS</v>
          </cell>
          <cell r="AI1606" t="str">
            <v>LEY 30328</v>
          </cell>
          <cell r="AJ1606" t="str">
            <v>NO</v>
          </cell>
          <cell r="AK1606" t="str">
            <v/>
          </cell>
          <cell r="AL1606" t="str">
            <v/>
          </cell>
          <cell r="AM1606" t="str">
            <v>SUPERIOR UNIVERSITARIA</v>
          </cell>
          <cell r="AN1606" t="str">
            <v/>
          </cell>
          <cell r="AO1606" t="str">
            <v>TITULADO</v>
          </cell>
          <cell r="AP1606" t="str">
            <v>MATEMATICA Y FISICA - REG. SUNEDU</v>
          </cell>
          <cell r="AQ1606" t="str">
            <v>LICENCIADO EN EDUCACION SECUNDARIA</v>
          </cell>
          <cell r="AR1606" t="str">
            <v xml:space="preserve">  -   -</v>
          </cell>
          <cell r="AS1606" t="str">
            <v/>
          </cell>
          <cell r="AT1606" t="str">
            <v>UNIV. NAC. FEDERICO VILLARREAL</v>
          </cell>
        </row>
        <row r="1607">
          <cell r="L1607" t="str">
            <v>10057945</v>
          </cell>
          <cell r="M1607" t="str">
            <v>Secundaria</v>
          </cell>
          <cell r="N1607" t="str">
            <v>0026 AICHI NAGOYA</v>
          </cell>
          <cell r="O1607" t="str">
            <v>C01G16703513</v>
          </cell>
          <cell r="P1607" t="str">
            <v>DOCENTE</v>
          </cell>
          <cell r="Q1607" t="str">
            <v>DOCENTE</v>
          </cell>
          <cell r="R1607" t="str">
            <v>PROFESOR</v>
          </cell>
          <cell r="S1607" t="str">
            <v>CONTRATADO</v>
          </cell>
          <cell r="T1607" t="str">
            <v>CUADRO DE HORAS APROBADO 2020</v>
          </cell>
          <cell r="U1607" t="str">
            <v>1010057945</v>
          </cell>
          <cell r="V1607" t="str">
            <v>JOAQUIN</v>
          </cell>
          <cell r="W1607" t="str">
            <v>LADERA</v>
          </cell>
          <cell r="X1607" t="str">
            <v>ELISA YSABEL</v>
          </cell>
          <cell r="Y1607" t="str">
            <v xml:space="preserve">  -   -</v>
          </cell>
          <cell r="Z1607" t="str">
            <v>1</v>
          </cell>
          <cell r="AA1607" t="str">
            <v>27</v>
          </cell>
          <cell r="AB1607" t="str">
            <v>ACTIVO</v>
          </cell>
          <cell r="AC1607">
            <v>27908</v>
          </cell>
          <cell r="AD1607" t="str">
            <v>JOAQUIN LADERA ELISA YSABEL</v>
          </cell>
          <cell r="AE1607">
            <v>44088</v>
          </cell>
          <cell r="AF1607">
            <v>44196</v>
          </cell>
          <cell r="AG1607">
            <v>0</v>
          </cell>
          <cell r="AH1607" t="str">
            <v>CUADRO DE HORAS</v>
          </cell>
          <cell r="AI1607" t="str">
            <v>LEY 30328</v>
          </cell>
          <cell r="AJ1607" t="str">
            <v>NO</v>
          </cell>
          <cell r="AK1607" t="str">
            <v/>
          </cell>
          <cell r="AL1607" t="str">
            <v/>
          </cell>
          <cell r="AM1607" t="str">
            <v>SUPERIOR UNIVERSITARIA</v>
          </cell>
          <cell r="AN1607" t="str">
            <v/>
          </cell>
          <cell r="AO1607" t="str">
            <v>TITULADO</v>
          </cell>
          <cell r="AP1607" t="str">
            <v>AP: HISTORIA, AS: CIENCIAS SOCIALES, REG. Nº 118316-P-DDOO.</v>
          </cell>
          <cell r="AQ1607" t="str">
            <v>LICENCIADO EN EDUCACION</v>
          </cell>
          <cell r="AR1607" t="str">
            <v xml:space="preserve">  -   -</v>
          </cell>
          <cell r="AS1607" t="str">
            <v/>
          </cell>
          <cell r="AT1607" t="str">
            <v>UNIVERSIDAD NACIONAL DE EDUCACION ENRIQUE GUZMAN Y VALLE</v>
          </cell>
        </row>
        <row r="1608">
          <cell r="L1608" t="str">
            <v>23990533</v>
          </cell>
          <cell r="M1608" t="str">
            <v>Secundaria</v>
          </cell>
          <cell r="N1608" t="str">
            <v>0029 MARCO PUENTE LLANOS</v>
          </cell>
          <cell r="O1608" t="str">
            <v>789871118312</v>
          </cell>
          <cell r="P1608" t="str">
            <v>DOCENTE</v>
          </cell>
          <cell r="Q1608" t="str">
            <v>DOCENTE</v>
          </cell>
          <cell r="R1608" t="str">
            <v>PROFESOR - AIP</v>
          </cell>
          <cell r="S1608" t="str">
            <v>CONTRATADO</v>
          </cell>
          <cell r="T1608" t="str">
            <v>ENCARGATURA DE:LAURA FLORES, JESUS JUAN, Resolución Nº INFORME Nº 00012-2020-UGEL 06/DIR-ARH-CSED20</v>
          </cell>
          <cell r="U1608" t="str">
            <v>1023990533</v>
          </cell>
          <cell r="V1608" t="str">
            <v>ESTRADA</v>
          </cell>
          <cell r="W1608" t="str">
            <v>MOREANO</v>
          </cell>
          <cell r="X1608" t="str">
            <v>FREDY</v>
          </cell>
          <cell r="Y1608" t="str">
            <v xml:space="preserve">  -   -</v>
          </cell>
          <cell r="Z1608" t="str">
            <v>1</v>
          </cell>
          <cell r="AA1608" t="str">
            <v>30</v>
          </cell>
          <cell r="AB1608" t="str">
            <v>ACTIVO</v>
          </cell>
          <cell r="AC1608">
            <v>23921</v>
          </cell>
          <cell r="AD1608" t="str">
            <v>ESTRADA MOREANO FREDY</v>
          </cell>
          <cell r="AE1608">
            <v>44123</v>
          </cell>
          <cell r="AF1608">
            <v>44196</v>
          </cell>
          <cell r="AG1608">
            <v>0</v>
          </cell>
          <cell r="AH1608" t="str">
            <v>POR REEMPLAZO</v>
          </cell>
          <cell r="AI1608" t="str">
            <v>LEY 30328</v>
          </cell>
          <cell r="AJ1608" t="str">
            <v>NO</v>
          </cell>
          <cell r="AK1608" t="str">
            <v/>
          </cell>
          <cell r="AL1608" t="str">
            <v/>
          </cell>
          <cell r="AM1608" t="str">
            <v>SUPERIOR UNIVERSITARIA</v>
          </cell>
          <cell r="AN1608" t="str">
            <v/>
          </cell>
          <cell r="AO1608" t="str">
            <v>TITULADO</v>
          </cell>
          <cell r="AP1608" t="str">
            <v>ELECTRICIDAD -  REG.N°90155-P-DDOO</v>
          </cell>
          <cell r="AQ1608" t="str">
            <v>LICENCIADO EN EDUCACION</v>
          </cell>
          <cell r="AR1608">
            <v>44095</v>
          </cell>
          <cell r="AS1608" t="str">
            <v>INFORME Nº 00012-2020-UGEL 06/DIR-ARH-CSED20</v>
          </cell>
          <cell r="AT1608" t="str">
            <v>UNE - ENRIQUE GUZMAN Y VALLE</v>
          </cell>
        </row>
        <row r="1609">
          <cell r="L1609" t="str">
            <v>10600326</v>
          </cell>
          <cell r="M1609" t="str">
            <v>Secundaria</v>
          </cell>
          <cell r="N1609" t="str">
            <v>0029 MARCO PUENTE LLANOS</v>
          </cell>
          <cell r="O1609" t="str">
            <v>789871118319</v>
          </cell>
          <cell r="P1609" t="str">
            <v>DOCENTE</v>
          </cell>
          <cell r="Q1609" t="str">
            <v>DOCENTE</v>
          </cell>
          <cell r="R1609" t="str">
            <v>PROFESOR</v>
          </cell>
          <cell r="S1609" t="str">
            <v>CONTRATADO</v>
          </cell>
          <cell r="T1609" t="str">
            <v>ENCARGATURA DE:OSORIO ESTEBAN, PERCY WILLIAMS, Resolución Nº INFORME Nº 00012-2020-UGEL 06/DIR-ARH-CSED20</v>
          </cell>
          <cell r="U1609" t="str">
            <v>1010600326</v>
          </cell>
          <cell r="V1609" t="str">
            <v>CARBONERO</v>
          </cell>
          <cell r="W1609" t="str">
            <v>VILLANUEVA</v>
          </cell>
          <cell r="X1609" t="str">
            <v>LUCY ETELVINA</v>
          </cell>
          <cell r="Y1609">
            <v>44102</v>
          </cell>
          <cell r="Z1609" t="str">
            <v>1</v>
          </cell>
          <cell r="AA1609" t="str">
            <v>30</v>
          </cell>
          <cell r="AB1609" t="str">
            <v>ACTIVO</v>
          </cell>
          <cell r="AC1609">
            <v>28222</v>
          </cell>
          <cell r="AD1609" t="str">
            <v>CARBONERO VILLANUEVA LUCY ETELVINA</v>
          </cell>
          <cell r="AE1609">
            <v>44102</v>
          </cell>
          <cell r="AF1609">
            <v>44196</v>
          </cell>
          <cell r="AG1609">
            <v>0</v>
          </cell>
          <cell r="AH1609" t="str">
            <v>POR REEMPLAZO</v>
          </cell>
          <cell r="AI1609" t="str">
            <v>LEY 30328</v>
          </cell>
          <cell r="AJ1609" t="str">
            <v>NO</v>
          </cell>
          <cell r="AK1609" t="str">
            <v/>
          </cell>
          <cell r="AL1609" t="str">
            <v>25 HRS CIENCIA Y TECNOLOGIA, 2 HRS ATENCION A ESTUDIANTES, 1 HRS ATENCION A PADRES, 1 HRS TRABAJO COLEGIADO, 1 HRS TUTORIA Y ORIENTACION EDUCATIVA</v>
          </cell>
          <cell r="AM1609" t="str">
            <v>SUPERIOR UNIVERSITARIA</v>
          </cell>
          <cell r="AN1609" t="str">
            <v>PEDAGOGICO</v>
          </cell>
          <cell r="AO1609" t="str">
            <v>TITULADO</v>
          </cell>
          <cell r="AP1609" t="str">
            <v>AP: CIENCIAS NATURALES AS: MATEMATICA</v>
          </cell>
          <cell r="AQ1609" t="str">
            <v>LICENCIADO EN EDUCACION</v>
          </cell>
          <cell r="AR1609">
            <v>44095</v>
          </cell>
          <cell r="AS1609" t="str">
            <v>INFORME Nº 00012-2020-UGEL 06/DIR-ARH-CSED20</v>
          </cell>
          <cell r="AT1609" t="str">
            <v>UNIVERSIDAD DE SAN MARTIN DE PORRES-SUNEDU</v>
          </cell>
        </row>
        <row r="1610">
          <cell r="L1610" t="str">
            <v>43076610</v>
          </cell>
          <cell r="M1610" t="str">
            <v>Secundaria</v>
          </cell>
          <cell r="N1610" t="str">
            <v>0029 MARCO PUENTE LLANOS</v>
          </cell>
          <cell r="O1610" t="str">
            <v>C01G17802513</v>
          </cell>
          <cell r="P1610" t="str">
            <v>DOCENTE</v>
          </cell>
          <cell r="Q1610" t="str">
            <v>DOCENTE</v>
          </cell>
          <cell r="R1610" t="str">
            <v>PROFESOR</v>
          </cell>
          <cell r="S1610" t="str">
            <v>CONTRATADO</v>
          </cell>
          <cell r="T1610" t="str">
            <v>CUADRO DE HORAS APROBADO 2020</v>
          </cell>
          <cell r="U1610" t="str">
            <v>1043076610</v>
          </cell>
          <cell r="V1610" t="str">
            <v>AGUILAR</v>
          </cell>
          <cell r="W1610" t="str">
            <v>CONTRERAS</v>
          </cell>
          <cell r="X1610" t="str">
            <v>RIVELINO</v>
          </cell>
          <cell r="Y1610" t="str">
            <v xml:space="preserve">  -   -</v>
          </cell>
          <cell r="Z1610" t="str">
            <v>1</v>
          </cell>
          <cell r="AA1610" t="str">
            <v>14</v>
          </cell>
          <cell r="AB1610" t="str">
            <v>ACTIVO</v>
          </cell>
          <cell r="AC1610">
            <v>30324</v>
          </cell>
          <cell r="AD1610" t="str">
            <v>AGUILAR CONTRERAS RIVELINO</v>
          </cell>
          <cell r="AE1610">
            <v>43891</v>
          </cell>
          <cell r="AF1610">
            <v>44196</v>
          </cell>
          <cell r="AG1610">
            <v>0</v>
          </cell>
          <cell r="AH1610" t="str">
            <v>CUADRO DE HORAS</v>
          </cell>
          <cell r="AI1610" t="str">
            <v>LEY 30328</v>
          </cell>
          <cell r="AJ1610" t="str">
            <v>NO</v>
          </cell>
          <cell r="AK1610" t="str">
            <v/>
          </cell>
          <cell r="AL1610" t="str">
            <v>12 HRS MATEMATICA, 2 HRS TUTORIA Y ORIENTACION EDUCATIVA</v>
          </cell>
          <cell r="AM1610" t="str">
            <v>SUPERIOR UNIVERSITARIA</v>
          </cell>
          <cell r="AN1610" t="str">
            <v>PEDAGOGICO</v>
          </cell>
          <cell r="AO1610" t="str">
            <v>TITULADO</v>
          </cell>
          <cell r="AP1610" t="str">
            <v>MATEMATICA E INFORMATICA</v>
          </cell>
          <cell r="AQ1610" t="str">
            <v>LICENCIADO EN EDUCACION</v>
          </cell>
          <cell r="AR1610">
            <v>43865</v>
          </cell>
          <cell r="AS1610" t="str">
            <v>02071-2020</v>
          </cell>
          <cell r="AT1610" t="str">
            <v>UNE - ENRIQUE GUZMAN Y VALLE</v>
          </cell>
        </row>
        <row r="1611">
          <cell r="L1611" t="str">
            <v>09804073</v>
          </cell>
          <cell r="M1611" t="str">
            <v>Secundaria</v>
          </cell>
          <cell r="N1611" t="str">
            <v>0029 MARCO PUENTE LLANOS</v>
          </cell>
          <cell r="O1611" t="str">
            <v>C01G18802513</v>
          </cell>
          <cell r="P1611" t="str">
            <v>DOCENTE</v>
          </cell>
          <cell r="Q1611" t="str">
            <v>DOCENTE</v>
          </cell>
          <cell r="R1611" t="str">
            <v>PROFESOR</v>
          </cell>
          <cell r="S1611" t="str">
            <v>CONTRATADO</v>
          </cell>
          <cell r="T1611" t="str">
            <v>CUADRO DE HORAS APROBADO 2020</v>
          </cell>
          <cell r="U1611" t="str">
            <v>1009804073</v>
          </cell>
          <cell r="V1611" t="str">
            <v>HUAMANI</v>
          </cell>
          <cell r="W1611" t="str">
            <v>VILCA</v>
          </cell>
          <cell r="X1611" t="str">
            <v>CLAUDIO AURELIO</v>
          </cell>
          <cell r="Y1611" t="str">
            <v xml:space="preserve">  -   -</v>
          </cell>
          <cell r="Z1611" t="str">
            <v>1</v>
          </cell>
          <cell r="AA1611" t="str">
            <v>16</v>
          </cell>
          <cell r="AB1611" t="str">
            <v>ACTIVO</v>
          </cell>
          <cell r="AC1611">
            <v>26384</v>
          </cell>
          <cell r="AD1611" t="str">
            <v>HUAMANI VILCA CLAUDIO AURELIO</v>
          </cell>
          <cell r="AE1611">
            <v>43891</v>
          </cell>
          <cell r="AF1611">
            <v>44196</v>
          </cell>
          <cell r="AG1611">
            <v>0</v>
          </cell>
          <cell r="AH1611" t="str">
            <v>CUADRO DE HORAS</v>
          </cell>
          <cell r="AI1611" t="str">
            <v>LEY 30328</v>
          </cell>
          <cell r="AJ1611" t="str">
            <v>NO</v>
          </cell>
          <cell r="AK1611" t="str">
            <v/>
          </cell>
          <cell r="AL1611" t="str">
            <v>12 HRS COMUNICACION, 2 HRS EDUCACION FISICA, 2 HRS TUTORIA Y ORIENTACION EDUCATIVA</v>
          </cell>
          <cell r="AM1611" t="str">
            <v>SUPERIOR UNIVERSITARIA</v>
          </cell>
          <cell r="AN1611" t="str">
            <v>PEDAGOGICO</v>
          </cell>
          <cell r="AO1611" t="str">
            <v>TITULADO</v>
          </cell>
          <cell r="AP1611" t="str">
            <v>LENGUA ESPAÑOLA Y LITERATURA REG. N°100955-P-DDOO</v>
          </cell>
          <cell r="AQ1611" t="str">
            <v>LICENCIADO EN EDUCACION</v>
          </cell>
          <cell r="AR1611">
            <v>43866</v>
          </cell>
          <cell r="AS1611" t="str">
            <v>02430-2020</v>
          </cell>
          <cell r="AT1611" t="str">
            <v>UNIVERSIDAD "EGYV"</v>
          </cell>
        </row>
        <row r="1612">
          <cell r="L1612" t="str">
            <v>43531871</v>
          </cell>
          <cell r="M1612" t="str">
            <v>Secundaria</v>
          </cell>
          <cell r="N1612" t="str">
            <v>0029 MARCO PUENTE LLANOS</v>
          </cell>
          <cell r="O1612" t="str">
            <v>C01G19802513</v>
          </cell>
          <cell r="P1612" t="str">
            <v>DOCENTE</v>
          </cell>
          <cell r="Q1612" t="str">
            <v>DOCENTE</v>
          </cell>
          <cell r="R1612" t="str">
            <v>PROFESOR</v>
          </cell>
          <cell r="S1612" t="str">
            <v>CONTRATADO</v>
          </cell>
          <cell r="T1612" t="str">
            <v>CUADRO DE HORAS APROBADO 2020</v>
          </cell>
          <cell r="U1612" t="str">
            <v>1043531871</v>
          </cell>
          <cell r="V1612" t="str">
            <v>ESTEBAN</v>
          </cell>
          <cell r="W1612" t="str">
            <v>CLIMACO</v>
          </cell>
          <cell r="X1612" t="str">
            <v>SHIRLEY JASMIN</v>
          </cell>
          <cell r="Y1612" t="str">
            <v xml:space="preserve">  -   -</v>
          </cell>
          <cell r="Z1612" t="str">
            <v>1</v>
          </cell>
          <cell r="AA1612" t="str">
            <v>15</v>
          </cell>
          <cell r="AB1612" t="str">
            <v>ACTIVO</v>
          </cell>
          <cell r="AC1612">
            <v>31463</v>
          </cell>
          <cell r="AD1612" t="str">
            <v>ESTEBAN CLIMACO SHIRLEY JASMIN</v>
          </cell>
          <cell r="AE1612">
            <v>43891</v>
          </cell>
          <cell r="AF1612">
            <v>44196</v>
          </cell>
          <cell r="AG1612">
            <v>0</v>
          </cell>
          <cell r="AH1612" t="str">
            <v>CUADRO DE HORAS</v>
          </cell>
          <cell r="AI1612" t="str">
            <v>LEY 30328</v>
          </cell>
          <cell r="AJ1612" t="str">
            <v>NO</v>
          </cell>
          <cell r="AK1612" t="str">
            <v/>
          </cell>
          <cell r="AL1612" t="str">
            <v/>
          </cell>
          <cell r="AM1612" t="str">
            <v>SUPERIOR UNIVERSITARIA</v>
          </cell>
          <cell r="AN1612" t="str">
            <v>PEDAGOGICO</v>
          </cell>
          <cell r="AO1612" t="str">
            <v>TITULADO</v>
          </cell>
          <cell r="AP1612" t="str">
            <v>QUIMICA-CIENCIAS NATURALES, REG. Nº 111617 P-DDOO.</v>
          </cell>
          <cell r="AQ1612" t="str">
            <v>LICENCIADO EN EDUCACION</v>
          </cell>
          <cell r="AR1612">
            <v>43894</v>
          </cell>
          <cell r="AS1612" t="str">
            <v>03374-2020</v>
          </cell>
          <cell r="AT1612" t="str">
            <v>UNIVERSIDAD NACIONAL DE EDUCACION ENRIQUE GUZMAN Y VALLE</v>
          </cell>
        </row>
        <row r="1613">
          <cell r="L1613" t="str">
            <v>41266245</v>
          </cell>
          <cell r="M1613" t="str">
            <v>Secundaria</v>
          </cell>
          <cell r="N1613" t="str">
            <v>0031 ROBERT F. KENNEDY</v>
          </cell>
          <cell r="O1613" t="str">
            <v>789821118317</v>
          </cell>
          <cell r="P1613" t="str">
            <v>DOCENTE</v>
          </cell>
          <cell r="Q1613" t="str">
            <v>DOCENTE</v>
          </cell>
          <cell r="R1613" t="str">
            <v>PROFESOR</v>
          </cell>
          <cell r="S1613" t="str">
            <v>CONTRATADO</v>
          </cell>
          <cell r="T1613" t="str">
            <v>DESIGNACION COMO DIRECTIVO DE: SOLORZANO VILLEGAS, MARIANELLA ISABEL SEGUN RSG Nº 279-2016</v>
          </cell>
          <cell r="U1613" t="str">
            <v>1041266245</v>
          </cell>
          <cell r="V1613" t="str">
            <v>PACHECO</v>
          </cell>
          <cell r="W1613" t="str">
            <v>CARACUZMA</v>
          </cell>
          <cell r="X1613" t="str">
            <v>JESSICA</v>
          </cell>
          <cell r="Y1613" t="str">
            <v xml:space="preserve">  -   -</v>
          </cell>
          <cell r="Z1613" t="str">
            <v>1</v>
          </cell>
          <cell r="AA1613" t="str">
            <v>30</v>
          </cell>
          <cell r="AB1613" t="str">
            <v>ACTIVO</v>
          </cell>
          <cell r="AC1613">
            <v>29934</v>
          </cell>
          <cell r="AD1613" t="str">
            <v>PACHECO CARACUZMA JESSICA</v>
          </cell>
          <cell r="AE1613">
            <v>43997</v>
          </cell>
          <cell r="AF1613">
            <v>44196</v>
          </cell>
          <cell r="AG1613">
            <v>0</v>
          </cell>
          <cell r="AH1613" t="str">
            <v>ORGANICA</v>
          </cell>
          <cell r="AI1613" t="str">
            <v>LEY 30328</v>
          </cell>
          <cell r="AJ1613" t="str">
            <v>NO</v>
          </cell>
          <cell r="AK1613" t="str">
            <v/>
          </cell>
          <cell r="AL1613" t="str">
            <v>15 HRS INGLES, 3 HRS ATENCION A ESTUDIANTES, 1 HRS ATENCION A PADRES, 2 HRS TRABAJO COLEGIADO, 9 HRS ARTE Y CULTURA</v>
          </cell>
          <cell r="AM1613" t="str">
            <v>SUPERIOR UNIVERSITARIA</v>
          </cell>
          <cell r="AN1613" t="str">
            <v/>
          </cell>
          <cell r="AO1613" t="str">
            <v>TITULADO</v>
          </cell>
          <cell r="AP1613" t="str">
            <v>INGLES - REG. SUNEDU</v>
          </cell>
          <cell r="AQ1613" t="str">
            <v>LICENCIADA EN EDUCACION</v>
          </cell>
          <cell r="AR1613">
            <v>43861</v>
          </cell>
          <cell r="AS1613" t="str">
            <v>01923-2020</v>
          </cell>
          <cell r="AT1613" t="str">
            <v>UNIV. NAC. "FEDERICO VILLARREAL"</v>
          </cell>
        </row>
        <row r="1614">
          <cell r="L1614" t="str">
            <v>10600147</v>
          </cell>
          <cell r="M1614" t="str">
            <v>Secundaria</v>
          </cell>
          <cell r="N1614" t="str">
            <v>0031 ROBERT F. KENNEDY</v>
          </cell>
          <cell r="O1614" t="str">
            <v>C01G14903513</v>
          </cell>
          <cell r="P1614" t="str">
            <v>DOCENTE</v>
          </cell>
          <cell r="Q1614" t="str">
            <v>DOCENTE</v>
          </cell>
          <cell r="R1614" t="str">
            <v>PROFESOR</v>
          </cell>
          <cell r="S1614" t="str">
            <v>CONTRATADO</v>
          </cell>
          <cell r="T1614" t="str">
            <v>CUADRO DE HORAS APROBADO 2020</v>
          </cell>
          <cell r="U1614" t="str">
            <v>1010600147</v>
          </cell>
          <cell r="V1614" t="str">
            <v>AGUILERA</v>
          </cell>
          <cell r="W1614" t="str">
            <v>FERNANDEZ</v>
          </cell>
          <cell r="X1614" t="str">
            <v>EVELING TANGEL</v>
          </cell>
          <cell r="Y1614" t="str">
            <v xml:space="preserve">  -   -</v>
          </cell>
          <cell r="Z1614" t="str">
            <v>1</v>
          </cell>
          <cell r="AA1614" t="str">
            <v>20</v>
          </cell>
          <cell r="AB1614" t="str">
            <v>ACTIVO</v>
          </cell>
          <cell r="AC1614">
            <v>28181</v>
          </cell>
          <cell r="AD1614" t="str">
            <v>AGUILERA FERNANDEZ EVELING TANGEL</v>
          </cell>
          <cell r="AE1614">
            <v>43891</v>
          </cell>
          <cell r="AF1614">
            <v>44196</v>
          </cell>
          <cell r="AG1614">
            <v>0</v>
          </cell>
          <cell r="AH1614" t="str">
            <v>CUADRO DE HORAS</v>
          </cell>
          <cell r="AI1614" t="str">
            <v>LEY 30328</v>
          </cell>
          <cell r="AJ1614" t="str">
            <v>NO</v>
          </cell>
          <cell r="AK1614" t="str">
            <v/>
          </cell>
          <cell r="AL1614" t="str">
            <v/>
          </cell>
          <cell r="AM1614" t="str">
            <v>SUPERIOR UNIVERSITARIA</v>
          </cell>
          <cell r="AN1614" t="str">
            <v>PEDAGOGICO</v>
          </cell>
          <cell r="AO1614" t="str">
            <v>TITULADO</v>
          </cell>
          <cell r="AP1614" t="str">
            <v>AP. EDUCACION FISICA  AS. DEPORTES  REG. SEGUN SUNEDU</v>
          </cell>
          <cell r="AQ1614" t="str">
            <v>LICENCIADO EN EDUCACION</v>
          </cell>
          <cell r="AR1614">
            <v>43866</v>
          </cell>
          <cell r="AS1614" t="str">
            <v>02222-2020</v>
          </cell>
          <cell r="AT1614" t="str">
            <v>UNE. ENRIQUE GUZMAN Y VALLE</v>
          </cell>
        </row>
        <row r="1615">
          <cell r="L1615" t="str">
            <v>20052168</v>
          </cell>
          <cell r="M1615" t="str">
            <v>Secundaria</v>
          </cell>
          <cell r="N1615" t="str">
            <v>0031 ROBERT F. KENNEDY</v>
          </cell>
          <cell r="O1615" t="str">
            <v>C01G16903513</v>
          </cell>
          <cell r="P1615" t="str">
            <v>DOCENTE</v>
          </cell>
          <cell r="Q1615" t="str">
            <v>DOCENTE</v>
          </cell>
          <cell r="R1615" t="str">
            <v>PROFESOR</v>
          </cell>
          <cell r="S1615" t="str">
            <v>CONTRATADO</v>
          </cell>
          <cell r="T1615" t="str">
            <v>CUADRO DE HORAS APROBADO 2020</v>
          </cell>
          <cell r="U1615" t="str">
            <v>1020052168</v>
          </cell>
          <cell r="V1615" t="str">
            <v>CHUQUIPOMA</v>
          </cell>
          <cell r="W1615" t="str">
            <v>ALVARO</v>
          </cell>
          <cell r="X1615" t="str">
            <v>LINDA SILVIA</v>
          </cell>
          <cell r="Y1615">
            <v>43891</v>
          </cell>
          <cell r="Z1615" t="str">
            <v>1</v>
          </cell>
          <cell r="AA1615" t="str">
            <v>10</v>
          </cell>
          <cell r="AB1615" t="str">
            <v>ACTIVO</v>
          </cell>
          <cell r="AC1615">
            <v>27125</v>
          </cell>
          <cell r="AD1615" t="str">
            <v>CHUQUIPOMA ALVARO LINDA SILVIA</v>
          </cell>
          <cell r="AE1615">
            <v>43891</v>
          </cell>
          <cell r="AF1615">
            <v>44196</v>
          </cell>
          <cell r="AG1615">
            <v>0</v>
          </cell>
          <cell r="AH1615" t="str">
            <v>CUADRO DE HORAS</v>
          </cell>
          <cell r="AI1615" t="str">
            <v>LEY 30328</v>
          </cell>
          <cell r="AJ1615" t="str">
            <v>NO</v>
          </cell>
          <cell r="AK1615" t="str">
            <v/>
          </cell>
          <cell r="AL1615" t="str">
            <v>10 HRS EDUCACION RELIGIOSA</v>
          </cell>
          <cell r="AM1615" t="str">
            <v>SUPERIOR NO UNIVERSITARIA</v>
          </cell>
          <cell r="AN1615" t="str">
            <v>PEDAGOGICO</v>
          </cell>
          <cell r="AO1615" t="str">
            <v>TITULADO</v>
          </cell>
          <cell r="AP1615" t="str">
            <v>REG. Nº 01321-P-DREJ-H- CERTIFICADO DE SEGUNDA ESPECIALIDAD EN EDUC. RELIGIOSA</v>
          </cell>
          <cell r="AQ1615" t="str">
            <v>PROFESORA DE EDUCACION PRIMARIA</v>
          </cell>
          <cell r="AR1615">
            <v>43871</v>
          </cell>
          <cell r="AS1615" t="str">
            <v>02522-2020</v>
          </cell>
          <cell r="AT1615" t="str">
            <v>.</v>
          </cell>
        </row>
        <row r="1616">
          <cell r="L1616" t="str">
            <v>41637881</v>
          </cell>
          <cell r="M1616" t="str">
            <v>Secundaria</v>
          </cell>
          <cell r="N1616" t="str">
            <v>0031 ROBERT F. KENNEDY</v>
          </cell>
          <cell r="O1616" t="str">
            <v>C01G17903513</v>
          </cell>
          <cell r="P1616" t="str">
            <v>DOCENTE</v>
          </cell>
          <cell r="Q1616" t="str">
            <v>DOCENTE</v>
          </cell>
          <cell r="R1616" t="str">
            <v>PROFESOR</v>
          </cell>
          <cell r="S1616" t="str">
            <v>CONTRATADO</v>
          </cell>
          <cell r="T1616" t="str">
            <v>CUADRO DE HORAS APROBADO 2020</v>
          </cell>
          <cell r="U1616" t="str">
            <v>1041637881</v>
          </cell>
          <cell r="V1616" t="str">
            <v>FERNANDEZ</v>
          </cell>
          <cell r="W1616" t="str">
            <v>CURASMA</v>
          </cell>
          <cell r="X1616" t="str">
            <v>ALCIDES</v>
          </cell>
          <cell r="Y1616" t="str">
            <v xml:space="preserve">  -   -</v>
          </cell>
          <cell r="Z1616" t="str">
            <v>1</v>
          </cell>
          <cell r="AA1616" t="str">
            <v>24</v>
          </cell>
          <cell r="AB1616" t="str">
            <v>ACTIVO</v>
          </cell>
          <cell r="AC1616">
            <v>30449</v>
          </cell>
          <cell r="AD1616" t="str">
            <v>FERNANDEZ CURASMA ALCIDES</v>
          </cell>
          <cell r="AE1616">
            <v>44088</v>
          </cell>
          <cell r="AF1616">
            <v>44196</v>
          </cell>
          <cell r="AG1616">
            <v>0</v>
          </cell>
          <cell r="AH1616" t="str">
            <v>CUADRO DE HORAS</v>
          </cell>
          <cell r="AI1616" t="str">
            <v>LEY 30328</v>
          </cell>
          <cell r="AJ1616" t="str">
            <v>NO</v>
          </cell>
          <cell r="AK1616" t="str">
            <v/>
          </cell>
          <cell r="AL1616" t="str">
            <v/>
          </cell>
          <cell r="AM1616" t="str">
            <v>SUPERIOR UNIVERSITARIA</v>
          </cell>
          <cell r="AN1616" t="str">
            <v/>
          </cell>
          <cell r="AO1616" t="str">
            <v>TITULADO</v>
          </cell>
          <cell r="AP1616" t="str">
            <v>AP.  LENGUA ESPAÑOLA - AS. LITERATURA - REG. N° 112798-P-DDOO - SUNEDU</v>
          </cell>
          <cell r="AQ1616" t="str">
            <v>LICENCIADO EN EDUCACION</v>
          </cell>
          <cell r="AR1616" t="str">
            <v xml:space="preserve">  -   -</v>
          </cell>
          <cell r="AS1616" t="str">
            <v/>
          </cell>
          <cell r="AT1616" t="str">
            <v>UNE - ENRIQUE GUZMAN Y VALLE</v>
          </cell>
        </row>
        <row r="1617">
          <cell r="L1617" t="str">
            <v>42527720</v>
          </cell>
          <cell r="M1617" t="str">
            <v>Secundaria</v>
          </cell>
          <cell r="N1617" t="str">
            <v>0031 ROBERT F. KENNEDY</v>
          </cell>
          <cell r="O1617" t="str">
            <v>C01G18903513</v>
          </cell>
          <cell r="P1617" t="str">
            <v>DOCENTE</v>
          </cell>
          <cell r="Q1617" t="str">
            <v>DOCENTE</v>
          </cell>
          <cell r="R1617" t="str">
            <v>PROFESOR</v>
          </cell>
          <cell r="S1617" t="str">
            <v>CONTRATADO</v>
          </cell>
          <cell r="T1617" t="str">
            <v>CUADRO DE HORAS APROBADO 2020</v>
          </cell>
          <cell r="U1617" t="str">
            <v>1042527720</v>
          </cell>
          <cell r="V1617" t="str">
            <v>FLORES</v>
          </cell>
          <cell r="W1617" t="str">
            <v>CABRERA</v>
          </cell>
          <cell r="X1617" t="str">
            <v>YENIFER CARLA</v>
          </cell>
          <cell r="Y1617" t="str">
            <v xml:space="preserve">  -   -</v>
          </cell>
          <cell r="Z1617" t="str">
            <v>1</v>
          </cell>
          <cell r="AA1617" t="str">
            <v>24</v>
          </cell>
          <cell r="AB1617" t="str">
            <v>ACTIVO</v>
          </cell>
          <cell r="AC1617">
            <v>30887</v>
          </cell>
          <cell r="AD1617" t="str">
            <v>FLORES CABRERA YENIFER CARLA</v>
          </cell>
          <cell r="AE1617">
            <v>44088</v>
          </cell>
          <cell r="AF1617">
            <v>44196</v>
          </cell>
          <cell r="AG1617">
            <v>0</v>
          </cell>
          <cell r="AH1617" t="str">
            <v>CUADRO DE HORAS</v>
          </cell>
          <cell r="AI1617" t="str">
            <v>LEY 30328</v>
          </cell>
          <cell r="AJ1617" t="str">
            <v>NO</v>
          </cell>
          <cell r="AK1617" t="str">
            <v/>
          </cell>
          <cell r="AL1617" t="str">
            <v/>
          </cell>
          <cell r="AM1617" t="str">
            <v>SUPERIOR UNIVERSITARIA</v>
          </cell>
          <cell r="AN1617" t="str">
            <v/>
          </cell>
          <cell r="AO1617" t="str">
            <v>TITULADO</v>
          </cell>
          <cell r="AP1617" t="str">
            <v>MATEMATICA E INFORMATICA - REG N° 112195-P-DDOO -  SUNEDU</v>
          </cell>
          <cell r="AQ1617" t="str">
            <v>LICENCIADO EN EDUCACION</v>
          </cell>
          <cell r="AR1617" t="str">
            <v xml:space="preserve">  -   -</v>
          </cell>
          <cell r="AS1617" t="str">
            <v/>
          </cell>
          <cell r="AT1617" t="str">
            <v>UNE - ENRIQUE GUZMAN Y VALLE</v>
          </cell>
        </row>
        <row r="1618">
          <cell r="L1618" t="str">
            <v>10295087</v>
          </cell>
          <cell r="M1618" t="str">
            <v>Secundaria</v>
          </cell>
          <cell r="N1618" t="str">
            <v>0031 ROBERT F. KENNEDY</v>
          </cell>
          <cell r="O1618" t="str">
            <v>C01G19903513</v>
          </cell>
          <cell r="P1618" t="str">
            <v>DOCENTE</v>
          </cell>
          <cell r="Q1618" t="str">
            <v>DOCENTE</v>
          </cell>
          <cell r="R1618" t="str">
            <v>PROFESOR</v>
          </cell>
          <cell r="S1618" t="str">
            <v>CONTRATADO</v>
          </cell>
          <cell r="T1618" t="str">
            <v>CUADRO DE HORAS APROBADO 2020</v>
          </cell>
          <cell r="U1618" t="str">
            <v>1010295087</v>
          </cell>
          <cell r="V1618" t="str">
            <v>VELASQUEZ</v>
          </cell>
          <cell r="W1618" t="str">
            <v>HURTADO</v>
          </cell>
          <cell r="X1618" t="str">
            <v>PEDRO VICTOR</v>
          </cell>
          <cell r="Y1618" t="str">
            <v xml:space="preserve">  -   -</v>
          </cell>
          <cell r="Z1618" t="str">
            <v>1</v>
          </cell>
          <cell r="AA1618" t="str">
            <v>18</v>
          </cell>
          <cell r="AB1618" t="str">
            <v>ACTIVO</v>
          </cell>
          <cell r="AC1618">
            <v>27985</v>
          </cell>
          <cell r="AD1618" t="str">
            <v>VELASQUEZ HURTADO PEDRO VICTOR</v>
          </cell>
          <cell r="AE1618">
            <v>44088</v>
          </cell>
          <cell r="AF1618">
            <v>44196</v>
          </cell>
          <cell r="AG1618">
            <v>0</v>
          </cell>
          <cell r="AH1618" t="str">
            <v>CUADRO DE HORAS</v>
          </cell>
          <cell r="AI1618" t="str">
            <v>LEY 30328</v>
          </cell>
          <cell r="AJ1618" t="str">
            <v>NO</v>
          </cell>
          <cell r="AK1618" t="str">
            <v/>
          </cell>
          <cell r="AL1618" t="str">
            <v>6 HRS CIENCIAS SOCIALES, 6 HRS DESARROLLO PERSONAL, CIUDADANIA Y CIVICA, 6 HRS EDUCACION FISICA</v>
          </cell>
          <cell r="AM1618" t="str">
            <v>SUPERIOR UNIVERSITARIA</v>
          </cell>
          <cell r="AN1618" t="str">
            <v/>
          </cell>
          <cell r="AO1618" t="str">
            <v>TITULADO</v>
          </cell>
          <cell r="AP1618" t="str">
            <v>ESP. HISTORIA Y GEOGRAFIA REG Nº94855 P-DDOO UNIV. NAC. MAYOR DE SAN MARCOS</v>
          </cell>
          <cell r="AQ1618" t="str">
            <v>LICENCIADO EN EDUCACION</v>
          </cell>
          <cell r="AR1618" t="str">
            <v xml:space="preserve">  -   -</v>
          </cell>
          <cell r="AS1618" t="str">
            <v/>
          </cell>
          <cell r="AT1618" t="str">
            <v>UNIVERSIDAD</v>
          </cell>
        </row>
        <row r="1619">
          <cell r="L1619" t="str">
            <v>42455959</v>
          </cell>
          <cell r="M1619" t="str">
            <v>Secundaria</v>
          </cell>
          <cell r="N1619" t="str">
            <v>0032 RAUL PORRAS BARRENECHEA</v>
          </cell>
          <cell r="O1619" t="str">
            <v>789801118310</v>
          </cell>
          <cell r="P1619" t="str">
            <v>DOCENTE</v>
          </cell>
          <cell r="Q1619" t="str">
            <v>DOCENTE</v>
          </cell>
          <cell r="R1619" t="str">
            <v>PROFESOR</v>
          </cell>
          <cell r="S1619" t="str">
            <v>CONTRATADO</v>
          </cell>
          <cell r="T1619" t="str">
            <v>DESIGNACION COMO DIRECTIVO DE: HUARANGA VASQUEZ, RUBEN DIONISIO, SEGUN RSG Nº 279-2016</v>
          </cell>
          <cell r="U1619" t="str">
            <v>1042455959</v>
          </cell>
          <cell r="V1619" t="str">
            <v>SANDOVAL</v>
          </cell>
          <cell r="W1619" t="str">
            <v>VASQUEZ</v>
          </cell>
          <cell r="X1619" t="str">
            <v>FIORELA LISSETY</v>
          </cell>
          <cell r="Y1619" t="str">
            <v xml:space="preserve">  -   -</v>
          </cell>
          <cell r="Z1619" t="str">
            <v>1</v>
          </cell>
          <cell r="AA1619" t="str">
            <v>30</v>
          </cell>
          <cell r="AB1619" t="str">
            <v>ACTIVO</v>
          </cell>
          <cell r="AC1619">
            <v>30873</v>
          </cell>
          <cell r="AD1619" t="str">
            <v>SANDOVAL VASQUEZ FIORELA LISSETY</v>
          </cell>
          <cell r="AE1619">
            <v>43891</v>
          </cell>
          <cell r="AF1619">
            <v>44196</v>
          </cell>
          <cell r="AG1619">
            <v>0</v>
          </cell>
          <cell r="AH1619" t="str">
            <v>ORGANICA</v>
          </cell>
          <cell r="AI1619" t="str">
            <v>LEY 30328</v>
          </cell>
          <cell r="AJ1619" t="str">
            <v>NO</v>
          </cell>
          <cell r="AK1619" t="str">
            <v/>
          </cell>
          <cell r="AL1619" t="str">
            <v>21 HRS EDUCACION FISICA-JEC, 2 HRS TUTORIA Y ORIENTACION EDUCATIVA-JEC</v>
          </cell>
          <cell r="AM1619" t="str">
            <v>SUPERIOR UNIVERSITARIA</v>
          </cell>
          <cell r="AN1619" t="str">
            <v>PEDAGOGICO</v>
          </cell>
          <cell r="AO1619" t="str">
            <v>TITULADO</v>
          </cell>
          <cell r="AP1619" t="str">
            <v>BIOLOGIA- CIENCIAS NATURALES-REG. N°109678-P-DDOO</v>
          </cell>
          <cell r="AQ1619" t="str">
            <v>LICENCIADO EN EDUCACION</v>
          </cell>
          <cell r="AR1619">
            <v>43871</v>
          </cell>
          <cell r="AS1619" t="str">
            <v>02576-2020</v>
          </cell>
          <cell r="AT1619" t="str">
            <v>UNIV."EGYV"</v>
          </cell>
        </row>
        <row r="1620">
          <cell r="L1620" t="str">
            <v>10362995</v>
          </cell>
          <cell r="M1620" t="str">
            <v>Secundaria</v>
          </cell>
          <cell r="N1620" t="str">
            <v>0032 RAUL PORRAS BARRENECHEA</v>
          </cell>
          <cell r="O1620" t="str">
            <v>789801118313</v>
          </cell>
          <cell r="P1620" t="str">
            <v>DOCENTE</v>
          </cell>
          <cell r="Q1620" t="str">
            <v>DOCENTE</v>
          </cell>
          <cell r="R1620" t="str">
            <v>PROFESOR</v>
          </cell>
          <cell r="S1620" t="str">
            <v>CONTRATADO</v>
          </cell>
          <cell r="T1620" t="str">
            <v>LICENCIA SIN GOCE DE HABER POR MOTIVOS PARTICULARES DE:ALIAGA RICAZA DE LUCAS, CARMEN LUISA, Resolución N° 03185-2020-UGEL 06</v>
          </cell>
          <cell r="U1620" t="str">
            <v>1010362995</v>
          </cell>
          <cell r="V1620" t="str">
            <v>TAPIA</v>
          </cell>
          <cell r="W1620" t="str">
            <v>ALARCON</v>
          </cell>
          <cell r="X1620" t="str">
            <v>MONICA JOVITA</v>
          </cell>
          <cell r="Y1620" t="str">
            <v xml:space="preserve">  -   -</v>
          </cell>
          <cell r="Z1620" t="str">
            <v>1</v>
          </cell>
          <cell r="AA1620" t="str">
            <v>30</v>
          </cell>
          <cell r="AB1620" t="str">
            <v>ACTIVO</v>
          </cell>
          <cell r="AC1620">
            <v>27898</v>
          </cell>
          <cell r="AD1620" t="str">
            <v>TAPIA ALARCON MONICA JOVITA</v>
          </cell>
          <cell r="AE1620">
            <v>43983</v>
          </cell>
          <cell r="AF1620">
            <v>44196</v>
          </cell>
          <cell r="AG1620">
            <v>0</v>
          </cell>
          <cell r="AH1620" t="str">
            <v>POR REEMPLAZO</v>
          </cell>
          <cell r="AI1620" t="str">
            <v>LEY 30328</v>
          </cell>
          <cell r="AJ1620" t="str">
            <v>NO</v>
          </cell>
          <cell r="AK1620" t="str">
            <v/>
          </cell>
          <cell r="AL1620" t="str">
            <v>3 HRS ATENCION A ESTUDIANTES, 1 HRS ATENCION A PADRES, 24 HRS MATEMATICA, 2 HRS TRABAJO COLEGIADO</v>
          </cell>
          <cell r="AM1620" t="str">
            <v>SUPERIOR NO UNIVERSITARIA</v>
          </cell>
          <cell r="AN1620" t="str">
            <v/>
          </cell>
          <cell r="AO1620" t="str">
            <v>TITULADO</v>
          </cell>
          <cell r="AP1620" t="str">
            <v>MATEMATICA -  REG. Nº 97861 P-DDOO- ISPP "MANUEL GONZALEZ PRADA"</v>
          </cell>
          <cell r="AQ1620" t="str">
            <v>PROFESOR EN EDUCACION</v>
          </cell>
          <cell r="AR1620" t="str">
            <v xml:space="preserve">  -   -</v>
          </cell>
          <cell r="AS1620" t="str">
            <v/>
          </cell>
          <cell r="AT1620" t="str">
            <v>INSTITUTO SUPERIOR PEDAGOGICO PUBLICO - MANUEL GONZALEZ PRADA</v>
          </cell>
        </row>
        <row r="1621">
          <cell r="L1621" t="str">
            <v>46792139</v>
          </cell>
          <cell r="M1621" t="str">
            <v>Secundaria</v>
          </cell>
          <cell r="N1621" t="str">
            <v>0032 RAUL PORRAS BARRENECHEA</v>
          </cell>
          <cell r="O1621" t="str">
            <v>789851118317</v>
          </cell>
          <cell r="P1621" t="str">
            <v>DOCENTE</v>
          </cell>
          <cell r="Q1621" t="str">
            <v>DOCENTE</v>
          </cell>
          <cell r="R1621" t="str">
            <v>PROFESOR - AIP</v>
          </cell>
          <cell r="S1621" t="str">
            <v>CONTRATADO</v>
          </cell>
          <cell r="T1621" t="str">
            <v>CESE POR LIMITE DE EDAD DE: VILLEGAS TORRES, JORGE ALFREDO, Resolución Nº 6362-2020</v>
          </cell>
          <cell r="U1621" t="str">
            <v>1046792139</v>
          </cell>
          <cell r="V1621" t="str">
            <v>CHUQUITUCTO</v>
          </cell>
          <cell r="W1621" t="str">
            <v>CORTEZ</v>
          </cell>
          <cell r="X1621" t="str">
            <v>NANCY EDITH</v>
          </cell>
          <cell r="Y1621" t="str">
            <v xml:space="preserve">  -   -</v>
          </cell>
          <cell r="Z1621" t="str">
            <v>1</v>
          </cell>
          <cell r="AA1621" t="str">
            <v>30</v>
          </cell>
          <cell r="AB1621" t="str">
            <v>ACTIVO</v>
          </cell>
          <cell r="AC1621">
            <v>33388</v>
          </cell>
          <cell r="AD1621" t="str">
            <v>CHUQUITUCTO CORTEZ NANCY EDITH</v>
          </cell>
          <cell r="AE1621">
            <v>44137</v>
          </cell>
          <cell r="AF1621">
            <v>44196</v>
          </cell>
          <cell r="AG1621">
            <v>0</v>
          </cell>
          <cell r="AH1621" t="str">
            <v>ORGANICA</v>
          </cell>
          <cell r="AI1621" t="str">
            <v>LEY 30328</v>
          </cell>
          <cell r="AJ1621" t="str">
            <v>NO</v>
          </cell>
          <cell r="AK1621" t="str">
            <v/>
          </cell>
          <cell r="AL1621" t="str">
            <v/>
          </cell>
          <cell r="AM1621" t="str">
            <v>SUPERIOR UNIVERSITARIA</v>
          </cell>
          <cell r="AN1621" t="str">
            <v/>
          </cell>
          <cell r="AO1621" t="str">
            <v>TITULADO</v>
          </cell>
          <cell r="AP1621" t="str">
            <v>INFORMATICA- REG. SUNEDU</v>
          </cell>
          <cell r="AQ1621" t="str">
            <v>LICENCIADO EN EDUCACION</v>
          </cell>
          <cell r="AR1621" t="str">
            <v xml:space="preserve">  -   -</v>
          </cell>
          <cell r="AS1621" t="str">
            <v/>
          </cell>
          <cell r="AT1621" t="str">
            <v>.</v>
          </cell>
        </row>
        <row r="1622">
          <cell r="L1622" t="str">
            <v>41187313</v>
          </cell>
          <cell r="M1622" t="str">
            <v>Secundaria</v>
          </cell>
          <cell r="N1622" t="str">
            <v>0032 RAUL PORRAS BARRENECHEA</v>
          </cell>
          <cell r="O1622" t="str">
            <v>C01G13004613</v>
          </cell>
          <cell r="P1622" t="str">
            <v>DOCENTE</v>
          </cell>
          <cell r="Q1622" t="str">
            <v>DOCENTE</v>
          </cell>
          <cell r="R1622" t="str">
            <v>PROFESOR</v>
          </cell>
          <cell r="S1622" t="str">
            <v>CONTRATADO</v>
          </cell>
          <cell r="T1622" t="str">
            <v>CUADRO DE HORAS APROBADO 2020</v>
          </cell>
          <cell r="U1622" t="str">
            <v>1041187313</v>
          </cell>
          <cell r="V1622" t="str">
            <v>CORDERO</v>
          </cell>
          <cell r="W1622" t="str">
            <v>CACÑAHUARAY</v>
          </cell>
          <cell r="X1622" t="str">
            <v>JOSE ANTONIO</v>
          </cell>
          <cell r="Y1622" t="str">
            <v xml:space="preserve">  -   -</v>
          </cell>
          <cell r="Z1622" t="str">
            <v>1</v>
          </cell>
          <cell r="AA1622" t="str">
            <v>14</v>
          </cell>
          <cell r="AB1622" t="str">
            <v>ACTIVO</v>
          </cell>
          <cell r="AC1622">
            <v>29242</v>
          </cell>
          <cell r="AD1622" t="str">
            <v>CORDERO CACÑAHUARAY JOSE ANTONIO</v>
          </cell>
          <cell r="AE1622">
            <v>43891</v>
          </cell>
          <cell r="AF1622">
            <v>44196</v>
          </cell>
          <cell r="AG1622">
            <v>0</v>
          </cell>
          <cell r="AH1622" t="str">
            <v>CUADRO DE HORAS</v>
          </cell>
          <cell r="AI1622" t="str">
            <v>LEY 30328</v>
          </cell>
          <cell r="AJ1622" t="str">
            <v>NO</v>
          </cell>
          <cell r="AK1622" t="str">
            <v/>
          </cell>
          <cell r="AL1622" t="str">
            <v>12 HRS ARTE Y CULTURA, 2 HRS TUTORIA Y ORIENTACION EDUCATIVA</v>
          </cell>
          <cell r="AM1622" t="str">
            <v>SUPERIOR UNIVERSITARIA</v>
          </cell>
          <cell r="AN1622" t="str">
            <v>PEDAGOGICO</v>
          </cell>
          <cell r="AO1622" t="str">
            <v>TITULADO</v>
          </cell>
          <cell r="AP1622" t="str">
            <v>AP. ARTES PLASTICAS,  AS. TEATRO - MUSICA, REG. N° 107166- P-DDOO.</v>
          </cell>
          <cell r="AQ1622" t="str">
            <v>LICENCIADO EN EDUCACION</v>
          </cell>
          <cell r="AR1622">
            <v>43866</v>
          </cell>
          <cell r="AS1622" t="str">
            <v>02406-2020</v>
          </cell>
          <cell r="AT1622" t="str">
            <v>UNIVERSIDAD NACIONAL DE EDUCACION ENRIQUE GUZMAN Y VALLE</v>
          </cell>
        </row>
        <row r="1623">
          <cell r="L1623" t="str">
            <v>10129773</v>
          </cell>
          <cell r="M1623" t="str">
            <v>Secundaria</v>
          </cell>
          <cell r="N1623" t="str">
            <v>0032 RAUL PORRAS BARRENECHEA</v>
          </cell>
          <cell r="O1623" t="str">
            <v>C01G14004613</v>
          </cell>
          <cell r="P1623" t="str">
            <v>DOCENTE</v>
          </cell>
          <cell r="Q1623" t="str">
            <v>DOCENTE</v>
          </cell>
          <cell r="R1623" t="str">
            <v>PROFESOR</v>
          </cell>
          <cell r="S1623" t="str">
            <v>CONTRATADO</v>
          </cell>
          <cell r="T1623" t="str">
            <v>CUADRO DE HORAS APROBADO 2020</v>
          </cell>
          <cell r="U1623" t="str">
            <v>1010129773</v>
          </cell>
          <cell r="V1623" t="str">
            <v>MENDIVES</v>
          </cell>
          <cell r="W1623" t="str">
            <v>ARMESTAR</v>
          </cell>
          <cell r="X1623" t="str">
            <v>JENNY MARISOL</v>
          </cell>
          <cell r="Y1623" t="str">
            <v xml:space="preserve">  -   -</v>
          </cell>
          <cell r="Z1623" t="str">
            <v>1</v>
          </cell>
          <cell r="AA1623" t="str">
            <v>24</v>
          </cell>
          <cell r="AB1623" t="str">
            <v>ACTIVO</v>
          </cell>
          <cell r="AC1623">
            <v>27653</v>
          </cell>
          <cell r="AD1623" t="str">
            <v>MENDIVES ARMESTAR JENNY MARISOL</v>
          </cell>
          <cell r="AE1623">
            <v>43891</v>
          </cell>
          <cell r="AF1623">
            <v>44196</v>
          </cell>
          <cell r="AG1623">
            <v>0</v>
          </cell>
          <cell r="AH1623" t="str">
            <v>CUADRO DE HORAS</v>
          </cell>
          <cell r="AI1623" t="str">
            <v>LEY 30328</v>
          </cell>
          <cell r="AJ1623" t="str">
            <v>NO</v>
          </cell>
          <cell r="AK1623" t="str">
            <v/>
          </cell>
          <cell r="AL1623" t="str">
            <v>24 HRS EDUCACION RELIGIOSA</v>
          </cell>
          <cell r="AM1623" t="str">
            <v>SUPERIOR NO UNIVERSITARIA</v>
          </cell>
          <cell r="AN1623" t="str">
            <v>PEDAGOGICO</v>
          </cell>
          <cell r="AO1623" t="str">
            <v>TITULADO</v>
          </cell>
          <cell r="AP1623" t="str">
            <v>EDUCACION RELIGIOSA- REG. N° 73288 P-DDOO</v>
          </cell>
          <cell r="AQ1623" t="str">
            <v>PROFESORA DE EDUCACION RELIGIOSA</v>
          </cell>
          <cell r="AR1623" t="str">
            <v xml:space="preserve">  -   -</v>
          </cell>
          <cell r="AS1623" t="str">
            <v/>
          </cell>
          <cell r="AT1623" t="str">
            <v>ISPP "CATEQUETICO"</v>
          </cell>
        </row>
        <row r="1624">
          <cell r="L1624" t="str">
            <v>43268186</v>
          </cell>
          <cell r="M1624" t="str">
            <v>Secundaria</v>
          </cell>
          <cell r="N1624" t="str">
            <v>046 VICTOR RAUL HAYA DE LA TORRE</v>
          </cell>
          <cell r="O1624" t="str">
            <v>782841114311</v>
          </cell>
          <cell r="P1624" t="str">
            <v>DOCENTE</v>
          </cell>
          <cell r="Q1624" t="str">
            <v>DOCENTE</v>
          </cell>
          <cell r="R1624" t="str">
            <v>PROFESOR</v>
          </cell>
          <cell r="S1624" t="str">
            <v>CONTRATADO</v>
          </cell>
          <cell r="T1624" t="str">
            <v>LICENCIA SIN GOCE DE HABER POR MOTIVOS PARTICULARES DE:MOSCOL QUEZADA, FRANCISCO, Resolución N° 6592-2020</v>
          </cell>
          <cell r="U1624" t="str">
            <v>1043268186</v>
          </cell>
          <cell r="V1624" t="str">
            <v>LOPEZ</v>
          </cell>
          <cell r="W1624" t="str">
            <v>VASQUEZ</v>
          </cell>
          <cell r="X1624" t="str">
            <v>MARICRUZ</v>
          </cell>
          <cell r="Y1624" t="str">
            <v xml:space="preserve">  -   -</v>
          </cell>
          <cell r="Z1624" t="str">
            <v>1</v>
          </cell>
          <cell r="AA1624" t="str">
            <v>30</v>
          </cell>
          <cell r="AB1624" t="str">
            <v>ACTIVO</v>
          </cell>
          <cell r="AC1624">
            <v>31380</v>
          </cell>
          <cell r="AD1624" t="str">
            <v>LOPEZ VASQUEZ MARICRUZ</v>
          </cell>
          <cell r="AE1624">
            <v>44137</v>
          </cell>
          <cell r="AF1624">
            <v>44196</v>
          </cell>
          <cell r="AG1624">
            <v>0</v>
          </cell>
          <cell r="AH1624" t="str">
            <v>POR REEMPLAZO</v>
          </cell>
          <cell r="AI1624" t="str">
            <v>LEY 30328</v>
          </cell>
          <cell r="AJ1624" t="str">
            <v>NO</v>
          </cell>
          <cell r="AK1624" t="str">
            <v/>
          </cell>
          <cell r="AL1624" t="str">
            <v>20 HRS COMUNICACION, 3 HRS ATENCION A ESTUDIANTES, 1 HRS ATENCION A PADRES, 2 HRS TRABAJO COLEGIADO, 2 HRS ARTE Y CULTURA, 2 HRS TUTORIA Y ORIENTACION EDUCATIVA</v>
          </cell>
          <cell r="AM1624" t="str">
            <v>SUPERIOR NO UNIVERSITARIA</v>
          </cell>
          <cell r="AN1624" t="str">
            <v/>
          </cell>
          <cell r="AO1624" t="str">
            <v>TITULADO</v>
          </cell>
          <cell r="AP1624" t="str">
            <v>COMUNICACION - REG. N°007215-P-DREU</v>
          </cell>
          <cell r="AQ1624" t="str">
            <v>PROFESORA DE EDUCACION SECUNDARIA</v>
          </cell>
          <cell r="AR1624" t="str">
            <v xml:space="preserve">  -   -</v>
          </cell>
          <cell r="AS1624" t="str">
            <v/>
          </cell>
          <cell r="AT1624" t="str">
            <v>INSTITUTO SUPERIOR PEDAGOGICO PUBLICO - HORACIO ZEBALLOS GAMEZ</v>
          </cell>
        </row>
        <row r="1625">
          <cell r="L1625" t="str">
            <v>41230665</v>
          </cell>
          <cell r="M1625" t="str">
            <v>Secundaria</v>
          </cell>
          <cell r="N1625" t="str">
            <v>046 VICTOR RAUL HAYA DE LA TORRE</v>
          </cell>
          <cell r="O1625" t="str">
            <v>782841114319</v>
          </cell>
          <cell r="P1625" t="str">
            <v>DOCENTE</v>
          </cell>
          <cell r="Q1625" t="str">
            <v>DOCENTE</v>
          </cell>
          <cell r="R1625" t="str">
            <v>PROFESOR - AIP</v>
          </cell>
          <cell r="S1625" t="str">
            <v>CONTRATADO</v>
          </cell>
          <cell r="T1625" t="str">
            <v>CESE POR LIMITE DE EDAD DE: MEJIA MEJIA, CESAR ALBERTO, Resolución Nº 08208-2018</v>
          </cell>
          <cell r="U1625" t="str">
            <v>1041230665</v>
          </cell>
          <cell r="V1625" t="str">
            <v>AGUADO</v>
          </cell>
          <cell r="W1625" t="str">
            <v>SANTOS</v>
          </cell>
          <cell r="X1625" t="str">
            <v>ARTURO MORAN</v>
          </cell>
          <cell r="Y1625" t="str">
            <v xml:space="preserve">  -   -</v>
          </cell>
          <cell r="Z1625" t="str">
            <v>1</v>
          </cell>
          <cell r="AA1625" t="str">
            <v>30</v>
          </cell>
          <cell r="AB1625" t="str">
            <v>ACTIVO</v>
          </cell>
          <cell r="AC1625">
            <v>29912</v>
          </cell>
          <cell r="AD1625" t="str">
            <v>AGUADO SANTOS ARTURO MORAN</v>
          </cell>
          <cell r="AE1625">
            <v>43891</v>
          </cell>
          <cell r="AF1625">
            <v>44196</v>
          </cell>
          <cell r="AG1625">
            <v>0</v>
          </cell>
          <cell r="AH1625" t="str">
            <v>ORGANICA</v>
          </cell>
          <cell r="AI1625" t="str">
            <v>LEY 30328</v>
          </cell>
          <cell r="AJ1625" t="str">
            <v>NO</v>
          </cell>
          <cell r="AK1625" t="str">
            <v/>
          </cell>
          <cell r="AL1625" t="str">
            <v/>
          </cell>
          <cell r="AM1625" t="str">
            <v>SUPERIOR UNIVERSITARIA</v>
          </cell>
          <cell r="AN1625" t="str">
            <v>PEDAGOGICO</v>
          </cell>
          <cell r="AO1625" t="str">
            <v>TITULADO</v>
          </cell>
          <cell r="AP1625" t="str">
            <v>TELECOMUNICACIONES E INFORMATICA - REG.Nº89926 P-DDOO - SUNEDU</v>
          </cell>
          <cell r="AQ1625" t="str">
            <v>LICENCIADO EN EDUCACION</v>
          </cell>
          <cell r="AR1625">
            <v>43866</v>
          </cell>
          <cell r="AS1625" t="str">
            <v>02283-2020</v>
          </cell>
          <cell r="AT1625" t="str">
            <v>UNE - ENRIQUE GUZMAN Y VALLE</v>
          </cell>
        </row>
        <row r="1626">
          <cell r="L1626" t="str">
            <v>45072450</v>
          </cell>
          <cell r="M1626" t="str">
            <v>Secundaria</v>
          </cell>
          <cell r="N1626" t="str">
            <v>046 VICTOR RAUL HAYA DE LA TORRE</v>
          </cell>
          <cell r="O1626" t="str">
            <v>789811110311</v>
          </cell>
          <cell r="P1626" t="str">
            <v>DOCENTE</v>
          </cell>
          <cell r="Q1626" t="str">
            <v>DOCENTE</v>
          </cell>
          <cell r="R1626" t="str">
            <v>PROFESOR</v>
          </cell>
          <cell r="S1626" t="str">
            <v>CONTRATADO</v>
          </cell>
          <cell r="T1626" t="str">
            <v>DESIGNACION COMO DIRECTIVO DE I.E. (R.S.G. 1551-2014) DE PACHECO ALLENDE, MIRTHA MARLENE</v>
          </cell>
          <cell r="U1626" t="str">
            <v>1045072450</v>
          </cell>
          <cell r="V1626" t="str">
            <v>CORDOVA</v>
          </cell>
          <cell r="W1626" t="str">
            <v>QUIQUIN</v>
          </cell>
          <cell r="X1626" t="str">
            <v>MIGUEL ANGEL</v>
          </cell>
          <cell r="Y1626" t="str">
            <v xml:space="preserve">  -   -</v>
          </cell>
          <cell r="Z1626" t="str">
            <v>1</v>
          </cell>
          <cell r="AA1626" t="str">
            <v>30</v>
          </cell>
          <cell r="AB1626" t="str">
            <v>ACTIVO</v>
          </cell>
          <cell r="AC1626">
            <v>32285</v>
          </cell>
          <cell r="AD1626" t="str">
            <v>CORDOVA QUIQUIN MIGUEL ANGEL</v>
          </cell>
          <cell r="AE1626">
            <v>43891</v>
          </cell>
          <cell r="AF1626">
            <v>44196</v>
          </cell>
          <cell r="AG1626">
            <v>0</v>
          </cell>
          <cell r="AH1626" t="str">
            <v>ORGANICA</v>
          </cell>
          <cell r="AI1626" t="str">
            <v>LEY 30328</v>
          </cell>
          <cell r="AJ1626" t="str">
            <v>NO</v>
          </cell>
          <cell r="AK1626" t="str">
            <v/>
          </cell>
          <cell r="AL1626" t="str">
            <v>24 HRS MATEMATICA, 3 HRS ATENCION A ESTUDIANTES, 1 HRS ATENCION A PADRES, 2 HRS TRABAJO COLEGIADO</v>
          </cell>
          <cell r="AM1626" t="str">
            <v>SUPERIOR UNIVERSITARIA</v>
          </cell>
          <cell r="AN1626" t="str">
            <v>PEDAGOGICO</v>
          </cell>
          <cell r="AO1626" t="str">
            <v>TITULADO</v>
          </cell>
          <cell r="AP1626" t="str">
            <v xml:space="preserve">MATEMATICA E INFORMATICA REG. SUENDU_x000D_
</v>
          </cell>
          <cell r="AQ1626" t="str">
            <v>LICENCIADO EN EDUCACION</v>
          </cell>
          <cell r="AR1626">
            <v>43866</v>
          </cell>
          <cell r="AS1626" t="str">
            <v>02417-2020</v>
          </cell>
          <cell r="AT1626" t="str">
            <v>UNIVERSIDAD NACIONAL DE EDUCACION ENRIQUE GUZMAN Y VALLE</v>
          </cell>
        </row>
        <row r="1627">
          <cell r="L1627" t="str">
            <v>10712533</v>
          </cell>
          <cell r="M1627" t="str">
            <v>Secundaria</v>
          </cell>
          <cell r="N1627" t="str">
            <v>046 VICTOR RAUL HAYA DE LA TORRE</v>
          </cell>
          <cell r="O1627" t="str">
            <v>789811110315</v>
          </cell>
          <cell r="P1627" t="str">
            <v>DOCENTE</v>
          </cell>
          <cell r="Q1627" t="str">
            <v>DOCENTE</v>
          </cell>
          <cell r="R1627" t="str">
            <v>PROFESOR</v>
          </cell>
          <cell r="S1627" t="str">
            <v>CONTRATADO</v>
          </cell>
          <cell r="T1627" t="str">
            <v>ENCARGATURA DE : CHINCHAY HUARCAYA, JORGE ROBERTO (E-2020)</v>
          </cell>
          <cell r="U1627" t="str">
            <v>1010712533</v>
          </cell>
          <cell r="V1627" t="str">
            <v>ZAVALA</v>
          </cell>
          <cell r="W1627" t="str">
            <v>BARRIOS</v>
          </cell>
          <cell r="X1627" t="str">
            <v>ROSA ELENA</v>
          </cell>
          <cell r="Y1627" t="str">
            <v xml:space="preserve">  -   -</v>
          </cell>
          <cell r="Z1627" t="str">
            <v>1</v>
          </cell>
          <cell r="AA1627" t="str">
            <v>30</v>
          </cell>
          <cell r="AB1627" t="str">
            <v>ACTIVO</v>
          </cell>
          <cell r="AC1627">
            <v>28206</v>
          </cell>
          <cell r="AD1627" t="str">
            <v>ZAVALA BARRIOS ROSA ELENA</v>
          </cell>
          <cell r="AE1627">
            <v>43891</v>
          </cell>
          <cell r="AF1627">
            <v>44196</v>
          </cell>
          <cell r="AG1627">
            <v>0</v>
          </cell>
          <cell r="AH1627" t="str">
            <v>POR REEMPLAZO</v>
          </cell>
          <cell r="AI1627" t="str">
            <v>LEY 30328</v>
          </cell>
          <cell r="AJ1627" t="str">
            <v>NO</v>
          </cell>
          <cell r="AK1627" t="str">
            <v/>
          </cell>
          <cell r="AL1627" t="str">
            <v>15 HRS CIENCIAS SOCIALES, 11 HRS DESARROLLO PERSONAL, CIUDADANIA Y CIVICA, 2 HRS ATENCION A ESTUDIANTES, 1 HRS ATENCION A PADRES, 1 HRS TRABAJO COLEGIADO</v>
          </cell>
          <cell r="AM1627" t="str">
            <v>SUPERIOR UNIVERSITARIA</v>
          </cell>
          <cell r="AN1627" t="str">
            <v>PEDAGOGICO</v>
          </cell>
          <cell r="AO1627" t="str">
            <v>TITULADO</v>
          </cell>
          <cell r="AP1627" t="str">
            <v>CIENCIAS SOCIALES Y COMUNICACION REG. Nº 62183.P.DDOO</v>
          </cell>
          <cell r="AQ1627" t="str">
            <v>LICENCIADO EN EDUCACION</v>
          </cell>
          <cell r="AR1627">
            <v>43861</v>
          </cell>
          <cell r="AS1627" t="str">
            <v>1822-2020</v>
          </cell>
          <cell r="AT1627" t="str">
            <v>UNIV. DE SAN MARTIN DE PORRES</v>
          </cell>
        </row>
        <row r="1628">
          <cell r="L1628" t="str">
            <v>42855088</v>
          </cell>
          <cell r="M1628" t="str">
            <v>Secundaria</v>
          </cell>
          <cell r="N1628" t="str">
            <v>046 VICTOR RAUL HAYA DE LA TORRE</v>
          </cell>
          <cell r="O1628" t="str">
            <v>789831118316</v>
          </cell>
          <cell r="P1628" t="str">
            <v>DOCENTE</v>
          </cell>
          <cell r="Q1628" t="str">
            <v>DOCENTE</v>
          </cell>
          <cell r="R1628" t="str">
            <v>PROFESOR</v>
          </cell>
          <cell r="S1628" t="str">
            <v>CONTRATADO</v>
          </cell>
          <cell r="T1628" t="str">
            <v>CESE POR LIMITE DE EDAD DE: CAPCHA LIZARGA, GREGORIO DAVID, Resolución Nº 03328-202-UGEL 06</v>
          </cell>
          <cell r="U1628" t="str">
            <v>1042855088</v>
          </cell>
          <cell r="V1628" t="str">
            <v>ALCOCER</v>
          </cell>
          <cell r="W1628" t="str">
            <v>MENENDEZ</v>
          </cell>
          <cell r="X1628" t="str">
            <v>ALAN AUGUSTO</v>
          </cell>
          <cell r="Y1628" t="str">
            <v xml:space="preserve">  -   -</v>
          </cell>
          <cell r="Z1628" t="str">
            <v>1</v>
          </cell>
          <cell r="AA1628" t="str">
            <v>30</v>
          </cell>
          <cell r="AB1628" t="str">
            <v>ACTIVO</v>
          </cell>
          <cell r="AC1628">
            <v>31108</v>
          </cell>
          <cell r="AD1628" t="str">
            <v>ALCOCER MENENDEZ ALAN AUGUSTO</v>
          </cell>
          <cell r="AE1628">
            <v>44004</v>
          </cell>
          <cell r="AF1628">
            <v>44196</v>
          </cell>
          <cell r="AG1628">
            <v>0</v>
          </cell>
          <cell r="AH1628" t="str">
            <v>ORGANICA</v>
          </cell>
          <cell r="AI1628" t="str">
            <v>LEY 30328</v>
          </cell>
          <cell r="AJ1628" t="str">
            <v>NO</v>
          </cell>
          <cell r="AK1628" t="str">
            <v/>
          </cell>
          <cell r="AL1628" t="str">
            <v>24 HRS EDUCACION PARA EL TRABAJO, 2 HRS ATENCION A ESTUDIANTES, 1 HRS ATENCION A PADRES, 1 HRS TRABAJO COLEGIADO, 2 HRS TUTORIA Y ORIENTACION EDUCATIVA</v>
          </cell>
          <cell r="AM1628" t="str">
            <v>SUPERIOR UNIVERSITARIA</v>
          </cell>
          <cell r="AN1628" t="str">
            <v/>
          </cell>
          <cell r="AO1628" t="str">
            <v>TITULADO</v>
          </cell>
          <cell r="AP1628" t="str">
            <v>ELECTRONICA E INFORMATICA, REG. N°113949-P-DDOO, SUNEDU</v>
          </cell>
          <cell r="AQ1628" t="str">
            <v>LICENCIADO EN EDUCACION</v>
          </cell>
          <cell r="AR1628" t="str">
            <v xml:space="preserve">  -   -</v>
          </cell>
          <cell r="AS1628" t="str">
            <v/>
          </cell>
          <cell r="AT1628" t="str">
            <v>UNIVERSIDAD NACIONAL DE EDUCACION ENRIQUE GUZMAN Y VALLE</v>
          </cell>
        </row>
        <row r="1629">
          <cell r="L1629" t="str">
            <v>20659909</v>
          </cell>
          <cell r="M1629" t="str">
            <v>Secundaria</v>
          </cell>
          <cell r="N1629" t="str">
            <v>046 VICTOR RAUL HAYA DE LA TORRE</v>
          </cell>
          <cell r="O1629" t="str">
            <v>789841110310</v>
          </cell>
          <cell r="P1629" t="str">
            <v>DOCENTE</v>
          </cell>
          <cell r="Q1629" t="str">
            <v>DOCENTE</v>
          </cell>
          <cell r="R1629" t="str">
            <v>PROFESOR</v>
          </cell>
          <cell r="S1629" t="str">
            <v>CONTRATADO</v>
          </cell>
          <cell r="T1629" t="str">
            <v>CESE POR LIMITE DE EDAD DE: CHUCHON AÑAÑOS, POMPEYO, Resolución Nº 06362-2020-UGEL 06</v>
          </cell>
          <cell r="U1629" t="str">
            <v>1020659909</v>
          </cell>
          <cell r="V1629" t="str">
            <v>BARZOLA</v>
          </cell>
          <cell r="W1629" t="str">
            <v>SUAREZ</v>
          </cell>
          <cell r="X1629" t="str">
            <v>ANA MARIA</v>
          </cell>
          <cell r="Y1629">
            <v>44137</v>
          </cell>
          <cell r="Z1629" t="str">
            <v>1</v>
          </cell>
          <cell r="AA1629" t="str">
            <v>30</v>
          </cell>
          <cell r="AB1629" t="str">
            <v>ACTIVO</v>
          </cell>
          <cell r="AC1629">
            <v>27245</v>
          </cell>
          <cell r="AD1629" t="str">
            <v>BARZOLA SUAREZ ANA MARIA</v>
          </cell>
          <cell r="AE1629">
            <v>44137</v>
          </cell>
          <cell r="AF1629">
            <v>44196</v>
          </cell>
          <cell r="AG1629">
            <v>0</v>
          </cell>
          <cell r="AH1629" t="str">
            <v>ORGANICA</v>
          </cell>
          <cell r="AI1629" t="str">
            <v>LEY 30328</v>
          </cell>
          <cell r="AJ1629" t="str">
            <v>NO</v>
          </cell>
          <cell r="AK1629" t="str">
            <v/>
          </cell>
          <cell r="AL1629" t="str">
            <v>8 HRS EDUCACION PARA EL TRABAJO, 2 HRS ATENCION A ESTUDIANTES, 1 HRS ATENCION A PADRES, 1 HRS TRABAJO COLEGIADO, 14 HRS ARTE Y CULTURA, 4 HRS TUTORIA Y ORIENTACION EDUCATIVA</v>
          </cell>
          <cell r="AM1629" t="str">
            <v>SUPERIOR NO UNIVERSITARIA</v>
          </cell>
          <cell r="AN1629" t="str">
            <v>PEDAGOGICO</v>
          </cell>
          <cell r="AO1629" t="str">
            <v>TITULADO</v>
          </cell>
          <cell r="AP1629" t="str">
            <v>MÚSICA</v>
          </cell>
          <cell r="AQ1629" t="str">
            <v>PROFESOR DE EDUCACIÓN ARTISTICA</v>
          </cell>
          <cell r="AR1629" t="str">
            <v xml:space="preserve">  -   -</v>
          </cell>
          <cell r="AS1629" t="str">
            <v/>
          </cell>
          <cell r="AT1629" t="str">
            <v>I.S.F.A.P. "ACOLLA"-REG. Nº 14636-P-DREJ-H</v>
          </cell>
        </row>
        <row r="1630">
          <cell r="L1630" t="str">
            <v>42516818</v>
          </cell>
          <cell r="M1630" t="str">
            <v>Secundaria</v>
          </cell>
          <cell r="N1630" t="str">
            <v>046 VICTOR RAUL HAYA DE LA TORRE</v>
          </cell>
          <cell r="O1630" t="str">
            <v>789861110313</v>
          </cell>
          <cell r="P1630" t="str">
            <v>DOCENTE</v>
          </cell>
          <cell r="Q1630" t="str">
            <v>DOCENTE</v>
          </cell>
          <cell r="R1630" t="str">
            <v>PROFESOR</v>
          </cell>
          <cell r="S1630" t="str">
            <v>CONTRATADO</v>
          </cell>
          <cell r="T1630" t="str">
            <v>CESE POR LIMITE DE EDAD DE: TORRES JACOBE, JUAN JORGE, Resolución Nº 06362-2020-UGEL 06</v>
          </cell>
          <cell r="U1630" t="str">
            <v>1042516818</v>
          </cell>
          <cell r="V1630" t="str">
            <v>DOMINGUEZ</v>
          </cell>
          <cell r="W1630" t="str">
            <v>LOPEZ</v>
          </cell>
          <cell r="X1630" t="str">
            <v>LIVANI JAQUE</v>
          </cell>
          <cell r="Y1630" t="str">
            <v xml:space="preserve">  -   -</v>
          </cell>
          <cell r="Z1630" t="str">
            <v>1</v>
          </cell>
          <cell r="AA1630" t="str">
            <v>30</v>
          </cell>
          <cell r="AB1630" t="str">
            <v>ACTIVO</v>
          </cell>
          <cell r="AC1630">
            <v>30749</v>
          </cell>
          <cell r="AD1630" t="str">
            <v>DOMINGUEZ LOPEZ LIVANI JAQUE</v>
          </cell>
          <cell r="AE1630">
            <v>44137</v>
          </cell>
          <cell r="AF1630">
            <v>44196</v>
          </cell>
          <cell r="AG1630">
            <v>0</v>
          </cell>
          <cell r="AH1630" t="str">
            <v>ORGANICA</v>
          </cell>
          <cell r="AI1630" t="str">
            <v>LEY 30328</v>
          </cell>
          <cell r="AJ1630" t="str">
            <v>NO</v>
          </cell>
          <cell r="AK1630" t="str">
            <v/>
          </cell>
          <cell r="AL1630" t="str">
            <v>21 HRS CIENCIA Y TECNOLOGIA, 2 HRS ATENCION A ESTUDIANTES, 1 HRS ATENCION A PADRES, 2 HRS TRABAJO COLEGIADO, 2 HRS ARTE Y CULTURA, 2 HRS TUTORIA Y ORIENTACION EDUCATIVA</v>
          </cell>
          <cell r="AM1630" t="str">
            <v>SUPERIOR UNIVERSITARIA</v>
          </cell>
          <cell r="AN1630" t="str">
            <v/>
          </cell>
          <cell r="AO1630" t="str">
            <v>TITULADO</v>
          </cell>
          <cell r="AP1630" t="str">
            <v>DESARROLLO AMBIENTAL,REG.N°114691-P-DDOO</v>
          </cell>
          <cell r="AQ1630" t="str">
            <v>LICENCIADO EN EDUCACION</v>
          </cell>
          <cell r="AR1630" t="str">
            <v xml:space="preserve">  -   -</v>
          </cell>
          <cell r="AS1630" t="str">
            <v/>
          </cell>
          <cell r="AT1630" t="str">
            <v>UNIVERSIDAD NACIONAL DE EDUCACION ENRIQUE GUZMAN Y VALLE</v>
          </cell>
        </row>
        <row r="1631">
          <cell r="L1631" t="str">
            <v>40665309</v>
          </cell>
          <cell r="M1631" t="str">
            <v>Secundaria</v>
          </cell>
          <cell r="N1631" t="str">
            <v>046 VICTOR RAUL HAYA DE LA TORRE</v>
          </cell>
          <cell r="O1631" t="str">
            <v>789861110317</v>
          </cell>
          <cell r="P1631" t="str">
            <v>DOCENTE</v>
          </cell>
          <cell r="Q1631" t="str">
            <v>DOCENTE</v>
          </cell>
          <cell r="R1631" t="str">
            <v>PROFESOR</v>
          </cell>
          <cell r="S1631" t="str">
            <v>CONTRATADO</v>
          </cell>
          <cell r="T1631" t="str">
            <v>LICENCIA SIN GOCE DE HABER POR MOTIVOS PARTICULARES DE:JIMENEZ SOTO, LUIS ENRIQUE, Resolución N° 03825-2020-UGEL 06</v>
          </cell>
          <cell r="U1631" t="str">
            <v>1040665309</v>
          </cell>
          <cell r="V1631" t="str">
            <v>PAREDES</v>
          </cell>
          <cell r="W1631" t="str">
            <v>ROBLES</v>
          </cell>
          <cell r="X1631" t="str">
            <v>EDUARDO JAVIER</v>
          </cell>
          <cell r="Y1631" t="str">
            <v xml:space="preserve">  -   -</v>
          </cell>
          <cell r="Z1631" t="str">
            <v>1</v>
          </cell>
          <cell r="AA1631" t="str">
            <v>30</v>
          </cell>
          <cell r="AB1631" t="str">
            <v>ACTIVO</v>
          </cell>
          <cell r="AC1631">
            <v>29477</v>
          </cell>
          <cell r="AD1631" t="str">
            <v>PAREDES ROBLES EDUARDO JAVIER</v>
          </cell>
          <cell r="AE1631">
            <v>43906</v>
          </cell>
          <cell r="AF1631">
            <v>43982</v>
          </cell>
          <cell r="AG1631">
            <v>0</v>
          </cell>
          <cell r="AH1631" t="str">
            <v>POR REEMPLAZO</v>
          </cell>
          <cell r="AI1631" t="str">
            <v>LEY 30328</v>
          </cell>
          <cell r="AJ1631" t="str">
            <v>NO</v>
          </cell>
          <cell r="AK1631" t="str">
            <v/>
          </cell>
          <cell r="AL1631" t="str">
            <v>24 HRS EDUCACION PARA EL TRABAJO, 2 HRS ATENCION A ESTUDIANTES, 1 HRS ATENCION A PADRES, 1 HRS TRABAJO COLEGIADO, 2 HRS TUTORIA Y ORIENTACION EDUCATIVA</v>
          </cell>
          <cell r="AM1631" t="str">
            <v>SUPERIOR UNIVERSITARIA</v>
          </cell>
          <cell r="AN1631" t="str">
            <v/>
          </cell>
          <cell r="AO1631" t="str">
            <v>TITULADO</v>
          </cell>
          <cell r="AP1631" t="str">
            <v>ELECTRICIDAD - REG. N°100742-P-DDOO</v>
          </cell>
          <cell r="AQ1631" t="str">
            <v>LICENCIADO EN EDUCACION</v>
          </cell>
          <cell r="AR1631" t="str">
            <v xml:space="preserve">  -   -</v>
          </cell>
          <cell r="AS1631" t="str">
            <v/>
          </cell>
          <cell r="AT1631" t="str">
            <v>UNE - ENRIQUE GUZMAN Y VALLE</v>
          </cell>
        </row>
        <row r="1632">
          <cell r="L1632" t="str">
            <v>40665309</v>
          </cell>
          <cell r="M1632" t="str">
            <v>Secundaria</v>
          </cell>
          <cell r="N1632" t="str">
            <v>046 VICTOR RAUL HAYA DE LA TORRE</v>
          </cell>
          <cell r="O1632" t="str">
            <v>789871110313</v>
          </cell>
          <cell r="P1632" t="str">
            <v>DOCENTE</v>
          </cell>
          <cell r="Q1632" t="str">
            <v>DOCENTE</v>
          </cell>
          <cell r="R1632" t="str">
            <v>PROFESOR</v>
          </cell>
          <cell r="S1632" t="str">
            <v>CONTRATADO</v>
          </cell>
          <cell r="T1632" t="str">
            <v>LICENCIA CON GOCE DE HABER POR FALLECIMIENTO DE FAMILIAR DE:GONZALES MEDINA, ARNALDO ANTONIO, Resolución N° 05095-2020</v>
          </cell>
          <cell r="U1632" t="str">
            <v>1040665309</v>
          </cell>
          <cell r="V1632" t="str">
            <v>PAREDES</v>
          </cell>
          <cell r="W1632" t="str">
            <v>ROBLES</v>
          </cell>
          <cell r="X1632" t="str">
            <v>EDUARDO JAVIER</v>
          </cell>
          <cell r="Y1632" t="str">
            <v xml:space="preserve">  -   -</v>
          </cell>
          <cell r="Z1632" t="str">
            <v>1</v>
          </cell>
          <cell r="AA1632" t="str">
            <v>30</v>
          </cell>
          <cell r="AB1632" t="str">
            <v>ACTIVO</v>
          </cell>
          <cell r="AC1632">
            <v>29477</v>
          </cell>
          <cell r="AD1632" t="str">
            <v>PAREDES ROBLES EDUARDO JAVIER</v>
          </cell>
          <cell r="AE1632">
            <v>44027</v>
          </cell>
          <cell r="AF1632">
            <v>44041</v>
          </cell>
          <cell r="AG1632">
            <v>0</v>
          </cell>
          <cell r="AH1632" t="str">
            <v>POR REEMPLAZO</v>
          </cell>
          <cell r="AI1632" t="str">
            <v>LEY 30328</v>
          </cell>
          <cell r="AJ1632" t="str">
            <v>NO</v>
          </cell>
          <cell r="AK1632" t="str">
            <v/>
          </cell>
          <cell r="AL1632" t="str">
            <v>24 HRS EDUCACION PARA EL TRABAJO, 3 HRS ATENCION A ESTUDIANTES, 1 HRS ATENCION A PADRES, 2 HRS TRABAJO COLEGIADO</v>
          </cell>
          <cell r="AM1632" t="str">
            <v>SUPERIOR UNIVERSITARIA</v>
          </cell>
          <cell r="AN1632" t="str">
            <v/>
          </cell>
          <cell r="AO1632" t="str">
            <v>TITULADO</v>
          </cell>
          <cell r="AP1632" t="str">
            <v>ELECTRICIDAD - REG. N°100742-P-DDOO</v>
          </cell>
          <cell r="AQ1632" t="str">
            <v>LICENCIADO EN EDUCACION</v>
          </cell>
          <cell r="AR1632" t="str">
            <v xml:space="preserve">  -   -</v>
          </cell>
          <cell r="AS1632" t="str">
            <v/>
          </cell>
          <cell r="AT1632" t="str">
            <v>UNE - ENRIQUE GUZMAN Y VALLE</v>
          </cell>
        </row>
        <row r="1633">
          <cell r="L1633" t="str">
            <v>47930383</v>
          </cell>
          <cell r="M1633" t="str">
            <v>Secundaria</v>
          </cell>
          <cell r="N1633" t="str">
            <v>046 VICTOR RAUL HAYA DE LA TORRE</v>
          </cell>
          <cell r="O1633" t="str">
            <v>789891110315</v>
          </cell>
          <cell r="P1633" t="str">
            <v>DOCENTE</v>
          </cell>
          <cell r="Q1633" t="str">
            <v>DOCENTE</v>
          </cell>
          <cell r="R1633" t="str">
            <v>PROFESOR</v>
          </cell>
          <cell r="S1633" t="str">
            <v>CONTRATADO</v>
          </cell>
          <cell r="T1633" t="str">
            <v>LICENCIA SIN GOCE DE HABER POR DESEMPEÃ‘O DE FUNCION PUBLICA DE:CURAHUA CALLAÑAUPA, MARCIAL, Resolución N° 05825-2020</v>
          </cell>
          <cell r="U1633" t="str">
            <v>1047930383</v>
          </cell>
          <cell r="V1633" t="str">
            <v>ARZAPALO</v>
          </cell>
          <cell r="W1633" t="str">
            <v>GARAY</v>
          </cell>
          <cell r="X1633" t="str">
            <v>KATHERINE ELISA</v>
          </cell>
          <cell r="Y1633" t="str">
            <v xml:space="preserve">  -   -</v>
          </cell>
          <cell r="Z1633" t="str">
            <v>1</v>
          </cell>
          <cell r="AA1633" t="str">
            <v>30</v>
          </cell>
          <cell r="AB1633" t="str">
            <v>ACTIVO</v>
          </cell>
          <cell r="AC1633">
            <v>34179</v>
          </cell>
          <cell r="AD1633" t="str">
            <v>ARZAPALO GARAY KATHERINE ELISA</v>
          </cell>
          <cell r="AE1633">
            <v>44105</v>
          </cell>
          <cell r="AF1633">
            <v>44196</v>
          </cell>
          <cell r="AG1633">
            <v>0</v>
          </cell>
          <cell r="AH1633" t="str">
            <v>POR REEMPLAZO</v>
          </cell>
          <cell r="AI1633" t="str">
            <v>LEY 30328</v>
          </cell>
          <cell r="AJ1633" t="str">
            <v>NO</v>
          </cell>
          <cell r="AK1633" t="str">
            <v/>
          </cell>
          <cell r="AL1633" t="str">
            <v>21 HRS CIENCIA Y TECNOLOGIA, 2 HRS ATENCION A ESTUDIANTES, 1 HRS ATENCION A PADRES, 2 HRS TRABAJO COLEGIADO, 2 HRS ARTE Y CULTURA, 2 HRS TUTORIA Y ORIENTACION EDUCATIVA</v>
          </cell>
          <cell r="AM1633" t="str">
            <v>SUPERIOR UNIVERSITARIA</v>
          </cell>
          <cell r="AN1633" t="str">
            <v/>
          </cell>
          <cell r="AO1633" t="str">
            <v>TITULADO</v>
          </cell>
          <cell r="AP1633" t="str">
            <v>BIOLOGIA - CIENCIAS NATURALES - REG. SUNEDU</v>
          </cell>
          <cell r="AQ1633" t="str">
            <v>LICENCIADO EN EDUCACION</v>
          </cell>
          <cell r="AR1633" t="str">
            <v xml:space="preserve">  -   -</v>
          </cell>
          <cell r="AS1633" t="str">
            <v/>
          </cell>
          <cell r="AT1633" t="str">
            <v>UNE - ENRIQUE GUZMAN Y VALLE</v>
          </cell>
        </row>
        <row r="1634">
          <cell r="L1634" t="str">
            <v>09760055</v>
          </cell>
          <cell r="M1634" t="str">
            <v>Secundaria</v>
          </cell>
          <cell r="N1634" t="str">
            <v>046 VICTOR RAUL HAYA DE LA TORRE</v>
          </cell>
          <cell r="O1634" t="str">
            <v>C01G15201613</v>
          </cell>
          <cell r="P1634" t="str">
            <v>DOCENTE</v>
          </cell>
          <cell r="Q1634" t="str">
            <v>DOCENTE</v>
          </cell>
          <cell r="R1634" t="str">
            <v>PROFESOR</v>
          </cell>
          <cell r="S1634" t="str">
            <v>CONTRATADO</v>
          </cell>
          <cell r="T1634" t="str">
            <v>CUADRO DE HORAS APROBADO 2020</v>
          </cell>
          <cell r="U1634" t="str">
            <v>1009760055</v>
          </cell>
          <cell r="V1634" t="str">
            <v>MENDOZA</v>
          </cell>
          <cell r="W1634" t="str">
            <v>GUEVARA</v>
          </cell>
          <cell r="X1634" t="str">
            <v>ROSA</v>
          </cell>
          <cell r="Y1634" t="str">
            <v xml:space="preserve">  -   -</v>
          </cell>
          <cell r="Z1634" t="str">
            <v>1</v>
          </cell>
          <cell r="AA1634" t="str">
            <v>12</v>
          </cell>
          <cell r="AB1634" t="str">
            <v>ACTIVO</v>
          </cell>
          <cell r="AC1634">
            <v>25890</v>
          </cell>
          <cell r="AD1634" t="str">
            <v>MENDOZA GUEVARA ROSA</v>
          </cell>
          <cell r="AE1634">
            <v>43891</v>
          </cell>
          <cell r="AF1634">
            <v>44196</v>
          </cell>
          <cell r="AG1634">
            <v>0</v>
          </cell>
          <cell r="AH1634" t="str">
            <v>CUADRO DE HORAS</v>
          </cell>
          <cell r="AI1634" t="str">
            <v>LEY 30328</v>
          </cell>
          <cell r="AJ1634" t="str">
            <v>NO</v>
          </cell>
          <cell r="AK1634" t="str">
            <v/>
          </cell>
          <cell r="AL1634" t="str">
            <v>12 HRS EDUCACION RELIGIOSA</v>
          </cell>
          <cell r="AM1634" t="str">
            <v>SUPERIOR UNIVERSITARIA</v>
          </cell>
          <cell r="AN1634" t="str">
            <v>PEDAGOGICO</v>
          </cell>
          <cell r="AO1634" t="str">
            <v>TITULADO</v>
          </cell>
          <cell r="AP1634" t="str">
            <v>ESP. PRIMARIA Y CIENCIAS RELIGIOSAS - REG. Nº 088087-P-DDOO</v>
          </cell>
          <cell r="AQ1634" t="str">
            <v>LICENCIADO EN EDUCACION</v>
          </cell>
          <cell r="AR1634" t="str">
            <v xml:space="preserve">  -   -</v>
          </cell>
          <cell r="AS1634" t="str">
            <v/>
          </cell>
          <cell r="AT1634" t="str">
            <v>UNIV. MARCELINO CHAMPAGNAT</v>
          </cell>
        </row>
        <row r="1635">
          <cell r="L1635" t="str">
            <v>47926319</v>
          </cell>
          <cell r="M1635" t="str">
            <v>Secundaria</v>
          </cell>
          <cell r="N1635" t="str">
            <v>046 VICTOR RAUL HAYA DE LA TORRE</v>
          </cell>
          <cell r="O1635" t="str">
            <v>C01G16201613</v>
          </cell>
          <cell r="P1635" t="str">
            <v>DOCENTE</v>
          </cell>
          <cell r="Q1635" t="str">
            <v>DOCENTE</v>
          </cell>
          <cell r="R1635" t="str">
            <v>PROFESOR</v>
          </cell>
          <cell r="S1635" t="str">
            <v>CONTRATADO</v>
          </cell>
          <cell r="T1635" t="str">
            <v>CUADRO DE HORAS APROBADO 2020</v>
          </cell>
          <cell r="U1635" t="str">
            <v>1047926319</v>
          </cell>
          <cell r="V1635" t="str">
            <v>QUISPE</v>
          </cell>
          <cell r="W1635" t="str">
            <v>MACHACA</v>
          </cell>
          <cell r="X1635" t="str">
            <v>FOLKE YURI</v>
          </cell>
          <cell r="Y1635" t="str">
            <v xml:space="preserve">  -   -</v>
          </cell>
          <cell r="Z1635" t="str">
            <v>D</v>
          </cell>
          <cell r="AA1635" t="str">
            <v>10</v>
          </cell>
          <cell r="AB1635" t="str">
            <v>ACTIVO</v>
          </cell>
          <cell r="AC1635">
            <v>32493</v>
          </cell>
          <cell r="AD1635" t="str">
            <v>QUISPE MACHACA FOLKE YURI</v>
          </cell>
          <cell r="AE1635">
            <v>44067</v>
          </cell>
          <cell r="AF1635">
            <v>44196</v>
          </cell>
          <cell r="AG1635">
            <v>0</v>
          </cell>
          <cell r="AH1635" t="str">
            <v>CUADRO DE HORAS</v>
          </cell>
          <cell r="AI1635" t="str">
            <v>LEY 30328</v>
          </cell>
          <cell r="AJ1635" t="str">
            <v>NO</v>
          </cell>
          <cell r="AK1635" t="str">
            <v/>
          </cell>
          <cell r="AL1635" t="str">
            <v/>
          </cell>
          <cell r="AM1635" t="str">
            <v>SUPERIOR NO UNIVERSITARIA</v>
          </cell>
          <cell r="AN1635" t="str">
            <v/>
          </cell>
          <cell r="AO1635" t="str">
            <v>TITULADO</v>
          </cell>
          <cell r="AP1635" t="str">
            <v>PROFESIONAL TECNICO EN ELECTRONICA INDUSTRIAL  I.S.E.P. "JOSE ANTONIO ENCINAS" DE PUNO</v>
          </cell>
          <cell r="AQ1635" t="str">
            <v>PROFESIONAL TECNICO EN ELECTRONICA INDUSTRIAL</v>
          </cell>
          <cell r="AR1635" t="str">
            <v xml:space="preserve">  -   -</v>
          </cell>
          <cell r="AS1635" t="str">
            <v/>
          </cell>
          <cell r="AT1635" t="str">
            <v>I.S.E.P. "JOSE ANTONIO ENCINAS" DE PUNO</v>
          </cell>
        </row>
        <row r="1636">
          <cell r="L1636" t="str">
            <v>41525917</v>
          </cell>
          <cell r="M1636" t="str">
            <v>Secundaria</v>
          </cell>
          <cell r="N1636" t="str">
            <v>1213</v>
          </cell>
          <cell r="O1636" t="str">
            <v>789801110312</v>
          </cell>
          <cell r="P1636" t="str">
            <v>DOCENTE</v>
          </cell>
          <cell r="Q1636" t="str">
            <v>DOCENTE</v>
          </cell>
          <cell r="R1636" t="str">
            <v>PROFESOR</v>
          </cell>
          <cell r="S1636" t="str">
            <v>CONTRATADO</v>
          </cell>
          <cell r="T1636" t="str">
            <v>ENCARGATURA DE : ENCISO TRUJILLO, ANA JULIA (E-2020)</v>
          </cell>
          <cell r="U1636" t="str">
            <v>1041525917</v>
          </cell>
          <cell r="V1636" t="str">
            <v>PARDO</v>
          </cell>
          <cell r="W1636" t="str">
            <v>BAUTISTA</v>
          </cell>
          <cell r="X1636" t="str">
            <v>FERNANDO LUIS</v>
          </cell>
          <cell r="Y1636" t="str">
            <v xml:space="preserve">  -   -</v>
          </cell>
          <cell r="Z1636" t="str">
            <v>1</v>
          </cell>
          <cell r="AA1636" t="str">
            <v>30</v>
          </cell>
          <cell r="AB1636" t="str">
            <v>ACTIVO</v>
          </cell>
          <cell r="AC1636">
            <v>29262</v>
          </cell>
          <cell r="AD1636" t="str">
            <v>PARDO BAUTISTA FERNANDO LUIS</v>
          </cell>
          <cell r="AE1636">
            <v>43891</v>
          </cell>
          <cell r="AF1636">
            <v>44196</v>
          </cell>
          <cell r="AG1636">
            <v>0</v>
          </cell>
          <cell r="AH1636" t="str">
            <v>POR REEMPLAZO</v>
          </cell>
          <cell r="AI1636" t="str">
            <v>LEY 30328</v>
          </cell>
          <cell r="AJ1636" t="str">
            <v>NO</v>
          </cell>
          <cell r="AK1636" t="str">
            <v/>
          </cell>
          <cell r="AL1636" t="str">
            <v>24 HRS COMUNICACION, 2 HRS ATENCION A ESTUDIANTES, 1 HRS ATENCION A PADRES, 1 HRS TRABAJO COLEGIADO, 2 HRS TUTORIA Y ORIENTACION EDUCATIVA</v>
          </cell>
          <cell r="AM1636" t="str">
            <v>SUPERIOR UNIVERSITARIA</v>
          </cell>
          <cell r="AN1636" t="str">
            <v>PEDAGOGICO</v>
          </cell>
          <cell r="AO1636" t="str">
            <v>TITULADO</v>
          </cell>
          <cell r="AP1636" t="str">
            <v>AP. LITERATURA - AS. LENGUA ESPAÑOLA - REG. SUNEDU.</v>
          </cell>
          <cell r="AQ1636" t="str">
            <v>LICENCIADO EN EDUCACION</v>
          </cell>
          <cell r="AR1636">
            <v>43858</v>
          </cell>
          <cell r="AS1636" t="str">
            <v>1697-2020</v>
          </cell>
          <cell r="AT1636" t="str">
            <v>UNE - ENRIQUE GUZMAN Y VALLE</v>
          </cell>
        </row>
        <row r="1637">
          <cell r="L1637" t="str">
            <v>41303176</v>
          </cell>
          <cell r="M1637" t="str">
            <v>Secundaria</v>
          </cell>
          <cell r="N1637" t="str">
            <v>1213</v>
          </cell>
          <cell r="O1637" t="str">
            <v>789801110314</v>
          </cell>
          <cell r="P1637" t="str">
            <v>DOCENTE</v>
          </cell>
          <cell r="Q1637" t="str">
            <v>DOCENTE</v>
          </cell>
          <cell r="R1637" t="str">
            <v>PROFESOR</v>
          </cell>
          <cell r="S1637" t="str">
            <v>CONTRATADO</v>
          </cell>
          <cell r="T1637" t="str">
            <v>RATIFICACION DE ENCARGATURA DE : FLORES HUAYLINOS, ROMULO OMAR (E-2020)</v>
          </cell>
          <cell r="U1637" t="str">
            <v>1041303176</v>
          </cell>
          <cell r="V1637" t="str">
            <v>PULIDO</v>
          </cell>
          <cell r="W1637" t="str">
            <v>BERNARDO</v>
          </cell>
          <cell r="X1637" t="str">
            <v>SENICA CLARIZA</v>
          </cell>
          <cell r="Y1637" t="str">
            <v xml:space="preserve">  -   -</v>
          </cell>
          <cell r="Z1637" t="str">
            <v>1</v>
          </cell>
          <cell r="AA1637" t="str">
            <v>30</v>
          </cell>
          <cell r="AB1637" t="str">
            <v>ACTIVO</v>
          </cell>
          <cell r="AC1637">
            <v>30030</v>
          </cell>
          <cell r="AD1637" t="str">
            <v>PULIDO BERNARDO SENICA CLARIZA</v>
          </cell>
          <cell r="AE1637">
            <v>43891</v>
          </cell>
          <cell r="AF1637">
            <v>44196</v>
          </cell>
          <cell r="AG1637">
            <v>0</v>
          </cell>
          <cell r="AH1637" t="str">
            <v>POR REEMPLAZO</v>
          </cell>
          <cell r="AI1637" t="str">
            <v>LEY 30328</v>
          </cell>
          <cell r="AJ1637" t="str">
            <v>NO</v>
          </cell>
          <cell r="AK1637" t="str">
            <v/>
          </cell>
          <cell r="AL1637" t="str">
            <v>24 HRS MATEMATICA, 2 HRS ATENCION A ESTUDIANTES, 1 HRS ATENCION A PADRES, 1 HRS TRABAJO COLEGIADO, 2 HRS TUTORIA Y ORIENTACION EDUCATIVA</v>
          </cell>
          <cell r="AM1637" t="str">
            <v>SUPERIOR UNIVERSITARIA</v>
          </cell>
          <cell r="AN1637" t="str">
            <v>PEDAGOGICO</v>
          </cell>
          <cell r="AP1637" t="str">
            <v>MATEMATICA - FISICA, REG. N°104398-P-DDOO  - REG. SUNEDU</v>
          </cell>
          <cell r="AQ1637" t="str">
            <v>LICENCIADO EN EDUCACION SECUNDARIA</v>
          </cell>
          <cell r="AR1637">
            <v>43866</v>
          </cell>
          <cell r="AS1637" t="str">
            <v>02451-2020</v>
          </cell>
          <cell r="AT1637" t="str">
            <v>INSTITUTO PEDAGOGICO NACIONAL MONTERRICO</v>
          </cell>
        </row>
        <row r="1638">
          <cell r="L1638" t="str">
            <v>16125812</v>
          </cell>
          <cell r="M1638" t="str">
            <v>Secundaria</v>
          </cell>
          <cell r="N1638" t="str">
            <v>1213</v>
          </cell>
          <cell r="O1638" t="str">
            <v>789821110313</v>
          </cell>
          <cell r="P1638" t="str">
            <v>DOCENTE</v>
          </cell>
          <cell r="Q1638" t="str">
            <v>DOCENTE</v>
          </cell>
          <cell r="R1638" t="str">
            <v>PROFESOR</v>
          </cell>
          <cell r="S1638" t="str">
            <v>CONTRATADO</v>
          </cell>
          <cell r="T1638" t="str">
            <v>LICENCIA SIN GOCE DE HABER POR MOTIVOS PARTICULARES DE:ROJAS HILARIO, EDME CONSUELO, Resolución N° 02935-2020-UGEL 06</v>
          </cell>
          <cell r="U1638" t="str">
            <v>1016125812</v>
          </cell>
          <cell r="V1638" t="str">
            <v>PALOMINO</v>
          </cell>
          <cell r="W1638" t="str">
            <v>PARCO</v>
          </cell>
          <cell r="X1638" t="str">
            <v>YULY MERCEDES</v>
          </cell>
          <cell r="Y1638" t="str">
            <v xml:space="preserve">  -   -</v>
          </cell>
          <cell r="Z1638" t="str">
            <v>1</v>
          </cell>
          <cell r="AA1638" t="str">
            <v>30</v>
          </cell>
          <cell r="AB1638" t="str">
            <v>ACTIVO</v>
          </cell>
          <cell r="AC1638">
            <v>28546</v>
          </cell>
          <cell r="AD1638" t="str">
            <v>PALOMINO PARCO YULY MERCEDES</v>
          </cell>
          <cell r="AE1638">
            <v>43902</v>
          </cell>
          <cell r="AF1638">
            <v>44196</v>
          </cell>
          <cell r="AG1638">
            <v>0</v>
          </cell>
          <cell r="AH1638" t="str">
            <v>POR REEMPLAZO</v>
          </cell>
          <cell r="AI1638" t="str">
            <v>LEY 30328</v>
          </cell>
          <cell r="AJ1638" t="str">
            <v>NO</v>
          </cell>
          <cell r="AK1638" t="str">
            <v/>
          </cell>
          <cell r="AL1638" t="str">
            <v>22 HRS CIENCIA Y TECNOLOGIA, 3 HRS ATENCION A ESTUDIANTES, 1 HRS ATENCION A PADRES, 2 HRS TRABAJO COLEGIADO, 2 HRS TUTORIA Y ORIENTACION EDUCATIVA</v>
          </cell>
          <cell r="AM1638" t="str">
            <v>SUPERIOR UNIVERSITARIA</v>
          </cell>
          <cell r="AN1638" t="str">
            <v/>
          </cell>
          <cell r="AO1638" t="str">
            <v>TITULADO</v>
          </cell>
          <cell r="AP1638" t="str">
            <v>BIOLOGIA- EDUCACION AMBIENTA</v>
          </cell>
          <cell r="AQ1638" t="str">
            <v>LICENCIADO EN EDUCACION</v>
          </cell>
          <cell r="AR1638" t="str">
            <v xml:space="preserve">  -   -</v>
          </cell>
          <cell r="AS1638" t="str">
            <v/>
          </cell>
          <cell r="AT1638" t="str">
            <v>U.N "ENRIQUE GUZMAN Y VALLE"</v>
          </cell>
        </row>
        <row r="1639">
          <cell r="L1639" t="str">
            <v>40410094</v>
          </cell>
          <cell r="M1639" t="str">
            <v>Secundaria</v>
          </cell>
          <cell r="N1639" t="str">
            <v>1213</v>
          </cell>
          <cell r="O1639" t="str">
            <v>C00G19403603</v>
          </cell>
          <cell r="P1639" t="str">
            <v>DOCENTE</v>
          </cell>
          <cell r="Q1639" t="str">
            <v>DOCENTE</v>
          </cell>
          <cell r="R1639" t="str">
            <v>PROFESOR</v>
          </cell>
          <cell r="S1639" t="str">
            <v>CONTRATADO</v>
          </cell>
          <cell r="T1639" t="str">
            <v>CUADRO DE HORAS APROBADO 2020</v>
          </cell>
          <cell r="U1639" t="str">
            <v>1040410094</v>
          </cell>
          <cell r="V1639" t="str">
            <v>MACHACUAY</v>
          </cell>
          <cell r="W1639" t="str">
            <v>INCHE</v>
          </cell>
          <cell r="X1639" t="str">
            <v>MELITON AURELIO</v>
          </cell>
          <cell r="Y1639" t="str">
            <v xml:space="preserve">  -   -</v>
          </cell>
          <cell r="Z1639" t="str">
            <v>1</v>
          </cell>
          <cell r="AA1639" t="str">
            <v>19</v>
          </cell>
          <cell r="AB1639" t="str">
            <v>ACTIVO</v>
          </cell>
          <cell r="AC1639">
            <v>29214</v>
          </cell>
          <cell r="AD1639" t="str">
            <v>MACHACUAY INCHE MELITON AURELIO</v>
          </cell>
          <cell r="AE1639">
            <v>43891</v>
          </cell>
          <cell r="AF1639">
            <v>44196</v>
          </cell>
          <cell r="AG1639">
            <v>0</v>
          </cell>
          <cell r="AH1639" t="str">
            <v>CUADRO DE HORAS</v>
          </cell>
          <cell r="AI1639" t="str">
            <v>LEY 30328</v>
          </cell>
          <cell r="AJ1639" t="str">
            <v>NO</v>
          </cell>
          <cell r="AK1639" t="str">
            <v/>
          </cell>
          <cell r="AL1639" t="str">
            <v>3 HRS CIENCIAS SOCIALES, 16 HRS DESARROLLO PERSONAL, CIUDADANIA Y CIVICA</v>
          </cell>
          <cell r="AM1639" t="str">
            <v>SUPERIOR UNIVERSITARIA</v>
          </cell>
          <cell r="AN1639" t="str">
            <v/>
          </cell>
          <cell r="AO1639" t="str">
            <v>TITULADO</v>
          </cell>
          <cell r="AP1639" t="str">
            <v>AP. PSICOLOGIA - AS. CIENCIAS SOCIALES - REG. N° 80639-PDDOO - SUNEDU</v>
          </cell>
          <cell r="AQ1639" t="str">
            <v>LICENCIADO EN EDUCACION</v>
          </cell>
          <cell r="AR1639">
            <v>43858</v>
          </cell>
          <cell r="AS1639" t="str">
            <v>1705-2020</v>
          </cell>
          <cell r="AT1639" t="str">
            <v>UNE - ENRIQUE GUZMAN Y VALLE</v>
          </cell>
        </row>
        <row r="1640">
          <cell r="L1640" t="str">
            <v>06971569</v>
          </cell>
          <cell r="M1640" t="str">
            <v>Secundaria</v>
          </cell>
          <cell r="N1640" t="str">
            <v>1213</v>
          </cell>
          <cell r="O1640" t="str">
            <v>C01G12405613</v>
          </cell>
          <cell r="P1640" t="str">
            <v>DOCENTE</v>
          </cell>
          <cell r="Q1640" t="str">
            <v>DOCENTE</v>
          </cell>
          <cell r="R1640" t="str">
            <v>PROFESOR</v>
          </cell>
          <cell r="S1640" t="str">
            <v>CONTRATADO</v>
          </cell>
          <cell r="T1640" t="str">
            <v>CUADRO DE HORAS APROBADO 2020</v>
          </cell>
          <cell r="U1640" t="str">
            <v>1006971569</v>
          </cell>
          <cell r="V1640" t="str">
            <v>RODRIGUEZ</v>
          </cell>
          <cell r="W1640" t="str">
            <v>CUYA</v>
          </cell>
          <cell r="X1640" t="str">
            <v>DELIA</v>
          </cell>
          <cell r="Y1640" t="str">
            <v xml:space="preserve">  -   -</v>
          </cell>
          <cell r="Z1640" t="str">
            <v>1</v>
          </cell>
          <cell r="AA1640" t="str">
            <v>22</v>
          </cell>
          <cell r="AB1640" t="str">
            <v>ACTIVO</v>
          </cell>
          <cell r="AC1640">
            <v>24371</v>
          </cell>
          <cell r="AD1640" t="str">
            <v>RODRIGUEZ CUYA DELIA</v>
          </cell>
          <cell r="AE1640">
            <v>43891</v>
          </cell>
          <cell r="AF1640">
            <v>44196</v>
          </cell>
          <cell r="AG1640">
            <v>0</v>
          </cell>
          <cell r="AH1640" t="str">
            <v>CUADRO DE HORAS</v>
          </cell>
          <cell r="AI1640" t="str">
            <v>LEY 30328</v>
          </cell>
          <cell r="AJ1640" t="str">
            <v>NO</v>
          </cell>
          <cell r="AK1640" t="str">
            <v/>
          </cell>
          <cell r="AL1640" t="str">
            <v/>
          </cell>
          <cell r="AM1640" t="str">
            <v>SUPERIOR UNIVERSITARIA</v>
          </cell>
          <cell r="AN1640" t="str">
            <v>PEDAGOGICO</v>
          </cell>
          <cell r="AO1640" t="str">
            <v>TITULADO</v>
          </cell>
          <cell r="AP1640" t="str">
            <v>A.P.:EDUC.FISICA, A.S:DEPORTES, REG.N°127596-P-DD00, UNE "EGYV"</v>
          </cell>
          <cell r="AQ1640" t="str">
            <v>LICENCIADO EN EDUCACION</v>
          </cell>
          <cell r="AR1640">
            <v>43894</v>
          </cell>
          <cell r="AS1640" t="str">
            <v>03368-2020</v>
          </cell>
          <cell r="AT1640" t="str">
            <v>UNIVERSIDAD NACIONAL DE EDUCACION ENRIQUE GUZMAN Y VALLE</v>
          </cell>
        </row>
        <row r="1641">
          <cell r="L1641" t="str">
            <v>07926997</v>
          </cell>
          <cell r="M1641" t="str">
            <v>Secundaria</v>
          </cell>
          <cell r="N1641" t="str">
            <v>1213</v>
          </cell>
          <cell r="O1641" t="str">
            <v>C01G13405613</v>
          </cell>
          <cell r="P1641" t="str">
            <v>DOCENTE</v>
          </cell>
          <cell r="Q1641" t="str">
            <v>DOCENTE</v>
          </cell>
          <cell r="R1641" t="str">
            <v>PROFESOR</v>
          </cell>
          <cell r="S1641" t="str">
            <v>CONTRATADO</v>
          </cell>
          <cell r="T1641" t="str">
            <v>CUADRO DE HORAS APROBADO 2020</v>
          </cell>
          <cell r="U1641" t="str">
            <v>1007926997</v>
          </cell>
          <cell r="V1641" t="str">
            <v>MUÑOZ</v>
          </cell>
          <cell r="W1641" t="str">
            <v>CANCHAYA</v>
          </cell>
          <cell r="X1641" t="str">
            <v>LORETLIZ</v>
          </cell>
          <cell r="Y1641" t="str">
            <v xml:space="preserve">  -   -</v>
          </cell>
          <cell r="Z1641" t="str">
            <v>1</v>
          </cell>
          <cell r="AA1641" t="str">
            <v>20</v>
          </cell>
          <cell r="AB1641" t="str">
            <v>ACTIVO</v>
          </cell>
          <cell r="AC1641">
            <v>23009</v>
          </cell>
          <cell r="AD1641" t="str">
            <v>MUÑOZ CANCHAYA LORETLIZ</v>
          </cell>
          <cell r="AE1641">
            <v>43983</v>
          </cell>
          <cell r="AF1641">
            <v>44196</v>
          </cell>
          <cell r="AG1641">
            <v>0</v>
          </cell>
          <cell r="AH1641" t="str">
            <v>CUADRO DE HORAS</v>
          </cell>
          <cell r="AI1641" t="str">
            <v>LEY 30328</v>
          </cell>
          <cell r="AJ1641" t="str">
            <v>NO</v>
          </cell>
          <cell r="AK1641" t="str">
            <v/>
          </cell>
          <cell r="AL1641" t="str">
            <v>20 HRS CIENCIA Y TECNOLOGIA</v>
          </cell>
          <cell r="AM1641" t="str">
            <v>SUPERIOR UNIVERSITARIA</v>
          </cell>
          <cell r="AN1641" t="str">
            <v/>
          </cell>
          <cell r="AP1641" t="str">
            <v>BIOLOGIA  QUIMICA- REG. Nº 23572-P-DDOO</v>
          </cell>
          <cell r="AQ1641" t="str">
            <v>LICENCIADA EN EDUCACION</v>
          </cell>
          <cell r="AR1641" t="str">
            <v xml:space="preserve">  -   -</v>
          </cell>
          <cell r="AS1641" t="str">
            <v/>
          </cell>
          <cell r="AT1641" t="str">
            <v>UNIVERSIDAD SAN MARTIN DE PORRES</v>
          </cell>
        </row>
        <row r="1642">
          <cell r="L1642" t="str">
            <v>44753846</v>
          </cell>
          <cell r="M1642" t="str">
            <v>Secundaria</v>
          </cell>
          <cell r="N1642" t="str">
            <v>1226</v>
          </cell>
          <cell r="O1642" t="str">
            <v>789831110311</v>
          </cell>
          <cell r="P1642" t="str">
            <v>DOCENTE</v>
          </cell>
          <cell r="Q1642" t="str">
            <v>DOCENTE</v>
          </cell>
          <cell r="R1642" t="str">
            <v>PROFESOR</v>
          </cell>
          <cell r="S1642" t="str">
            <v>CONTRATADO</v>
          </cell>
          <cell r="T1642" t="str">
            <v>REASIGNACION POR UNIDAD FAMILIAR DE : CABALLERO SOLIS, ELMER JOSE (R-2020)</v>
          </cell>
          <cell r="U1642" t="str">
            <v>1044753846</v>
          </cell>
          <cell r="V1642" t="str">
            <v>VENEGAS</v>
          </cell>
          <cell r="W1642" t="str">
            <v>CCANTO</v>
          </cell>
          <cell r="X1642" t="str">
            <v>JOHANNY ETHEL</v>
          </cell>
          <cell r="Y1642" t="str">
            <v xml:space="preserve">  -   -</v>
          </cell>
          <cell r="Z1642" t="str">
            <v>1</v>
          </cell>
          <cell r="AA1642" t="str">
            <v>30</v>
          </cell>
          <cell r="AB1642" t="str">
            <v>ACTIVO</v>
          </cell>
          <cell r="AC1642">
            <v>32049</v>
          </cell>
          <cell r="AD1642" t="str">
            <v>VENEGAS CCANTO JOHANNY ETHEL</v>
          </cell>
          <cell r="AE1642">
            <v>43891</v>
          </cell>
          <cell r="AF1642">
            <v>44196</v>
          </cell>
          <cell r="AG1642">
            <v>0</v>
          </cell>
          <cell r="AH1642" t="str">
            <v>ORGANICA</v>
          </cell>
          <cell r="AI1642" t="str">
            <v>LEY 30328</v>
          </cell>
          <cell r="AJ1642" t="str">
            <v>NO</v>
          </cell>
          <cell r="AK1642" t="str">
            <v/>
          </cell>
          <cell r="AL1642" t="str">
            <v>22 HRS CIENCIA Y TECNOLOGIA, 2 HRS ATENCION A ESTUDIANTES, 1 HRS ATENCION A PADRES, 1 HRS TRABAJO COLEGIADO, 2 HRS TUTORIA Y ORIENTACION EDUCATIVA</v>
          </cell>
          <cell r="AM1642" t="str">
            <v>SUPERIOR UNIVERSITARIA</v>
          </cell>
          <cell r="AN1642" t="str">
            <v>PEDAGOGICO</v>
          </cell>
          <cell r="AO1642" t="str">
            <v>TITULADO</v>
          </cell>
          <cell r="AP1642" t="str">
            <v>BIOLOGIA-CIENCIAS NATURALES,REG. Nº120567-P-DDOO</v>
          </cell>
          <cell r="AQ1642" t="str">
            <v>LICENCIADO EN EDUCACION</v>
          </cell>
          <cell r="AR1642">
            <v>43873</v>
          </cell>
          <cell r="AS1642" t="str">
            <v>02695-2020</v>
          </cell>
          <cell r="AT1642" t="str">
            <v>U.N.E "EGYV"</v>
          </cell>
        </row>
        <row r="1643">
          <cell r="L1643" t="str">
            <v>40089991</v>
          </cell>
          <cell r="M1643" t="str">
            <v>Secundaria</v>
          </cell>
          <cell r="N1643" t="str">
            <v>1226</v>
          </cell>
          <cell r="O1643" t="str">
            <v>789831110315</v>
          </cell>
          <cell r="P1643" t="str">
            <v>DOCENTE</v>
          </cell>
          <cell r="Q1643" t="str">
            <v>DOCENTE</v>
          </cell>
          <cell r="R1643" t="str">
            <v>PROFESOR</v>
          </cell>
          <cell r="S1643" t="str">
            <v>CONTRATADO</v>
          </cell>
          <cell r="T1643" t="str">
            <v>CESE A SOLICITUD DE: ANCHIVILCA NAUPA, JUAN OSCAR, Resolución Nº 0886-2019</v>
          </cell>
          <cell r="U1643" t="str">
            <v>1040089991</v>
          </cell>
          <cell r="V1643" t="str">
            <v>VELASQUEZ</v>
          </cell>
          <cell r="W1643" t="str">
            <v>JAMANCA</v>
          </cell>
          <cell r="X1643" t="str">
            <v>CRUCECITA NIRVANA</v>
          </cell>
          <cell r="Y1643">
            <v>43891</v>
          </cell>
          <cell r="Z1643" t="str">
            <v>1</v>
          </cell>
          <cell r="AA1643" t="str">
            <v>30</v>
          </cell>
          <cell r="AB1643" t="str">
            <v>ACTIVO</v>
          </cell>
          <cell r="AC1643">
            <v>28849</v>
          </cell>
          <cell r="AD1643" t="str">
            <v>VELASQUEZ JAMANCA CRUCECITA NIRVANA</v>
          </cell>
          <cell r="AE1643">
            <v>43891</v>
          </cell>
          <cell r="AF1643">
            <v>44196</v>
          </cell>
          <cell r="AG1643">
            <v>0</v>
          </cell>
          <cell r="AH1643" t="str">
            <v>ORGANICA</v>
          </cell>
          <cell r="AI1643" t="str">
            <v>LEY 30328</v>
          </cell>
          <cell r="AJ1643" t="str">
            <v>NO</v>
          </cell>
          <cell r="AK1643" t="str">
            <v/>
          </cell>
          <cell r="AL1643" t="str">
            <v>2 HRS ATENCION A ESTUDIANTES, 1 HRS ATENCION A PADRES, 1 HRS TRABAJO COLEGIADO, 22 HRS ARTE Y CULTURA, 2 HRS TUTORIA Y ORIENTACION EDUCATIVA</v>
          </cell>
          <cell r="AM1643" t="str">
            <v>SUPERIOR UNIVERSITARIA</v>
          </cell>
          <cell r="AN1643" t="str">
            <v>PEDAGOGICO</v>
          </cell>
          <cell r="AO1643" t="str">
            <v>TITULADO</v>
          </cell>
          <cell r="AP1643" t="str">
            <v>EDUCACION ARTISTICA  - REG. SUNEDU</v>
          </cell>
          <cell r="AQ1643" t="str">
            <v>LICENCIADO EN EDUCACION</v>
          </cell>
          <cell r="AR1643">
            <v>43866</v>
          </cell>
          <cell r="AS1643" t="str">
            <v>02109-2020</v>
          </cell>
          <cell r="AT1643" t="str">
            <v>.</v>
          </cell>
        </row>
        <row r="1644">
          <cell r="L1644" t="str">
            <v>48492811</v>
          </cell>
          <cell r="M1644" t="str">
            <v>Secundaria</v>
          </cell>
          <cell r="N1644" t="str">
            <v>1226</v>
          </cell>
          <cell r="O1644" t="str">
            <v>789831110316</v>
          </cell>
          <cell r="P1644" t="str">
            <v>DOCENTE</v>
          </cell>
          <cell r="Q1644" t="str">
            <v>DOCENTE</v>
          </cell>
          <cell r="R1644" t="str">
            <v>PROFESOR</v>
          </cell>
          <cell r="S1644" t="str">
            <v>CONTRATADO</v>
          </cell>
          <cell r="T1644" t="str">
            <v>REASIGNACION POR INTERES PERSONAL DE : HUAMAN ORE, REGINA AIDA (R-2020)</v>
          </cell>
          <cell r="U1644" t="str">
            <v>1048492811</v>
          </cell>
          <cell r="V1644" t="str">
            <v>MEZA</v>
          </cell>
          <cell r="W1644" t="str">
            <v>BALVIN</v>
          </cell>
          <cell r="X1644" t="str">
            <v>DEYVI FREDDY</v>
          </cell>
          <cell r="Y1644" t="str">
            <v xml:space="preserve">  -   -</v>
          </cell>
          <cell r="Z1644" t="str">
            <v>1</v>
          </cell>
          <cell r="AA1644" t="str">
            <v>30</v>
          </cell>
          <cell r="AB1644" t="str">
            <v>ACTIVO</v>
          </cell>
          <cell r="AC1644">
            <v>34181</v>
          </cell>
          <cell r="AD1644" t="str">
            <v>MEZA BALVIN DEYVI FREDDY</v>
          </cell>
          <cell r="AE1644">
            <v>43891</v>
          </cell>
          <cell r="AF1644">
            <v>44196</v>
          </cell>
          <cell r="AG1644">
            <v>0</v>
          </cell>
          <cell r="AH1644" t="str">
            <v>ORGANICA</v>
          </cell>
          <cell r="AI1644" t="str">
            <v>LEY 30328</v>
          </cell>
          <cell r="AJ1644" t="str">
            <v>NO</v>
          </cell>
          <cell r="AK1644" t="str">
            <v/>
          </cell>
          <cell r="AL1644" t="str">
            <v>23 HRS ARTE Y CULTURA, 3 HRS ATENCION A ESTUDIANTES, 2 HRS TUTORIA Y ORIENTACION EDUCATIVA</v>
          </cell>
          <cell r="AM1644" t="str">
            <v>SUPERIOR UNIVERSITARIA</v>
          </cell>
          <cell r="AN1644" t="str">
            <v>PEDAGOGICO</v>
          </cell>
          <cell r="AO1644" t="str">
            <v>TITULADO</v>
          </cell>
          <cell r="AP1644" t="str">
            <v>EDUCACION ARTISTICA ARTES PLASTICAS AREA SECUNDARIA TEATRO MUSICA</v>
          </cell>
          <cell r="AQ1644" t="str">
            <v>LICENCIADO EN EDUCACION</v>
          </cell>
          <cell r="AR1644">
            <v>43871</v>
          </cell>
          <cell r="AS1644" t="str">
            <v>02529-2020</v>
          </cell>
          <cell r="AT1644" t="str">
            <v>UNIVERSIDAD NACIONAL ENRIQUE GUZMAN Y VALLE</v>
          </cell>
        </row>
        <row r="1645">
          <cell r="L1645" t="str">
            <v>80065543</v>
          </cell>
          <cell r="M1645" t="str">
            <v>Secundaria</v>
          </cell>
          <cell r="N1645" t="str">
            <v>1226</v>
          </cell>
          <cell r="O1645" t="str">
            <v>C01G12503613</v>
          </cell>
          <cell r="P1645" t="str">
            <v>DOCENTE</v>
          </cell>
          <cell r="Q1645" t="str">
            <v>DOCENTE</v>
          </cell>
          <cell r="R1645" t="str">
            <v>PROFESOR</v>
          </cell>
          <cell r="S1645" t="str">
            <v>CONTRATADO</v>
          </cell>
          <cell r="T1645" t="str">
            <v>CUADRO DE HORAS APROBADO 2020</v>
          </cell>
          <cell r="U1645" t="str">
            <v>1080065543</v>
          </cell>
          <cell r="V1645" t="str">
            <v>DE LA CRUZ</v>
          </cell>
          <cell r="W1645" t="str">
            <v>MAYTA</v>
          </cell>
          <cell r="X1645" t="str">
            <v>LIBER JAVIER</v>
          </cell>
          <cell r="Y1645" t="str">
            <v xml:space="preserve">  -   -</v>
          </cell>
          <cell r="Z1645" t="str">
            <v>1</v>
          </cell>
          <cell r="AA1645" t="str">
            <v>22</v>
          </cell>
          <cell r="AB1645" t="str">
            <v>ACTIVO</v>
          </cell>
          <cell r="AC1645">
            <v>28102</v>
          </cell>
          <cell r="AD1645" t="str">
            <v>DE LA CRUZ MAYTA LIBER JAVIER</v>
          </cell>
          <cell r="AE1645">
            <v>43891</v>
          </cell>
          <cell r="AF1645">
            <v>44196</v>
          </cell>
          <cell r="AG1645">
            <v>0</v>
          </cell>
          <cell r="AH1645" t="str">
            <v>CUADRO DE HORAS</v>
          </cell>
          <cell r="AI1645" t="str">
            <v>LEY 30328</v>
          </cell>
          <cell r="AJ1645" t="str">
            <v>NO</v>
          </cell>
          <cell r="AK1645" t="str">
            <v/>
          </cell>
          <cell r="AL1645" t="str">
            <v>20 HRS EDUCACION RELIGIOSA, 2 HRS TUTORIA Y ORIENTACION EDUCATIVA</v>
          </cell>
          <cell r="AM1645" t="str">
            <v>SUPERIOR NO UNIVERSITARIA</v>
          </cell>
          <cell r="AN1645" t="str">
            <v/>
          </cell>
          <cell r="AO1645" t="str">
            <v>TITULADO</v>
          </cell>
          <cell r="AP1645" t="str">
            <v>MATEMATICA -  REG. Nº 01747-P-DREP</v>
          </cell>
          <cell r="AQ1645" t="str">
            <v>PROFESOR DE EDUCACION SECUNDARIA</v>
          </cell>
          <cell r="AR1645">
            <v>43887</v>
          </cell>
          <cell r="AS1645" t="str">
            <v>03147-2020</v>
          </cell>
          <cell r="AT1645" t="str">
            <v>I.S.P.P  - GAMANIEL BLANCO MURILLO</v>
          </cell>
        </row>
        <row r="1646">
          <cell r="L1646" t="str">
            <v>73875705</v>
          </cell>
          <cell r="M1646" t="str">
            <v>Secundaria</v>
          </cell>
          <cell r="N1646" t="str">
            <v>1228 LEONCIO PRADO</v>
          </cell>
          <cell r="O1646" t="str">
            <v>789811117313</v>
          </cell>
          <cell r="P1646" t="str">
            <v>DOCENTE</v>
          </cell>
          <cell r="Q1646" t="str">
            <v>DOCENTE</v>
          </cell>
          <cell r="R1646" t="str">
            <v>PROFESOR</v>
          </cell>
          <cell r="S1646" t="str">
            <v>CONTRATADO</v>
          </cell>
          <cell r="T1646" t="str">
            <v>REASIGNACION POR INTERES PERSONAL DE : CARBAJAL CARRILLO, ABRAHAM ANTONIO (R-2020)</v>
          </cell>
          <cell r="U1646" t="str">
            <v>1073875705</v>
          </cell>
          <cell r="V1646" t="str">
            <v>CORDOVA</v>
          </cell>
          <cell r="W1646" t="str">
            <v>PHOCCO</v>
          </cell>
          <cell r="X1646" t="str">
            <v>NAISSY BERTHA</v>
          </cell>
          <cell r="Y1646" t="str">
            <v xml:space="preserve">  -   -</v>
          </cell>
          <cell r="Z1646" t="str">
            <v>1</v>
          </cell>
          <cell r="AA1646" t="str">
            <v>30</v>
          </cell>
          <cell r="AB1646" t="str">
            <v>ACTIVO</v>
          </cell>
          <cell r="AC1646">
            <v>34185</v>
          </cell>
          <cell r="AD1646" t="str">
            <v>CORDOVA PHOCCO NAISSY BERTHA</v>
          </cell>
          <cell r="AE1646">
            <v>43891</v>
          </cell>
          <cell r="AF1646">
            <v>44196</v>
          </cell>
          <cell r="AG1646">
            <v>0</v>
          </cell>
          <cell r="AH1646" t="str">
            <v>ORGANICA</v>
          </cell>
          <cell r="AI1646" t="str">
            <v>LEY 30328</v>
          </cell>
          <cell r="AJ1646" t="str">
            <v>NO</v>
          </cell>
          <cell r="AK1646" t="str">
            <v/>
          </cell>
          <cell r="AL1646" t="str">
            <v>23 HRS INGLES, 2 HRS TUTORIA Y ORIENTACION EDUCATIVA</v>
          </cell>
          <cell r="AM1646" t="str">
            <v>SUPERIOR UNIVERSITARIA</v>
          </cell>
          <cell r="AN1646" t="str">
            <v>PEDAGOGICO</v>
          </cell>
          <cell r="AO1646" t="str">
            <v>TITULADO</v>
          </cell>
          <cell r="AP1646" t="str">
            <v>AP. INGLES, AS. ITALIANO  - REG. SUNEDU</v>
          </cell>
          <cell r="AQ1646" t="str">
            <v>LICENCIADO EN EDUCACION</v>
          </cell>
          <cell r="AR1646">
            <v>43866</v>
          </cell>
          <cell r="AS1646" t="str">
            <v>02136-2020</v>
          </cell>
          <cell r="AT1646" t="str">
            <v>UNE"ENRIQUE GUZMAN Y VALLE"</v>
          </cell>
        </row>
        <row r="1647">
          <cell r="L1647" t="str">
            <v>44094399</v>
          </cell>
          <cell r="M1647" t="str">
            <v>Secundaria</v>
          </cell>
          <cell r="N1647" t="str">
            <v>1228 LEONCIO PRADO</v>
          </cell>
          <cell r="O1647" t="str">
            <v>789841117310</v>
          </cell>
          <cell r="P1647" t="str">
            <v>DOCENTE</v>
          </cell>
          <cell r="Q1647" t="str">
            <v>DOCENTE</v>
          </cell>
          <cell r="R1647" t="str">
            <v>PROFESOR</v>
          </cell>
          <cell r="S1647" t="str">
            <v>CONTRATADO</v>
          </cell>
          <cell r="T1647" t="str">
            <v>REASIGNACION POR UNIDAD FAMILIAR DE : SOCUALAYA BERMUDEZ, JOSE MANUEL (R-2020)</v>
          </cell>
          <cell r="U1647" t="str">
            <v>1044094399</v>
          </cell>
          <cell r="V1647" t="str">
            <v>ESPINOZA</v>
          </cell>
          <cell r="W1647" t="str">
            <v>ASCONA</v>
          </cell>
          <cell r="X1647" t="str">
            <v>CARLITOS VIDAL</v>
          </cell>
          <cell r="Y1647" t="str">
            <v xml:space="preserve">  -   -</v>
          </cell>
          <cell r="Z1647" t="str">
            <v>1</v>
          </cell>
          <cell r="AA1647" t="str">
            <v>30</v>
          </cell>
          <cell r="AB1647" t="str">
            <v>ACTIVO</v>
          </cell>
          <cell r="AC1647">
            <v>31824</v>
          </cell>
          <cell r="AD1647" t="str">
            <v>ESPINOZA ASCONA CARLITOS VIDAL</v>
          </cell>
          <cell r="AE1647">
            <v>43891</v>
          </cell>
          <cell r="AF1647">
            <v>44196</v>
          </cell>
          <cell r="AG1647">
            <v>0</v>
          </cell>
          <cell r="AH1647" t="str">
            <v>ORGANICA</v>
          </cell>
          <cell r="AI1647" t="str">
            <v>LEY 30328</v>
          </cell>
          <cell r="AJ1647" t="str">
            <v>NO</v>
          </cell>
          <cell r="AK1647" t="str">
            <v/>
          </cell>
          <cell r="AL1647" t="str">
            <v>22 HRS EDUCACION FISICA, 3 HRS ATENCION A ESTUDIANTES, 1 HRS ATENCION A PADRES, 2 HRS TRABAJO COLEGIADO, 2 HRS TUTORIA Y ORIENTACION EDUCATIVA</v>
          </cell>
          <cell r="AM1647" t="str">
            <v>SUPERIOR UNIVERSITARIA</v>
          </cell>
          <cell r="AN1647" t="str">
            <v>PEDAGOGICO</v>
          </cell>
          <cell r="AO1647" t="str">
            <v>TITULADO</v>
          </cell>
          <cell r="AP1647" t="str">
            <v>EDUCACION FISICA AREA SECUNDARIA</v>
          </cell>
          <cell r="AQ1647" t="str">
            <v>LICENCIADO EN EDUCACION</v>
          </cell>
          <cell r="AR1647">
            <v>43871</v>
          </cell>
          <cell r="AS1647" t="str">
            <v>02589-2020</v>
          </cell>
          <cell r="AT1647" t="str">
            <v>UNIV. "EGYV"</v>
          </cell>
        </row>
        <row r="1648">
          <cell r="L1648" t="str">
            <v>46894255</v>
          </cell>
          <cell r="M1648" t="str">
            <v>Secundaria</v>
          </cell>
          <cell r="N1648" t="str">
            <v>1228 LEONCIO PRADO</v>
          </cell>
          <cell r="O1648" t="str">
            <v>789841117312</v>
          </cell>
          <cell r="P1648" t="str">
            <v>DOCENTE</v>
          </cell>
          <cell r="Q1648" t="str">
            <v>DOCENTE</v>
          </cell>
          <cell r="R1648" t="str">
            <v>PROFESOR</v>
          </cell>
          <cell r="S1648" t="str">
            <v>CONTRATADO</v>
          </cell>
          <cell r="T1648" t="str">
            <v>LICENCIA CON GOCE DE HABER POR INCAPACIDAD TEMPORAL(Enfermedad) DE:BELLEZA CASTRO, NELI DIOSEMINA, Resolución N° 06714-2020-UGEL 06</v>
          </cell>
          <cell r="U1648" t="str">
            <v>1046894255</v>
          </cell>
          <cell r="V1648" t="str">
            <v>SOTO</v>
          </cell>
          <cell r="W1648" t="str">
            <v>VICHARRA</v>
          </cell>
          <cell r="X1648" t="str">
            <v>THALIA MILUSKA</v>
          </cell>
          <cell r="Y1648">
            <v>44128</v>
          </cell>
          <cell r="Z1648" t="str">
            <v>1</v>
          </cell>
          <cell r="AA1648" t="str">
            <v>30</v>
          </cell>
          <cell r="AB1648" t="str">
            <v>ACTIVO</v>
          </cell>
          <cell r="AC1648">
            <v>33274</v>
          </cell>
          <cell r="AD1648" t="str">
            <v>SOTO VICHARRA THALIA MILUSKA</v>
          </cell>
          <cell r="AE1648">
            <v>44128</v>
          </cell>
          <cell r="AF1648">
            <v>44141</v>
          </cell>
          <cell r="AG1648">
            <v>0</v>
          </cell>
          <cell r="AH1648" t="str">
            <v>POR REEMPLAZO</v>
          </cell>
          <cell r="AI1648" t="str">
            <v>LEY 30328</v>
          </cell>
          <cell r="AJ1648" t="str">
            <v>NO</v>
          </cell>
          <cell r="AK1648" t="str">
            <v/>
          </cell>
          <cell r="AL1648" t="str">
            <v>2 HRS ATENCION A ESTUDIANTES, 1 HRS ATENCION A PADRES, 25 HRS INGLES, 2 HRS TRABAJO COLEGIADO</v>
          </cell>
          <cell r="AM1648" t="str">
            <v>SUPERIOR UNIVERSITARIA</v>
          </cell>
          <cell r="AN1648" t="str">
            <v>PEDAGOGICO</v>
          </cell>
          <cell r="AO1648" t="str">
            <v>TITULADO</v>
          </cell>
          <cell r="AP1648" t="str">
            <v>AP: LENGUA ESPAÑOLA AS: INGLES</v>
          </cell>
          <cell r="AQ1648" t="str">
            <v>LICENCIADO EN EDUCACION</v>
          </cell>
          <cell r="AR1648" t="str">
            <v xml:space="preserve">  -   -</v>
          </cell>
          <cell r="AS1648" t="str">
            <v/>
          </cell>
          <cell r="AT1648" t="str">
            <v>UNIVERSIDAD NACIONAL DE EDUCACIÓN ENRIQUE GUZMÁN Y VALLE-SUNEDU</v>
          </cell>
        </row>
        <row r="1649">
          <cell r="L1649" t="str">
            <v>43929522</v>
          </cell>
          <cell r="M1649" t="str">
            <v>Secundaria</v>
          </cell>
          <cell r="N1649" t="str">
            <v>1228 LEONCIO PRADO</v>
          </cell>
          <cell r="O1649" t="str">
            <v>789841117317</v>
          </cell>
          <cell r="P1649" t="str">
            <v>DOCENTE</v>
          </cell>
          <cell r="Q1649" t="str">
            <v>DOCENTE</v>
          </cell>
          <cell r="R1649" t="str">
            <v>PROFESOR</v>
          </cell>
          <cell r="S1649" t="str">
            <v>CONTRATADO</v>
          </cell>
          <cell r="T1649" t="str">
            <v>CESE A SOLICITUD DE: VILCA CARMONA, SARA VILMA, Resolución Nº 02190-2019</v>
          </cell>
          <cell r="U1649" t="str">
            <v>1043929522</v>
          </cell>
          <cell r="V1649" t="str">
            <v>FERNANDEZ</v>
          </cell>
          <cell r="W1649" t="str">
            <v>HUAMAN</v>
          </cell>
          <cell r="X1649" t="str">
            <v>ABRAHAN ISAIAS</v>
          </cell>
          <cell r="Y1649">
            <v>43891</v>
          </cell>
          <cell r="Z1649" t="str">
            <v>1</v>
          </cell>
          <cell r="AA1649" t="str">
            <v>30</v>
          </cell>
          <cell r="AB1649" t="str">
            <v>ACTIVO</v>
          </cell>
          <cell r="AC1649">
            <v>31647</v>
          </cell>
          <cell r="AD1649" t="str">
            <v>FERNANDEZ HUAMAN ABRAHAN ISAIAS</v>
          </cell>
          <cell r="AE1649">
            <v>43891</v>
          </cell>
          <cell r="AF1649">
            <v>44196</v>
          </cell>
          <cell r="AG1649">
            <v>0</v>
          </cell>
          <cell r="AH1649" t="str">
            <v>ORGANICA</v>
          </cell>
          <cell r="AI1649" t="str">
            <v>LEY 30328</v>
          </cell>
          <cell r="AJ1649" t="str">
            <v>NO</v>
          </cell>
          <cell r="AK1649" t="str">
            <v/>
          </cell>
          <cell r="AL1649" t="str">
            <v>21 HRS ARTE Y CULTURA, 2 HRS EDUCACION FISICA</v>
          </cell>
          <cell r="AM1649" t="str">
            <v>SUPERIOR UNIVERSITARIA</v>
          </cell>
          <cell r="AN1649" t="str">
            <v>PEDAGOGICO</v>
          </cell>
          <cell r="AO1649" t="str">
            <v>TITULADO</v>
          </cell>
          <cell r="AP1649" t="str">
            <v>EDUCACION ARTISTICA ARTES PLASTICAS SECUNDARIA TEATRO-MUSICA</v>
          </cell>
          <cell r="AQ1649" t="str">
            <v>LICENCIADO EN EDUCACION</v>
          </cell>
          <cell r="AR1649">
            <v>43871</v>
          </cell>
          <cell r="AS1649" t="str">
            <v>02541-2020</v>
          </cell>
          <cell r="AT1649" t="str">
            <v>.</v>
          </cell>
        </row>
        <row r="1650">
          <cell r="L1650" t="str">
            <v>10392619</v>
          </cell>
          <cell r="M1650" t="str">
            <v>Secundaria</v>
          </cell>
          <cell r="N1650" t="str">
            <v>1228 LEONCIO PRADO</v>
          </cell>
          <cell r="O1650" t="str">
            <v>C01G13702613</v>
          </cell>
          <cell r="P1650" t="str">
            <v>DOCENTE</v>
          </cell>
          <cell r="Q1650" t="str">
            <v>DOCENTE</v>
          </cell>
          <cell r="R1650" t="str">
            <v>PROFESOR</v>
          </cell>
          <cell r="S1650" t="str">
            <v>CONTRATADO</v>
          </cell>
          <cell r="T1650" t="str">
            <v>CUADRO DE HORAS APROBADO 2020</v>
          </cell>
          <cell r="U1650" t="str">
            <v>1010392619</v>
          </cell>
          <cell r="V1650" t="str">
            <v>PAUCCAR</v>
          </cell>
          <cell r="W1650" t="str">
            <v>HUAMAN</v>
          </cell>
          <cell r="X1650" t="str">
            <v>EVANGELINA</v>
          </cell>
          <cell r="Y1650" t="str">
            <v xml:space="preserve">  -   -</v>
          </cell>
          <cell r="Z1650" t="str">
            <v>1</v>
          </cell>
          <cell r="AA1650" t="str">
            <v>6</v>
          </cell>
          <cell r="AB1650" t="str">
            <v>ACTIVO</v>
          </cell>
          <cell r="AC1650">
            <v>23668</v>
          </cell>
          <cell r="AD1650" t="str">
            <v>PAUCCAR HUAMAN EVANGELINA</v>
          </cell>
          <cell r="AE1650">
            <v>43891</v>
          </cell>
          <cell r="AF1650">
            <v>44196</v>
          </cell>
          <cell r="AG1650">
            <v>0</v>
          </cell>
          <cell r="AH1650" t="str">
            <v>CUADRO DE HORAS</v>
          </cell>
          <cell r="AI1650" t="str">
            <v>LEY 30328</v>
          </cell>
          <cell r="AJ1650" t="str">
            <v>NO</v>
          </cell>
          <cell r="AK1650" t="str">
            <v/>
          </cell>
          <cell r="AL1650" t="str">
            <v>6 HRS EDUCACION RELIGIOSA</v>
          </cell>
          <cell r="AM1650" t="str">
            <v>SUPERIOR UNIVERSITARIA</v>
          </cell>
          <cell r="AN1650" t="str">
            <v>PEDAGOGICO</v>
          </cell>
          <cell r="AO1650" t="str">
            <v>TITULADO</v>
          </cell>
          <cell r="AP1650" t="str">
            <v>REG. N°124320-P-DDOO - SUNEDU</v>
          </cell>
          <cell r="AQ1650" t="str">
            <v>LICENCIADO EN EDUCACION</v>
          </cell>
          <cell r="AR1650">
            <v>43865</v>
          </cell>
          <cell r="AS1650" t="str">
            <v>02063-2020</v>
          </cell>
          <cell r="AT1650" t="str">
            <v>UNIVERSIDAD CESAR VALLEJO</v>
          </cell>
        </row>
        <row r="1651">
          <cell r="L1651" t="str">
            <v>04073763</v>
          </cell>
          <cell r="M1651" t="str">
            <v>Secundaria</v>
          </cell>
          <cell r="N1651" t="str">
            <v>1228 LEONCIO PRADO</v>
          </cell>
          <cell r="O1651" t="str">
            <v>C01G14702613</v>
          </cell>
          <cell r="P1651" t="str">
            <v>DOCENTE</v>
          </cell>
          <cell r="Q1651" t="str">
            <v>DOCENTE</v>
          </cell>
          <cell r="R1651" t="str">
            <v>PROFESOR</v>
          </cell>
          <cell r="S1651" t="str">
            <v>CONTRATADO</v>
          </cell>
          <cell r="T1651" t="str">
            <v>CUADRO DE HORAS APROBADO 2020</v>
          </cell>
          <cell r="U1651" t="str">
            <v>1004073763</v>
          </cell>
          <cell r="V1651" t="str">
            <v>PARDAVE</v>
          </cell>
          <cell r="W1651" t="str">
            <v>CORDOVA</v>
          </cell>
          <cell r="X1651" t="str">
            <v>IRAIDA</v>
          </cell>
          <cell r="Y1651" t="str">
            <v xml:space="preserve">  -   -</v>
          </cell>
          <cell r="Z1651" t="str">
            <v>1</v>
          </cell>
          <cell r="AA1651" t="str">
            <v>11</v>
          </cell>
          <cell r="AB1651" t="str">
            <v>ACTIVO</v>
          </cell>
          <cell r="AC1651">
            <v>27294</v>
          </cell>
          <cell r="AD1651" t="str">
            <v>PARDAVE CORDOVA IRAIDA</v>
          </cell>
          <cell r="AE1651">
            <v>43893</v>
          </cell>
          <cell r="AF1651">
            <v>44196</v>
          </cell>
          <cell r="AG1651">
            <v>0</v>
          </cell>
          <cell r="AH1651" t="str">
            <v>CUADRO DE HORAS</v>
          </cell>
          <cell r="AI1651" t="str">
            <v>LEY 30328</v>
          </cell>
          <cell r="AJ1651" t="str">
            <v>NO</v>
          </cell>
          <cell r="AK1651" t="str">
            <v/>
          </cell>
          <cell r="AL1651" t="str">
            <v>9 HRS CIENCIAS SOCIALES, 2 HRS TUTORIA Y ORIENTACION EDUCATIVA</v>
          </cell>
          <cell r="AM1651" t="str">
            <v>SUPERIOR UNIVERSITARIA</v>
          </cell>
          <cell r="AN1651" t="str">
            <v>PEDAGOGICO</v>
          </cell>
          <cell r="AO1651" t="str">
            <v>TITULADO</v>
          </cell>
          <cell r="AP1651" t="str">
            <v>ESP. HISTORIA - GEOGRAFIA. REG. Nª 00204 P-DREP. UNIV. DANIEL A. CARRION.</v>
          </cell>
          <cell r="AQ1651" t="str">
            <v>LICENCIADO EN EDUCACION</v>
          </cell>
          <cell r="AR1651">
            <v>43895</v>
          </cell>
          <cell r="AS1651" t="str">
            <v>03668-2020</v>
          </cell>
          <cell r="AT1651" t="str">
            <v>UNIVERSIDAD</v>
          </cell>
        </row>
        <row r="1652">
          <cell r="L1652" t="str">
            <v>42763632</v>
          </cell>
          <cell r="M1652" t="str">
            <v>Secundaria</v>
          </cell>
          <cell r="N1652" t="str">
            <v>1228 LEONCIO PRADO</v>
          </cell>
          <cell r="O1652" t="str">
            <v>C01G15702613</v>
          </cell>
          <cell r="P1652" t="str">
            <v>DOCENTE</v>
          </cell>
          <cell r="Q1652" t="str">
            <v>DOCENTE</v>
          </cell>
          <cell r="R1652" t="str">
            <v>PROFESOR</v>
          </cell>
          <cell r="S1652" t="str">
            <v>CONTRATADO</v>
          </cell>
          <cell r="T1652" t="str">
            <v>CUADRO DE HORAS APROBADO 2020</v>
          </cell>
          <cell r="U1652" t="str">
            <v>1042763632</v>
          </cell>
          <cell r="V1652" t="str">
            <v>RAMOS</v>
          </cell>
          <cell r="W1652" t="str">
            <v>LUCAS</v>
          </cell>
          <cell r="X1652" t="str">
            <v>OSCAR JUNIOR</v>
          </cell>
          <cell r="Y1652" t="str">
            <v xml:space="preserve">  -   -</v>
          </cell>
          <cell r="Z1652" t="str">
            <v>1</v>
          </cell>
          <cell r="AA1652" t="str">
            <v>24</v>
          </cell>
          <cell r="AB1652" t="str">
            <v>ACTIVO</v>
          </cell>
          <cell r="AC1652">
            <v>31051</v>
          </cell>
          <cell r="AD1652" t="str">
            <v>RAMOS LUCAS OSCAR JUNIOR</v>
          </cell>
          <cell r="AE1652">
            <v>44004</v>
          </cell>
          <cell r="AF1652">
            <v>44196</v>
          </cell>
          <cell r="AG1652">
            <v>0</v>
          </cell>
          <cell r="AH1652" t="str">
            <v>CUADRO DE HORAS</v>
          </cell>
          <cell r="AI1652" t="str">
            <v>LEY 30328</v>
          </cell>
          <cell r="AJ1652" t="str">
            <v>NO</v>
          </cell>
          <cell r="AK1652" t="str">
            <v/>
          </cell>
          <cell r="AL1652" t="str">
            <v/>
          </cell>
          <cell r="AM1652" t="str">
            <v>SUPERIOR UNIVERSITARIA</v>
          </cell>
          <cell r="AN1652" t="str">
            <v/>
          </cell>
          <cell r="AO1652" t="str">
            <v>TITULADO</v>
          </cell>
          <cell r="AP1652" t="str">
            <v>EDUCACION FISICA, REG. Nº 119573-P-DDOO.</v>
          </cell>
          <cell r="AQ1652" t="str">
            <v>LICENCIADO EN EDUCACION</v>
          </cell>
          <cell r="AR1652" t="str">
            <v xml:space="preserve">  -   -</v>
          </cell>
          <cell r="AS1652" t="str">
            <v/>
          </cell>
          <cell r="AT1652" t="str">
            <v>UNIVERSIDAD NACIONAL DE EDUCACION ENRIQUE GUZMAN Y VALLE</v>
          </cell>
        </row>
        <row r="1653">
          <cell r="L1653" t="str">
            <v>45295821</v>
          </cell>
          <cell r="M1653" t="str">
            <v>Secundaria</v>
          </cell>
          <cell r="N1653" t="str">
            <v>1229 J.A.P.ANTUNEZ DE MAYOLO</v>
          </cell>
          <cell r="O1653" t="str">
            <v>789891117318</v>
          </cell>
          <cell r="P1653" t="str">
            <v>DOCENTE</v>
          </cell>
          <cell r="Q1653" t="str">
            <v>DOCENTE</v>
          </cell>
          <cell r="R1653" t="str">
            <v>PROFESOR</v>
          </cell>
          <cell r="S1653" t="str">
            <v>CONTRATADO</v>
          </cell>
          <cell r="T1653" t="str">
            <v>DESIGNACION COMO DIRECTIVO DE I.E. (R.S.G. 1551-2014) DE SUAREZ SAAVEDRA, ROCIO AMPARO</v>
          </cell>
          <cell r="U1653" t="str">
            <v>1045295821</v>
          </cell>
          <cell r="V1653" t="str">
            <v>PEÑA</v>
          </cell>
          <cell r="W1653" t="str">
            <v>TORO</v>
          </cell>
          <cell r="X1653" t="str">
            <v>SILVIA</v>
          </cell>
          <cell r="Y1653" t="str">
            <v xml:space="preserve">  -   -</v>
          </cell>
          <cell r="Z1653" t="str">
            <v>1</v>
          </cell>
          <cell r="AA1653" t="str">
            <v>30</v>
          </cell>
          <cell r="AB1653" t="str">
            <v>ACTIVO</v>
          </cell>
          <cell r="AC1653">
            <v>32413</v>
          </cell>
          <cell r="AD1653" t="str">
            <v>PEÑA TORO SILVIA</v>
          </cell>
          <cell r="AE1653">
            <v>43891</v>
          </cell>
          <cell r="AF1653">
            <v>44196</v>
          </cell>
          <cell r="AG1653">
            <v>0</v>
          </cell>
          <cell r="AH1653" t="str">
            <v>ORGANICA</v>
          </cell>
          <cell r="AI1653" t="str">
            <v>LEY 30328</v>
          </cell>
          <cell r="AJ1653" t="str">
            <v>NO</v>
          </cell>
          <cell r="AK1653" t="str">
            <v/>
          </cell>
          <cell r="AL1653" t="str">
            <v>4 HRS ARTE Y CULTURA, 2 HRS ATENCION A ESTUDIANTES, 15 HRS DESARROLLO PERSONAL, CIUDADANIA Y CIVICA, 5 HRS MATEMATICA, 2 HRS TRABAJO COLEGIADO, 2 HRS TUTORIA Y ORIENTACION EDUCATIVA</v>
          </cell>
          <cell r="AM1653" t="str">
            <v>SUPERIOR UNIVERSITARIA</v>
          </cell>
          <cell r="AN1653" t="str">
            <v>PEDAGOGICO</v>
          </cell>
          <cell r="AO1653" t="str">
            <v>TITULADO</v>
          </cell>
          <cell r="AP1653" t="str">
            <v>A/P.CIENCIAS SOCIALES-A/S.FILOSOFIA, REG.N°128056-P-DD00, UNE "EGYV"</v>
          </cell>
          <cell r="AQ1653" t="str">
            <v>LICENCIADO EN EDUCACION</v>
          </cell>
          <cell r="AR1653">
            <v>43885</v>
          </cell>
          <cell r="AS1653" t="str">
            <v>02947-2020</v>
          </cell>
          <cell r="AT1653" t="str">
            <v>UNIVERSIDAD UNE "EGYV"</v>
          </cell>
        </row>
        <row r="1654">
          <cell r="L1654" t="str">
            <v>41189300</v>
          </cell>
          <cell r="M1654" t="str">
            <v>Secundaria</v>
          </cell>
          <cell r="N1654" t="str">
            <v>1229 J.A.P.ANTUNEZ DE MAYOLO</v>
          </cell>
          <cell r="O1654" t="str">
            <v>C01G15803613</v>
          </cell>
          <cell r="P1654" t="str">
            <v>DOCENTE</v>
          </cell>
          <cell r="Q1654" t="str">
            <v>DOCENTE</v>
          </cell>
          <cell r="R1654" t="str">
            <v>PROFESOR</v>
          </cell>
          <cell r="S1654" t="str">
            <v>CONTRATADO</v>
          </cell>
          <cell r="T1654" t="str">
            <v>CUADRO DE HORAS APROBADO 2020</v>
          </cell>
          <cell r="U1654" t="str">
            <v>1041189300</v>
          </cell>
          <cell r="V1654" t="str">
            <v>CHOQUE</v>
          </cell>
          <cell r="W1654" t="str">
            <v>LIZANA</v>
          </cell>
          <cell r="X1654" t="str">
            <v>NELIDA MERCEDES</v>
          </cell>
          <cell r="Y1654" t="str">
            <v xml:space="preserve">  -   -</v>
          </cell>
          <cell r="Z1654" t="str">
            <v>1</v>
          </cell>
          <cell r="AA1654" t="str">
            <v>26</v>
          </cell>
          <cell r="AB1654" t="str">
            <v>ACTIVO</v>
          </cell>
          <cell r="AC1654">
            <v>29990</v>
          </cell>
          <cell r="AD1654" t="str">
            <v>CHOQUE LIZANA NELIDA MERCEDES</v>
          </cell>
          <cell r="AE1654">
            <v>43891</v>
          </cell>
          <cell r="AF1654">
            <v>44196</v>
          </cell>
          <cell r="AG1654">
            <v>0</v>
          </cell>
          <cell r="AH1654" t="str">
            <v>CUADRO DE HORAS</v>
          </cell>
          <cell r="AI1654" t="str">
            <v>LEY 30328</v>
          </cell>
          <cell r="AJ1654" t="str">
            <v>NO</v>
          </cell>
          <cell r="AK1654" t="str">
            <v/>
          </cell>
          <cell r="AL1654" t="str">
            <v>12 HRS COMUNICACION, 12 HRS DESARROLLO PERSONAL, CIUDADANIA Y CIVICA, 2 HRS TUTORIA Y ORIENTACION EDUCATIVA</v>
          </cell>
          <cell r="AM1654" t="str">
            <v>SUPERIOR UNIVERSITARIA</v>
          </cell>
          <cell r="AN1654" t="str">
            <v>PEDAGOGICO</v>
          </cell>
          <cell r="AO1654" t="str">
            <v>TITULADO</v>
          </cell>
          <cell r="AP1654" t="str">
            <v>A.P:LENGUA ESPAÑOLA,-A.S:LITERATURA REG.Nº100902 P-DDOO</v>
          </cell>
          <cell r="AQ1654" t="str">
            <v>LICENCIADO EN EDUCACION</v>
          </cell>
          <cell r="AR1654">
            <v>43872</v>
          </cell>
          <cell r="AS1654" t="str">
            <v>02595-2020</v>
          </cell>
          <cell r="AT1654" t="str">
            <v>UNIV. "EGYV"</v>
          </cell>
        </row>
        <row r="1655">
          <cell r="L1655" t="str">
            <v>41276755</v>
          </cell>
          <cell r="M1655" t="str">
            <v>Secundaria</v>
          </cell>
          <cell r="N1655" t="str">
            <v>1229 J.A.P.ANTUNEZ DE MAYOLO</v>
          </cell>
          <cell r="O1655" t="str">
            <v>C01G17803613</v>
          </cell>
          <cell r="P1655" t="str">
            <v>DOCENTE</v>
          </cell>
          <cell r="Q1655" t="str">
            <v>DOCENTE</v>
          </cell>
          <cell r="R1655" t="str">
            <v>PROFESOR</v>
          </cell>
          <cell r="S1655" t="str">
            <v>CONTRATADO</v>
          </cell>
          <cell r="T1655" t="str">
            <v>CUADRO DE HORAS APROBADO 2020</v>
          </cell>
          <cell r="U1655" t="str">
            <v>1041276755</v>
          </cell>
          <cell r="V1655" t="str">
            <v>VEGA</v>
          </cell>
          <cell r="W1655" t="str">
            <v>SANTOS</v>
          </cell>
          <cell r="X1655" t="str">
            <v>GABRIELA</v>
          </cell>
          <cell r="Y1655" t="str">
            <v xml:space="preserve">  -   -</v>
          </cell>
          <cell r="Z1655" t="str">
            <v>1</v>
          </cell>
          <cell r="AA1655" t="str">
            <v>26</v>
          </cell>
          <cell r="AB1655" t="str">
            <v>ACTIVO</v>
          </cell>
          <cell r="AC1655">
            <v>29685</v>
          </cell>
          <cell r="AD1655" t="str">
            <v>VEGA SANTOS GABRIELA</v>
          </cell>
          <cell r="AE1655">
            <v>43891</v>
          </cell>
          <cell r="AF1655">
            <v>44196</v>
          </cell>
          <cell r="AG1655">
            <v>0</v>
          </cell>
          <cell r="AH1655" t="str">
            <v>CUADRO DE HORAS</v>
          </cell>
          <cell r="AI1655" t="str">
            <v>LEY 30328</v>
          </cell>
          <cell r="AJ1655" t="str">
            <v>NO</v>
          </cell>
          <cell r="AK1655" t="str">
            <v/>
          </cell>
          <cell r="AL1655" t="str">
            <v>6 HRS DESARROLLO PERSONAL, CIUDADANIA Y CIVICA, 4 HRS EDUCACION FISICA, 4 HRS EDUCACION PARA EL TRABAJO, 12 HRS INGLES</v>
          </cell>
          <cell r="AM1655" t="str">
            <v>SUPERIOR UNIVERSITARIA</v>
          </cell>
          <cell r="AN1655" t="str">
            <v>PEDAGOGICO</v>
          </cell>
          <cell r="AP1655" t="str">
            <v>AP: INGLES AS: ITALIANO REG. Nº 108113-P-DDOO</v>
          </cell>
          <cell r="AQ1655" t="str">
            <v>LICENCIADO EN EDUCACION</v>
          </cell>
          <cell r="AR1655">
            <v>43866</v>
          </cell>
          <cell r="AS1655" t="str">
            <v>02449-2020</v>
          </cell>
          <cell r="AT1655" t="str">
            <v>UNIVERSIDAD NACIONAL DE EDUCACION ENRIQUE GUZMAN Y VALLE</v>
          </cell>
        </row>
        <row r="1656">
          <cell r="L1656" t="str">
            <v>09311002</v>
          </cell>
          <cell r="M1656" t="str">
            <v>Secundaria</v>
          </cell>
          <cell r="N1656" t="str">
            <v>COLEGIO NACIONAL MIXTO HUAYCAN</v>
          </cell>
          <cell r="O1656" t="str">
            <v>789811113315</v>
          </cell>
          <cell r="P1656" t="str">
            <v>DOCENTE</v>
          </cell>
          <cell r="Q1656" t="str">
            <v>DOCENTE</v>
          </cell>
          <cell r="R1656" t="str">
            <v>PROFESOR</v>
          </cell>
          <cell r="S1656" t="str">
            <v>CONTRATADO</v>
          </cell>
          <cell r="T1656" t="str">
            <v>LICENCIA SIN GOCE DE HABER POR MOTIVOS PARTICULARES DE:HUAMAN HURTADO, JUAN CARLOS, Resolución N° 03903-2020-UGEL 06</v>
          </cell>
          <cell r="U1656" t="str">
            <v>1009311002</v>
          </cell>
          <cell r="V1656" t="str">
            <v>GARCIA</v>
          </cell>
          <cell r="W1656" t="str">
            <v>HUANCA</v>
          </cell>
          <cell r="X1656" t="str">
            <v>ADRIAN OMAR</v>
          </cell>
          <cell r="Y1656" t="str">
            <v xml:space="preserve">  -   -</v>
          </cell>
          <cell r="Z1656" t="str">
            <v>1</v>
          </cell>
          <cell r="AA1656" t="str">
            <v>30</v>
          </cell>
          <cell r="AB1656" t="str">
            <v>ACTIVO</v>
          </cell>
          <cell r="AC1656">
            <v>24643</v>
          </cell>
          <cell r="AD1656" t="str">
            <v>GARCIA HUANCA ADRIAN OMAR</v>
          </cell>
          <cell r="AE1656">
            <v>43983</v>
          </cell>
          <cell r="AF1656">
            <v>44129</v>
          </cell>
          <cell r="AG1656">
            <v>0</v>
          </cell>
          <cell r="AH1656" t="str">
            <v>POR REEMPLAZO</v>
          </cell>
          <cell r="AI1656" t="str">
            <v>LEY 30328</v>
          </cell>
          <cell r="AJ1656" t="str">
            <v>NO</v>
          </cell>
          <cell r="AK1656" t="str">
            <v/>
          </cell>
          <cell r="AL1656" t="str">
            <v>22 HRS MATEMATICA, 3 HRS ATENCION A ESTUDIANTES, 1 HRS ATENCION A PADRES, 2 HRS TRABAJO COLEGIADO, 2 HRS TUTORIA Y ORIENTACION EDUCATIVA</v>
          </cell>
          <cell r="AM1656" t="str">
            <v>SUPERIOR UNIVERSITARIA</v>
          </cell>
          <cell r="AN1656" t="str">
            <v/>
          </cell>
          <cell r="AO1656" t="str">
            <v>TITULADO</v>
          </cell>
          <cell r="AP1656" t="str">
            <v>MATEMATICA - INFORMATICA, REG. Nº 093386 P-DDOO. UNIV."EGYV"</v>
          </cell>
          <cell r="AQ1656" t="str">
            <v>LICENCIADO EN EDUCACION</v>
          </cell>
          <cell r="AR1656" t="str">
            <v xml:space="preserve">  -   -</v>
          </cell>
          <cell r="AS1656" t="str">
            <v/>
          </cell>
          <cell r="AT1656" t="str">
            <v>UNIVERSIDAD NACIONAL DE EDUCACION ENRIQUE GUZMAN Y VALLE</v>
          </cell>
        </row>
        <row r="1657">
          <cell r="L1657" t="str">
            <v>44162213</v>
          </cell>
          <cell r="M1657" t="str">
            <v>Secundaria</v>
          </cell>
          <cell r="N1657" t="str">
            <v>COLEGIO NACIONAL MIXTO HUAYCAN</v>
          </cell>
          <cell r="O1657" t="str">
            <v>789811113319</v>
          </cell>
          <cell r="P1657" t="str">
            <v>DOCENTE</v>
          </cell>
          <cell r="Q1657" t="str">
            <v>DOCENTE</v>
          </cell>
          <cell r="R1657" t="str">
            <v>PROFESOR</v>
          </cell>
          <cell r="S1657" t="str">
            <v>CONTRATADO</v>
          </cell>
          <cell r="T1657" t="str">
            <v>LICENCIA SIN GOCE DE HABER POR MOTIVOS PARTICULARES DE:CHAVEZ MOLEROS, MARIA ANTONIETA, Resolución N° 03940-2020</v>
          </cell>
          <cell r="U1657" t="str">
            <v>1044162213</v>
          </cell>
          <cell r="V1657" t="str">
            <v>ZEVALLOS</v>
          </cell>
          <cell r="W1657" t="str">
            <v>ROJAS</v>
          </cell>
          <cell r="X1657" t="str">
            <v>INES JULISSA</v>
          </cell>
          <cell r="Y1657" t="str">
            <v xml:space="preserve">  -   -</v>
          </cell>
          <cell r="Z1657" t="str">
            <v>1</v>
          </cell>
          <cell r="AA1657" t="str">
            <v>30</v>
          </cell>
          <cell r="AB1657" t="str">
            <v>ACTIVO</v>
          </cell>
          <cell r="AC1657">
            <v>31805</v>
          </cell>
          <cell r="AD1657" t="str">
            <v>ZEVALLOS ROJAS INES JULISSA</v>
          </cell>
          <cell r="AE1657">
            <v>43922</v>
          </cell>
          <cell r="AF1657">
            <v>43962</v>
          </cell>
          <cell r="AG1657">
            <v>0</v>
          </cell>
          <cell r="AH1657" t="str">
            <v>POR REEMPLAZO</v>
          </cell>
          <cell r="AI1657" t="str">
            <v>LEY 30328</v>
          </cell>
          <cell r="AJ1657" t="str">
            <v>NO</v>
          </cell>
          <cell r="AK1657" t="str">
            <v/>
          </cell>
          <cell r="AL1657" t="str">
            <v>22 HRS INGLES, 3 HRS ATENCION A ESTUDIANTES, 1 HRS ATENCION A PADRES, 2 HRS TRABAJO COLEGIADO, 2 HRS TUTORIA Y ORIENTACION EDUCATIVA</v>
          </cell>
          <cell r="AM1657" t="str">
            <v>SUPERIOR UNIVERSITARIA</v>
          </cell>
          <cell r="AN1657" t="str">
            <v/>
          </cell>
          <cell r="AO1657" t="str">
            <v>TITULADO</v>
          </cell>
          <cell r="AP1657" t="str">
            <v>AP: INGLES, AS: ESPAÑOL COMO LENGUA EXTRANJERA, REG. Nº 120186-P-DDOO. U.N.E. "EGYV"</v>
          </cell>
          <cell r="AQ1657" t="str">
            <v>LICENCIADO EN EDUCACION</v>
          </cell>
          <cell r="AR1657" t="str">
            <v xml:space="preserve">  -   -</v>
          </cell>
          <cell r="AS1657" t="str">
            <v/>
          </cell>
          <cell r="AT1657" t="str">
            <v>UNE ENRIQUE GUZMAN Y VALLE</v>
          </cell>
        </row>
        <row r="1658">
          <cell r="L1658" t="str">
            <v>43213634</v>
          </cell>
          <cell r="M1658" t="str">
            <v>Secundaria</v>
          </cell>
          <cell r="N1658" t="str">
            <v>COLEGIO NACIONAL MIXTO HUAYCAN</v>
          </cell>
          <cell r="O1658" t="str">
            <v>789821117316</v>
          </cell>
          <cell r="P1658" t="str">
            <v>DOCENTE</v>
          </cell>
          <cell r="Q1658" t="str">
            <v>DOCENTE</v>
          </cell>
          <cell r="R1658" t="str">
            <v>PROFESOR</v>
          </cell>
          <cell r="S1658" t="str">
            <v>CONTRATADO</v>
          </cell>
          <cell r="T1658" t="str">
            <v>ENCARGATURA DE:MAMANI MAMANI, CESAR, Resolución Nº INFORME Nº 00012-2020-UGEL 06/DIR-ARH-CSED20</v>
          </cell>
          <cell r="U1658" t="str">
            <v>1043213634</v>
          </cell>
          <cell r="V1658" t="str">
            <v>SALINAS</v>
          </cell>
          <cell r="W1658" t="str">
            <v>ACCILIO</v>
          </cell>
          <cell r="X1658" t="str">
            <v>KARLA</v>
          </cell>
          <cell r="Y1658" t="str">
            <v xml:space="preserve">  -   -</v>
          </cell>
          <cell r="Z1658" t="str">
            <v>1</v>
          </cell>
          <cell r="AA1658" t="str">
            <v>30</v>
          </cell>
          <cell r="AB1658" t="str">
            <v>ACTIVO</v>
          </cell>
          <cell r="AC1658">
            <v>31299</v>
          </cell>
          <cell r="AD1658" t="str">
            <v>SALINAS ACCILIO KARLA</v>
          </cell>
          <cell r="AE1658">
            <v>44110</v>
          </cell>
          <cell r="AF1658">
            <v>44196</v>
          </cell>
          <cell r="AG1658">
            <v>0</v>
          </cell>
          <cell r="AH1658" t="str">
            <v>POR REEMPLAZO</v>
          </cell>
          <cell r="AI1658" t="str">
            <v>LEY 30328</v>
          </cell>
          <cell r="AJ1658" t="str">
            <v>NO</v>
          </cell>
          <cell r="AK1658" t="str">
            <v/>
          </cell>
          <cell r="AL1658" t="str">
            <v>22 HRS CIENCIAS SOCIALES, 3 HRS ATENCION A ESTUDIANTES, 1 HRS ATENCION A PADRES, 2 HRS TRABAJO COLEGIADO, 2 HRS TUTORIA Y ORIENTACION EDUCATIVA</v>
          </cell>
          <cell r="AM1658" t="str">
            <v>SUPERIOR UNIVERSITARIA</v>
          </cell>
          <cell r="AN1658" t="str">
            <v/>
          </cell>
          <cell r="AO1658" t="str">
            <v>TITULADO</v>
          </cell>
          <cell r="AP1658" t="str">
            <v>AREA PRINCIPAL: PSICOLOGIA AREA SECUNDARIA: CIENCIAS SOCIALES</v>
          </cell>
          <cell r="AQ1658" t="str">
            <v>LICENCIADO EN EDUCACION</v>
          </cell>
          <cell r="AR1658">
            <v>44095</v>
          </cell>
          <cell r="AS1658" t="str">
            <v>INFORME Nº 00012-2020-UGEL 06/DIR-ARH-CSED20</v>
          </cell>
          <cell r="AT1658" t="str">
            <v>UNIVERSIDAD NACIONAL DE EDUCACIÓN ENRIQUE GUZMÁN Y VALLE.</v>
          </cell>
        </row>
        <row r="1659">
          <cell r="L1659" t="str">
            <v>42146738</v>
          </cell>
          <cell r="M1659" t="str">
            <v>Secundaria</v>
          </cell>
          <cell r="N1659" t="str">
            <v>COLEGIO NACIONAL MIXTO HUAYCAN</v>
          </cell>
          <cell r="O1659" t="str">
            <v>789831117310</v>
          </cell>
          <cell r="P1659" t="str">
            <v>DOCENTE</v>
          </cell>
          <cell r="Q1659" t="str">
            <v>DOCENTE</v>
          </cell>
          <cell r="R1659" t="str">
            <v>PROFESOR</v>
          </cell>
          <cell r="S1659" t="str">
            <v>CONTRATADO</v>
          </cell>
          <cell r="T1659" t="str">
            <v>DESIGNACION COMO DIRECTIVO DE I.E. (R.S.G. 1551-2014) DE ZARAVIA HUINCHO, EDILBERTO</v>
          </cell>
          <cell r="U1659" t="str">
            <v>1042146738</v>
          </cell>
          <cell r="V1659" t="str">
            <v>MATENCIO</v>
          </cell>
          <cell r="W1659" t="str">
            <v>ROJAS</v>
          </cell>
          <cell r="X1659" t="str">
            <v>EDUARDO WALTER</v>
          </cell>
          <cell r="Y1659" t="str">
            <v xml:space="preserve">  -   -</v>
          </cell>
          <cell r="Z1659" t="str">
            <v>1</v>
          </cell>
          <cell r="AA1659" t="str">
            <v>30</v>
          </cell>
          <cell r="AB1659" t="str">
            <v>ACTIVO</v>
          </cell>
          <cell r="AC1659">
            <v>30604</v>
          </cell>
          <cell r="AD1659" t="str">
            <v>MATENCIO ROJAS EDUARDO WALTER</v>
          </cell>
          <cell r="AE1659">
            <v>43891</v>
          </cell>
          <cell r="AF1659">
            <v>44196</v>
          </cell>
          <cell r="AG1659">
            <v>0</v>
          </cell>
          <cell r="AH1659" t="str">
            <v>ORGANICA</v>
          </cell>
          <cell r="AI1659" t="str">
            <v>LEY 30328</v>
          </cell>
          <cell r="AJ1659" t="str">
            <v>NO</v>
          </cell>
          <cell r="AK1659" t="str">
            <v/>
          </cell>
          <cell r="AL1659" t="str">
            <v>4 HRS CIENCIA Y TECNOLOGIA, 18 HRS MATEMATICA, 3 HRS ATENCION A ESTUDIANTES, 1 HRS ATENCION A PADRES, 2 HRS TRABAJO COLEGIADO, 2 HRS TUTORIA Y ORIENTACION EDUCATIVA</v>
          </cell>
          <cell r="AM1659" t="str">
            <v>SUPERIOR UNIVERSITARIA</v>
          </cell>
          <cell r="AN1659" t="str">
            <v>PEDAGOGICO</v>
          </cell>
          <cell r="AO1659" t="str">
            <v>TITULADO</v>
          </cell>
          <cell r="AP1659" t="str">
            <v>MATEMATICA E INFORMATICA REG. N° 118452-P-DDOO.</v>
          </cell>
          <cell r="AQ1659" t="str">
            <v>LICENCIADO EN EDUCACION</v>
          </cell>
          <cell r="AR1659">
            <v>43858</v>
          </cell>
          <cell r="AS1659" t="str">
            <v>1690-2020</v>
          </cell>
          <cell r="AT1659" t="str">
            <v>UNIVERSIDAD NACIONAL DE EDUCACION ENRIQUE GUZMAN Y VALLE</v>
          </cell>
        </row>
        <row r="1660">
          <cell r="L1660" t="str">
            <v>09761599</v>
          </cell>
          <cell r="M1660" t="str">
            <v>Secundaria</v>
          </cell>
          <cell r="N1660" t="str">
            <v>COLEGIO NACIONAL MIXTO HUAYCAN</v>
          </cell>
          <cell r="O1660" t="str">
            <v>789831117319</v>
          </cell>
          <cell r="P1660" t="str">
            <v>DOCENTE</v>
          </cell>
          <cell r="Q1660" t="str">
            <v>DOCENTE</v>
          </cell>
          <cell r="R1660" t="str">
            <v>PROFESOR</v>
          </cell>
          <cell r="S1660" t="str">
            <v>CONTRATADO</v>
          </cell>
          <cell r="T1660" t="str">
            <v>REASIGNACION POR INTERES PERSONAL DE : TIXE ALVAREZ, NELLY YOLANDA (R-2020)</v>
          </cell>
          <cell r="U1660" t="str">
            <v>1009761599</v>
          </cell>
          <cell r="V1660" t="str">
            <v>MUÑOZ</v>
          </cell>
          <cell r="W1660" t="str">
            <v>SOTELO</v>
          </cell>
          <cell r="X1660" t="str">
            <v>MARIA ELIZABETH</v>
          </cell>
          <cell r="Y1660" t="str">
            <v xml:space="preserve">  -   -</v>
          </cell>
          <cell r="Z1660" t="str">
            <v>1</v>
          </cell>
          <cell r="AA1660" t="str">
            <v>30</v>
          </cell>
          <cell r="AB1660" t="str">
            <v>ACTIVO</v>
          </cell>
          <cell r="AC1660">
            <v>26308</v>
          </cell>
          <cell r="AD1660" t="str">
            <v>MUÑOZ SOTELO MARIA ELIZABETH</v>
          </cell>
          <cell r="AE1660">
            <v>43891</v>
          </cell>
          <cell r="AF1660">
            <v>44196</v>
          </cell>
          <cell r="AG1660">
            <v>0</v>
          </cell>
          <cell r="AH1660" t="str">
            <v>ORGANICA</v>
          </cell>
          <cell r="AI1660" t="str">
            <v>LEY 30328</v>
          </cell>
          <cell r="AJ1660" t="str">
            <v>NO</v>
          </cell>
          <cell r="AK1660" t="str">
            <v/>
          </cell>
          <cell r="AL1660" t="str">
            <v>4 HRS CIENCIAS SOCIALES, 18 HRS DESARROLLO PERSONAL, CIUDADANIA Y CIVICA, 3 HRS ATENCION A ESTUDIANTES, 1 HRS ATENCION A PADRES, 2 HRS TRABAJO COLEGIADO, 2 HRS TUTORIA Y ORIENTACION EDUCATIVA</v>
          </cell>
          <cell r="AM1660" t="str">
            <v>SUPERIOR UNIVERSITARIA</v>
          </cell>
          <cell r="AN1660" t="str">
            <v>PEDAGOGICO</v>
          </cell>
          <cell r="AO1660" t="str">
            <v>TITULADO</v>
          </cell>
          <cell r="AP1660" t="str">
            <v>AP: PSICOLOGIA AS: CIENCIAS SOCIALES REG. Nº 91314-P-DDOO</v>
          </cell>
          <cell r="AQ1660" t="str">
            <v>LICENCIADO EN EDUCACION</v>
          </cell>
          <cell r="AR1660">
            <v>43865</v>
          </cell>
          <cell r="AS1660" t="str">
            <v>02072-2020</v>
          </cell>
          <cell r="AT1660" t="str">
            <v>UNIV. EGYV</v>
          </cell>
        </row>
        <row r="1661">
          <cell r="L1661" t="str">
            <v>09763652</v>
          </cell>
          <cell r="M1661" t="str">
            <v>Secundaria</v>
          </cell>
          <cell r="N1661" t="str">
            <v>COLEGIO NACIONAL MIXTO HUAYCAN</v>
          </cell>
          <cell r="O1661" t="str">
            <v>789851117311</v>
          </cell>
          <cell r="P1661" t="str">
            <v>DOCENTE</v>
          </cell>
          <cell r="Q1661" t="str">
            <v>DOCENTE</v>
          </cell>
          <cell r="R1661" t="str">
            <v>PROFESOR</v>
          </cell>
          <cell r="S1661" t="str">
            <v>CONTRATADO</v>
          </cell>
          <cell r="T1661" t="str">
            <v>CESE TEMPORAL (SANCION) DE:CALIXTO CASTILLO, JOSE LUIS, Resolución N° 09295-2019</v>
          </cell>
          <cell r="U1661" t="str">
            <v>1009763652</v>
          </cell>
          <cell r="V1661" t="str">
            <v>RODRIGUEZ</v>
          </cell>
          <cell r="W1661" t="str">
            <v>ARHUIS</v>
          </cell>
          <cell r="X1661" t="str">
            <v>EDWING JOVANNI</v>
          </cell>
          <cell r="Y1661" t="str">
            <v xml:space="preserve">  -   -</v>
          </cell>
          <cell r="Z1661" t="str">
            <v>1</v>
          </cell>
          <cell r="AA1661" t="str">
            <v>30</v>
          </cell>
          <cell r="AB1661" t="str">
            <v>ACTIVO</v>
          </cell>
          <cell r="AC1661">
            <v>26484</v>
          </cell>
          <cell r="AD1661" t="str">
            <v>RODRIGUEZ ARHUIS EDWING JOVANNI</v>
          </cell>
          <cell r="AE1661">
            <v>43902</v>
          </cell>
          <cell r="AF1661">
            <v>44196</v>
          </cell>
          <cell r="AG1661">
            <v>0</v>
          </cell>
          <cell r="AH1661" t="str">
            <v>POR REEMPLAZO</v>
          </cell>
          <cell r="AI1661" t="str">
            <v>LEY 30328</v>
          </cell>
          <cell r="AJ1661" t="str">
            <v>NO</v>
          </cell>
          <cell r="AK1661" t="str">
            <v/>
          </cell>
          <cell r="AL1661" t="str">
            <v>22 HRS COMUNICACION, 3 HRS ATENCION A ESTUDIANTES, 1 HRS ATENCION A PADRES, 2 HRS TRABAJO COLEGIADO, 2 HRS TUTORIA Y ORIENTACION EDUCATIVA</v>
          </cell>
          <cell r="AM1661" t="str">
            <v>SUPERIOR UNIVERSITARIA</v>
          </cell>
          <cell r="AN1661" t="str">
            <v/>
          </cell>
          <cell r="AO1661" t="str">
            <v>TITULADO</v>
          </cell>
          <cell r="AP1661" t="str">
            <v xml:space="preserve">AP. LENGUA AS. LITERATURA REG. 54408-P-DDOO_x000D_
</v>
          </cell>
          <cell r="AQ1661" t="str">
            <v>LICENCIADO EN EDUCACION</v>
          </cell>
          <cell r="AR1661" t="str">
            <v xml:space="preserve">  -   -</v>
          </cell>
          <cell r="AS1661" t="str">
            <v/>
          </cell>
          <cell r="AT1661" t="str">
            <v>UNIV. NACIONAL DE EDUCACION ENRIQUE GUZMAN Y VALLE_CANTUTA</v>
          </cell>
        </row>
        <row r="1662">
          <cell r="L1662" t="str">
            <v>06811362</v>
          </cell>
          <cell r="M1662" t="str">
            <v>Secundaria</v>
          </cell>
          <cell r="N1662" t="str">
            <v>COLEGIO NACIONAL MIXTO HUAYCAN</v>
          </cell>
          <cell r="O1662" t="str">
            <v>789851117312</v>
          </cell>
          <cell r="P1662" t="str">
            <v>DOCENTE</v>
          </cell>
          <cell r="Q1662" t="str">
            <v>DOCENTE</v>
          </cell>
          <cell r="R1662" t="str">
            <v>PROFESOR</v>
          </cell>
          <cell r="S1662" t="str">
            <v>CONTRATADO</v>
          </cell>
          <cell r="T1662" t="str">
            <v>ENCARGATURA DE:LAZO RAMOS, MARIA LOURDES, Resolución Nº INFORME</v>
          </cell>
          <cell r="U1662" t="str">
            <v>1006811362</v>
          </cell>
          <cell r="V1662" t="str">
            <v>CENTENO</v>
          </cell>
          <cell r="W1662" t="str">
            <v>SALINAS</v>
          </cell>
          <cell r="X1662" t="str">
            <v>CARMEN BERTHA</v>
          </cell>
          <cell r="Y1662" t="str">
            <v xml:space="preserve">  -   -</v>
          </cell>
          <cell r="Z1662" t="str">
            <v>1</v>
          </cell>
          <cell r="AA1662" t="str">
            <v>30</v>
          </cell>
          <cell r="AB1662" t="str">
            <v>ACTIVO</v>
          </cell>
          <cell r="AC1662">
            <v>28229</v>
          </cell>
          <cell r="AD1662" t="str">
            <v>CENTENO SALINAS CARMEN BERTHA</v>
          </cell>
          <cell r="AE1662">
            <v>43891</v>
          </cell>
          <cell r="AF1662">
            <v>44196</v>
          </cell>
          <cell r="AG1662">
            <v>0</v>
          </cell>
          <cell r="AH1662" t="str">
            <v>POR REEMPLAZO</v>
          </cell>
          <cell r="AI1662" t="str">
            <v>LEY 30328</v>
          </cell>
          <cell r="AJ1662" t="str">
            <v>NO</v>
          </cell>
          <cell r="AK1662" t="str">
            <v/>
          </cell>
          <cell r="AL1662" t="str">
            <v>24 HRS CIENCIA Y TECNOLOGIA, 3 HRS ATENCION A ESTUDIANTES, 1 HRS ATENCION A PADRES, 2 HRS TRABAJO COLEGIADO</v>
          </cell>
          <cell r="AM1662" t="str">
            <v>SUPERIOR UNIVERSITARIA</v>
          </cell>
          <cell r="AN1662" t="str">
            <v>PEDAGOGICO</v>
          </cell>
          <cell r="AO1662" t="str">
            <v>TITULADO</v>
          </cell>
          <cell r="AP1662" t="str">
            <v>AP. BIOLOGIA - AS. QUIMICA REG. N°64004-P-DDOO</v>
          </cell>
          <cell r="AQ1662" t="str">
            <v>LICENCIADO EN EDUCACION</v>
          </cell>
          <cell r="AR1662">
            <v>43866</v>
          </cell>
          <cell r="AS1662" t="str">
            <v>2446-2020</v>
          </cell>
          <cell r="AT1662" t="str">
            <v>UNIV. NACIONAL DE EDUCACION ENRIQUE GUZMAN Y VALLE</v>
          </cell>
        </row>
        <row r="1663">
          <cell r="L1663" t="str">
            <v>70447407</v>
          </cell>
          <cell r="M1663" t="str">
            <v>Secundaria</v>
          </cell>
          <cell r="N1663" t="str">
            <v>COLEGIO NACIONAL MIXTO HUAYCAN</v>
          </cell>
          <cell r="O1663" t="str">
            <v>789851117313</v>
          </cell>
          <cell r="P1663" t="str">
            <v>DOCENTE</v>
          </cell>
          <cell r="Q1663" t="str">
            <v>DOCENTE</v>
          </cell>
          <cell r="R1663" t="str">
            <v>PROFESOR</v>
          </cell>
          <cell r="S1663" t="str">
            <v>CONTRATADO</v>
          </cell>
          <cell r="T1663" t="str">
            <v>ENCARGATURA DE:QUISPE ONCEBAY, WILBER EDISON, Resolución Nº -INFORME Nº 00012-2020-UGEL 06/DIR-ARH-CSED2</v>
          </cell>
          <cell r="U1663" t="str">
            <v>1070447407</v>
          </cell>
          <cell r="V1663" t="str">
            <v>QUISPE</v>
          </cell>
          <cell r="W1663" t="str">
            <v>YAPU</v>
          </cell>
          <cell r="X1663" t="str">
            <v>VERÓNICA JANETH</v>
          </cell>
          <cell r="Y1663" t="str">
            <v xml:space="preserve">  -   -</v>
          </cell>
          <cell r="Z1663" t="str">
            <v>1</v>
          </cell>
          <cell r="AA1663" t="str">
            <v>30</v>
          </cell>
          <cell r="AB1663" t="str">
            <v>ACTIVO</v>
          </cell>
          <cell r="AC1663">
            <v>32634</v>
          </cell>
          <cell r="AD1663" t="str">
            <v>QUISPE YAPU VERÓNICA JANETH</v>
          </cell>
          <cell r="AE1663">
            <v>44102</v>
          </cell>
          <cell r="AF1663">
            <v>44196</v>
          </cell>
          <cell r="AG1663">
            <v>0</v>
          </cell>
          <cell r="AH1663" t="str">
            <v>POR REEMPLAZO</v>
          </cell>
          <cell r="AI1663" t="str">
            <v>LEY 30328</v>
          </cell>
          <cell r="AJ1663" t="str">
            <v>NO</v>
          </cell>
          <cell r="AK1663" t="str">
            <v/>
          </cell>
          <cell r="AL1663" t="str">
            <v>24 HRS CIENCIA Y TECNOLOGIA, 3 HRS ATENCION A ESTUDIANTES, 1 HRS ATENCION A PADRES, 2 HRS TRABAJO COLEGIADO</v>
          </cell>
          <cell r="AM1663" t="str">
            <v>SUPERIOR UNIVERSITARIA</v>
          </cell>
          <cell r="AN1663" t="str">
            <v/>
          </cell>
          <cell r="AO1663" t="str">
            <v>TITULADO</v>
          </cell>
          <cell r="AP1663" t="str">
            <v>AP. BIOLOGIA - AS. INFORMATICA REG. N°126869-P-DDOO</v>
          </cell>
          <cell r="AQ1663" t="str">
            <v>LICENCIADO EN EDUCACION</v>
          </cell>
          <cell r="AR1663">
            <v>44095</v>
          </cell>
          <cell r="AS1663" t="str">
            <v>-INFORME Nº 00012-2020-UGEL 06/DIR-ARH-CSED2</v>
          </cell>
          <cell r="AT1663" t="str">
            <v>UNE ENERIQUE GUZMAN Y VALLE</v>
          </cell>
        </row>
        <row r="1664">
          <cell r="L1664" t="str">
            <v>09223075</v>
          </cell>
          <cell r="M1664" t="str">
            <v>Secundaria</v>
          </cell>
          <cell r="N1664" t="str">
            <v>COLEGIO NACIONAL MIXTO HUAYCAN</v>
          </cell>
          <cell r="O1664" t="str">
            <v>C01G11902613</v>
          </cell>
          <cell r="P1664" t="str">
            <v>DOCENTE</v>
          </cell>
          <cell r="Q1664" t="str">
            <v>DOCENTE</v>
          </cell>
          <cell r="R1664" t="str">
            <v>PROFESOR</v>
          </cell>
          <cell r="S1664" t="str">
            <v>CONTRATADO</v>
          </cell>
          <cell r="T1664" t="str">
            <v>CUADRO DE HORAS APROBADO 2020</v>
          </cell>
          <cell r="U1664" t="str">
            <v>1009223075</v>
          </cell>
          <cell r="V1664" t="str">
            <v>PERALTA</v>
          </cell>
          <cell r="W1664" t="str">
            <v>HUALLPACUSI</v>
          </cell>
          <cell r="X1664" t="str">
            <v>VILMA GLADYS</v>
          </cell>
          <cell r="Y1664" t="str">
            <v xml:space="preserve">  -   -</v>
          </cell>
          <cell r="Z1664" t="str">
            <v>1</v>
          </cell>
          <cell r="AA1664" t="str">
            <v>24</v>
          </cell>
          <cell r="AB1664" t="str">
            <v>ACTIVO</v>
          </cell>
          <cell r="AC1664">
            <v>24138</v>
          </cell>
          <cell r="AD1664" t="str">
            <v>PERALTA HUALLPACUSI VILMA GLADYS</v>
          </cell>
          <cell r="AE1664">
            <v>44088</v>
          </cell>
          <cell r="AF1664">
            <v>44196</v>
          </cell>
          <cell r="AG1664">
            <v>0</v>
          </cell>
          <cell r="AH1664" t="str">
            <v>CUADRO DE HORAS</v>
          </cell>
          <cell r="AI1664" t="str">
            <v>LEY 30328</v>
          </cell>
          <cell r="AJ1664" t="str">
            <v>NO</v>
          </cell>
          <cell r="AK1664" t="str">
            <v/>
          </cell>
          <cell r="AL1664" t="str">
            <v/>
          </cell>
          <cell r="AM1664" t="str">
            <v>SUPERIOR UNIVERSITARIA</v>
          </cell>
          <cell r="AN1664" t="str">
            <v/>
          </cell>
          <cell r="AP1664" t="str">
            <v>AP. MATEMATICA - AS. FISICA - REG. SUNEDU</v>
          </cell>
          <cell r="AQ1664" t="str">
            <v>LICENCIADO EN EDUCACION</v>
          </cell>
          <cell r="AR1664" t="str">
            <v xml:space="preserve">  -   -</v>
          </cell>
          <cell r="AS1664" t="str">
            <v/>
          </cell>
          <cell r="AT1664" t="str">
            <v>UNE- ENRIQUE GUZMAN Y VALLE</v>
          </cell>
        </row>
        <row r="1665">
          <cell r="L1665" t="str">
            <v>09765333</v>
          </cell>
          <cell r="M1665" t="str">
            <v>Secundaria</v>
          </cell>
          <cell r="N1665" t="str">
            <v>COLEGIO NACIONAL MIXTO HUAYCAN</v>
          </cell>
          <cell r="O1665" t="str">
            <v>C01G12902613</v>
          </cell>
          <cell r="P1665" t="str">
            <v>DOCENTE</v>
          </cell>
          <cell r="Q1665" t="str">
            <v>DOCENTE</v>
          </cell>
          <cell r="R1665" t="str">
            <v>PROFESOR</v>
          </cell>
          <cell r="S1665" t="str">
            <v>CONTRATADO</v>
          </cell>
          <cell r="T1665" t="str">
            <v>CUADRO DE HORAS APROBADO 2020</v>
          </cell>
          <cell r="U1665" t="str">
            <v>1009765333</v>
          </cell>
          <cell r="V1665" t="str">
            <v>ZAMBRANO</v>
          </cell>
          <cell r="W1665" t="str">
            <v>ARCE</v>
          </cell>
          <cell r="X1665" t="str">
            <v>JULIO MANUEL</v>
          </cell>
          <cell r="Y1665" t="str">
            <v xml:space="preserve">  -   -</v>
          </cell>
          <cell r="Z1665" t="str">
            <v>1</v>
          </cell>
          <cell r="AA1665" t="str">
            <v>26</v>
          </cell>
          <cell r="AB1665" t="str">
            <v>ACTIVO</v>
          </cell>
          <cell r="AC1665">
            <v>26876</v>
          </cell>
          <cell r="AD1665" t="str">
            <v>ZAMBRANO ARCE JULIO MANUEL</v>
          </cell>
          <cell r="AE1665">
            <v>44088</v>
          </cell>
          <cell r="AF1665">
            <v>44196</v>
          </cell>
          <cell r="AG1665">
            <v>0</v>
          </cell>
          <cell r="AH1665" t="str">
            <v>CUADRO DE HORAS</v>
          </cell>
          <cell r="AI1665" t="str">
            <v>LEY 30328</v>
          </cell>
          <cell r="AJ1665" t="str">
            <v>NO</v>
          </cell>
          <cell r="AK1665" t="str">
            <v/>
          </cell>
          <cell r="AL1665" t="str">
            <v/>
          </cell>
          <cell r="AM1665" t="str">
            <v>SUPERIOR UNIVERSITARIA</v>
          </cell>
          <cell r="AN1665" t="str">
            <v/>
          </cell>
          <cell r="AO1665" t="str">
            <v>TITULADO</v>
          </cell>
          <cell r="AP1665" t="str">
            <v>AP.MATEMATICA, AS. FISICA,REG.46218 P-DDOO, REG.SUNEDU</v>
          </cell>
          <cell r="AQ1665" t="str">
            <v>LICENCIADO EN EDUCACION</v>
          </cell>
          <cell r="AR1665" t="str">
            <v xml:space="preserve">  -   -</v>
          </cell>
          <cell r="AS1665" t="str">
            <v/>
          </cell>
          <cell r="AT1665" t="str">
            <v>UNIVERSIDAD</v>
          </cell>
        </row>
        <row r="1666">
          <cell r="L1666" t="str">
            <v>10440894</v>
          </cell>
          <cell r="M1666" t="str">
            <v>Secundaria</v>
          </cell>
          <cell r="N1666" t="str">
            <v>COLEGIO NACIONAL MIXTO HUAYCAN</v>
          </cell>
          <cell r="O1666" t="str">
            <v>C01G13902613</v>
          </cell>
          <cell r="P1666" t="str">
            <v>DOCENTE</v>
          </cell>
          <cell r="Q1666" t="str">
            <v>DOCENTE</v>
          </cell>
          <cell r="R1666" t="str">
            <v>PROFESOR</v>
          </cell>
          <cell r="S1666" t="str">
            <v>CONTRATADO</v>
          </cell>
          <cell r="T1666" t="str">
            <v>CUADRO DE HORAS APROBADO 2020</v>
          </cell>
          <cell r="U1666" t="str">
            <v>1010440894</v>
          </cell>
          <cell r="V1666" t="str">
            <v>CCENCHO</v>
          </cell>
          <cell r="W1666" t="str">
            <v>SALCEDO</v>
          </cell>
          <cell r="X1666" t="str">
            <v>JENNY</v>
          </cell>
          <cell r="Y1666" t="str">
            <v xml:space="preserve">  -   -</v>
          </cell>
          <cell r="Z1666" t="str">
            <v>1</v>
          </cell>
          <cell r="AA1666" t="str">
            <v>28</v>
          </cell>
          <cell r="AB1666" t="str">
            <v>ACTIVO</v>
          </cell>
          <cell r="AC1666">
            <v>27940</v>
          </cell>
          <cell r="AD1666" t="str">
            <v>CCENCHO SALCEDO JENNY</v>
          </cell>
          <cell r="AE1666">
            <v>44088</v>
          </cell>
          <cell r="AF1666">
            <v>44196</v>
          </cell>
          <cell r="AG1666">
            <v>0</v>
          </cell>
          <cell r="AH1666" t="str">
            <v>CUADRO DE HORAS</v>
          </cell>
          <cell r="AI1666" t="str">
            <v>LEY 30328</v>
          </cell>
          <cell r="AJ1666" t="str">
            <v>NO</v>
          </cell>
          <cell r="AK1666" t="str">
            <v/>
          </cell>
          <cell r="AL1666" t="str">
            <v/>
          </cell>
          <cell r="AM1666" t="str">
            <v>SUPERIOR UNIVERSITARIA</v>
          </cell>
          <cell r="AN1666" t="str">
            <v/>
          </cell>
          <cell r="AO1666" t="str">
            <v>TITULADO</v>
          </cell>
          <cell r="AP1666" t="str">
            <v>QUIMICA-CIENCIAS NATURALES, REG. Nº 97681-P-DDOO, REG.SUNEDU</v>
          </cell>
          <cell r="AQ1666" t="str">
            <v>LICENCIADO EN EDUCACION</v>
          </cell>
          <cell r="AR1666" t="str">
            <v xml:space="preserve">  -   -</v>
          </cell>
          <cell r="AS1666" t="str">
            <v/>
          </cell>
          <cell r="AT1666" t="str">
            <v>UNIVERSIDAD NACIONAL DE EDUCACION ENRIQUE GUZMAN Y VALLE</v>
          </cell>
        </row>
        <row r="1667">
          <cell r="L1667" t="str">
            <v>40643834</v>
          </cell>
          <cell r="M1667" t="str">
            <v>Secundaria</v>
          </cell>
          <cell r="N1667" t="str">
            <v>COLEGIO NACIONAL MIXTO HUAYCAN</v>
          </cell>
          <cell r="O1667" t="str">
            <v>C01G14902613</v>
          </cell>
          <cell r="P1667" t="str">
            <v>DOCENTE</v>
          </cell>
          <cell r="Q1667" t="str">
            <v>DOCENTE</v>
          </cell>
          <cell r="R1667" t="str">
            <v>PROFESOR</v>
          </cell>
          <cell r="S1667" t="str">
            <v>CONTRATADO</v>
          </cell>
          <cell r="T1667" t="str">
            <v>CUADRO DE HORAS APROBADO 2020</v>
          </cell>
          <cell r="U1667" t="str">
            <v>1040643834</v>
          </cell>
          <cell r="V1667" t="str">
            <v>BUDIEL</v>
          </cell>
          <cell r="W1667" t="str">
            <v>ARPI</v>
          </cell>
          <cell r="X1667" t="str">
            <v>EDMUNDO ISMAEL</v>
          </cell>
          <cell r="Y1667" t="str">
            <v xml:space="preserve">  -   -</v>
          </cell>
          <cell r="Z1667" t="str">
            <v>1</v>
          </cell>
          <cell r="AA1667" t="str">
            <v>24</v>
          </cell>
          <cell r="AB1667" t="str">
            <v>ACTIVO</v>
          </cell>
          <cell r="AC1667">
            <v>29480</v>
          </cell>
          <cell r="AD1667" t="str">
            <v>BUDIEL ARPI EDMUNDO ISMAEL</v>
          </cell>
          <cell r="AE1667">
            <v>44088</v>
          </cell>
          <cell r="AF1667">
            <v>44196</v>
          </cell>
          <cell r="AG1667">
            <v>0</v>
          </cell>
          <cell r="AH1667" t="str">
            <v>CUADRO DE HORAS</v>
          </cell>
          <cell r="AI1667" t="str">
            <v>LEY 30328</v>
          </cell>
          <cell r="AJ1667" t="str">
            <v>NO</v>
          </cell>
          <cell r="AK1667" t="str">
            <v/>
          </cell>
          <cell r="AL1667" t="str">
            <v/>
          </cell>
          <cell r="AM1667" t="str">
            <v>SUPERIOR UNIVERSITARIA</v>
          </cell>
          <cell r="AN1667" t="str">
            <v/>
          </cell>
          <cell r="AO1667" t="str">
            <v>TITULADO</v>
          </cell>
          <cell r="AP1667" t="str">
            <v>AP. LENGUA ESPAÑOLLA AS. LITERATURA REG. SUNEDU</v>
          </cell>
          <cell r="AQ1667" t="str">
            <v>LICENCIADO EN EDUCACION</v>
          </cell>
          <cell r="AR1667" t="str">
            <v xml:space="preserve">  -   -</v>
          </cell>
          <cell r="AS1667" t="str">
            <v/>
          </cell>
          <cell r="AT1667" t="str">
            <v>UNE ENRIQUE GUZMAN Y VALLE</v>
          </cell>
        </row>
        <row r="1668">
          <cell r="L1668" t="str">
            <v>43949952</v>
          </cell>
          <cell r="M1668" t="str">
            <v>Secundaria</v>
          </cell>
          <cell r="N1668" t="str">
            <v>COLEGIO NACIONAL MIXTO HUAYCAN</v>
          </cell>
          <cell r="O1668" t="str">
            <v>C01G15902613</v>
          </cell>
          <cell r="P1668" t="str">
            <v>DOCENTE</v>
          </cell>
          <cell r="Q1668" t="str">
            <v>DOCENTE</v>
          </cell>
          <cell r="R1668" t="str">
            <v>PROFESOR</v>
          </cell>
          <cell r="S1668" t="str">
            <v>CONTRATADO</v>
          </cell>
          <cell r="T1668" t="str">
            <v>CUADRO DE HORAS APROBADO 2020</v>
          </cell>
          <cell r="U1668" t="str">
            <v>1043949952</v>
          </cell>
          <cell r="V1668" t="str">
            <v>FLORES</v>
          </cell>
          <cell r="W1668" t="str">
            <v>ARIAS</v>
          </cell>
          <cell r="X1668" t="str">
            <v>JACKELIN YOANA</v>
          </cell>
          <cell r="Y1668">
            <v>44088</v>
          </cell>
          <cell r="Z1668" t="str">
            <v>1</v>
          </cell>
          <cell r="AA1668" t="str">
            <v>20</v>
          </cell>
          <cell r="AB1668" t="str">
            <v>ACTIVO</v>
          </cell>
          <cell r="AC1668">
            <v>31658</v>
          </cell>
          <cell r="AD1668" t="str">
            <v>FLORES ARIAS JACKELIN YOANA</v>
          </cell>
          <cell r="AE1668">
            <v>44088</v>
          </cell>
          <cell r="AF1668">
            <v>44196</v>
          </cell>
          <cell r="AG1668">
            <v>0</v>
          </cell>
          <cell r="AH1668" t="str">
            <v>CUADRO DE HORAS</v>
          </cell>
          <cell r="AI1668" t="str">
            <v>LEY 30328</v>
          </cell>
          <cell r="AJ1668" t="str">
            <v>NO</v>
          </cell>
          <cell r="AK1668" t="str">
            <v/>
          </cell>
          <cell r="AL1668" t="str">
            <v/>
          </cell>
          <cell r="AM1668" t="str">
            <v>SUPERIOR UNIVERSITARIA</v>
          </cell>
          <cell r="AN1668" t="str">
            <v>PEDAGOGICO</v>
          </cell>
          <cell r="AO1668" t="str">
            <v>TITULADO</v>
          </cell>
          <cell r="AP1668" t="str">
            <v>AP: FILOSOFIA AS: CIENCIAS SOCIALES</v>
          </cell>
          <cell r="AQ1668" t="str">
            <v>LICENCIADO EN EDUCACION</v>
          </cell>
          <cell r="AR1668" t="str">
            <v xml:space="preserve">  -   -</v>
          </cell>
          <cell r="AS1668" t="str">
            <v/>
          </cell>
          <cell r="AT1668" t="str">
            <v>UNIVERSIDAD NACIONAL DE EDUCACIÓN ENRIQUE GUZMÁN Y VALLE-SUNEDU</v>
          </cell>
        </row>
        <row r="1669">
          <cell r="L1669" t="str">
            <v>07685399</v>
          </cell>
          <cell r="M1669" t="str">
            <v>Secundaria</v>
          </cell>
          <cell r="N1669" t="str">
            <v>COLEGIO NACIONAL MIXTO HUAYCAN</v>
          </cell>
          <cell r="O1669" t="str">
            <v>C01G16902613</v>
          </cell>
          <cell r="P1669" t="str">
            <v>DOCENTE</v>
          </cell>
          <cell r="Q1669" t="str">
            <v>DOCENTE</v>
          </cell>
          <cell r="R1669" t="str">
            <v>PROFESOR</v>
          </cell>
          <cell r="S1669" t="str">
            <v>CONTRATADO</v>
          </cell>
          <cell r="T1669" t="str">
            <v>CUADRO DE HORAS APROBADO 2020</v>
          </cell>
          <cell r="U1669" t="str">
            <v>1007685399</v>
          </cell>
          <cell r="V1669" t="str">
            <v>ROSSELL</v>
          </cell>
          <cell r="W1669" t="str">
            <v>VARGAS</v>
          </cell>
          <cell r="X1669" t="str">
            <v>JOSIAS</v>
          </cell>
          <cell r="Y1669" t="str">
            <v xml:space="preserve">  -   -</v>
          </cell>
          <cell r="Z1669" t="str">
            <v>1</v>
          </cell>
          <cell r="AA1669" t="str">
            <v>28</v>
          </cell>
          <cell r="AB1669" t="str">
            <v>ACTIVO</v>
          </cell>
          <cell r="AC1669">
            <v>25172</v>
          </cell>
          <cell r="AD1669" t="str">
            <v>ROSSELL VARGAS JOSIAS</v>
          </cell>
          <cell r="AE1669">
            <v>44088</v>
          </cell>
          <cell r="AF1669">
            <v>44196</v>
          </cell>
          <cell r="AG1669">
            <v>0</v>
          </cell>
          <cell r="AH1669" t="str">
            <v>CUADRO DE HORAS</v>
          </cell>
          <cell r="AI1669" t="str">
            <v>LEY 30328</v>
          </cell>
          <cell r="AJ1669" t="str">
            <v>NO</v>
          </cell>
          <cell r="AK1669" t="str">
            <v/>
          </cell>
          <cell r="AL1669" t="str">
            <v>12 HRS ARTE Y CULTURA, 14 HRS EDUCACION FISICA, 2 HRS TUTORIA Y ORIENTACION EDUCATIVA</v>
          </cell>
          <cell r="AM1669" t="str">
            <v>SUPERIOR UNIVERSITARIA</v>
          </cell>
          <cell r="AN1669" t="str">
            <v/>
          </cell>
          <cell r="AO1669" t="str">
            <v>TITULADO</v>
          </cell>
          <cell r="AP1669" t="str">
            <v>AP. EDUCACIÓN FÍSICA, AS. DEPORTES - REG. SUNEDU,</v>
          </cell>
          <cell r="AQ1669" t="str">
            <v>LICENCIADO EN EDUCACION</v>
          </cell>
          <cell r="AR1669" t="str">
            <v xml:space="preserve">  -   -</v>
          </cell>
          <cell r="AS1669" t="str">
            <v/>
          </cell>
          <cell r="AT1669" t="str">
            <v>ENRIQUE GUZMAN Y VALLE</v>
          </cell>
        </row>
        <row r="1670">
          <cell r="L1670" t="str">
            <v>40090871</v>
          </cell>
          <cell r="M1670" t="str">
            <v>Secundaria</v>
          </cell>
          <cell r="N1670" t="str">
            <v>COLEGIO NACIONAL MIXTO HUAYCAN</v>
          </cell>
          <cell r="O1670" t="str">
            <v>C01G17902613</v>
          </cell>
          <cell r="P1670" t="str">
            <v>DOCENTE</v>
          </cell>
          <cell r="Q1670" t="str">
            <v>DOCENTE</v>
          </cell>
          <cell r="R1670" t="str">
            <v>PROFESOR</v>
          </cell>
          <cell r="S1670" t="str">
            <v>CONTRATADO</v>
          </cell>
          <cell r="T1670" t="str">
            <v>CUADRO DE HORAS APROBADO 2020</v>
          </cell>
          <cell r="U1670" t="str">
            <v>1040090871</v>
          </cell>
          <cell r="V1670" t="str">
            <v>PEREZ</v>
          </cell>
          <cell r="W1670" t="str">
            <v>CURTY</v>
          </cell>
          <cell r="X1670" t="str">
            <v>SILVIA DEL ROCIO</v>
          </cell>
          <cell r="Y1670" t="str">
            <v xml:space="preserve">  -   -</v>
          </cell>
          <cell r="Z1670" t="str">
            <v>1</v>
          </cell>
          <cell r="AA1670" t="str">
            <v>12</v>
          </cell>
          <cell r="AB1670" t="str">
            <v>ACTIVO</v>
          </cell>
          <cell r="AC1670">
            <v>28125</v>
          </cell>
          <cell r="AD1670" t="str">
            <v>PEREZ CURTY SILVIA DEL ROCIO</v>
          </cell>
          <cell r="AE1670">
            <v>44088</v>
          </cell>
          <cell r="AF1670">
            <v>44196</v>
          </cell>
          <cell r="AG1670">
            <v>0</v>
          </cell>
          <cell r="AH1670" t="str">
            <v>CUADRO DE HORAS</v>
          </cell>
          <cell r="AI1670" t="str">
            <v>LEY 30328</v>
          </cell>
          <cell r="AJ1670" t="str">
            <v>NO</v>
          </cell>
          <cell r="AK1670" t="str">
            <v/>
          </cell>
          <cell r="AL1670" t="str">
            <v>12 HRS EDUCACION RELIGIOSA</v>
          </cell>
          <cell r="AM1670" t="str">
            <v>SUPERIOR NO UNIVERSITARIA</v>
          </cell>
          <cell r="AN1670" t="str">
            <v/>
          </cell>
          <cell r="AO1670" t="str">
            <v>TITULADO</v>
          </cell>
          <cell r="AP1670" t="str">
            <v>INICIAL, REG.N°87961-P-DREL- CERTIFICADO CURSO RELIGION</v>
          </cell>
          <cell r="AQ1670" t="str">
            <v>PROFESOR DE EDUCACION INICIAL</v>
          </cell>
          <cell r="AR1670" t="str">
            <v xml:space="preserve">  -   -</v>
          </cell>
          <cell r="AS1670" t="str">
            <v/>
          </cell>
          <cell r="AT1670" t="str">
            <v>.</v>
          </cell>
        </row>
        <row r="1671">
          <cell r="L1671" t="str">
            <v>09611878</v>
          </cell>
          <cell r="M1671" t="str">
            <v>Secundaria</v>
          </cell>
          <cell r="N1671" t="str">
            <v>COLEGIO NACIONAL MIXTO HUAYCAN</v>
          </cell>
          <cell r="O1671" t="str">
            <v>C01G18902613</v>
          </cell>
          <cell r="P1671" t="str">
            <v>DOCENTE</v>
          </cell>
          <cell r="Q1671" t="str">
            <v>DOCENTE</v>
          </cell>
          <cell r="R1671" t="str">
            <v>PROFESOR</v>
          </cell>
          <cell r="S1671" t="str">
            <v>CONTRATADO</v>
          </cell>
          <cell r="T1671" t="str">
            <v>CUADRO DE HORAS APROBADO 2020</v>
          </cell>
          <cell r="U1671" t="str">
            <v>1009611878</v>
          </cell>
          <cell r="V1671" t="str">
            <v>GALLEGOS</v>
          </cell>
          <cell r="W1671" t="str">
            <v>CHOCCE</v>
          </cell>
          <cell r="X1671" t="str">
            <v>EDGARDO EDMUNDO</v>
          </cell>
          <cell r="Y1671" t="str">
            <v xml:space="preserve">  -   -</v>
          </cell>
          <cell r="Z1671" t="str">
            <v>1</v>
          </cell>
          <cell r="AA1671" t="str">
            <v>23</v>
          </cell>
          <cell r="AB1671" t="str">
            <v>ACTIVO</v>
          </cell>
          <cell r="AC1671">
            <v>26294</v>
          </cell>
          <cell r="AD1671" t="str">
            <v>GALLEGOS CHOCCE EDGARDO EDMUNDO</v>
          </cell>
          <cell r="AE1671">
            <v>44088</v>
          </cell>
          <cell r="AF1671">
            <v>44196</v>
          </cell>
          <cell r="AG1671">
            <v>0</v>
          </cell>
          <cell r="AH1671" t="str">
            <v>CUADRO DE HORAS</v>
          </cell>
          <cell r="AI1671" t="str">
            <v>LEY 30328</v>
          </cell>
          <cell r="AJ1671" t="str">
            <v>NO</v>
          </cell>
          <cell r="AK1671" t="str">
            <v/>
          </cell>
          <cell r="AL1671" t="str">
            <v/>
          </cell>
          <cell r="AM1671" t="str">
            <v>SUPERIOR UNIVERSITARIA</v>
          </cell>
          <cell r="AN1671" t="str">
            <v/>
          </cell>
          <cell r="AO1671" t="str">
            <v>TITULADO</v>
          </cell>
          <cell r="AP1671" t="str">
            <v>AP: HISTORIA, AS: CIENCIAS SOCIALES, REG. Nº 80561 P-DDOO,REG.SUNEDU</v>
          </cell>
          <cell r="AQ1671" t="str">
            <v>LICENCIADO EN EDUCACION</v>
          </cell>
          <cell r="AR1671" t="str">
            <v xml:space="preserve">  -   -</v>
          </cell>
          <cell r="AS1671" t="str">
            <v/>
          </cell>
          <cell r="AT1671" t="str">
            <v>UNIVERSIDAD NACIONAL DE EDUCACION ENRIQUE GUZMAN Y VALLE</v>
          </cell>
        </row>
        <row r="1672">
          <cell r="L1672" t="str">
            <v>42628558</v>
          </cell>
          <cell r="M1672" t="str">
            <v>Secundaria</v>
          </cell>
          <cell r="N1672" t="str">
            <v>COLEGIO NACIONAL MIXTO HUAYCAN</v>
          </cell>
          <cell r="O1672" t="str">
            <v>C01G19902613</v>
          </cell>
          <cell r="P1672" t="str">
            <v>DOCENTE</v>
          </cell>
          <cell r="Q1672" t="str">
            <v>DOCENTE</v>
          </cell>
          <cell r="R1672" t="str">
            <v>PROFESOR</v>
          </cell>
          <cell r="S1672" t="str">
            <v>CONTRATADO</v>
          </cell>
          <cell r="T1672" t="str">
            <v>CUADRO DE HORAS APROBADO 2020</v>
          </cell>
          <cell r="U1672" t="str">
            <v>1042628558</v>
          </cell>
          <cell r="V1672" t="str">
            <v>ESPINOZA</v>
          </cell>
          <cell r="W1672" t="str">
            <v>VALDEZ</v>
          </cell>
          <cell r="X1672" t="str">
            <v>IVONNY JESSICA</v>
          </cell>
          <cell r="Y1672" t="str">
            <v xml:space="preserve">  -   -</v>
          </cell>
          <cell r="Z1672" t="str">
            <v>1</v>
          </cell>
          <cell r="AA1672" t="str">
            <v>25</v>
          </cell>
          <cell r="AB1672" t="str">
            <v>ACTIVO</v>
          </cell>
          <cell r="AC1672">
            <v>30866</v>
          </cell>
          <cell r="AD1672" t="str">
            <v>ESPINOZA VALDEZ IVONNY JESSICA</v>
          </cell>
          <cell r="AE1672">
            <v>44088</v>
          </cell>
          <cell r="AF1672">
            <v>44196</v>
          </cell>
          <cell r="AG1672">
            <v>0</v>
          </cell>
          <cell r="AH1672" t="str">
            <v>CUADRO DE HORAS</v>
          </cell>
          <cell r="AI1672" t="str">
            <v>LEY 30328</v>
          </cell>
          <cell r="AJ1672" t="str">
            <v>NO</v>
          </cell>
          <cell r="AK1672" t="str">
            <v/>
          </cell>
          <cell r="AL1672" t="str">
            <v>11 HRS COMUNICACION, 12 HRS INGLES, 2 HRS TUTORIA Y ORIENTACION EDUCATIVA</v>
          </cell>
          <cell r="AM1672" t="str">
            <v>SUPERIOR UNIVERSITARIA</v>
          </cell>
          <cell r="AN1672" t="str">
            <v/>
          </cell>
          <cell r="AO1672" t="str">
            <v>TITULADO</v>
          </cell>
          <cell r="AP1672" t="str">
            <v>LENGUA COMUNICACION E IDIOMA INGLES, REGISTRADO EN SUNEDU</v>
          </cell>
          <cell r="AQ1672" t="str">
            <v>LICENCIADO EN EDUCACION</v>
          </cell>
          <cell r="AR1672" t="str">
            <v xml:space="preserve">  -   -</v>
          </cell>
          <cell r="AS1672" t="str">
            <v/>
          </cell>
          <cell r="AT1672" t="str">
            <v>UNIV. JOSE F. SANCHEZ CARRION - HUACHO</v>
          </cell>
        </row>
        <row r="1673">
          <cell r="L1673" t="str">
            <v>40852936</v>
          </cell>
          <cell r="M1673" t="str">
            <v>Secundaria</v>
          </cell>
          <cell r="N1673" t="str">
            <v>AKIRA KATO</v>
          </cell>
          <cell r="O1673" t="str">
            <v>789841113310</v>
          </cell>
          <cell r="P1673" t="str">
            <v>DOCENTE</v>
          </cell>
          <cell r="Q1673" t="str">
            <v>DOCENTE</v>
          </cell>
          <cell r="R1673" t="str">
            <v>PROFESOR</v>
          </cell>
          <cell r="S1673" t="str">
            <v>CONTRATADO</v>
          </cell>
          <cell r="T1673" t="str">
            <v>RATIFICACION DE ENCARGATURA DE : CCANTO CHAGUA, MARGOT (E-2020)</v>
          </cell>
          <cell r="U1673" t="str">
            <v>1040852936</v>
          </cell>
          <cell r="V1673" t="str">
            <v>ARANDA</v>
          </cell>
          <cell r="W1673" t="str">
            <v>VASQUEZ</v>
          </cell>
          <cell r="X1673" t="str">
            <v>MARILU</v>
          </cell>
          <cell r="Y1673" t="str">
            <v xml:space="preserve">  -   -</v>
          </cell>
          <cell r="Z1673" t="str">
            <v>1</v>
          </cell>
          <cell r="AA1673" t="str">
            <v>30</v>
          </cell>
          <cell r="AB1673" t="str">
            <v>ACTIVO</v>
          </cell>
          <cell r="AC1673">
            <v>29646</v>
          </cell>
          <cell r="AD1673" t="str">
            <v>ARANDA VASQUEZ MARILU</v>
          </cell>
          <cell r="AE1673">
            <v>43891</v>
          </cell>
          <cell r="AF1673">
            <v>44196</v>
          </cell>
          <cell r="AG1673">
            <v>0</v>
          </cell>
          <cell r="AH1673" t="str">
            <v>POR REEMPLAZO</v>
          </cell>
          <cell r="AI1673" t="str">
            <v>LEY 30328</v>
          </cell>
          <cell r="AJ1673" t="str">
            <v>NO</v>
          </cell>
          <cell r="AK1673" t="str">
            <v/>
          </cell>
          <cell r="AL1673" t="str">
            <v>22 HRS CIENCIA Y TECNOLOGIA, 2 HRS ATENCION A ESTUDIANTES, 1 HRS ATENCION A PADRES, 1 HRS TRABAJO COLEGIADO, 4 HRS TUTORIA Y ORIENTACION EDUCATIVA</v>
          </cell>
          <cell r="AM1673" t="str">
            <v>SUPERIOR UNIVERSITARIA</v>
          </cell>
          <cell r="AN1673" t="str">
            <v>PEDAGOGICO</v>
          </cell>
          <cell r="AO1673" t="str">
            <v>TITULADO</v>
          </cell>
          <cell r="AP1673" t="str">
            <v>BIOLOGIA-EDUC.AMBIENTAL-REG. N°87714 P-DDOO</v>
          </cell>
          <cell r="AQ1673" t="str">
            <v>LICENCIADO EN EDUCACION</v>
          </cell>
          <cell r="AR1673">
            <v>43866</v>
          </cell>
          <cell r="AS1673" t="str">
            <v>02088-2020</v>
          </cell>
          <cell r="AT1673" t="str">
            <v>UNIV. NACIONAL DE EDUCACION ENRIQUE  GUZMAN Y VALLE</v>
          </cell>
        </row>
        <row r="1674">
          <cell r="L1674" t="str">
            <v>46000263</v>
          </cell>
          <cell r="M1674" t="str">
            <v>Secundaria</v>
          </cell>
          <cell r="N1674" t="str">
            <v>AKIRA KATO</v>
          </cell>
          <cell r="O1674" t="str">
            <v>789841113311</v>
          </cell>
          <cell r="P1674" t="str">
            <v>DOCENTE</v>
          </cell>
          <cell r="Q1674" t="str">
            <v>DOCENTE</v>
          </cell>
          <cell r="R1674" t="str">
            <v>PROFESOR</v>
          </cell>
          <cell r="S1674" t="str">
            <v>CONTRATADO</v>
          </cell>
          <cell r="T1674" t="str">
            <v>LICENCIA SIN GOCE DE HABER POR MOTIVOS PARTICULARES DE:PEREZ GRANADOS, YDILBERTO HUGO, Resolución N° 06547-2020-UGEL 06</v>
          </cell>
          <cell r="U1674" t="str">
            <v>1046000263</v>
          </cell>
          <cell r="V1674" t="str">
            <v>CARTOLIN</v>
          </cell>
          <cell r="W1674" t="str">
            <v>CCOLLANA</v>
          </cell>
          <cell r="X1674" t="str">
            <v>DIANA MILAGROS</v>
          </cell>
          <cell r="Y1674" t="str">
            <v xml:space="preserve">  -   -</v>
          </cell>
          <cell r="Z1674" t="str">
            <v>1</v>
          </cell>
          <cell r="AA1674" t="str">
            <v>30</v>
          </cell>
          <cell r="AB1674" t="str">
            <v>ACTIVO</v>
          </cell>
          <cell r="AC1674">
            <v>32814</v>
          </cell>
          <cell r="AD1674" t="str">
            <v>CARTOLIN CCOLLANA DIANA MILAGROS</v>
          </cell>
          <cell r="AE1674">
            <v>44133</v>
          </cell>
          <cell r="AF1674">
            <v>44196</v>
          </cell>
          <cell r="AG1674">
            <v>0</v>
          </cell>
          <cell r="AH1674" t="str">
            <v>POR REEMPLAZO</v>
          </cell>
          <cell r="AI1674" t="str">
            <v>LEY 30328</v>
          </cell>
          <cell r="AJ1674" t="str">
            <v>NO</v>
          </cell>
          <cell r="AK1674" t="str">
            <v/>
          </cell>
          <cell r="AL1674" t="str">
            <v>21 HRS CIENCIAS SOCIALES, 2 HRS ATENCION A ESTUDIANTES, 1 HRS ATENCION A PADRES, 2 HRS TRABAJO COLEGIADO, 4 HRS TUTORIA Y ORIENTACION EDUCATIVA</v>
          </cell>
          <cell r="AM1674" t="str">
            <v>SUPERIOR UNIVERSITARIA</v>
          </cell>
          <cell r="AN1674" t="str">
            <v/>
          </cell>
          <cell r="AO1674" t="str">
            <v>TITULADO</v>
          </cell>
          <cell r="AP1674" t="str">
            <v>AP. CIENCIAS SOCIALES - AS. PSICOLOGÍA</v>
          </cell>
          <cell r="AQ1674" t="str">
            <v>LICENCIADO EN EDUCACION/REG. Nº 130620 P-DDOO -  SUNEDU</v>
          </cell>
          <cell r="AR1674" t="str">
            <v xml:space="preserve">  -   -</v>
          </cell>
          <cell r="AS1674" t="str">
            <v/>
          </cell>
          <cell r="AT1674" t="str">
            <v>UNE - ENRIQUE GUZMAN Y VALLE</v>
          </cell>
        </row>
        <row r="1675">
          <cell r="L1675" t="str">
            <v>72657222</v>
          </cell>
          <cell r="M1675" t="str">
            <v>Secundaria</v>
          </cell>
          <cell r="N1675" t="str">
            <v>AKIRA KATO</v>
          </cell>
          <cell r="O1675" t="str">
            <v>789881113314</v>
          </cell>
          <cell r="P1675" t="str">
            <v>DOCENTE</v>
          </cell>
          <cell r="Q1675" t="str">
            <v>DOCENTE</v>
          </cell>
          <cell r="R1675" t="str">
            <v>PROFESOR</v>
          </cell>
          <cell r="S1675" t="str">
            <v>CONTRATADO</v>
          </cell>
          <cell r="T1675" t="str">
            <v>LICENCIA CON GOCE DE HABER POR INCAPACIDAD TEMPORAL(Enfermedad) DE:OLIVARES SALINAS, EDDY ANGELA, Resolución N° 4570-2020</v>
          </cell>
          <cell r="U1675" t="str">
            <v>1072657222</v>
          </cell>
          <cell r="V1675" t="str">
            <v>SOTOMAYOR</v>
          </cell>
          <cell r="W1675" t="str">
            <v>OLIVARES</v>
          </cell>
          <cell r="X1675" t="str">
            <v>SANDRA ISABEL</v>
          </cell>
          <cell r="Y1675" t="str">
            <v xml:space="preserve">  -   -</v>
          </cell>
          <cell r="Z1675" t="str">
            <v>1</v>
          </cell>
          <cell r="AA1675" t="str">
            <v>30</v>
          </cell>
          <cell r="AB1675" t="str">
            <v>ACTIVO</v>
          </cell>
          <cell r="AC1675">
            <v>34442</v>
          </cell>
          <cell r="AD1675" t="str">
            <v>SOTOMAYOR OLIVARES SANDRA ISABEL</v>
          </cell>
          <cell r="AE1675">
            <v>43900</v>
          </cell>
          <cell r="AF1675">
            <v>43920</v>
          </cell>
          <cell r="AG1675">
            <v>0</v>
          </cell>
          <cell r="AH1675" t="str">
            <v>POR REEMPLAZO</v>
          </cell>
          <cell r="AI1675" t="str">
            <v>LEY 30328</v>
          </cell>
          <cell r="AJ1675" t="str">
            <v>NO</v>
          </cell>
          <cell r="AK1675" t="str">
            <v/>
          </cell>
          <cell r="AL1675" t="str">
            <v>24 HRS EDUCACION PARA EL TRABAJO, 2 HRS ATENCION A ESTUDIANTES, 1 HRS ATENCION A PADRES, 1 HRS TRABAJO COLEGIADO, 2 HRS TUTORIA Y ORIENTACION EDUCATIVA</v>
          </cell>
          <cell r="AM1675" t="str">
            <v>SUPERIOR UNIVERSITARIA</v>
          </cell>
          <cell r="AN1675" t="str">
            <v/>
          </cell>
          <cell r="AO1675" t="str">
            <v>TITULADO</v>
          </cell>
          <cell r="AP1675" t="str">
            <v>EDUCACION SECUNDARIA- DISEÑO INDUSTRIAL Y ARQUITECTONICO</v>
          </cell>
          <cell r="AQ1675" t="str">
            <v>LICENCIADO EN EDUCACION</v>
          </cell>
          <cell r="AR1675" t="str">
            <v xml:space="preserve">  -   -</v>
          </cell>
          <cell r="AS1675" t="str">
            <v/>
          </cell>
          <cell r="AT1675" t="str">
            <v>UNIVERSIDAD NACIONAL DE EDUCACION ENRIQUE GUZMAN Y VALLE</v>
          </cell>
        </row>
        <row r="1676">
          <cell r="L1676" t="str">
            <v>10254940</v>
          </cell>
          <cell r="M1676" t="str">
            <v>Secundaria</v>
          </cell>
          <cell r="N1676" t="str">
            <v>AKIRA KATO</v>
          </cell>
          <cell r="O1676" t="str">
            <v>C01G14003713</v>
          </cell>
          <cell r="P1676" t="str">
            <v>DOCENTE</v>
          </cell>
          <cell r="Q1676" t="str">
            <v>DOCENTE</v>
          </cell>
          <cell r="R1676" t="str">
            <v>PROFESOR</v>
          </cell>
          <cell r="S1676" t="str">
            <v>CONTRATADO</v>
          </cell>
          <cell r="T1676" t="str">
            <v>CUADRO DE HORAS APROBADO 2020</v>
          </cell>
          <cell r="U1676" t="str">
            <v>1010254940</v>
          </cell>
          <cell r="V1676" t="str">
            <v>SULCA</v>
          </cell>
          <cell r="W1676" t="str">
            <v>ARANGO</v>
          </cell>
          <cell r="X1676" t="str">
            <v>LUIS ALBERTO</v>
          </cell>
          <cell r="Y1676" t="str">
            <v xml:space="preserve">  -   -</v>
          </cell>
          <cell r="Z1676" t="str">
            <v>1</v>
          </cell>
          <cell r="AA1676" t="str">
            <v>12</v>
          </cell>
          <cell r="AB1676" t="str">
            <v>ACTIVO</v>
          </cell>
          <cell r="AC1676">
            <v>25378</v>
          </cell>
          <cell r="AD1676" t="str">
            <v>SULCA ARANGO LUIS ALBERTO</v>
          </cell>
          <cell r="AE1676">
            <v>43891</v>
          </cell>
          <cell r="AF1676">
            <v>44196</v>
          </cell>
          <cell r="AG1676">
            <v>0</v>
          </cell>
          <cell r="AH1676" t="str">
            <v>CUADRO DE HORAS</v>
          </cell>
          <cell r="AI1676" t="str">
            <v>LEY 30328</v>
          </cell>
          <cell r="AJ1676" t="str">
            <v>NO</v>
          </cell>
          <cell r="AK1676" t="str">
            <v/>
          </cell>
          <cell r="AL1676" t="str">
            <v/>
          </cell>
          <cell r="AM1676" t="str">
            <v>SUPERIOR UNIVERSITARIA</v>
          </cell>
          <cell r="AN1676" t="str">
            <v>PEDAGOGICO</v>
          </cell>
          <cell r="AO1676" t="str">
            <v>TITULADO</v>
          </cell>
          <cell r="AP1676" t="str">
            <v>MATEMATICA -REG. SUNEDU</v>
          </cell>
          <cell r="AQ1676" t="str">
            <v>LICENCIADO EN EDUCACION</v>
          </cell>
          <cell r="AR1676">
            <v>43866</v>
          </cell>
          <cell r="AS1676" t="str">
            <v>02348-2020</v>
          </cell>
          <cell r="AT1676" t="str">
            <v>UNIVERSIDAD NACIONAL DE EDUCACION ENRIQUE GUZMAN Y VALLE</v>
          </cell>
        </row>
        <row r="1677">
          <cell r="L1677" t="str">
            <v>22502452</v>
          </cell>
          <cell r="M1677" t="str">
            <v>Secundaria</v>
          </cell>
          <cell r="N1677" t="str">
            <v>AKIRA KATO</v>
          </cell>
          <cell r="O1677" t="str">
            <v>C01G15003713</v>
          </cell>
          <cell r="P1677" t="str">
            <v>DOCENTE</v>
          </cell>
          <cell r="Q1677" t="str">
            <v>DOCENTE</v>
          </cell>
          <cell r="R1677" t="str">
            <v>PROFESOR</v>
          </cell>
          <cell r="S1677" t="str">
            <v>CONTRATADO</v>
          </cell>
          <cell r="T1677" t="str">
            <v>CUADRO DE HORAS APROBADO 2020</v>
          </cell>
          <cell r="U1677" t="str">
            <v>1022502452</v>
          </cell>
          <cell r="V1677" t="str">
            <v>TOLENTINO</v>
          </cell>
          <cell r="W1677" t="str">
            <v>LIBERATO</v>
          </cell>
          <cell r="X1677" t="str">
            <v>MANELA SANTA EUGENIA</v>
          </cell>
          <cell r="Y1677">
            <v>43891</v>
          </cell>
          <cell r="Z1677" t="str">
            <v>1</v>
          </cell>
          <cell r="AA1677" t="str">
            <v>14</v>
          </cell>
          <cell r="AB1677" t="str">
            <v>ACTIVO</v>
          </cell>
          <cell r="AC1677">
            <v>26018</v>
          </cell>
          <cell r="AD1677" t="str">
            <v>TOLENTINO LIBERATO MANELA SANTA EUGENIA</v>
          </cell>
          <cell r="AE1677">
            <v>43891</v>
          </cell>
          <cell r="AF1677">
            <v>44196</v>
          </cell>
          <cell r="AG1677">
            <v>0</v>
          </cell>
          <cell r="AH1677" t="str">
            <v>CUADRO DE HORAS</v>
          </cell>
          <cell r="AI1677" t="str">
            <v>LEY 30328</v>
          </cell>
          <cell r="AJ1677" t="str">
            <v>NO</v>
          </cell>
          <cell r="AK1677" t="str">
            <v/>
          </cell>
          <cell r="AL1677" t="str">
            <v>14 HRS EDUCACION RELIGIOSA</v>
          </cell>
          <cell r="AM1677" t="str">
            <v>SUPERIOR NO UNIVERSITARIA</v>
          </cell>
          <cell r="AN1677" t="str">
            <v>PEDAGOGICO</v>
          </cell>
          <cell r="AO1677" t="str">
            <v>TITULADO</v>
          </cell>
          <cell r="AP1677" t="str">
            <v>COMUNICACIÓN - REG. Nº 003594-P-DRE-HCO</v>
          </cell>
          <cell r="AQ1677" t="str">
            <v>PROFESOR DE EDUCACION</v>
          </cell>
          <cell r="AR1677">
            <v>43867</v>
          </cell>
          <cell r="AS1677" t="str">
            <v>02485-2020</v>
          </cell>
          <cell r="AT1677" t="str">
            <v>.</v>
          </cell>
        </row>
        <row r="1678">
          <cell r="L1678" t="str">
            <v>45510098</v>
          </cell>
          <cell r="M1678" t="str">
            <v>Secundaria</v>
          </cell>
          <cell r="N1678" t="str">
            <v>1248 5 DE ABRIL</v>
          </cell>
          <cell r="O1678" t="str">
            <v>15EV01622811</v>
          </cell>
          <cell r="P1678" t="str">
            <v>DOCENTE</v>
          </cell>
          <cell r="Q1678" t="str">
            <v>DOCENTE</v>
          </cell>
          <cell r="R1678" t="str">
            <v>PROFESOR</v>
          </cell>
          <cell r="S1678" t="str">
            <v>CONTRATADO</v>
          </cell>
          <cell r="T1678" t="str">
            <v>OFICIO N° 816-2016/SPE-OPEP-UPP (28/12/2016)</v>
          </cell>
          <cell r="U1678" t="str">
            <v>1045510098</v>
          </cell>
          <cell r="V1678" t="str">
            <v>PARIONA</v>
          </cell>
          <cell r="W1678" t="str">
            <v>VARGAS</v>
          </cell>
          <cell r="X1678" t="str">
            <v>CLAUDIA ELENA</v>
          </cell>
          <cell r="Y1678" t="str">
            <v xml:space="preserve">  -   -</v>
          </cell>
          <cell r="Z1678" t="str">
            <v>1</v>
          </cell>
          <cell r="AA1678" t="str">
            <v>30</v>
          </cell>
          <cell r="AB1678" t="str">
            <v>ACTIVO</v>
          </cell>
          <cell r="AC1678">
            <v>32258</v>
          </cell>
          <cell r="AD1678" t="str">
            <v>PARIONA VARGAS CLAUDIA ELENA</v>
          </cell>
          <cell r="AE1678">
            <v>43891</v>
          </cell>
          <cell r="AF1678">
            <v>44196</v>
          </cell>
          <cell r="AG1678">
            <v>0</v>
          </cell>
          <cell r="AH1678" t="str">
            <v>EVENTUAL</v>
          </cell>
          <cell r="AI1678" t="str">
            <v>LEY 30328</v>
          </cell>
          <cell r="AJ1678" t="str">
            <v>NO</v>
          </cell>
          <cell r="AK1678" t="str">
            <v/>
          </cell>
          <cell r="AL1678" t="str">
            <v>24 HRS CIENCIAS SOCIALES, 2 HRS ATENCION A ESTUDIANTES, 1 HRS ATENCION A PADRES, 1 HRS TRABAJO COLEGIADO, 2 HRS TUTORIA Y ORIENTACION EDUCATIVA</v>
          </cell>
          <cell r="AM1678" t="str">
            <v>SUPERIOR UNIVERSITARIA</v>
          </cell>
          <cell r="AN1678" t="str">
            <v>PEDAGOGICO</v>
          </cell>
          <cell r="AO1678" t="str">
            <v>TITULADO</v>
          </cell>
          <cell r="AP1678" t="str">
            <v>AP: CIENCIAS SOCIALES AS. : HISTORIA - SIN REGISTRO - DE LA UNE "EGYV"</v>
          </cell>
          <cell r="AQ1678" t="str">
            <v>LICENCIADO EN EDUCACION</v>
          </cell>
          <cell r="AR1678">
            <v>43136</v>
          </cell>
          <cell r="AS1678" t="str">
            <v>01625-2018</v>
          </cell>
          <cell r="AT1678" t="str">
            <v>UNIVERSIDAD</v>
          </cell>
        </row>
        <row r="1679">
          <cell r="L1679" t="str">
            <v>45149071</v>
          </cell>
          <cell r="M1679" t="str">
            <v>Secundaria</v>
          </cell>
          <cell r="N1679" t="str">
            <v>1248 5 DE ABRIL</v>
          </cell>
          <cell r="O1679" t="str">
            <v>15EV01622812</v>
          </cell>
          <cell r="P1679" t="str">
            <v>DOCENTE</v>
          </cell>
          <cell r="Q1679" t="str">
            <v>DOCENTE</v>
          </cell>
          <cell r="R1679" t="str">
            <v>PROFESOR</v>
          </cell>
          <cell r="S1679" t="str">
            <v>CONTRATADO</v>
          </cell>
          <cell r="T1679" t="str">
            <v>OFICIO N° 816-2016/SPE-OPEP-UPP (28/12/2016)</v>
          </cell>
          <cell r="U1679" t="str">
            <v>1045149071</v>
          </cell>
          <cell r="V1679" t="str">
            <v>CHAMORRO</v>
          </cell>
          <cell r="W1679" t="str">
            <v>DE LA CRUZ</v>
          </cell>
          <cell r="X1679" t="str">
            <v>KARINA MARISOL</v>
          </cell>
          <cell r="Y1679" t="str">
            <v xml:space="preserve">  -   -</v>
          </cell>
          <cell r="Z1679" t="str">
            <v>1</v>
          </cell>
          <cell r="AA1679" t="str">
            <v>30</v>
          </cell>
          <cell r="AB1679" t="str">
            <v>ACTIVO</v>
          </cell>
          <cell r="AC1679">
            <v>32286</v>
          </cell>
          <cell r="AD1679" t="str">
            <v>CHAMORRO DE LA CRUZ KARINA MARISOL</v>
          </cell>
          <cell r="AE1679">
            <v>43891</v>
          </cell>
          <cell r="AF1679">
            <v>44196</v>
          </cell>
          <cell r="AG1679">
            <v>0</v>
          </cell>
          <cell r="AH1679" t="str">
            <v>EVENTUAL</v>
          </cell>
          <cell r="AI1679" t="str">
            <v>LEY 30328</v>
          </cell>
          <cell r="AJ1679" t="str">
            <v>NO</v>
          </cell>
          <cell r="AK1679" t="str">
            <v/>
          </cell>
          <cell r="AL1679" t="str">
            <v>25 HRS INGLES, 2 HRS ATENCION A ESTUDIANTES, 1 HRS ATENCION A PADRES, 2 HRS TRABAJO COLEGIADO</v>
          </cell>
          <cell r="AM1679" t="str">
            <v>SUPERIOR UNIVERSITARIA</v>
          </cell>
          <cell r="AN1679" t="str">
            <v>PEDAGOGICO</v>
          </cell>
          <cell r="AO1679" t="str">
            <v>TITULADO</v>
          </cell>
          <cell r="AP1679" t="str">
            <v>INGLES - FRANCES</v>
          </cell>
          <cell r="AQ1679" t="str">
            <v>LICENCIADO EN EDUCACION</v>
          </cell>
          <cell r="AR1679">
            <v>43861</v>
          </cell>
          <cell r="AS1679" t="str">
            <v>01922-2020</v>
          </cell>
          <cell r="AT1679" t="str">
            <v>UNIVERSIDAD NACIONAL DANIEL ALCIDES CARRION</v>
          </cell>
        </row>
        <row r="1680">
          <cell r="L1680" t="str">
            <v>40527084</v>
          </cell>
          <cell r="M1680" t="str">
            <v>Secundaria</v>
          </cell>
          <cell r="N1680" t="str">
            <v>1248 5 DE ABRIL</v>
          </cell>
          <cell r="O1680" t="str">
            <v>789821113312</v>
          </cell>
          <cell r="P1680" t="str">
            <v>DOCENTE</v>
          </cell>
          <cell r="Q1680" t="str">
            <v>DOCENTE</v>
          </cell>
          <cell r="R1680" t="str">
            <v>PROFESOR</v>
          </cell>
          <cell r="S1680" t="str">
            <v>CONTRATADO</v>
          </cell>
          <cell r="T1680" t="str">
            <v>DESIGNACION COMO DIRECTIVO DE I.E (R.M. N° 318-2018) DE:  VARGAS SALAZAR, JESSICA PILAR</v>
          </cell>
          <cell r="U1680" t="str">
            <v>1040527084</v>
          </cell>
          <cell r="V1680" t="str">
            <v>ZAMORA</v>
          </cell>
          <cell r="W1680" t="str">
            <v>QUISPE</v>
          </cell>
          <cell r="X1680" t="str">
            <v>VERONICA</v>
          </cell>
          <cell r="Y1680" t="str">
            <v xml:space="preserve">  -   -</v>
          </cell>
          <cell r="Z1680" t="str">
            <v>1</v>
          </cell>
          <cell r="AA1680" t="str">
            <v>30</v>
          </cell>
          <cell r="AB1680" t="str">
            <v>ACTIVO</v>
          </cell>
          <cell r="AC1680">
            <v>29280</v>
          </cell>
          <cell r="AD1680" t="str">
            <v>ZAMORA QUISPE VERONICA</v>
          </cell>
          <cell r="AE1680">
            <v>43891</v>
          </cell>
          <cell r="AF1680">
            <v>44196</v>
          </cell>
          <cell r="AG1680">
            <v>0</v>
          </cell>
          <cell r="AH1680" t="str">
            <v>ORGANICA</v>
          </cell>
          <cell r="AI1680" t="str">
            <v>LEY 30328</v>
          </cell>
          <cell r="AJ1680" t="str">
            <v>NO</v>
          </cell>
          <cell r="AK1680" t="str">
            <v/>
          </cell>
          <cell r="AL1680" t="str">
            <v>25 HRS CIENCIA Y TECNOLOGIA, 2 HRS ATENCION A ESTUDIANTES, 1 HRS ATENCION A PADRES, 2 HRS TRABAJO COLEGIADO</v>
          </cell>
          <cell r="AM1680" t="str">
            <v>SUPERIOR UNIVERSITARIA</v>
          </cell>
          <cell r="AN1680" t="str">
            <v>PEDAGOGICO</v>
          </cell>
          <cell r="AO1680" t="str">
            <v>TITULADO</v>
          </cell>
          <cell r="AP1680" t="str">
            <v>BIOLOGIA-EDUCACION AMBIENTAL, REG. Nº 82413-P-DDOO.</v>
          </cell>
          <cell r="AQ1680" t="str">
            <v>LICENCIADO EN EDUCACION</v>
          </cell>
          <cell r="AR1680">
            <v>43865</v>
          </cell>
          <cell r="AS1680" t="str">
            <v>02082-2020</v>
          </cell>
          <cell r="AT1680" t="str">
            <v>UNIVERSIDAD NACIONAL DE EDUCACION ENRIQUE GUZMAN Y VALLE</v>
          </cell>
        </row>
        <row r="1681">
          <cell r="L1681" t="str">
            <v>29626731</v>
          </cell>
          <cell r="M1681" t="str">
            <v>Secundaria</v>
          </cell>
          <cell r="N1681" t="str">
            <v>1248 5 DE ABRIL</v>
          </cell>
          <cell r="O1681" t="str">
            <v>789821113314</v>
          </cell>
          <cell r="P1681" t="str">
            <v>DOCENTE</v>
          </cell>
          <cell r="Q1681" t="str">
            <v>DOCENTE</v>
          </cell>
          <cell r="R1681" t="str">
            <v>PROFESOR</v>
          </cell>
          <cell r="S1681" t="str">
            <v>CONTRATADO</v>
          </cell>
          <cell r="T1681" t="str">
            <v>ENCARGATURA DE FUNCIONES COMO COORDINADOR PEDAGOGICO JEC DE CISNEROS RIVEROS, ISABEL, Resolución N° 0288-2020</v>
          </cell>
          <cell r="U1681" t="str">
            <v>1029626731</v>
          </cell>
          <cell r="V1681" t="str">
            <v>HUAYCHO</v>
          </cell>
          <cell r="W1681" t="str">
            <v>HUAYLLASI</v>
          </cell>
          <cell r="X1681" t="str">
            <v>ZENON</v>
          </cell>
          <cell r="Y1681">
            <v>43892</v>
          </cell>
          <cell r="Z1681" t="str">
            <v>1</v>
          </cell>
          <cell r="AA1681" t="str">
            <v>12</v>
          </cell>
          <cell r="AB1681" t="str">
            <v>ACTIVO</v>
          </cell>
          <cell r="AC1681">
            <v>26570</v>
          </cell>
          <cell r="AD1681" t="str">
            <v>HUAYCHO HUAYLLASI ZENON</v>
          </cell>
          <cell r="AE1681">
            <v>43892</v>
          </cell>
          <cell r="AF1681">
            <v>44196</v>
          </cell>
          <cell r="AG1681">
            <v>0</v>
          </cell>
          <cell r="AH1681" t="str">
            <v>POR REEMPLAZO</v>
          </cell>
          <cell r="AI1681" t="str">
            <v>LEY 30328</v>
          </cell>
          <cell r="AJ1681" t="str">
            <v>NO</v>
          </cell>
          <cell r="AK1681" t="str">
            <v/>
          </cell>
          <cell r="AL1681" t="str">
            <v>12 HRS CIENCIAS SOCIALES</v>
          </cell>
          <cell r="AM1681" t="str">
            <v>SUPERIOR NO UNIVERSITARIA</v>
          </cell>
          <cell r="AN1681" t="str">
            <v>PEDAGOGICO</v>
          </cell>
          <cell r="AO1681" t="str">
            <v>TITULADO</v>
          </cell>
          <cell r="AP1681" t="str">
            <v>HISTORIA Y GEOGRAFIA</v>
          </cell>
          <cell r="AQ1681" t="str">
            <v>PROFESOR DE EDUCACION</v>
          </cell>
          <cell r="AR1681">
            <v>43887</v>
          </cell>
          <cell r="AS1681" t="str">
            <v>03171-2020</v>
          </cell>
          <cell r="AT1681" t="str">
            <v>.</v>
          </cell>
        </row>
        <row r="1682">
          <cell r="L1682" t="str">
            <v>10819284</v>
          </cell>
          <cell r="M1682" t="str">
            <v>Secundaria</v>
          </cell>
          <cell r="N1682" t="str">
            <v>1248 5 DE ABRIL</v>
          </cell>
          <cell r="O1682" t="str">
            <v>789821113318</v>
          </cell>
          <cell r="P1682" t="str">
            <v>DOCENTE</v>
          </cell>
          <cell r="Q1682" t="str">
            <v>DOCENTE</v>
          </cell>
          <cell r="R1682" t="str">
            <v>PROFESOR</v>
          </cell>
          <cell r="S1682" t="str">
            <v>CONTRATADO</v>
          </cell>
          <cell r="T1682" t="str">
            <v>ENCARGATURA DE FUNCIONES COMO COORDINADOR PEDAGOGICO JEC DE CASACHAGUA CHAMORRO, SILVIA NOEMI, Resolución N° 0288-2020</v>
          </cell>
          <cell r="U1682" t="str">
            <v>1010819284</v>
          </cell>
          <cell r="V1682" t="str">
            <v>AYASTA</v>
          </cell>
          <cell r="W1682" t="str">
            <v>CORREA</v>
          </cell>
          <cell r="X1682" t="str">
            <v>SHIRLY</v>
          </cell>
          <cell r="Y1682" t="str">
            <v xml:space="preserve">  -   -</v>
          </cell>
          <cell r="Z1682" t="str">
            <v>1</v>
          </cell>
          <cell r="AA1682" t="str">
            <v>12</v>
          </cell>
          <cell r="AB1682" t="str">
            <v>ACTIVO</v>
          </cell>
          <cell r="AC1682">
            <v>28564</v>
          </cell>
          <cell r="AD1682" t="str">
            <v>AYASTA CORREA SHIRLY</v>
          </cell>
          <cell r="AE1682">
            <v>43892</v>
          </cell>
          <cell r="AF1682">
            <v>44196</v>
          </cell>
          <cell r="AG1682">
            <v>0</v>
          </cell>
          <cell r="AH1682" t="str">
            <v>POR REEMPLAZO</v>
          </cell>
          <cell r="AI1682" t="str">
            <v>LEY 30328</v>
          </cell>
          <cell r="AJ1682" t="str">
            <v>NO</v>
          </cell>
          <cell r="AK1682" t="str">
            <v/>
          </cell>
          <cell r="AL1682" t="str">
            <v>12 HRS COMUNICACION</v>
          </cell>
          <cell r="AM1682" t="str">
            <v>SUPERIOR UNIVERSITARIA</v>
          </cell>
          <cell r="AN1682" t="str">
            <v/>
          </cell>
          <cell r="AO1682" t="str">
            <v>TITULADO</v>
          </cell>
          <cell r="AP1682" t="str">
            <v>LENGUA Y LITERATURA REG. SEGUN SUNEDU</v>
          </cell>
          <cell r="AQ1682" t="str">
            <v>LICENCIADO EN EDUCACION</v>
          </cell>
          <cell r="AR1682">
            <v>43895</v>
          </cell>
          <cell r="AS1682" t="str">
            <v>03665-2020</v>
          </cell>
          <cell r="AT1682" t="str">
            <v>.UNIV. NACIONAL JOSE FAUSTINO SANCHEZ CARRION - HUACHO</v>
          </cell>
        </row>
        <row r="1683">
          <cell r="L1683" t="str">
            <v>09714759</v>
          </cell>
          <cell r="M1683" t="str">
            <v>Secundaria</v>
          </cell>
          <cell r="N1683" t="str">
            <v>1248 5 DE ABRIL</v>
          </cell>
          <cell r="O1683" t="str">
            <v>789821113319</v>
          </cell>
          <cell r="P1683" t="str">
            <v>DOCENTE</v>
          </cell>
          <cell r="Q1683" t="str">
            <v>DOCENTE</v>
          </cell>
          <cell r="R1683" t="str">
            <v>PROFESOR</v>
          </cell>
          <cell r="S1683" t="str">
            <v>CONTRATADO</v>
          </cell>
          <cell r="T1683" t="str">
            <v>ENCARGATURA DE FUNCIONES COMO COORDINADOR PEDAGOGICO JEC DE OSORIO BALDEON, TEOFILA ELIZABETH, Resolución N° 0288-2020</v>
          </cell>
          <cell r="U1683" t="str">
            <v>1009714759</v>
          </cell>
          <cell r="V1683" t="str">
            <v>ZAPATA</v>
          </cell>
          <cell r="W1683" t="str">
            <v>HUANCA</v>
          </cell>
          <cell r="X1683" t="str">
            <v>LUCY SILVIA</v>
          </cell>
          <cell r="Y1683" t="str">
            <v xml:space="preserve">  -   -</v>
          </cell>
          <cell r="Z1683" t="str">
            <v>1</v>
          </cell>
          <cell r="AA1683" t="str">
            <v>12</v>
          </cell>
          <cell r="AB1683" t="str">
            <v>ACTIVO</v>
          </cell>
          <cell r="AC1683">
            <v>25862</v>
          </cell>
          <cell r="AD1683" t="str">
            <v>ZAPATA HUANCA LUCY SILVIA</v>
          </cell>
          <cell r="AE1683">
            <v>43892</v>
          </cell>
          <cell r="AF1683">
            <v>44196</v>
          </cell>
          <cell r="AG1683">
            <v>0</v>
          </cell>
          <cell r="AH1683" t="str">
            <v>POR REEMPLAZO</v>
          </cell>
          <cell r="AI1683" t="str">
            <v>LEY 30328</v>
          </cell>
          <cell r="AJ1683" t="str">
            <v>NO</v>
          </cell>
          <cell r="AK1683" t="str">
            <v/>
          </cell>
          <cell r="AL1683" t="str">
            <v>1 HRS CIENCIA Y TECNOLOGIA</v>
          </cell>
          <cell r="AM1683" t="str">
            <v>SUPERIOR UNIVERSITARIA</v>
          </cell>
          <cell r="AN1683" t="str">
            <v/>
          </cell>
          <cell r="AO1683" t="str">
            <v>TITULADO</v>
          </cell>
          <cell r="AP1683" t="str">
            <v>A: BIOLOGÍA ,SA: QUIMICA, REG. N° 32033 P-DDOO</v>
          </cell>
          <cell r="AQ1683" t="str">
            <v>LICENCIADO EN EDUCACION</v>
          </cell>
          <cell r="AR1683">
            <v>43895</v>
          </cell>
          <cell r="AS1683" t="str">
            <v>03589-2020</v>
          </cell>
          <cell r="AT1683" t="str">
            <v>UNIV. NAC. FEDERICO VILLARREAL</v>
          </cell>
        </row>
        <row r="1684">
          <cell r="L1684" t="str">
            <v>10819284</v>
          </cell>
          <cell r="M1684" t="str">
            <v>Secundaria</v>
          </cell>
          <cell r="N1684" t="str">
            <v>1248 5 DE ABRIL</v>
          </cell>
          <cell r="O1684" t="str">
            <v>789861113310</v>
          </cell>
          <cell r="P1684" t="str">
            <v>DOCENTE</v>
          </cell>
          <cell r="Q1684" t="str">
            <v>DOCENTE</v>
          </cell>
          <cell r="R1684" t="str">
            <v>PROFESOR</v>
          </cell>
          <cell r="S1684" t="str">
            <v>CONTRATADO</v>
          </cell>
          <cell r="T1684" t="str">
            <v>ENCARGATURA DE FUNCIONES COMO COORDINADOR DE TUTORIA JEC DE PAREDES PEREZ, ALICIA PILAR, Resolución N° 0288-2020</v>
          </cell>
          <cell r="U1684" t="str">
            <v>1010819284</v>
          </cell>
          <cell r="V1684" t="str">
            <v>AYASTA</v>
          </cell>
          <cell r="W1684" t="str">
            <v>CORREA</v>
          </cell>
          <cell r="X1684" t="str">
            <v>SHIRLY</v>
          </cell>
          <cell r="Y1684" t="str">
            <v xml:space="preserve">  -   -</v>
          </cell>
          <cell r="Z1684" t="str">
            <v>1</v>
          </cell>
          <cell r="AA1684" t="str">
            <v>12</v>
          </cell>
          <cell r="AB1684" t="str">
            <v>ACTIVO</v>
          </cell>
          <cell r="AC1684">
            <v>28564</v>
          </cell>
          <cell r="AD1684" t="str">
            <v>AYASTA CORREA SHIRLY</v>
          </cell>
          <cell r="AE1684">
            <v>43892</v>
          </cell>
          <cell r="AF1684">
            <v>44196</v>
          </cell>
          <cell r="AG1684">
            <v>0</v>
          </cell>
          <cell r="AH1684" t="str">
            <v>POR REEMPLAZO</v>
          </cell>
          <cell r="AI1684" t="str">
            <v>LEY 30328</v>
          </cell>
          <cell r="AJ1684" t="str">
            <v>NO</v>
          </cell>
          <cell r="AK1684" t="str">
            <v/>
          </cell>
          <cell r="AL1684" t="str">
            <v>6 HRS COMUNICACION, 6 HRS INGLES</v>
          </cell>
          <cell r="AM1684" t="str">
            <v>SUPERIOR UNIVERSITARIA</v>
          </cell>
          <cell r="AN1684" t="str">
            <v/>
          </cell>
          <cell r="AO1684" t="str">
            <v>TITULADO</v>
          </cell>
          <cell r="AP1684" t="str">
            <v>LENGUA Y LITERATURA REG. SEGUN SUNEDU</v>
          </cell>
          <cell r="AQ1684" t="str">
            <v>LICENCIADO EN EDUCACION</v>
          </cell>
          <cell r="AR1684">
            <v>43887</v>
          </cell>
          <cell r="AS1684" t="str">
            <v>03129-2020</v>
          </cell>
          <cell r="AT1684" t="str">
            <v>.UNIV. NACIONAL JOSE FAUSTINO SANCHEZ CARRION - HUACHO</v>
          </cell>
        </row>
        <row r="1685">
          <cell r="L1685" t="str">
            <v>07522787</v>
          </cell>
          <cell r="M1685" t="str">
            <v>Secundaria</v>
          </cell>
          <cell r="N1685" t="str">
            <v>1248 5 DE ABRIL</v>
          </cell>
          <cell r="O1685" t="str">
            <v>789861113313</v>
          </cell>
          <cell r="P1685" t="str">
            <v>DOCENTE</v>
          </cell>
          <cell r="Q1685" t="str">
            <v>DOCENTE</v>
          </cell>
          <cell r="R1685" t="str">
            <v>PROFESOR</v>
          </cell>
          <cell r="S1685" t="str">
            <v>CONTRATADO</v>
          </cell>
          <cell r="T1685" t="str">
            <v>CESE A SOLICITUD DE: HERRERA BUENDIA, GUILLERMO, Resolución Nº 2751-2020</v>
          </cell>
          <cell r="U1685" t="str">
            <v>1007522787</v>
          </cell>
          <cell r="V1685" t="str">
            <v>RECUAY</v>
          </cell>
          <cell r="W1685" t="str">
            <v>SALAZAR</v>
          </cell>
          <cell r="X1685" t="str">
            <v>ZENOBIA ANGELICA</v>
          </cell>
          <cell r="Y1685" t="str">
            <v xml:space="preserve">  -   -</v>
          </cell>
          <cell r="Z1685" t="str">
            <v>1</v>
          </cell>
          <cell r="AA1685" t="str">
            <v>30</v>
          </cell>
          <cell r="AB1685" t="str">
            <v>ACTIVO</v>
          </cell>
          <cell r="AC1685">
            <v>28173</v>
          </cell>
          <cell r="AD1685" t="str">
            <v>RECUAY SALAZAR ZENOBIA ANGELICA</v>
          </cell>
          <cell r="AE1685">
            <v>43892</v>
          </cell>
          <cell r="AF1685">
            <v>44196</v>
          </cell>
          <cell r="AG1685">
            <v>0</v>
          </cell>
          <cell r="AH1685" t="str">
            <v>ORGANICA</v>
          </cell>
          <cell r="AI1685" t="str">
            <v>LEY 30328</v>
          </cell>
          <cell r="AJ1685" t="str">
            <v>NO</v>
          </cell>
          <cell r="AK1685" t="str">
            <v/>
          </cell>
          <cell r="AL1685" t="str">
            <v>25 HRS MATEMATICA, 2 HRS ATENCION A ESTUDIANTES, 1 HRS ATENCION A PADRES, 2 HRS TRABAJO COLEGIADO</v>
          </cell>
          <cell r="AM1685" t="str">
            <v>SUPERIOR NO UNIVERSITARIA</v>
          </cell>
          <cell r="AN1685" t="str">
            <v>PEDAGOGICO</v>
          </cell>
          <cell r="AO1685" t="str">
            <v>TITULADO</v>
          </cell>
          <cell r="AP1685" t="str">
            <v>MATEMATICA - REG. Nº 103608-P-DDOO</v>
          </cell>
          <cell r="AQ1685" t="str">
            <v>PROFESOR DE EDUCACION SECUNDARIA</v>
          </cell>
          <cell r="AR1685">
            <v>43893</v>
          </cell>
          <cell r="AS1685" t="str">
            <v>03267-2020</v>
          </cell>
          <cell r="AT1685" t="str">
            <v>INSTITUTO SUPERIOR PEDAGOGICO PUBLICO "MANUEL GONZALEZ PRADA"</v>
          </cell>
        </row>
        <row r="1686">
          <cell r="L1686" t="str">
            <v>09714759</v>
          </cell>
          <cell r="M1686" t="str">
            <v>Secundaria</v>
          </cell>
          <cell r="N1686" t="str">
            <v>1248 5 DE ABRIL</v>
          </cell>
          <cell r="O1686" t="str">
            <v>789871113310</v>
          </cell>
          <cell r="P1686" t="str">
            <v>DOCENTE</v>
          </cell>
          <cell r="Q1686" t="str">
            <v>DOCENTE</v>
          </cell>
          <cell r="R1686" t="str">
            <v>PROFESOR</v>
          </cell>
          <cell r="S1686" t="str">
            <v>CONTRATADO</v>
          </cell>
          <cell r="T1686" t="str">
            <v>ENCARGATURA DE FUNCIONES COMO COORDINADOR PEDAGOGICO JEC DE CALLUPE VALERIO, ESAU ELIAS, Resolución N° 288-2020</v>
          </cell>
          <cell r="U1686" t="str">
            <v>1009714759</v>
          </cell>
          <cell r="V1686" t="str">
            <v>ZAPATA</v>
          </cell>
          <cell r="W1686" t="str">
            <v>HUANCA</v>
          </cell>
          <cell r="X1686" t="str">
            <v>LUCY SILVIA</v>
          </cell>
          <cell r="Y1686" t="str">
            <v xml:space="preserve">  -   -</v>
          </cell>
          <cell r="Z1686" t="str">
            <v>1</v>
          </cell>
          <cell r="AA1686" t="str">
            <v>12</v>
          </cell>
          <cell r="AB1686" t="str">
            <v>ACTIVO</v>
          </cell>
          <cell r="AC1686">
            <v>25862</v>
          </cell>
          <cell r="AD1686" t="str">
            <v>ZAPATA HUANCA LUCY SILVIA</v>
          </cell>
          <cell r="AE1686">
            <v>43892</v>
          </cell>
          <cell r="AF1686">
            <v>44196</v>
          </cell>
          <cell r="AG1686">
            <v>0</v>
          </cell>
          <cell r="AH1686" t="str">
            <v>POR REEMPLAZO</v>
          </cell>
          <cell r="AI1686" t="str">
            <v>LEY 30328</v>
          </cell>
          <cell r="AJ1686" t="str">
            <v>NO</v>
          </cell>
          <cell r="AK1686" t="str">
            <v/>
          </cell>
          <cell r="AL1686" t="str">
            <v>6 HRS COMUNICACION, 6 HRS INGLES</v>
          </cell>
          <cell r="AM1686" t="str">
            <v>SUPERIOR UNIVERSITARIA</v>
          </cell>
          <cell r="AN1686" t="str">
            <v/>
          </cell>
          <cell r="AO1686" t="str">
            <v>TITULADO</v>
          </cell>
          <cell r="AP1686" t="str">
            <v>A: BIOLOGÍA ,SA: QUIMICA, REG. N° 32033 P-DDOO</v>
          </cell>
          <cell r="AQ1686" t="str">
            <v>LICENCIADO EN EDUCACION</v>
          </cell>
          <cell r="AR1686">
            <v>43887</v>
          </cell>
          <cell r="AS1686" t="str">
            <v>03127-2020</v>
          </cell>
          <cell r="AT1686" t="str">
            <v>UNIV. NAC. FEDERICO VILLARREAL</v>
          </cell>
        </row>
        <row r="1687">
          <cell r="L1687" t="str">
            <v>41629715</v>
          </cell>
          <cell r="M1687" t="str">
            <v>Secundaria</v>
          </cell>
          <cell r="N1687" t="str">
            <v>1248 5 DE ABRIL</v>
          </cell>
          <cell r="O1687" t="str">
            <v>789871113315</v>
          </cell>
          <cell r="P1687" t="str">
            <v>DOCENTE</v>
          </cell>
          <cell r="Q1687" t="str">
            <v>DOCENTE</v>
          </cell>
          <cell r="R1687" t="str">
            <v>PROFESOR</v>
          </cell>
          <cell r="S1687" t="str">
            <v>CONTRATADO</v>
          </cell>
          <cell r="T1687" t="str">
            <v>LICENCIA SIN GOCE DE HABER POR MOTIVOS PARTICULARES DE:ROJAS MUCHA, LIZ JANET, Resolución N° RD 4647-2020</v>
          </cell>
          <cell r="U1687" t="str">
            <v>1041629715</v>
          </cell>
          <cell r="V1687" t="str">
            <v>AQUINO</v>
          </cell>
          <cell r="W1687" t="str">
            <v>HILARES</v>
          </cell>
          <cell r="X1687" t="str">
            <v>INES VANESSA</v>
          </cell>
          <cell r="Y1687" t="str">
            <v xml:space="preserve">  -   -</v>
          </cell>
          <cell r="Z1687" t="str">
            <v>1</v>
          </cell>
          <cell r="AA1687" t="str">
            <v>30</v>
          </cell>
          <cell r="AB1687" t="str">
            <v>ACTIVO</v>
          </cell>
          <cell r="AC1687">
            <v>30447</v>
          </cell>
          <cell r="AD1687" t="str">
            <v>AQUINO HILARES INES VANESSA</v>
          </cell>
          <cell r="AE1687">
            <v>44013</v>
          </cell>
          <cell r="AF1687">
            <v>44104</v>
          </cell>
          <cell r="AG1687">
            <v>0</v>
          </cell>
          <cell r="AH1687" t="str">
            <v>POR REEMPLAZO</v>
          </cell>
          <cell r="AI1687" t="str">
            <v>LEY 30328</v>
          </cell>
          <cell r="AJ1687" t="str">
            <v>NO</v>
          </cell>
          <cell r="AK1687" t="str">
            <v/>
          </cell>
          <cell r="AL1687" t="str">
            <v>25 HRS INGLES, 2 HRS ATENCION A ESTUDIANTES, 1 HRS ATENCION A PADRES, 2 HRS TRABAJO COLEGIADO</v>
          </cell>
          <cell r="AM1687" t="str">
            <v>SUPERIOR UNIVERSITARIA</v>
          </cell>
          <cell r="AN1687" t="str">
            <v/>
          </cell>
          <cell r="AO1687" t="str">
            <v>TITULADO</v>
          </cell>
          <cell r="AP1687" t="str">
            <v>AP:INGLES, AS:FRANCES, CON REGISTRO EN SUNEDU</v>
          </cell>
          <cell r="AQ1687" t="str">
            <v>LICENCIADO EN EDUCACION</v>
          </cell>
          <cell r="AR1687" t="str">
            <v xml:space="preserve">  -   -</v>
          </cell>
          <cell r="AS1687" t="str">
            <v/>
          </cell>
          <cell r="AT1687" t="str">
            <v>UNIVERSIDAD "EGYV"</v>
          </cell>
        </row>
        <row r="1688">
          <cell r="L1688" t="str">
            <v>40702250</v>
          </cell>
          <cell r="M1688" t="str">
            <v>Secundaria</v>
          </cell>
          <cell r="N1688" t="str">
            <v>1248 5 DE ABRIL</v>
          </cell>
          <cell r="O1688" t="str">
            <v>789891113316</v>
          </cell>
          <cell r="P1688" t="str">
            <v>DOCENTE</v>
          </cell>
          <cell r="Q1688" t="str">
            <v>DOCENTE</v>
          </cell>
          <cell r="R1688" t="str">
            <v>PROFESOR</v>
          </cell>
          <cell r="S1688" t="str">
            <v>CONTRATADO</v>
          </cell>
          <cell r="T1688" t="str">
            <v>LICENCIA CON GOCE DE HABER POR MATERNIDAD O GRAVIDEZ DE:DE LA CRUZ CASAVILCA, BETSY MARTINA, Resolución N° RD.N°05032-2020</v>
          </cell>
          <cell r="U1688" t="str">
            <v>1040702250</v>
          </cell>
          <cell r="V1688" t="str">
            <v>GOMEZ</v>
          </cell>
          <cell r="W1688" t="str">
            <v>HUANACHIN</v>
          </cell>
          <cell r="X1688" t="str">
            <v>LILIANA CELESTE</v>
          </cell>
          <cell r="Y1688" t="str">
            <v xml:space="preserve">  -   -</v>
          </cell>
          <cell r="Z1688" t="str">
            <v>1</v>
          </cell>
          <cell r="AA1688" t="str">
            <v>30</v>
          </cell>
          <cell r="AB1688" t="str">
            <v>ACTIVO</v>
          </cell>
          <cell r="AC1688">
            <v>29430</v>
          </cell>
          <cell r="AD1688" t="str">
            <v>GOMEZ HUANACHIN LILIANA CELESTE</v>
          </cell>
          <cell r="AE1688">
            <v>44033</v>
          </cell>
          <cell r="AF1688">
            <v>44125</v>
          </cell>
          <cell r="AG1688">
            <v>0</v>
          </cell>
          <cell r="AH1688" t="str">
            <v>POR REEMPLAZO</v>
          </cell>
          <cell r="AI1688" t="str">
            <v>LEY 30328</v>
          </cell>
          <cell r="AJ1688" t="str">
            <v>NO</v>
          </cell>
          <cell r="AK1688" t="str">
            <v/>
          </cell>
          <cell r="AL1688" t="str">
            <v>24 HRS EDUCACION PARA EL TRABAJO, 3 HRS ATENCION A ESTUDIANTES, 1 HRS ATENCION A PADRES, 2 HRS TRABAJO COLEGIADO</v>
          </cell>
          <cell r="AM1688" t="str">
            <v>SUPERIOR UNIVERSITARIA</v>
          </cell>
          <cell r="AN1688" t="str">
            <v/>
          </cell>
          <cell r="AO1688" t="str">
            <v>TITULADO</v>
          </cell>
          <cell r="AP1688" t="str">
            <v>AP: TECNOLOGIA DEL VESTIDO AS: ARTES INDUSTRIALES</v>
          </cell>
          <cell r="AQ1688" t="str">
            <v>LICENCIADO EN EDUCACION</v>
          </cell>
          <cell r="AR1688" t="str">
            <v xml:space="preserve">  -   -</v>
          </cell>
          <cell r="AS1688" t="str">
            <v/>
          </cell>
          <cell r="AT1688" t="str">
            <v>UNIVERSIDAD NACIONAL DE EDUCACIÓN ENRIQUE GUZMÁN Y VALLE-SUNEDU</v>
          </cell>
        </row>
        <row r="1689">
          <cell r="L1689" t="str">
            <v>10174103</v>
          </cell>
          <cell r="M1689" t="str">
            <v>Secundaria</v>
          </cell>
          <cell r="N1689" t="str">
            <v>1248 5 DE ABRIL</v>
          </cell>
          <cell r="O1689" t="str">
            <v>789891113317</v>
          </cell>
          <cell r="P1689" t="str">
            <v>DOCENTE</v>
          </cell>
          <cell r="Q1689" t="str">
            <v>DOCENTE</v>
          </cell>
          <cell r="R1689" t="str">
            <v>PROFESOR</v>
          </cell>
          <cell r="S1689" t="str">
            <v>CONTRATADO</v>
          </cell>
          <cell r="T1689" t="str">
            <v>LICENCIA CON GOCE DE HABER POR MATERNIDAD O GRAVIDEZ DE:RODRIGUEZ SALAZAR, MIRIAN YNES, Resolución N° 4334-2020</v>
          </cell>
          <cell r="U1689" t="str">
            <v>1010174103</v>
          </cell>
          <cell r="V1689" t="str">
            <v>APAZA</v>
          </cell>
          <cell r="W1689" t="str">
            <v>MAMANI</v>
          </cell>
          <cell r="X1689" t="str">
            <v>LEONOR</v>
          </cell>
          <cell r="Y1689" t="str">
            <v xml:space="preserve">  -   -</v>
          </cell>
          <cell r="Z1689" t="str">
            <v>1</v>
          </cell>
          <cell r="AA1689" t="str">
            <v>30</v>
          </cell>
          <cell r="AB1689" t="str">
            <v>ACTIVO</v>
          </cell>
          <cell r="AC1689">
            <v>22096</v>
          </cell>
          <cell r="AD1689" t="str">
            <v>APAZA MAMANI LEONOR</v>
          </cell>
          <cell r="AE1689">
            <v>44046</v>
          </cell>
          <cell r="AF1689">
            <v>44067</v>
          </cell>
          <cell r="AG1689">
            <v>0</v>
          </cell>
          <cell r="AH1689" t="str">
            <v>POR REEMPLAZO</v>
          </cell>
          <cell r="AI1689" t="str">
            <v>LEY 30328</v>
          </cell>
          <cell r="AJ1689" t="str">
            <v>NO</v>
          </cell>
          <cell r="AK1689" t="str">
            <v/>
          </cell>
          <cell r="AL1689" t="str">
            <v>2 HRS ATENCION A ESTUDIANTES, 1 HRS ATENCION A PADRES, 1 HRS TRABAJO COLEGIADO, 24 HRS ARTE Y CULTURA, 2 HRS TUTORIA Y ORIENTACION EDUCATIVA</v>
          </cell>
          <cell r="AM1689" t="str">
            <v>SUPERIOR UNIVERSITARIA</v>
          </cell>
          <cell r="AN1689" t="str">
            <v/>
          </cell>
          <cell r="AO1689" t="str">
            <v>TITULADO</v>
          </cell>
          <cell r="AP1689" t="str">
            <v>ARTES PLASTICAS,  REG. N° 127072-P-DDOO.</v>
          </cell>
          <cell r="AQ1689" t="str">
            <v>LICENCIADO EN EDUCACION</v>
          </cell>
          <cell r="AR1689" t="str">
            <v xml:space="preserve">  -   -</v>
          </cell>
          <cell r="AS1689" t="str">
            <v/>
          </cell>
          <cell r="AT1689" t="str">
            <v>UNIVERSIDAD NACIONAL MAYOR DE SAN MARCOS</v>
          </cell>
        </row>
        <row r="1690">
          <cell r="L1690" t="str">
            <v>09763816</v>
          </cell>
          <cell r="M1690" t="str">
            <v>Secundaria</v>
          </cell>
          <cell r="N1690" t="str">
            <v>1248 5 DE ABRIL</v>
          </cell>
          <cell r="O1690" t="str">
            <v>C00G19103703</v>
          </cell>
          <cell r="P1690" t="str">
            <v>DOCENTE</v>
          </cell>
          <cell r="Q1690" t="str">
            <v>DOCENTE</v>
          </cell>
          <cell r="R1690" t="str">
            <v>PROFESOR</v>
          </cell>
          <cell r="S1690" t="str">
            <v>CONTRATADO</v>
          </cell>
          <cell r="T1690" t="str">
            <v>CUADRO DE HORAS APROBADO 2020</v>
          </cell>
          <cell r="U1690" t="str">
            <v>1009763816</v>
          </cell>
          <cell r="V1690" t="str">
            <v>BOBADILLA</v>
          </cell>
          <cell r="W1690" t="str">
            <v>ATANACIO</v>
          </cell>
          <cell r="X1690" t="str">
            <v>MARIA SOLEDAD</v>
          </cell>
          <cell r="Y1690" t="str">
            <v xml:space="preserve">  -   -</v>
          </cell>
          <cell r="Z1690" t="str">
            <v>1</v>
          </cell>
          <cell r="AA1690" t="str">
            <v>20</v>
          </cell>
          <cell r="AB1690" t="str">
            <v>ACTIVO</v>
          </cell>
          <cell r="AC1690">
            <v>26406</v>
          </cell>
          <cell r="AD1690" t="str">
            <v>BOBADILLA ATANACIO MARIA SOLEDAD</v>
          </cell>
          <cell r="AE1690">
            <v>43891</v>
          </cell>
          <cell r="AF1690">
            <v>44196</v>
          </cell>
          <cell r="AG1690">
            <v>0</v>
          </cell>
          <cell r="AH1690" t="str">
            <v>CUADRO DE HORAS</v>
          </cell>
          <cell r="AI1690" t="str">
            <v>LEY 30328</v>
          </cell>
          <cell r="AJ1690" t="str">
            <v>NO</v>
          </cell>
          <cell r="AK1690" t="str">
            <v/>
          </cell>
          <cell r="AL1690" t="str">
            <v>18 HRS ARTE Y CULTURA, 2 HRS TUTORIA Y ORIENTACION EDUCATIVA</v>
          </cell>
          <cell r="AM1690" t="str">
            <v>SUPERIOR UNIVERSITARIA</v>
          </cell>
          <cell r="AN1690" t="str">
            <v/>
          </cell>
          <cell r="AO1690" t="str">
            <v>TITULADO</v>
          </cell>
          <cell r="AP1690" t="str">
            <v>EDUCACION ARTISTICA - REG.Nº 98749- P-DDOO - SUNEDU</v>
          </cell>
          <cell r="AQ1690" t="str">
            <v>LICENCIADO EN EDUCACION</v>
          </cell>
          <cell r="AR1690">
            <v>43854</v>
          </cell>
          <cell r="AS1690" t="str">
            <v>01642-2020</v>
          </cell>
          <cell r="AT1690" t="str">
            <v>UNE - ENRIQUE GUZMAN Y VALLE</v>
          </cell>
        </row>
        <row r="1691">
          <cell r="L1691" t="str">
            <v>43825842</v>
          </cell>
          <cell r="M1691" t="str">
            <v>Secundaria</v>
          </cell>
          <cell r="N1691" t="str">
            <v>1248 5 DE ABRIL</v>
          </cell>
          <cell r="O1691" t="str">
            <v>C01G11105713</v>
          </cell>
          <cell r="P1691" t="str">
            <v>DOCENTE</v>
          </cell>
          <cell r="Q1691" t="str">
            <v>DOCENTE</v>
          </cell>
          <cell r="R1691" t="str">
            <v>PROFESOR</v>
          </cell>
          <cell r="S1691" t="str">
            <v>CONTRATADO</v>
          </cell>
          <cell r="T1691" t="str">
            <v>CUADRO DE HORAS APROBADO 2020</v>
          </cell>
          <cell r="U1691" t="str">
            <v>1043825842</v>
          </cell>
          <cell r="V1691" t="str">
            <v>DE LA CRUZ</v>
          </cell>
          <cell r="W1691" t="str">
            <v>CACERES</v>
          </cell>
          <cell r="X1691" t="str">
            <v>RUTH</v>
          </cell>
          <cell r="Y1691" t="str">
            <v xml:space="preserve">  -   -</v>
          </cell>
          <cell r="Z1691" t="str">
            <v>1</v>
          </cell>
          <cell r="AA1691" t="str">
            <v>12</v>
          </cell>
          <cell r="AB1691" t="str">
            <v>ACTIVO</v>
          </cell>
          <cell r="AC1691">
            <v>31658</v>
          </cell>
          <cell r="AD1691" t="str">
            <v>DE LA CRUZ CACERES RUTH</v>
          </cell>
          <cell r="AE1691">
            <v>43891</v>
          </cell>
          <cell r="AF1691">
            <v>44196</v>
          </cell>
          <cell r="AG1691">
            <v>0</v>
          </cell>
          <cell r="AH1691" t="str">
            <v>CUADRO DE HORAS</v>
          </cell>
          <cell r="AI1691" t="str">
            <v>LEY 30328</v>
          </cell>
          <cell r="AJ1691" t="str">
            <v>NO</v>
          </cell>
          <cell r="AK1691" t="str">
            <v/>
          </cell>
          <cell r="AL1691" t="str">
            <v/>
          </cell>
          <cell r="AM1691" t="str">
            <v>SUPERIOR UNIVERSITARIA</v>
          </cell>
          <cell r="AN1691" t="str">
            <v>PEDAGOGICO</v>
          </cell>
          <cell r="AO1691" t="str">
            <v>TITULADO</v>
          </cell>
          <cell r="AP1691" t="str">
            <v>AP. CIENCIAS SOCIALES - AS. PSICOLOGIA REG.N°129651-P-DDOO</v>
          </cell>
          <cell r="AQ1691" t="str">
            <v>LICENCIADO EN EDUCACION</v>
          </cell>
          <cell r="AR1691">
            <v>43871</v>
          </cell>
          <cell r="AS1691" t="str">
            <v>02537-2020</v>
          </cell>
          <cell r="AT1691" t="str">
            <v>UNE - ENRIQUE GUZMAN Y VALLE</v>
          </cell>
        </row>
        <row r="1692">
          <cell r="L1692" t="str">
            <v>40596639</v>
          </cell>
          <cell r="M1692" t="str">
            <v>Secundaria</v>
          </cell>
          <cell r="N1692" t="str">
            <v>1248 5 DE ABRIL</v>
          </cell>
          <cell r="O1692" t="str">
            <v>C01G12105713</v>
          </cell>
          <cell r="P1692" t="str">
            <v>DOCENTE</v>
          </cell>
          <cell r="Q1692" t="str">
            <v>DOCENTE</v>
          </cell>
          <cell r="R1692" t="str">
            <v>PROFESOR</v>
          </cell>
          <cell r="S1692" t="str">
            <v>CONTRATADO</v>
          </cell>
          <cell r="T1692" t="str">
            <v>CUADRO DE HORAS APROBADO 2020</v>
          </cell>
          <cell r="U1692" t="str">
            <v>1040596639</v>
          </cell>
          <cell r="V1692" t="str">
            <v>CHAHUILLCO</v>
          </cell>
          <cell r="W1692" t="str">
            <v>TORIBIO</v>
          </cell>
          <cell r="X1692" t="str">
            <v>MOISES DAVID</v>
          </cell>
          <cell r="Y1692" t="str">
            <v xml:space="preserve">  -   -</v>
          </cell>
          <cell r="Z1692" t="str">
            <v>1</v>
          </cell>
          <cell r="AA1692" t="str">
            <v>20</v>
          </cell>
          <cell r="AB1692" t="str">
            <v>ACTIVO</v>
          </cell>
          <cell r="AC1692">
            <v>29391</v>
          </cell>
          <cell r="AD1692" t="str">
            <v>CHAHUILLCO TORIBIO MOISES DAVID</v>
          </cell>
          <cell r="AE1692">
            <v>43891</v>
          </cell>
          <cell r="AF1692">
            <v>44196</v>
          </cell>
          <cell r="AG1692">
            <v>0</v>
          </cell>
          <cell r="AH1692" t="str">
            <v>CUADRO DE HORAS</v>
          </cell>
          <cell r="AI1692" t="str">
            <v>LEY 30328</v>
          </cell>
          <cell r="AJ1692" t="str">
            <v>NO</v>
          </cell>
          <cell r="AK1692" t="str">
            <v/>
          </cell>
          <cell r="AL1692" t="str">
            <v>18 HRS EDUCACION FISICA, 2 HRS TUTORIA Y ORIENTACION EDUCATIVA</v>
          </cell>
          <cell r="AM1692" t="str">
            <v>SUPERIOR UNIVERSITARIA</v>
          </cell>
          <cell r="AN1692" t="str">
            <v>PEDAGOGICO</v>
          </cell>
          <cell r="AO1692" t="str">
            <v>TITULADO</v>
          </cell>
          <cell r="AP1692" t="str">
            <v xml:space="preserve">EDUCACION FISICA, REG. N° 132536-P-DDOO,REG.SUNEDU_x000D_
</v>
          </cell>
          <cell r="AQ1692" t="str">
            <v>LICENCIADO EN EDUCACION</v>
          </cell>
          <cell r="AR1692">
            <v>43858</v>
          </cell>
          <cell r="AS1692" t="str">
            <v>1723-2020</v>
          </cell>
          <cell r="AT1692" t="str">
            <v>UNIVERSIDAD NACIONAL DE EDUCACION ENRIQUE GUZMAN Y VALLE</v>
          </cell>
        </row>
        <row r="1693">
          <cell r="L1693" t="str">
            <v>42721683</v>
          </cell>
          <cell r="M1693" t="str">
            <v>Secundaria</v>
          </cell>
          <cell r="N1693" t="str">
            <v>1248 5 DE ABRIL</v>
          </cell>
          <cell r="O1693" t="str">
            <v>C01G13105713</v>
          </cell>
          <cell r="P1693" t="str">
            <v>DOCENTE</v>
          </cell>
          <cell r="Q1693" t="str">
            <v>DOCENTE</v>
          </cell>
          <cell r="R1693" t="str">
            <v>PROFESOR</v>
          </cell>
          <cell r="S1693" t="str">
            <v>CONTRATADO</v>
          </cell>
          <cell r="T1693" t="str">
            <v>CUADRO DE HORAS APROBADO 2020</v>
          </cell>
          <cell r="U1693" t="str">
            <v>1042721683</v>
          </cell>
          <cell r="V1693" t="str">
            <v>PEREZ</v>
          </cell>
          <cell r="W1693" t="str">
            <v>AÑANCA</v>
          </cell>
          <cell r="X1693" t="str">
            <v>ROSALYN LIZBETH</v>
          </cell>
          <cell r="Y1693" t="str">
            <v xml:space="preserve">  -   -</v>
          </cell>
          <cell r="Z1693" t="str">
            <v>1</v>
          </cell>
          <cell r="AA1693" t="str">
            <v>12</v>
          </cell>
          <cell r="AB1693" t="str">
            <v>ACTIVO</v>
          </cell>
          <cell r="AC1693">
            <v>31011</v>
          </cell>
          <cell r="AD1693" t="str">
            <v>PEREZ AÑANCA ROSALYN LIZBETH</v>
          </cell>
          <cell r="AE1693">
            <v>43891</v>
          </cell>
          <cell r="AF1693">
            <v>44196</v>
          </cell>
          <cell r="AG1693">
            <v>0</v>
          </cell>
          <cell r="AH1693" t="str">
            <v>CUADRO DE HORAS</v>
          </cell>
          <cell r="AI1693" t="str">
            <v>LEY 30328</v>
          </cell>
          <cell r="AJ1693" t="str">
            <v>NO</v>
          </cell>
          <cell r="AK1693" t="str">
            <v/>
          </cell>
          <cell r="AL1693" t="str">
            <v>10 HRS INGLES, 2 HRS TUTORIA Y ORIENTACION EDUCATIVA</v>
          </cell>
          <cell r="AM1693" t="str">
            <v>SUPERIOR UNIVERSITARIA</v>
          </cell>
          <cell r="AN1693" t="str">
            <v>PEDAGOGICO</v>
          </cell>
          <cell r="AO1693" t="str">
            <v>TITULADO</v>
          </cell>
          <cell r="AP1693" t="str">
            <v>AP. INGLES. AS. ITALIANO. REG. - SUNEDU</v>
          </cell>
          <cell r="AQ1693" t="str">
            <v>LICENCIADO EN EDUCACION</v>
          </cell>
          <cell r="AR1693">
            <v>43858</v>
          </cell>
          <cell r="AS1693" t="str">
            <v>1706-2020</v>
          </cell>
          <cell r="AT1693" t="str">
            <v>UNE - ENRIQUE GUZMAN Y VALLE</v>
          </cell>
        </row>
        <row r="1694">
          <cell r="L1694" t="str">
            <v>70104100</v>
          </cell>
          <cell r="M1694" t="str">
            <v>Secundaria</v>
          </cell>
          <cell r="N1694" t="str">
            <v>1248 5 DE ABRIL</v>
          </cell>
          <cell r="O1694" t="str">
            <v>C01G14105713</v>
          </cell>
          <cell r="P1694" t="str">
            <v>DOCENTE</v>
          </cell>
          <cell r="Q1694" t="str">
            <v>DOCENTE</v>
          </cell>
          <cell r="R1694" t="str">
            <v>PROFESOR</v>
          </cell>
          <cell r="S1694" t="str">
            <v>CONTRATADO</v>
          </cell>
          <cell r="T1694" t="str">
            <v>CUADRO DE HORAS APROBADO 2020</v>
          </cell>
          <cell r="U1694" t="str">
            <v>1070104100</v>
          </cell>
          <cell r="V1694" t="str">
            <v>VENTOCILLA</v>
          </cell>
          <cell r="W1694" t="str">
            <v>ARROYO</v>
          </cell>
          <cell r="X1694" t="str">
            <v>JHONN WESLEY</v>
          </cell>
          <cell r="Y1694" t="str">
            <v xml:space="preserve">  -   -</v>
          </cell>
          <cell r="Z1694" t="str">
            <v>1</v>
          </cell>
          <cell r="AA1694" t="str">
            <v>25</v>
          </cell>
          <cell r="AB1694" t="str">
            <v>ACTIVO</v>
          </cell>
          <cell r="AC1694">
            <v>34267</v>
          </cell>
          <cell r="AD1694" t="str">
            <v>VENTOCILLA ARROYO JHONN WESLEY</v>
          </cell>
          <cell r="AE1694">
            <v>43891</v>
          </cell>
          <cell r="AF1694">
            <v>44196</v>
          </cell>
          <cell r="AG1694">
            <v>0</v>
          </cell>
          <cell r="AH1694" t="str">
            <v>CUADRO DE HORAS</v>
          </cell>
          <cell r="AI1694" t="str">
            <v>LEY 30328</v>
          </cell>
          <cell r="AJ1694" t="str">
            <v>NO</v>
          </cell>
          <cell r="AK1694" t="str">
            <v/>
          </cell>
          <cell r="AL1694" t="str">
            <v>25 HRS DESARROLLO PERSONAL, CIUDADANIA Y CIVICA</v>
          </cell>
          <cell r="AM1694" t="str">
            <v>SUPERIOR NO UNIVERSITARIA</v>
          </cell>
          <cell r="AN1694" t="str">
            <v>PEDAGOGICO</v>
          </cell>
          <cell r="AO1694" t="str">
            <v>TITULADO</v>
          </cell>
          <cell r="AP1694" t="str">
            <v>AP. CIENCIAS SOCIALES - AS. PSICOLOGIA - REG. SUNEDU</v>
          </cell>
          <cell r="AQ1694" t="str">
            <v>PROFESOR</v>
          </cell>
          <cell r="AR1694">
            <v>43858</v>
          </cell>
          <cell r="AS1694" t="str">
            <v>1709-2020</v>
          </cell>
          <cell r="AT1694" t="str">
            <v>UNE - ENRIQUE GUZMANY VALLE</v>
          </cell>
        </row>
        <row r="1695">
          <cell r="L1695" t="str">
            <v>21259559</v>
          </cell>
          <cell r="M1695" t="str">
            <v>Secundaria</v>
          </cell>
          <cell r="N1695" t="str">
            <v>1248 5 DE ABRIL</v>
          </cell>
          <cell r="O1695" t="str">
            <v>C01G15105713</v>
          </cell>
          <cell r="P1695" t="str">
            <v>DOCENTE</v>
          </cell>
          <cell r="Q1695" t="str">
            <v>DOCENTE</v>
          </cell>
          <cell r="R1695" t="str">
            <v>PROFESOR</v>
          </cell>
          <cell r="S1695" t="str">
            <v>CONTRATADO</v>
          </cell>
          <cell r="T1695" t="str">
            <v>CUADRO DE HORAS APROBADO 2020</v>
          </cell>
          <cell r="U1695" t="str">
            <v>1021259559</v>
          </cell>
          <cell r="V1695" t="str">
            <v>HUAMÁN</v>
          </cell>
          <cell r="W1695" t="str">
            <v>CÓNDOR</v>
          </cell>
          <cell r="X1695" t="str">
            <v>DORIS VICTORIA</v>
          </cell>
          <cell r="Y1695" t="str">
            <v xml:space="preserve">  -   -</v>
          </cell>
          <cell r="Z1695" t="str">
            <v>1</v>
          </cell>
          <cell r="AA1695" t="str">
            <v>26</v>
          </cell>
          <cell r="AB1695" t="str">
            <v>ACTIVO</v>
          </cell>
          <cell r="AC1695">
            <v>25195</v>
          </cell>
          <cell r="AD1695" t="str">
            <v>HUAMÁN CÓNDOR DORIS VICTORIA</v>
          </cell>
          <cell r="AE1695">
            <v>43891</v>
          </cell>
          <cell r="AF1695">
            <v>44196</v>
          </cell>
          <cell r="AG1695">
            <v>0</v>
          </cell>
          <cell r="AH1695" t="str">
            <v>CUADRO DE HORAS</v>
          </cell>
          <cell r="AI1695" t="str">
            <v>LEY 30328</v>
          </cell>
          <cell r="AJ1695" t="str">
            <v>NO</v>
          </cell>
          <cell r="AK1695" t="str">
            <v/>
          </cell>
          <cell r="AL1695" t="str">
            <v>26 HRS COMUNICACION</v>
          </cell>
          <cell r="AM1695" t="str">
            <v>SUPERIOR UNIVERSITARIA</v>
          </cell>
          <cell r="AN1695" t="str">
            <v>PEDAGOGICO</v>
          </cell>
          <cell r="AO1695" t="str">
            <v>TITULADO</v>
          </cell>
          <cell r="AP1695" t="str">
            <v>ESPAÑOL Y LITERATURA - REG Nº 16994 P-DREJ -H - SUNEDU</v>
          </cell>
          <cell r="AQ1695" t="str">
            <v>LICENCIADO EN EDUCACION</v>
          </cell>
          <cell r="AR1695" t="str">
            <v xml:space="preserve">  -   -</v>
          </cell>
          <cell r="AS1695" t="str">
            <v/>
          </cell>
          <cell r="AT1695" t="str">
            <v>UNIVERSIDAD NACIONAL DEL CENTRO DEL PERU</v>
          </cell>
        </row>
        <row r="1696">
          <cell r="L1696" t="str">
            <v>41987526</v>
          </cell>
          <cell r="M1696" t="str">
            <v>Secundaria</v>
          </cell>
          <cell r="N1696" t="str">
            <v>1248 5 DE ABRIL</v>
          </cell>
          <cell r="O1696" t="str">
            <v>C01G16105713</v>
          </cell>
          <cell r="P1696" t="str">
            <v>DOCENTE</v>
          </cell>
          <cell r="Q1696" t="str">
            <v>DOCENTE</v>
          </cell>
          <cell r="R1696" t="str">
            <v>PROFESOR</v>
          </cell>
          <cell r="S1696" t="str">
            <v>CONTRATADO</v>
          </cell>
          <cell r="T1696" t="str">
            <v>CUADRO DE HORAS APROBADO 2020</v>
          </cell>
          <cell r="U1696" t="str">
            <v>1041987526</v>
          </cell>
          <cell r="V1696" t="str">
            <v>SOLORZANO</v>
          </cell>
          <cell r="W1696" t="str">
            <v>PEREZ</v>
          </cell>
          <cell r="X1696" t="str">
            <v>EVELYN VERONICA</v>
          </cell>
          <cell r="Y1696" t="str">
            <v xml:space="preserve">  -   -</v>
          </cell>
          <cell r="Z1696" t="str">
            <v>1</v>
          </cell>
          <cell r="AA1696" t="str">
            <v>25</v>
          </cell>
          <cell r="AB1696" t="str">
            <v>ACTIVO</v>
          </cell>
          <cell r="AC1696">
            <v>30504</v>
          </cell>
          <cell r="AD1696" t="str">
            <v>SOLORZANO PEREZ EVELYN VERONICA</v>
          </cell>
          <cell r="AE1696">
            <v>43891</v>
          </cell>
          <cell r="AF1696">
            <v>44196</v>
          </cell>
          <cell r="AG1696">
            <v>0</v>
          </cell>
          <cell r="AH1696" t="str">
            <v>CUADRO DE HORAS</v>
          </cell>
          <cell r="AI1696" t="str">
            <v>LEY 30328</v>
          </cell>
          <cell r="AJ1696" t="str">
            <v>NO</v>
          </cell>
          <cell r="AK1696" t="str">
            <v/>
          </cell>
          <cell r="AL1696" t="str">
            <v>25 HRS INGLES</v>
          </cell>
          <cell r="AM1696" t="str">
            <v>SUPERIOR UNIVERSITARIA</v>
          </cell>
          <cell r="AN1696" t="str">
            <v>PEDAGOGICO</v>
          </cell>
          <cell r="AO1696" t="str">
            <v>TITULADO</v>
          </cell>
          <cell r="AP1696" t="str">
            <v>ESP. INGLES - CASTELLANO REG. N° 125356-P-DDOO</v>
          </cell>
          <cell r="AQ1696" t="str">
            <v>LICENCIADO EN EDUCACION</v>
          </cell>
          <cell r="AR1696">
            <v>43861</v>
          </cell>
          <cell r="AS1696" t="str">
            <v>01934-2020</v>
          </cell>
          <cell r="AT1696" t="str">
            <v>UNIV. NAC MAYOR DE SAN MARCOS</v>
          </cell>
        </row>
        <row r="1697">
          <cell r="L1697" t="str">
            <v>10172717</v>
          </cell>
          <cell r="M1697" t="str">
            <v>Secundaria</v>
          </cell>
          <cell r="N1697" t="str">
            <v>1248 5 DE ABRIL</v>
          </cell>
          <cell r="O1697" t="str">
            <v>C01G18105713</v>
          </cell>
          <cell r="P1697" t="str">
            <v>DOCENTE</v>
          </cell>
          <cell r="Q1697" t="str">
            <v>DOCENTE</v>
          </cell>
          <cell r="R1697" t="str">
            <v>PROFESOR</v>
          </cell>
          <cell r="S1697" t="str">
            <v>CONTRATADO</v>
          </cell>
          <cell r="T1697" t="str">
            <v>LICENCIA CON GOCE DE HABER POR MATERNIDAD O GRAVIDEZ DE:QUISPE NOA, LUISA GREGORIA, Resolución N° 4225-2020</v>
          </cell>
          <cell r="U1697" t="str">
            <v>1010172717</v>
          </cell>
          <cell r="V1697" t="str">
            <v>CASTRO</v>
          </cell>
          <cell r="W1697" t="str">
            <v>SOUZA</v>
          </cell>
          <cell r="X1697" t="str">
            <v>LILIANA</v>
          </cell>
          <cell r="Y1697" t="str">
            <v xml:space="preserve">  -   -</v>
          </cell>
          <cell r="Z1697" t="str">
            <v>1</v>
          </cell>
          <cell r="AA1697" t="str">
            <v>12</v>
          </cell>
          <cell r="AB1697" t="str">
            <v>ACTIVO</v>
          </cell>
          <cell r="AC1697">
            <v>27667</v>
          </cell>
          <cell r="AD1697" t="str">
            <v>CASTRO SOUZA LILIANA</v>
          </cell>
          <cell r="AE1697">
            <v>43971</v>
          </cell>
          <cell r="AF1697">
            <v>44048</v>
          </cell>
          <cell r="AG1697">
            <v>0</v>
          </cell>
          <cell r="AH1697" t="str">
            <v>POR REEMPLAZO</v>
          </cell>
          <cell r="AI1697" t="str">
            <v>LEY 30328</v>
          </cell>
          <cell r="AJ1697" t="str">
            <v>NO</v>
          </cell>
          <cell r="AK1697" t="str">
            <v/>
          </cell>
          <cell r="AL1697" t="str">
            <v>10 HRS CIENCIA Y TECNOLOGIA, 2 HRS TUTORIA Y ORIENTACION EDUCATIVA</v>
          </cell>
          <cell r="AM1697" t="str">
            <v>SUPERIOR UNIVERSITARIA</v>
          </cell>
          <cell r="AN1697" t="str">
            <v/>
          </cell>
          <cell r="AO1697" t="str">
            <v>TITULADO</v>
          </cell>
          <cell r="AP1697" t="str">
            <v>AP:BIOLOGIA AS: MATEMÀTICA-REG.Nº73604 P-DDOO-REG.SUNEDU</v>
          </cell>
          <cell r="AQ1697" t="str">
            <v>LICENCIADO EN EDUCACION</v>
          </cell>
          <cell r="AR1697" t="str">
            <v xml:space="preserve">  -   -</v>
          </cell>
          <cell r="AS1697" t="str">
            <v/>
          </cell>
          <cell r="AT1697" t="str">
            <v>UNE "EGYV" - LA CANTUTA</v>
          </cell>
        </row>
        <row r="1698">
          <cell r="L1698" t="str">
            <v>43050572</v>
          </cell>
          <cell r="M1698" t="str">
            <v>Secundaria</v>
          </cell>
          <cell r="N1698" t="str">
            <v>1248 5 DE ABRIL</v>
          </cell>
          <cell r="O1698" t="str">
            <v>C01G18105713</v>
          </cell>
          <cell r="P1698" t="str">
            <v>DOCENTE</v>
          </cell>
          <cell r="Q1698" t="str">
            <v>DOCENTE</v>
          </cell>
          <cell r="R1698" t="str">
            <v>PROFESOR</v>
          </cell>
          <cell r="S1698" t="str">
            <v>CONTRATADO</v>
          </cell>
          <cell r="T1698" t="str">
            <v>CUADRO DE HORAS APROBADO 2020</v>
          </cell>
          <cell r="U1698" t="str">
            <v>1043050572</v>
          </cell>
          <cell r="V1698" t="str">
            <v>QUISPE</v>
          </cell>
          <cell r="W1698" t="str">
            <v>NOA</v>
          </cell>
          <cell r="X1698" t="str">
            <v>LUISA GREGORIA</v>
          </cell>
          <cell r="Y1698" t="str">
            <v xml:space="preserve">  -   -</v>
          </cell>
          <cell r="Z1698" t="str">
            <v>1</v>
          </cell>
          <cell r="AA1698" t="str">
            <v>12</v>
          </cell>
          <cell r="AB1698" t="str">
            <v>LICENCIA CON GOCE DE HABER POR MATERNIDAD O GRAVIDEZ</v>
          </cell>
          <cell r="AC1698">
            <v>31183</v>
          </cell>
          <cell r="AD1698" t="str">
            <v>QUISPE NOA LUISA GREGORIA</v>
          </cell>
          <cell r="AE1698">
            <v>43891</v>
          </cell>
          <cell r="AF1698">
            <v>44196</v>
          </cell>
          <cell r="AG1698">
            <v>0</v>
          </cell>
          <cell r="AH1698" t="str">
            <v>CUADRO DE HORAS</v>
          </cell>
          <cell r="AI1698" t="str">
            <v>LEY 30328</v>
          </cell>
          <cell r="AJ1698" t="str">
            <v>NO</v>
          </cell>
          <cell r="AK1698" t="str">
            <v/>
          </cell>
          <cell r="AL1698" t="str">
            <v>10 HRS CIENCIA Y TECNOLOGIA, 2 HRS TUTORIA Y ORIENTACION EDUCATIVA</v>
          </cell>
          <cell r="AM1698" t="str">
            <v>SUPERIOR UNIVERSITARIA</v>
          </cell>
          <cell r="AN1698" t="str">
            <v/>
          </cell>
          <cell r="AO1698" t="str">
            <v>TITULADO</v>
          </cell>
          <cell r="AP1698" t="str">
            <v>BIOLOGIA - CIENCIAS NATURALES, REG. 123635-P-DDOO, REG.SUNEDU</v>
          </cell>
          <cell r="AQ1698" t="str">
            <v>LICENCIADO EN EDUCACION</v>
          </cell>
          <cell r="AR1698">
            <v>43866</v>
          </cell>
          <cell r="AS1698" t="str">
            <v>02391-2020</v>
          </cell>
          <cell r="AT1698" t="str">
            <v>UNIVERSIDAD NACIONAL DE EDUCACION ENRIQUE GUZMAN Y VALLE</v>
          </cell>
        </row>
        <row r="1699">
          <cell r="L1699" t="str">
            <v>09631010</v>
          </cell>
          <cell r="M1699" t="str">
            <v>Secundaria</v>
          </cell>
          <cell r="N1699" t="str">
            <v>1248 5 DE ABRIL</v>
          </cell>
          <cell r="O1699" t="str">
            <v>C01G19105713</v>
          </cell>
          <cell r="P1699" t="str">
            <v>DOCENTE</v>
          </cell>
          <cell r="Q1699" t="str">
            <v>DOCENTE</v>
          </cell>
          <cell r="R1699" t="str">
            <v>PROFESOR</v>
          </cell>
          <cell r="S1699" t="str">
            <v>CONTRATADO</v>
          </cell>
          <cell r="T1699" t="str">
            <v>CUADRO DE HORAS APROBADO 2020</v>
          </cell>
          <cell r="U1699" t="str">
            <v>1009631010</v>
          </cell>
          <cell r="V1699" t="str">
            <v>GABRIEL</v>
          </cell>
          <cell r="W1699" t="str">
            <v>TIRAJAYA</v>
          </cell>
          <cell r="X1699" t="str">
            <v>JUANA ROSA</v>
          </cell>
          <cell r="Y1699" t="str">
            <v xml:space="preserve">  -   -</v>
          </cell>
          <cell r="Z1699" t="str">
            <v>1</v>
          </cell>
          <cell r="AA1699" t="str">
            <v>12</v>
          </cell>
          <cell r="AB1699" t="str">
            <v>ACTIVO</v>
          </cell>
          <cell r="AC1699">
            <v>25509</v>
          </cell>
          <cell r="AD1699" t="str">
            <v>GABRIEL TIRAJAYA JUANA ROSA</v>
          </cell>
          <cell r="AE1699">
            <v>44039</v>
          </cell>
          <cell r="AF1699">
            <v>44196</v>
          </cell>
          <cell r="AG1699">
            <v>0</v>
          </cell>
          <cell r="AH1699" t="str">
            <v>CUADRO DE HORAS</v>
          </cell>
          <cell r="AI1699" t="str">
            <v>LEY 30328</v>
          </cell>
          <cell r="AJ1699" t="str">
            <v>NO</v>
          </cell>
          <cell r="AK1699" t="str">
            <v/>
          </cell>
          <cell r="AL1699" t="str">
            <v>12 HRS COMUNICACION</v>
          </cell>
          <cell r="AM1699" t="str">
            <v>SUPERIOR UNIVERSITARIA</v>
          </cell>
          <cell r="AN1699" t="str">
            <v/>
          </cell>
          <cell r="AO1699" t="str">
            <v>TITULADO</v>
          </cell>
          <cell r="AP1699" t="str">
            <v>AP. LENGUA - AS. LITERATURA  REG. Nº 54556 P-DDOO - SUNEDU</v>
          </cell>
          <cell r="AQ1699" t="str">
            <v>LICENCIADO EN EDUCACION</v>
          </cell>
          <cell r="AR1699" t="str">
            <v xml:space="preserve">  -   -</v>
          </cell>
          <cell r="AS1699" t="str">
            <v/>
          </cell>
          <cell r="AT1699" t="str">
            <v>UNE - ENRIQUE GUZMAN Y VALLE</v>
          </cell>
        </row>
        <row r="1700">
          <cell r="L1700" t="str">
            <v>21289755</v>
          </cell>
          <cell r="M1700" t="str">
            <v>Secundaria</v>
          </cell>
          <cell r="N1700" t="str">
            <v>1252 SANTA ISABEL</v>
          </cell>
          <cell r="O1700" t="str">
            <v>789801113314</v>
          </cell>
          <cell r="P1700" t="str">
            <v>DOCENTE</v>
          </cell>
          <cell r="Q1700" t="str">
            <v>DOCENTE</v>
          </cell>
          <cell r="R1700" t="str">
            <v>PROFESOR</v>
          </cell>
          <cell r="S1700" t="str">
            <v>CONTRATADO</v>
          </cell>
          <cell r="T1700" t="str">
            <v>CESE POR INCAPACIDAD FISICA O MENTAL DE: SUAREZ DELGADO, GREGORIO JOSE, Resolución Nº 9815-2017</v>
          </cell>
          <cell r="U1700" t="str">
            <v>1021289755</v>
          </cell>
          <cell r="V1700" t="str">
            <v>SUAREZ</v>
          </cell>
          <cell r="W1700" t="str">
            <v>ROJAS</v>
          </cell>
          <cell r="X1700" t="str">
            <v>YENY MARIBEL</v>
          </cell>
          <cell r="Y1700" t="str">
            <v xml:space="preserve">  -   -</v>
          </cell>
          <cell r="Z1700" t="str">
            <v>1</v>
          </cell>
          <cell r="AA1700" t="str">
            <v>30</v>
          </cell>
          <cell r="AB1700" t="str">
            <v>ACTIVO</v>
          </cell>
          <cell r="AC1700">
            <v>28464</v>
          </cell>
          <cell r="AD1700" t="str">
            <v>SUAREZ ROJAS YENY MARIBEL</v>
          </cell>
          <cell r="AE1700">
            <v>43891</v>
          </cell>
          <cell r="AF1700">
            <v>44196</v>
          </cell>
          <cell r="AG1700">
            <v>0</v>
          </cell>
          <cell r="AH1700" t="str">
            <v>ORGANICA</v>
          </cell>
          <cell r="AI1700" t="str">
            <v>LEY 30328</v>
          </cell>
          <cell r="AJ1700" t="str">
            <v>NO</v>
          </cell>
          <cell r="AK1700" t="str">
            <v/>
          </cell>
          <cell r="AL1700" t="str">
            <v>24 HRS EDUCACION PARA EL TRABAJO, 3 HRS ATENCION A ESTUDIANTES, 1 HRS ATENCION A PADRES, 2 HRS TRABAJO COLEGIADO</v>
          </cell>
          <cell r="AM1700" t="str">
            <v>SUPERIOR UNIVERSITARIA</v>
          </cell>
          <cell r="AN1700" t="str">
            <v>PEDAGOGICO</v>
          </cell>
          <cell r="AO1700" t="str">
            <v>TITULADO</v>
          </cell>
          <cell r="AP1700" t="str">
            <v>EBANISTERIA Y DECORACION - REG.N° 99942 P-DDOO - SUNEDU</v>
          </cell>
          <cell r="AQ1700" t="str">
            <v>LICENCIADO EN EDUCACION</v>
          </cell>
          <cell r="AR1700">
            <v>43861</v>
          </cell>
          <cell r="AS1700" t="str">
            <v>01944-2020</v>
          </cell>
          <cell r="AT1700" t="str">
            <v>UNE - ENRIQUE GUZMAN Y VALLE</v>
          </cell>
        </row>
        <row r="1701">
          <cell r="L1701" t="str">
            <v>20059749</v>
          </cell>
          <cell r="M1701" t="str">
            <v>Secundaria</v>
          </cell>
          <cell r="N1701" t="str">
            <v>1252 SANTA ISABEL</v>
          </cell>
          <cell r="O1701" t="str">
            <v>789821113316</v>
          </cell>
          <cell r="P1701" t="str">
            <v>DOCENTE</v>
          </cell>
          <cell r="Q1701" t="str">
            <v>DOCENTE</v>
          </cell>
          <cell r="R1701" t="str">
            <v>PROFESOR</v>
          </cell>
          <cell r="S1701" t="str">
            <v>CONTRATADO</v>
          </cell>
          <cell r="T1701" t="str">
            <v>LICENCIA SIN GOCE DE HABER POR ESTUDIOS DE ESPECIALIZACION DOCENTE DE:ABREGU CALDERON, FLOR DE MARIA, Resolución N° 06589-2020-UGEL 06</v>
          </cell>
          <cell r="U1701" t="str">
            <v>1020059749</v>
          </cell>
          <cell r="V1701" t="str">
            <v>POMA</v>
          </cell>
          <cell r="W1701" t="str">
            <v>CANTO</v>
          </cell>
          <cell r="X1701" t="str">
            <v>MIRELLA GABY</v>
          </cell>
          <cell r="Y1701">
            <v>44124</v>
          </cell>
          <cell r="Z1701" t="str">
            <v>1</v>
          </cell>
          <cell r="AA1701" t="str">
            <v>30</v>
          </cell>
          <cell r="AB1701" t="str">
            <v>ACTIVO</v>
          </cell>
          <cell r="AC1701">
            <v>27449</v>
          </cell>
          <cell r="AD1701" t="str">
            <v>POMA CANTO MIRELLA GABY</v>
          </cell>
          <cell r="AE1701">
            <v>44124</v>
          </cell>
          <cell r="AF1701">
            <v>44196</v>
          </cell>
          <cell r="AG1701">
            <v>0</v>
          </cell>
          <cell r="AH1701" t="str">
            <v>POR REEMPLAZO</v>
          </cell>
          <cell r="AI1701" t="str">
            <v>LEY 30328</v>
          </cell>
          <cell r="AJ1701" t="str">
            <v>NO</v>
          </cell>
          <cell r="AK1701" t="str">
            <v/>
          </cell>
          <cell r="AL1701" t="str">
            <v>15 HRS CIENCIA Y TECNOLOGIA, 9 HRS DESARROLLO PERSONAL, CIUDADANIA Y CIVICA, 2 HRS TUTORIA Y ORIENTACION EDUCATIVA</v>
          </cell>
          <cell r="AM1701" t="str">
            <v>SUPERIOR UNIVERSITARIA</v>
          </cell>
          <cell r="AN1701" t="str">
            <v>PEDAGOGICO</v>
          </cell>
          <cell r="AO1701" t="str">
            <v>TITULADO</v>
          </cell>
          <cell r="AP1701" t="str">
            <v>BIOLOGÍA Y QUÍMICA</v>
          </cell>
          <cell r="AQ1701" t="str">
            <v>LICENCIADA EN EDUCACION</v>
          </cell>
          <cell r="AR1701" t="str">
            <v xml:space="preserve">  -   -</v>
          </cell>
          <cell r="AS1701" t="str">
            <v/>
          </cell>
          <cell r="AT1701" t="str">
            <v>UNIVERSIDAD NACIONAL DEL CENTRO DEL PERU-SUNEDU</v>
          </cell>
        </row>
        <row r="1702">
          <cell r="L1702" t="str">
            <v>48113463</v>
          </cell>
          <cell r="M1702" t="str">
            <v>Secundaria</v>
          </cell>
          <cell r="N1702" t="str">
            <v>1252 SANTA ISABEL</v>
          </cell>
          <cell r="O1702" t="str">
            <v>C00G19303703</v>
          </cell>
          <cell r="P1702" t="str">
            <v>DOCENTE</v>
          </cell>
          <cell r="Q1702" t="str">
            <v>DOCENTE</v>
          </cell>
          <cell r="R1702" t="str">
            <v>PROFESOR</v>
          </cell>
          <cell r="S1702" t="str">
            <v>CONTRATADO</v>
          </cell>
          <cell r="T1702" t="str">
            <v>CUADRO DE HORAS APROBADO 2020</v>
          </cell>
          <cell r="U1702" t="str">
            <v>1048113463</v>
          </cell>
          <cell r="V1702" t="str">
            <v>CABRERA</v>
          </cell>
          <cell r="W1702" t="str">
            <v>TAIPE</v>
          </cell>
          <cell r="X1702" t="str">
            <v>SULLMI KELLY</v>
          </cell>
          <cell r="Y1702">
            <v>44090</v>
          </cell>
          <cell r="Z1702" t="str">
            <v>1</v>
          </cell>
          <cell r="AA1702" t="str">
            <v>16</v>
          </cell>
          <cell r="AB1702" t="str">
            <v>ACTIVO</v>
          </cell>
          <cell r="AC1702">
            <v>34364</v>
          </cell>
          <cell r="AD1702" t="str">
            <v>CABRERA TAIPE SULLMI KELLY</v>
          </cell>
          <cell r="AE1702">
            <v>44090</v>
          </cell>
          <cell r="AF1702">
            <v>44196</v>
          </cell>
          <cell r="AG1702">
            <v>0</v>
          </cell>
          <cell r="AH1702" t="str">
            <v>CUADRO DE HORAS</v>
          </cell>
          <cell r="AI1702" t="str">
            <v>LEY 30328</v>
          </cell>
          <cell r="AJ1702" t="str">
            <v>NO</v>
          </cell>
          <cell r="AK1702" t="str">
            <v/>
          </cell>
          <cell r="AL1702" t="str">
            <v>16 HRS EDUCACION PARA EL TRABAJO</v>
          </cell>
          <cell r="AM1702" t="str">
            <v>SUPERIOR UNIVERSITARIA</v>
          </cell>
          <cell r="AN1702" t="str">
            <v>PEDAGOGICO</v>
          </cell>
          <cell r="AO1702" t="str">
            <v>TITULADO</v>
          </cell>
          <cell r="AP1702" t="str">
            <v>TELECOMUNICACIONES E INFORMATICA</v>
          </cell>
          <cell r="AQ1702" t="str">
            <v>LICENCIADO EN EDUCACION</v>
          </cell>
          <cell r="AR1702" t="str">
            <v xml:space="preserve">  -   -</v>
          </cell>
          <cell r="AS1702" t="str">
            <v/>
          </cell>
          <cell r="AT1702" t="str">
            <v>UNIVERSIDAD NACIONAL DE EDUCACIÓN ENRIQUE GUZMÁN Y VALLE-SUNEDU</v>
          </cell>
        </row>
        <row r="1703">
          <cell r="L1703" t="str">
            <v>09761604</v>
          </cell>
          <cell r="M1703" t="str">
            <v>Secundaria</v>
          </cell>
          <cell r="N1703" t="str">
            <v>1252 SANTA ISABEL</v>
          </cell>
          <cell r="O1703" t="str">
            <v>C01G11305713</v>
          </cell>
          <cell r="P1703" t="str">
            <v>DOCENTE</v>
          </cell>
          <cell r="Q1703" t="str">
            <v>DOCENTE</v>
          </cell>
          <cell r="R1703" t="str">
            <v>PROFESOR</v>
          </cell>
          <cell r="S1703" t="str">
            <v>CONTRATADO</v>
          </cell>
          <cell r="T1703" t="str">
            <v>CUADRO DE HORAS APROBADO 2020</v>
          </cell>
          <cell r="U1703" t="str">
            <v>1009761604</v>
          </cell>
          <cell r="V1703" t="str">
            <v>ACOSTA</v>
          </cell>
          <cell r="W1703" t="str">
            <v>FIGUEROA</v>
          </cell>
          <cell r="X1703" t="str">
            <v>MARIA CECILIA</v>
          </cell>
          <cell r="Y1703">
            <v>44091</v>
          </cell>
          <cell r="Z1703" t="str">
            <v>1</v>
          </cell>
          <cell r="AA1703" t="str">
            <v>16</v>
          </cell>
          <cell r="AB1703" t="str">
            <v>ACTIVO</v>
          </cell>
          <cell r="AC1703">
            <v>26177</v>
          </cell>
          <cell r="AD1703" t="str">
            <v>ACOSTA FIGUEROA MARIA CECILIA</v>
          </cell>
          <cell r="AE1703">
            <v>44091</v>
          </cell>
          <cell r="AF1703">
            <v>44196</v>
          </cell>
          <cell r="AG1703">
            <v>0</v>
          </cell>
          <cell r="AH1703" t="str">
            <v>CUADRO DE HORAS</v>
          </cell>
          <cell r="AI1703" t="str">
            <v>LEY 30328</v>
          </cell>
          <cell r="AJ1703" t="str">
            <v>NO</v>
          </cell>
          <cell r="AK1703" t="str">
            <v/>
          </cell>
          <cell r="AL1703" t="str">
            <v>6 HRS CIENCIA Y TECNOLOGIA, 8 HRS MATEMATICA, 2 HRS TUTORIA Y ORIENTACION EDUCATIVA</v>
          </cell>
          <cell r="AM1703" t="str">
            <v>SUPERIOR UNIVERSITARIA</v>
          </cell>
          <cell r="AN1703" t="str">
            <v>PEDAGOGICO</v>
          </cell>
          <cell r="AO1703" t="str">
            <v>TITULADO</v>
          </cell>
          <cell r="AP1703" t="str">
            <v>AP:QUIMICA AS: MATEMATICA</v>
          </cell>
          <cell r="AQ1703" t="str">
            <v>LICENCIADO EN EDUCACION</v>
          </cell>
          <cell r="AR1703" t="str">
            <v xml:space="preserve">  -   -</v>
          </cell>
          <cell r="AS1703" t="str">
            <v/>
          </cell>
          <cell r="AT1703" t="str">
            <v>UNIVERSIDAD NACIONAL DE EDUCACION ENRIQUE GUZMAN Y VALLE</v>
          </cell>
        </row>
        <row r="1704">
          <cell r="L1704" t="str">
            <v>41401078</v>
          </cell>
          <cell r="M1704" t="str">
            <v>Secundaria</v>
          </cell>
          <cell r="N1704" t="str">
            <v>1252 SANTA ISABEL</v>
          </cell>
          <cell r="O1704" t="str">
            <v>C01G12304713</v>
          </cell>
          <cell r="P1704" t="str">
            <v>DOCENTE</v>
          </cell>
          <cell r="Q1704" t="str">
            <v>DOCENTE</v>
          </cell>
          <cell r="R1704" t="str">
            <v>PROFESOR</v>
          </cell>
          <cell r="S1704" t="str">
            <v>CONTRATADO</v>
          </cell>
          <cell r="T1704" t="str">
            <v>CUADRO DE HORAS APROBADO 2020</v>
          </cell>
          <cell r="U1704" t="str">
            <v>1041401078</v>
          </cell>
          <cell r="V1704" t="str">
            <v>DIAZ</v>
          </cell>
          <cell r="W1704" t="str">
            <v>ALZAMORA</v>
          </cell>
          <cell r="X1704" t="str">
            <v>SOFIA RAQUEL</v>
          </cell>
          <cell r="Y1704" t="str">
            <v xml:space="preserve">  -   -</v>
          </cell>
          <cell r="Z1704" t="str">
            <v>1</v>
          </cell>
          <cell r="AA1704" t="str">
            <v>24</v>
          </cell>
          <cell r="AB1704" t="str">
            <v>ACTIVO</v>
          </cell>
          <cell r="AC1704">
            <v>30170</v>
          </cell>
          <cell r="AD1704" t="str">
            <v>DIAZ ALZAMORA SOFIA RAQUEL</v>
          </cell>
          <cell r="AE1704">
            <v>43891</v>
          </cell>
          <cell r="AF1704">
            <v>44196</v>
          </cell>
          <cell r="AG1704">
            <v>0</v>
          </cell>
          <cell r="AH1704" t="str">
            <v>CUADRO DE HORAS</v>
          </cell>
          <cell r="AI1704" t="str">
            <v>LEY 30328</v>
          </cell>
          <cell r="AJ1704" t="str">
            <v>NO</v>
          </cell>
          <cell r="AK1704" t="str">
            <v/>
          </cell>
          <cell r="AL1704" t="str">
            <v>24 HRS EDUCACION PARA EL TRABAJO</v>
          </cell>
          <cell r="AM1704" t="str">
            <v>SUPERIOR UNIVERSITARIA</v>
          </cell>
          <cell r="AN1704" t="str">
            <v>PEDAGOGICO</v>
          </cell>
          <cell r="AO1704" t="str">
            <v>TITULADO</v>
          </cell>
          <cell r="AP1704" t="str">
            <v>AP: TEC. DEL VESTIDO   AS: ARTES INDUSTRIALES  REG. SUNEDU</v>
          </cell>
          <cell r="AQ1704" t="str">
            <v>LICENCIADO EN EDUCACION</v>
          </cell>
          <cell r="AR1704">
            <v>43858</v>
          </cell>
          <cell r="AS1704" t="str">
            <v>1691-2020</v>
          </cell>
          <cell r="AT1704" t="str">
            <v>UNIVERSIDAD NACIONAL DE EDUCACION ENRIQUE GUZMAN Y VALLE</v>
          </cell>
        </row>
        <row r="1705">
          <cell r="L1705" t="str">
            <v>41527473</v>
          </cell>
          <cell r="M1705" t="str">
            <v>Secundaria</v>
          </cell>
          <cell r="N1705" t="str">
            <v>1252 SANTA ISABEL</v>
          </cell>
          <cell r="O1705" t="str">
            <v>C01G12305713</v>
          </cell>
          <cell r="P1705" t="str">
            <v>DOCENTE</v>
          </cell>
          <cell r="Q1705" t="str">
            <v>DOCENTE</v>
          </cell>
          <cell r="R1705" t="str">
            <v>PROFESOR</v>
          </cell>
          <cell r="S1705" t="str">
            <v>CONTRATADO</v>
          </cell>
          <cell r="T1705" t="str">
            <v>CUADRO DE HORAS APROBADO 2020</v>
          </cell>
          <cell r="U1705" t="str">
            <v>1041527473</v>
          </cell>
          <cell r="V1705" t="str">
            <v>GUTIERREZ</v>
          </cell>
          <cell r="W1705" t="str">
            <v>CARDENAS</v>
          </cell>
          <cell r="X1705" t="str">
            <v>CECILIA KELY</v>
          </cell>
          <cell r="Y1705">
            <v>44088</v>
          </cell>
          <cell r="Z1705" t="str">
            <v>1</v>
          </cell>
          <cell r="AA1705" t="str">
            <v>4</v>
          </cell>
          <cell r="AB1705" t="str">
            <v>ACTIVO</v>
          </cell>
          <cell r="AC1705">
            <v>30212</v>
          </cell>
          <cell r="AD1705" t="str">
            <v>GUTIERREZ CARDENAS CECILIA KELY</v>
          </cell>
          <cell r="AE1705">
            <v>44088</v>
          </cell>
          <cell r="AF1705">
            <v>44196</v>
          </cell>
          <cell r="AG1705">
            <v>0</v>
          </cell>
          <cell r="AH1705" t="str">
            <v>CUADRO DE HORAS</v>
          </cell>
          <cell r="AI1705" t="str">
            <v>LEY 30328</v>
          </cell>
          <cell r="AJ1705" t="str">
            <v>NO</v>
          </cell>
          <cell r="AK1705" t="str">
            <v/>
          </cell>
          <cell r="AL1705" t="str">
            <v>4 HRS EDUCACION RELIGIOSA</v>
          </cell>
          <cell r="AM1705" t="str">
            <v>SUPERIOR UNIVERSITARIA</v>
          </cell>
          <cell r="AN1705" t="str">
            <v>PEDAGOGICO</v>
          </cell>
          <cell r="AO1705" t="str">
            <v>TITULADO</v>
          </cell>
          <cell r="AP1705" t="str">
            <v>EDUCACION PRIMARIA</v>
          </cell>
          <cell r="AQ1705" t="str">
            <v>LICENCIADO EN EDUCACION</v>
          </cell>
          <cell r="AR1705" t="str">
            <v xml:space="preserve">  -   -</v>
          </cell>
          <cell r="AS1705" t="str">
            <v/>
          </cell>
          <cell r="AT1705" t="str">
            <v>UNIVERSIDAD NACIONALSAN LUIS GONZAGA DE ICA-SUNEDU</v>
          </cell>
        </row>
        <row r="1706">
          <cell r="L1706" t="str">
            <v>80652786</v>
          </cell>
          <cell r="M1706" t="str">
            <v>Secundaria</v>
          </cell>
          <cell r="N1706" t="str">
            <v>1252 SANTA ISABEL</v>
          </cell>
          <cell r="O1706" t="str">
            <v>C01G13304713</v>
          </cell>
          <cell r="P1706" t="str">
            <v>DOCENTE</v>
          </cell>
          <cell r="Q1706" t="str">
            <v>DOCENTE</v>
          </cell>
          <cell r="R1706" t="str">
            <v>PROFESOR</v>
          </cell>
          <cell r="S1706" t="str">
            <v>CONTRATADO</v>
          </cell>
          <cell r="T1706" t="str">
            <v>CUADRO DE HORAS APROBADO 2020</v>
          </cell>
          <cell r="U1706" t="str">
            <v>1080652786</v>
          </cell>
          <cell r="V1706" t="str">
            <v>AQUINO</v>
          </cell>
          <cell r="W1706" t="str">
            <v>ALEJANDRO</v>
          </cell>
          <cell r="X1706" t="str">
            <v>ADITA MARLENE</v>
          </cell>
          <cell r="Y1706" t="str">
            <v xml:space="preserve">  -   -</v>
          </cell>
          <cell r="Z1706" t="str">
            <v>1</v>
          </cell>
          <cell r="AA1706" t="str">
            <v>18</v>
          </cell>
          <cell r="AB1706" t="str">
            <v>ACTIVO</v>
          </cell>
          <cell r="AC1706">
            <v>29081</v>
          </cell>
          <cell r="AD1706" t="str">
            <v>AQUINO ALEJANDRO ADITA MARLENE</v>
          </cell>
          <cell r="AE1706">
            <v>43891</v>
          </cell>
          <cell r="AF1706">
            <v>44196</v>
          </cell>
          <cell r="AG1706">
            <v>0</v>
          </cell>
          <cell r="AH1706" t="str">
            <v>CUADRO DE HORAS</v>
          </cell>
          <cell r="AI1706" t="str">
            <v>LEY 30328</v>
          </cell>
          <cell r="AJ1706" t="str">
            <v>NO</v>
          </cell>
          <cell r="AK1706" t="str">
            <v/>
          </cell>
          <cell r="AL1706" t="str">
            <v>2 HRS ARTE Y CULTURA, 16 HRS EDUCACION PARA EL TRABAJO</v>
          </cell>
          <cell r="AM1706" t="str">
            <v>SUPERIOR UNIVERSITARIA</v>
          </cell>
          <cell r="AN1706" t="str">
            <v>PEDAGOGICO</v>
          </cell>
          <cell r="AO1706" t="str">
            <v>TITULADO</v>
          </cell>
          <cell r="AP1706" t="str">
            <v>AP. TECNOLOGIA DEL VESTIDO - AS. TECNOLOGIA TEXTIL - REG. N° 96440-P-DDOO - SUNEDU</v>
          </cell>
          <cell r="AQ1706" t="str">
            <v>LICENCIADO EN EDUCACION</v>
          </cell>
          <cell r="AR1706">
            <v>43861</v>
          </cell>
          <cell r="AS1706" t="str">
            <v>01968-2020</v>
          </cell>
          <cell r="AT1706" t="str">
            <v>UNE - ENRIQUE GUZMAN Y VALLE</v>
          </cell>
        </row>
        <row r="1707">
          <cell r="L1707" t="str">
            <v>42031963</v>
          </cell>
          <cell r="M1707" t="str">
            <v>Secundaria</v>
          </cell>
          <cell r="N1707" t="str">
            <v>1252 SANTA ISABEL</v>
          </cell>
          <cell r="O1707" t="str">
            <v>C01G14304713</v>
          </cell>
          <cell r="P1707" t="str">
            <v>DOCENTE</v>
          </cell>
          <cell r="Q1707" t="str">
            <v>DOCENTE</v>
          </cell>
          <cell r="R1707" t="str">
            <v>PROFESOR</v>
          </cell>
          <cell r="S1707" t="str">
            <v>CONTRATADO</v>
          </cell>
          <cell r="T1707" t="str">
            <v>CUADRO DE HORAS APROBADO 2020</v>
          </cell>
          <cell r="U1707" t="str">
            <v>1042031963</v>
          </cell>
          <cell r="V1707" t="str">
            <v>ALARCON</v>
          </cell>
          <cell r="W1707" t="str">
            <v>HUANCA</v>
          </cell>
          <cell r="X1707" t="str">
            <v>JUAN</v>
          </cell>
          <cell r="Y1707" t="str">
            <v xml:space="preserve">  -   -</v>
          </cell>
          <cell r="Z1707" t="str">
            <v>1</v>
          </cell>
          <cell r="AA1707" t="str">
            <v>20</v>
          </cell>
          <cell r="AB1707" t="str">
            <v>ACTIVO</v>
          </cell>
          <cell r="AC1707">
            <v>29851</v>
          </cell>
          <cell r="AD1707" t="str">
            <v>ALARCON HUANCA JUAN</v>
          </cell>
          <cell r="AE1707">
            <v>43891</v>
          </cell>
          <cell r="AF1707">
            <v>44196</v>
          </cell>
          <cell r="AG1707">
            <v>0</v>
          </cell>
          <cell r="AH1707" t="str">
            <v>CUADRO DE HORAS</v>
          </cell>
          <cell r="AI1707" t="str">
            <v>LEY 30328</v>
          </cell>
          <cell r="AJ1707" t="str">
            <v>NO</v>
          </cell>
          <cell r="AK1707" t="str">
            <v/>
          </cell>
          <cell r="AL1707" t="str">
            <v/>
          </cell>
          <cell r="AM1707" t="str">
            <v>SUPERIOR NO UNIVERSITARIA</v>
          </cell>
          <cell r="AN1707" t="str">
            <v>PEDAGOGICO</v>
          </cell>
          <cell r="AO1707" t="str">
            <v>TITULADO</v>
          </cell>
          <cell r="AP1707" t="str">
            <v>EDUCACION RELIGIOSA</v>
          </cell>
          <cell r="AQ1707" t="str">
            <v>PROFESOR DE RELIGION</v>
          </cell>
          <cell r="AR1707">
            <v>43894</v>
          </cell>
          <cell r="AS1707" t="str">
            <v>03335-2020</v>
          </cell>
          <cell r="AT1707" t="str">
            <v>INSTITUTO SUPERIOR DE ESTUDIOS TEOLOGICOS JUAN XXIII</v>
          </cell>
        </row>
        <row r="1708">
          <cell r="L1708" t="str">
            <v>06808602</v>
          </cell>
          <cell r="M1708" t="str">
            <v>Secundaria</v>
          </cell>
          <cell r="N1708" t="str">
            <v>1252 SANTA ISABEL</v>
          </cell>
          <cell r="O1708" t="str">
            <v>C01G15304713</v>
          </cell>
          <cell r="P1708" t="str">
            <v>DOCENTE</v>
          </cell>
          <cell r="Q1708" t="str">
            <v>DOCENTE</v>
          </cell>
          <cell r="R1708" t="str">
            <v>PROFESOR</v>
          </cell>
          <cell r="S1708" t="str">
            <v>CONTRATADO</v>
          </cell>
          <cell r="T1708" t="str">
            <v>CUADRO DE HORAS APROBADO 2020</v>
          </cell>
          <cell r="U1708" t="str">
            <v>1006808602</v>
          </cell>
          <cell r="V1708" t="str">
            <v>VILCAPOMA</v>
          </cell>
          <cell r="W1708" t="str">
            <v>CAMACO</v>
          </cell>
          <cell r="X1708" t="str">
            <v>GIANNI ALEJANDRO</v>
          </cell>
          <cell r="Y1708">
            <v>44053</v>
          </cell>
          <cell r="Z1708" t="str">
            <v>1</v>
          </cell>
          <cell r="AA1708" t="str">
            <v>24</v>
          </cell>
          <cell r="AB1708" t="str">
            <v>ACTIVO</v>
          </cell>
          <cell r="AC1708">
            <v>28019</v>
          </cell>
          <cell r="AD1708" t="str">
            <v>VILCAPOMA CAMACO GIANNI ALEJANDRO</v>
          </cell>
          <cell r="AE1708">
            <v>44053</v>
          </cell>
          <cell r="AF1708">
            <v>44196</v>
          </cell>
          <cell r="AG1708">
            <v>0</v>
          </cell>
          <cell r="AH1708" t="str">
            <v>CUADRO DE HORAS</v>
          </cell>
          <cell r="AI1708" t="str">
            <v>LEY 30328</v>
          </cell>
          <cell r="AJ1708" t="str">
            <v>NO</v>
          </cell>
          <cell r="AK1708" t="str">
            <v/>
          </cell>
          <cell r="AL1708" t="str">
            <v>24 HRS EDUCACION PARA EL TRABAJO</v>
          </cell>
          <cell r="AM1708" t="str">
            <v>SUPERIOR UNIVERSITARIA</v>
          </cell>
          <cell r="AN1708" t="str">
            <v>PEDAGOGICO</v>
          </cell>
          <cell r="AO1708" t="str">
            <v>TITULADO</v>
          </cell>
          <cell r="AP1708" t="str">
            <v>EBANISTERIA Y DECORACION</v>
          </cell>
          <cell r="AQ1708" t="str">
            <v>LICENCIADO EN EDUCACION</v>
          </cell>
          <cell r="AR1708" t="str">
            <v xml:space="preserve">  -   -</v>
          </cell>
          <cell r="AS1708" t="str">
            <v/>
          </cell>
          <cell r="AT1708" t="str">
            <v>UNIVERSIDAD NACIONAL DE EDUCACIÓN ENRIQUE GUZMÁN Y VALLE-SUNEDU</v>
          </cell>
        </row>
        <row r="1709">
          <cell r="L1709" t="str">
            <v>73891450</v>
          </cell>
          <cell r="M1709" t="str">
            <v>Secundaria</v>
          </cell>
          <cell r="N1709" t="str">
            <v>1252 SANTA ISABEL</v>
          </cell>
          <cell r="O1709" t="str">
            <v>C01G17304713</v>
          </cell>
          <cell r="P1709" t="str">
            <v>DOCENTE</v>
          </cell>
          <cell r="Q1709" t="str">
            <v>DOCENTE</v>
          </cell>
          <cell r="R1709" t="str">
            <v>PROFESOR</v>
          </cell>
          <cell r="S1709" t="str">
            <v>CONTRATADO</v>
          </cell>
          <cell r="T1709" t="str">
            <v>CUADRO DE HORAS APROBADO 2020</v>
          </cell>
          <cell r="U1709" t="str">
            <v>1073891450</v>
          </cell>
          <cell r="V1709" t="str">
            <v>LOZANO</v>
          </cell>
          <cell r="W1709" t="str">
            <v>QUISPE</v>
          </cell>
          <cell r="X1709" t="str">
            <v>EDDY WALDIR</v>
          </cell>
          <cell r="Y1709" t="str">
            <v xml:space="preserve">  -   -</v>
          </cell>
          <cell r="Z1709" t="str">
            <v>1</v>
          </cell>
          <cell r="AA1709" t="str">
            <v>16</v>
          </cell>
          <cell r="AB1709" t="str">
            <v>ACTIVO</v>
          </cell>
          <cell r="AC1709">
            <v>34258</v>
          </cell>
          <cell r="AD1709" t="str">
            <v>LOZANO QUISPE EDDY WALDIR</v>
          </cell>
          <cell r="AE1709">
            <v>44067</v>
          </cell>
          <cell r="AF1709">
            <v>44196</v>
          </cell>
          <cell r="AG1709">
            <v>0</v>
          </cell>
          <cell r="AH1709" t="str">
            <v>CUADRO DE HORAS</v>
          </cell>
          <cell r="AI1709" t="str">
            <v>LEY 30328</v>
          </cell>
          <cell r="AJ1709" t="str">
            <v>NO</v>
          </cell>
          <cell r="AK1709" t="str">
            <v/>
          </cell>
          <cell r="AL1709" t="str">
            <v/>
          </cell>
          <cell r="AM1709" t="str">
            <v>SUPERIOR UNIVERSITARIA</v>
          </cell>
          <cell r="AN1709" t="str">
            <v/>
          </cell>
          <cell r="AO1709" t="str">
            <v>TITULADO</v>
          </cell>
          <cell r="AP1709" t="str">
            <v>MECANICA DE PRODUCCION REG. SUNEDU</v>
          </cell>
          <cell r="AQ1709" t="str">
            <v>LICENCIADO EN EDUCACION</v>
          </cell>
          <cell r="AR1709" t="str">
            <v xml:space="preserve">  -   -</v>
          </cell>
          <cell r="AS1709" t="str">
            <v/>
          </cell>
          <cell r="AT1709" t="str">
            <v>UNIVERSIDAD NACIONAL DE EDUCACIÓN ENRIQUE GUZMÁN Y VALLE</v>
          </cell>
        </row>
        <row r="1710">
          <cell r="L1710" t="str">
            <v>09631010</v>
          </cell>
          <cell r="M1710" t="str">
            <v>Secundaria</v>
          </cell>
          <cell r="N1710" t="str">
            <v>1252 SANTA ISABEL</v>
          </cell>
          <cell r="O1710" t="str">
            <v>C01G18304713</v>
          </cell>
          <cell r="P1710" t="str">
            <v>DOCENTE</v>
          </cell>
          <cell r="Q1710" t="str">
            <v>DOCENTE</v>
          </cell>
          <cell r="R1710" t="str">
            <v>PROFESOR</v>
          </cell>
          <cell r="S1710" t="str">
            <v>CONTRATADO</v>
          </cell>
          <cell r="T1710" t="str">
            <v>CUADRO DE HORAS APROBADO 2020</v>
          </cell>
          <cell r="U1710" t="str">
            <v>1009631010</v>
          </cell>
          <cell r="V1710" t="str">
            <v>GABRIEL</v>
          </cell>
          <cell r="W1710" t="str">
            <v>TIRAJAYA</v>
          </cell>
          <cell r="X1710" t="str">
            <v>JUANA ROSA</v>
          </cell>
          <cell r="Y1710" t="str">
            <v xml:space="preserve">  -   -</v>
          </cell>
          <cell r="Z1710" t="str">
            <v>1</v>
          </cell>
          <cell r="AA1710" t="str">
            <v>16</v>
          </cell>
          <cell r="AB1710" t="str">
            <v>ACTIVO</v>
          </cell>
          <cell r="AC1710">
            <v>25509</v>
          </cell>
          <cell r="AD1710" t="str">
            <v>GABRIEL TIRAJAYA JUANA ROSA</v>
          </cell>
          <cell r="AE1710">
            <v>44088</v>
          </cell>
          <cell r="AF1710">
            <v>44196</v>
          </cell>
          <cell r="AG1710">
            <v>0</v>
          </cell>
          <cell r="AH1710" t="str">
            <v>CUADRO DE HORAS</v>
          </cell>
          <cell r="AI1710" t="str">
            <v>LEY 30328</v>
          </cell>
          <cell r="AJ1710" t="str">
            <v>NO</v>
          </cell>
          <cell r="AK1710" t="str">
            <v/>
          </cell>
          <cell r="AL1710" t="str">
            <v/>
          </cell>
          <cell r="AM1710" t="str">
            <v>SUPERIOR UNIVERSITARIA</v>
          </cell>
          <cell r="AN1710" t="str">
            <v/>
          </cell>
          <cell r="AO1710" t="str">
            <v>TITULADO</v>
          </cell>
          <cell r="AP1710" t="str">
            <v>AP. LENGUA - AS. LITERATURA  REG. Nº 54556 P-DDOO - SUNEDU</v>
          </cell>
          <cell r="AQ1710" t="str">
            <v>LICENCIADO EN EDUCACION</v>
          </cell>
          <cell r="AR1710" t="str">
            <v xml:space="preserve">  -   -</v>
          </cell>
          <cell r="AS1710" t="str">
            <v/>
          </cell>
          <cell r="AT1710" t="str">
            <v>UNE - ENRIQUE GUZMAN Y VALLE</v>
          </cell>
        </row>
        <row r="1711">
          <cell r="L1711" t="str">
            <v>44695667</v>
          </cell>
          <cell r="M1711" t="str">
            <v>Secundaria</v>
          </cell>
          <cell r="N1711" t="str">
            <v>1252 SANTA ISABEL</v>
          </cell>
          <cell r="O1711" t="str">
            <v>C01G19304713</v>
          </cell>
          <cell r="P1711" t="str">
            <v>DOCENTE</v>
          </cell>
          <cell r="Q1711" t="str">
            <v>DOCENTE</v>
          </cell>
          <cell r="R1711" t="str">
            <v>PROFESOR</v>
          </cell>
          <cell r="S1711" t="str">
            <v>CONTRATADO</v>
          </cell>
          <cell r="T1711" t="str">
            <v>CUADRO DE HORAS APROBADO 2020</v>
          </cell>
          <cell r="U1711" t="str">
            <v>1044695667</v>
          </cell>
          <cell r="V1711" t="str">
            <v>YAFAC</v>
          </cell>
          <cell r="W1711" t="str">
            <v>CASAS</v>
          </cell>
          <cell r="X1711" t="str">
            <v>RONALD</v>
          </cell>
          <cell r="Y1711">
            <v>44088</v>
          </cell>
          <cell r="Z1711" t="str">
            <v>1</v>
          </cell>
          <cell r="AA1711" t="str">
            <v>18</v>
          </cell>
          <cell r="AB1711" t="str">
            <v>ACTIVO</v>
          </cell>
          <cell r="AC1711">
            <v>32128</v>
          </cell>
          <cell r="AD1711" t="str">
            <v>YAFAC CASAS RONALD</v>
          </cell>
          <cell r="AE1711">
            <v>44088</v>
          </cell>
          <cell r="AF1711">
            <v>44196</v>
          </cell>
          <cell r="AG1711">
            <v>0</v>
          </cell>
          <cell r="AH1711" t="str">
            <v>CUADRO DE HORAS</v>
          </cell>
          <cell r="AI1711" t="str">
            <v>LEY 30328</v>
          </cell>
          <cell r="AJ1711" t="str">
            <v>NO</v>
          </cell>
          <cell r="AK1711" t="str">
            <v/>
          </cell>
          <cell r="AL1711" t="str">
            <v/>
          </cell>
          <cell r="AM1711" t="str">
            <v>SUPERIOR UNIVERSITARIA</v>
          </cell>
          <cell r="AN1711" t="str">
            <v>PEDAGOGICO</v>
          </cell>
          <cell r="AO1711" t="str">
            <v>TITULADO</v>
          </cell>
          <cell r="AP1711" t="str">
            <v>AP: CIENCIAS SOCIALES AS: HISTORIA</v>
          </cell>
          <cell r="AQ1711" t="str">
            <v>LICENCIADO EN EDUCACION</v>
          </cell>
          <cell r="AR1711" t="str">
            <v xml:space="preserve">  -   -</v>
          </cell>
          <cell r="AS1711" t="str">
            <v/>
          </cell>
          <cell r="AT1711" t="str">
            <v>UNIVERSIDAD NACIONAL DE EDUCACIÓN ENRIQUE GUZMÁN Y VALLE-SUNEDU</v>
          </cell>
        </row>
        <row r="1712">
          <cell r="L1712" t="str">
            <v>42467875</v>
          </cell>
          <cell r="M1712" t="str">
            <v>Secundaria</v>
          </cell>
          <cell r="N1712" t="str">
            <v>1254 MARIA REICHE NEWMANN</v>
          </cell>
          <cell r="O1712" t="str">
            <v>15EV01806474</v>
          </cell>
          <cell r="P1712" t="str">
            <v>DOCENTE</v>
          </cell>
          <cell r="Q1712" t="str">
            <v>DOCENTE</v>
          </cell>
          <cell r="R1712" t="str">
            <v>PROFESOR (PROMOTOR CULTURAL)</v>
          </cell>
          <cell r="S1712" t="str">
            <v>CONTRATADO</v>
          </cell>
          <cell r="T1712" t="str">
            <v>Oficio N° 00053-2020-MINEDU/SPE-OPEP-UPP(29/01/2020)</v>
          </cell>
          <cell r="U1712" t="str">
            <v>1042467875</v>
          </cell>
          <cell r="V1712" t="str">
            <v>ESPINOZA</v>
          </cell>
          <cell r="W1712" t="str">
            <v>HUAYNATE</v>
          </cell>
          <cell r="X1712" t="str">
            <v>CECILIA SILVIA</v>
          </cell>
          <cell r="Y1712" t="str">
            <v xml:space="preserve">  -   -</v>
          </cell>
          <cell r="Z1712" t="str">
            <v>1</v>
          </cell>
          <cell r="AA1712" t="str">
            <v>30</v>
          </cell>
          <cell r="AB1712" t="str">
            <v>ACTIVO</v>
          </cell>
          <cell r="AC1712">
            <v>30832</v>
          </cell>
          <cell r="AD1712" t="str">
            <v>ESPINOZA HUAYNATE CECILIA SILVIA</v>
          </cell>
          <cell r="AE1712">
            <v>43892</v>
          </cell>
          <cell r="AF1712">
            <v>44196</v>
          </cell>
          <cell r="AG1712">
            <v>0</v>
          </cell>
          <cell r="AH1712" t="str">
            <v>EVENTUAL</v>
          </cell>
          <cell r="AI1712" t="str">
            <v>LEY 30328</v>
          </cell>
          <cell r="AJ1712" t="str">
            <v>NO</v>
          </cell>
          <cell r="AK1712" t="str">
            <v/>
          </cell>
          <cell r="AL1712" t="str">
            <v/>
          </cell>
          <cell r="AM1712" t="str">
            <v>SUPERIOR UNIVERSITARIA</v>
          </cell>
          <cell r="AN1712" t="str">
            <v>PEDAGOGICO</v>
          </cell>
          <cell r="AP1712" t="str">
            <v>REG Nº11036-P-DREJ-H  ESP ARTES PLASTICAS ESCUELA DE FORMACIÓN ARTISTICA "SAN PEDRO DE CAJAS"</v>
          </cell>
          <cell r="AQ1712" t="str">
            <v>PROFESOR  DE  EDUCACION ARTISTICA</v>
          </cell>
          <cell r="AR1712" t="str">
            <v xml:space="preserve">  -   -</v>
          </cell>
          <cell r="AS1712" t="str">
            <v/>
          </cell>
          <cell r="AT1712" t="str">
            <v>UNIVERSIDAD</v>
          </cell>
        </row>
        <row r="1713">
          <cell r="L1713" t="str">
            <v>40763640</v>
          </cell>
          <cell r="M1713" t="str">
            <v>Secundaria</v>
          </cell>
          <cell r="N1713" t="str">
            <v>1254 MARIA REICHE NEWMANN</v>
          </cell>
          <cell r="O1713" t="str">
            <v>C00G19402703</v>
          </cell>
          <cell r="P1713" t="str">
            <v>DOCENTE</v>
          </cell>
          <cell r="Q1713" t="str">
            <v>DOCENTE</v>
          </cell>
          <cell r="R1713" t="str">
            <v>PROFESOR</v>
          </cell>
          <cell r="S1713" t="str">
            <v>CONTRATADO</v>
          </cell>
          <cell r="T1713" t="str">
            <v>CUADRO DE HORAS APROBADO 2020</v>
          </cell>
          <cell r="U1713" t="str">
            <v>1040763640</v>
          </cell>
          <cell r="V1713" t="str">
            <v>YAURI</v>
          </cell>
          <cell r="W1713" t="str">
            <v>CORDOVA</v>
          </cell>
          <cell r="X1713" t="str">
            <v>ELIZABETH ROCIO</v>
          </cell>
          <cell r="Y1713" t="str">
            <v xml:space="preserve">  -   -</v>
          </cell>
          <cell r="Z1713" t="str">
            <v>1</v>
          </cell>
          <cell r="AA1713" t="str">
            <v>20</v>
          </cell>
          <cell r="AB1713" t="str">
            <v>ACTIVO</v>
          </cell>
          <cell r="AC1713">
            <v>29382</v>
          </cell>
          <cell r="AD1713" t="str">
            <v>YAURI CORDOVA ELIZABETH ROCIO</v>
          </cell>
          <cell r="AE1713">
            <v>43891</v>
          </cell>
          <cell r="AF1713">
            <v>44196</v>
          </cell>
          <cell r="AG1713">
            <v>0</v>
          </cell>
          <cell r="AH1713" t="str">
            <v>CUADRO DE HORAS</v>
          </cell>
          <cell r="AI1713" t="str">
            <v>LEY 30328</v>
          </cell>
          <cell r="AJ1713" t="str">
            <v>NO</v>
          </cell>
          <cell r="AK1713" t="str">
            <v/>
          </cell>
          <cell r="AL1713" t="str">
            <v/>
          </cell>
          <cell r="AM1713" t="str">
            <v>SUPERIOR UNIVERSITARIA</v>
          </cell>
          <cell r="AN1713" t="str">
            <v/>
          </cell>
          <cell r="AO1713" t="str">
            <v>TITULADO</v>
          </cell>
          <cell r="AP1713" t="str">
            <v>AP. INGLES -  AS. ITALIANO - REG Nº 108018 P-DDOO</v>
          </cell>
          <cell r="AQ1713" t="str">
            <v>LICENCIADO EN EDUCACION</v>
          </cell>
          <cell r="AR1713" t="str">
            <v xml:space="preserve">  -   -</v>
          </cell>
          <cell r="AS1713" t="str">
            <v/>
          </cell>
          <cell r="AT1713" t="str">
            <v>UNE - ENRIQUE GUZMAN Y VALLE</v>
          </cell>
        </row>
        <row r="1714">
          <cell r="L1714" t="str">
            <v>40763640</v>
          </cell>
          <cell r="M1714" t="str">
            <v>Secundaria</v>
          </cell>
          <cell r="N1714" t="str">
            <v>1254 MARIA REICHE NEWMANN</v>
          </cell>
          <cell r="O1714" t="str">
            <v>C01G12404713</v>
          </cell>
          <cell r="P1714" t="str">
            <v>DOCENTE</v>
          </cell>
          <cell r="Q1714" t="str">
            <v>DOCENTE</v>
          </cell>
          <cell r="R1714" t="str">
            <v>PROFESOR</v>
          </cell>
          <cell r="S1714" t="str">
            <v>CONTRATADO</v>
          </cell>
          <cell r="T1714" t="str">
            <v>CUADRO DE HORAS APROBADO 2020</v>
          </cell>
          <cell r="U1714" t="str">
            <v>1040763640</v>
          </cell>
          <cell r="V1714" t="str">
            <v>YAURI</v>
          </cell>
          <cell r="W1714" t="str">
            <v>CORDOVA</v>
          </cell>
          <cell r="X1714" t="str">
            <v>ELIZABETH ROCIO</v>
          </cell>
          <cell r="Y1714" t="str">
            <v xml:space="preserve">  -   -</v>
          </cell>
          <cell r="Z1714" t="str">
            <v>1</v>
          </cell>
          <cell r="AA1714" t="str">
            <v>6</v>
          </cell>
          <cell r="AB1714" t="str">
            <v>ACTIVO</v>
          </cell>
          <cell r="AC1714">
            <v>29382</v>
          </cell>
          <cell r="AD1714" t="str">
            <v>YAURI CORDOVA ELIZABETH ROCIO</v>
          </cell>
          <cell r="AE1714">
            <v>44026</v>
          </cell>
          <cell r="AF1714">
            <v>44196</v>
          </cell>
          <cell r="AG1714">
            <v>0</v>
          </cell>
          <cell r="AH1714" t="str">
            <v>CUADRO DE HORAS</v>
          </cell>
          <cell r="AI1714" t="str">
            <v>LEY 30328</v>
          </cell>
          <cell r="AJ1714" t="str">
            <v>NO</v>
          </cell>
          <cell r="AK1714" t="str">
            <v/>
          </cell>
          <cell r="AL1714" t="str">
            <v/>
          </cell>
          <cell r="AM1714" t="str">
            <v>SUPERIOR UNIVERSITARIA</v>
          </cell>
          <cell r="AN1714" t="str">
            <v/>
          </cell>
          <cell r="AO1714" t="str">
            <v>TITULADO</v>
          </cell>
          <cell r="AP1714" t="str">
            <v>AP. INGLES -  AS. ITALIANO - REG Nº 108018 P-DDOO</v>
          </cell>
          <cell r="AQ1714" t="str">
            <v>LICENCIADO EN EDUCACION</v>
          </cell>
          <cell r="AR1714" t="str">
            <v xml:space="preserve">  -   -</v>
          </cell>
          <cell r="AS1714" t="str">
            <v/>
          </cell>
          <cell r="AT1714" t="str">
            <v>UNE - ENRIQUE GUZMAN Y VALLE</v>
          </cell>
        </row>
        <row r="1715">
          <cell r="L1715" t="str">
            <v>80065543</v>
          </cell>
          <cell r="M1715" t="str">
            <v>Secundaria</v>
          </cell>
          <cell r="N1715" t="str">
            <v>1254 MARIA REICHE NEWMANN</v>
          </cell>
          <cell r="O1715" t="str">
            <v>C01G13404713</v>
          </cell>
          <cell r="P1715" t="str">
            <v>DOCENTE</v>
          </cell>
          <cell r="Q1715" t="str">
            <v>DOCENTE</v>
          </cell>
          <cell r="R1715" t="str">
            <v>PROFESOR</v>
          </cell>
          <cell r="S1715" t="str">
            <v>CONTRATADO</v>
          </cell>
          <cell r="T1715" t="str">
            <v>CUADRO DE HORAS APROBADO 2020</v>
          </cell>
          <cell r="U1715" t="str">
            <v>1080065543</v>
          </cell>
          <cell r="V1715" t="str">
            <v>DE LA CRUZ</v>
          </cell>
          <cell r="W1715" t="str">
            <v>MAYTA</v>
          </cell>
          <cell r="X1715" t="str">
            <v>LIBER JAVIER</v>
          </cell>
          <cell r="Y1715" t="str">
            <v xml:space="preserve">  -   -</v>
          </cell>
          <cell r="Z1715" t="str">
            <v>1</v>
          </cell>
          <cell r="AA1715" t="str">
            <v>2</v>
          </cell>
          <cell r="AB1715" t="str">
            <v>ACTIVO</v>
          </cell>
          <cell r="AC1715">
            <v>28102</v>
          </cell>
          <cell r="AD1715" t="str">
            <v>DE LA CRUZ MAYTA LIBER JAVIER</v>
          </cell>
          <cell r="AE1715">
            <v>44026</v>
          </cell>
          <cell r="AF1715">
            <v>44196</v>
          </cell>
          <cell r="AG1715">
            <v>0</v>
          </cell>
          <cell r="AH1715" t="str">
            <v>CUADRO DE HORAS</v>
          </cell>
          <cell r="AI1715" t="str">
            <v>LEY 30328</v>
          </cell>
          <cell r="AJ1715" t="str">
            <v>NO</v>
          </cell>
          <cell r="AK1715" t="str">
            <v/>
          </cell>
          <cell r="AL1715" t="str">
            <v/>
          </cell>
          <cell r="AM1715" t="str">
            <v>SUPERIOR NO UNIVERSITARIA</v>
          </cell>
          <cell r="AN1715" t="str">
            <v/>
          </cell>
          <cell r="AO1715" t="str">
            <v>TITULADO</v>
          </cell>
          <cell r="AP1715" t="str">
            <v>MATEMATICA -  REG. Nº 01747-P-DREP</v>
          </cell>
          <cell r="AQ1715" t="str">
            <v>PROFESOR DE EDUCACION SECUNDARIA</v>
          </cell>
          <cell r="AR1715" t="str">
            <v xml:space="preserve">  -   -</v>
          </cell>
          <cell r="AS1715" t="str">
            <v/>
          </cell>
          <cell r="AT1715" t="str">
            <v>I.S.P.P  - GAMANIEL BLANCO MURILLO</v>
          </cell>
        </row>
        <row r="1716">
          <cell r="L1716" t="str">
            <v>40106402</v>
          </cell>
          <cell r="M1716" t="str">
            <v>Secundaria</v>
          </cell>
          <cell r="N1716" t="str">
            <v>1254 MARIA REICHE NEWMANN</v>
          </cell>
          <cell r="O1716" t="str">
            <v>C01G14404713</v>
          </cell>
          <cell r="P1716" t="str">
            <v>DOCENTE</v>
          </cell>
          <cell r="Q1716" t="str">
            <v>DOCENTE</v>
          </cell>
          <cell r="R1716" t="str">
            <v>PROFESOR</v>
          </cell>
          <cell r="S1716" t="str">
            <v>CONTRATADO</v>
          </cell>
          <cell r="T1716" t="str">
            <v>CUADRO DE HORAS APROBADO 2020</v>
          </cell>
          <cell r="U1716" t="str">
            <v>1040106402</v>
          </cell>
          <cell r="V1716" t="str">
            <v>ZAMBRANO</v>
          </cell>
          <cell r="W1716" t="str">
            <v>ARCE</v>
          </cell>
          <cell r="X1716" t="str">
            <v>ALFREDO TEOFILO</v>
          </cell>
          <cell r="Y1716" t="str">
            <v xml:space="preserve">  -   -</v>
          </cell>
          <cell r="Z1716" t="str">
            <v>1</v>
          </cell>
          <cell r="AA1716" t="str">
            <v>26</v>
          </cell>
          <cell r="AB1716" t="str">
            <v>ACTIVO</v>
          </cell>
          <cell r="AC1716">
            <v>28825</v>
          </cell>
          <cell r="AD1716" t="str">
            <v>ZAMBRANO ARCE ALFREDO TEOFILO</v>
          </cell>
          <cell r="AE1716">
            <v>44032</v>
          </cell>
          <cell r="AF1716">
            <v>44196</v>
          </cell>
          <cell r="AG1716">
            <v>0</v>
          </cell>
          <cell r="AH1716" t="str">
            <v>CUADRO DE HORAS</v>
          </cell>
          <cell r="AI1716" t="str">
            <v>LEY 30328</v>
          </cell>
          <cell r="AJ1716" t="str">
            <v>NO</v>
          </cell>
          <cell r="AK1716" t="str">
            <v/>
          </cell>
          <cell r="AL1716" t="str">
            <v>2 HRS ARTE Y CULTURA, 4 HRS CIENCIA Y TECNOLOGIA, 6 HRS EDUCACION PARA EL TRABAJO, 12 HRS MATEMATICA, 2 HRS TUTORIA Y ORIENTACION EDUCATIVA</v>
          </cell>
          <cell r="AM1716" t="str">
            <v>SUPERIOR UNIVERSITARIA</v>
          </cell>
          <cell r="AN1716" t="str">
            <v/>
          </cell>
          <cell r="AO1716" t="str">
            <v>TITULADO</v>
          </cell>
          <cell r="AP1716" t="str">
            <v>MATEMATICA E INFORMATICA,</v>
          </cell>
          <cell r="AQ1716" t="str">
            <v>LICENCIADO EN EDUCACION</v>
          </cell>
          <cell r="AR1716" t="str">
            <v xml:space="preserve">  -   -</v>
          </cell>
          <cell r="AS1716" t="str">
            <v/>
          </cell>
          <cell r="AT1716" t="str">
            <v>UNIVERSIDAD NACIONAL DE EDUCACION ENRIQUE GUZMAN Y VALLE</v>
          </cell>
        </row>
        <row r="1717">
          <cell r="L1717" t="str">
            <v>09763964</v>
          </cell>
          <cell r="M1717" t="str">
            <v>Secundaria</v>
          </cell>
          <cell r="N1717" t="str">
            <v>1254 MARIA REICHE NEWMANN</v>
          </cell>
          <cell r="O1717" t="str">
            <v>C01G15404713</v>
          </cell>
          <cell r="P1717" t="str">
            <v>DOCENTE</v>
          </cell>
          <cell r="Q1717" t="str">
            <v>DOCENTE</v>
          </cell>
          <cell r="R1717" t="str">
            <v>PROFESOR</v>
          </cell>
          <cell r="S1717" t="str">
            <v>CONTRATADO</v>
          </cell>
          <cell r="T1717" t="str">
            <v>CUADRO DE HORAS APROBADO 2020</v>
          </cell>
          <cell r="U1717" t="str">
            <v>1009763964</v>
          </cell>
          <cell r="V1717" t="str">
            <v>ROCA</v>
          </cell>
          <cell r="W1717" t="str">
            <v>HUAMAN</v>
          </cell>
          <cell r="X1717" t="str">
            <v>JUAN CARLOS</v>
          </cell>
          <cell r="Y1717" t="str">
            <v xml:space="preserve">  -   -</v>
          </cell>
          <cell r="Z1717" t="str">
            <v>1</v>
          </cell>
          <cell r="AA1717" t="str">
            <v>25</v>
          </cell>
          <cell r="AB1717" t="str">
            <v>ACTIVO</v>
          </cell>
          <cell r="AC1717">
            <v>26664</v>
          </cell>
          <cell r="AD1717" t="str">
            <v>ROCA HUAMAN JUAN CARLOS</v>
          </cell>
          <cell r="AE1717">
            <v>44026</v>
          </cell>
          <cell r="AF1717">
            <v>44196</v>
          </cell>
          <cell r="AG1717">
            <v>0</v>
          </cell>
          <cell r="AH1717" t="str">
            <v>CUADRO DE HORAS</v>
          </cell>
          <cell r="AI1717" t="str">
            <v>LEY 30328</v>
          </cell>
          <cell r="AJ1717" t="str">
            <v>NO</v>
          </cell>
          <cell r="AK1717" t="str">
            <v/>
          </cell>
          <cell r="AL1717" t="str">
            <v>10 HRS ARTE Y CULTURA, 3 HRS DESARROLLO PERSONAL, CIUDADANIA Y CIVICA, 12 HRS EDUCACION FISICA</v>
          </cell>
          <cell r="AM1717" t="str">
            <v>SUPERIOR UNIVERSITARIA</v>
          </cell>
          <cell r="AN1717" t="str">
            <v/>
          </cell>
          <cell r="AO1717" t="str">
            <v>TITULADO</v>
          </cell>
          <cell r="AP1717" t="str">
            <v>AP. EDUCACION FISICA - AS. DEPORTES, REG. N° 108443-P-DDOO</v>
          </cell>
          <cell r="AQ1717" t="str">
            <v>LICENCIADO EN EDUCACION</v>
          </cell>
          <cell r="AR1717" t="str">
            <v xml:space="preserve">  -   -</v>
          </cell>
          <cell r="AS1717" t="str">
            <v/>
          </cell>
          <cell r="AT1717" t="str">
            <v>UNIVERSIDAD "EGYV"</v>
          </cell>
        </row>
        <row r="1718">
          <cell r="L1718" t="str">
            <v>80065543</v>
          </cell>
          <cell r="M1718" t="str">
            <v>Secundaria</v>
          </cell>
          <cell r="N1718" t="str">
            <v>1254 MARIA REICHE NEWMANN</v>
          </cell>
          <cell r="O1718" t="str">
            <v>C01G18403713</v>
          </cell>
          <cell r="P1718" t="str">
            <v>DOCENTE</v>
          </cell>
          <cell r="Q1718" t="str">
            <v>DOCENTE</v>
          </cell>
          <cell r="R1718" t="str">
            <v>PROFESOR</v>
          </cell>
          <cell r="S1718" t="str">
            <v>CONTRATADO</v>
          </cell>
          <cell r="T1718" t="str">
            <v>CUADRO DE HORAS APROBADO 2020</v>
          </cell>
          <cell r="U1718" t="str">
            <v>1080065543</v>
          </cell>
          <cell r="V1718" t="str">
            <v>DE LA CRUZ</v>
          </cell>
          <cell r="W1718" t="str">
            <v>MAYTA</v>
          </cell>
          <cell r="X1718" t="str">
            <v>LIBER JAVIER</v>
          </cell>
          <cell r="Y1718" t="str">
            <v xml:space="preserve">  -   -</v>
          </cell>
          <cell r="Z1718" t="str">
            <v>1</v>
          </cell>
          <cell r="AA1718" t="str">
            <v>8</v>
          </cell>
          <cell r="AB1718" t="str">
            <v>ACTIVO</v>
          </cell>
          <cell r="AC1718">
            <v>28102</v>
          </cell>
          <cell r="AD1718" t="str">
            <v>DE LA CRUZ MAYTA LIBER JAVIER</v>
          </cell>
          <cell r="AE1718">
            <v>43891</v>
          </cell>
          <cell r="AF1718">
            <v>44196</v>
          </cell>
          <cell r="AG1718">
            <v>0</v>
          </cell>
          <cell r="AH1718" t="str">
            <v>CUADRO DE HORAS</v>
          </cell>
          <cell r="AI1718" t="str">
            <v>LEY 30328</v>
          </cell>
          <cell r="AJ1718" t="str">
            <v>NO</v>
          </cell>
          <cell r="AK1718" t="str">
            <v/>
          </cell>
          <cell r="AL1718" t="str">
            <v/>
          </cell>
          <cell r="AM1718" t="str">
            <v>SUPERIOR NO UNIVERSITARIA</v>
          </cell>
          <cell r="AN1718" t="str">
            <v/>
          </cell>
          <cell r="AO1718" t="str">
            <v>TITULADO</v>
          </cell>
          <cell r="AP1718" t="str">
            <v>MATEMATICA -  REG. Nº 01747-P-DREP</v>
          </cell>
          <cell r="AQ1718" t="str">
            <v>PROFESOR DE EDUCACION SECUNDARIA</v>
          </cell>
          <cell r="AR1718" t="str">
            <v xml:space="preserve">  -   -</v>
          </cell>
          <cell r="AS1718" t="str">
            <v/>
          </cell>
          <cell r="AT1718" t="str">
            <v>I.S.P.P  - GAMANIEL BLANCO MURILLO</v>
          </cell>
        </row>
        <row r="1719">
          <cell r="L1719" t="str">
            <v>43958873</v>
          </cell>
          <cell r="M1719" t="str">
            <v>Secundaria</v>
          </cell>
          <cell r="N1719" t="str">
            <v>1244 MICAELA BASTIDAS</v>
          </cell>
          <cell r="O1719" t="str">
            <v>15EV01806478</v>
          </cell>
          <cell r="P1719" t="str">
            <v>DOCENTE</v>
          </cell>
          <cell r="Q1719" t="str">
            <v>DOCENTE</v>
          </cell>
          <cell r="R1719" t="str">
            <v>PROFESOR (PROMOTOR CULTURAL)</v>
          </cell>
          <cell r="S1719" t="str">
            <v>CONTRATADO</v>
          </cell>
          <cell r="T1719" t="str">
            <v>Oficio N° 00053-2020-MINEDU/SPE-OPEP-UPP(29/01/2020)</v>
          </cell>
          <cell r="U1719" t="str">
            <v>1043958873</v>
          </cell>
          <cell r="V1719" t="str">
            <v>LAGUNA</v>
          </cell>
          <cell r="W1719" t="str">
            <v>VENTURA</v>
          </cell>
          <cell r="X1719" t="str">
            <v>ADIDT SARAY</v>
          </cell>
          <cell r="Y1719" t="str">
            <v xml:space="preserve">  -   -</v>
          </cell>
          <cell r="Z1719" t="str">
            <v>1</v>
          </cell>
          <cell r="AA1719" t="str">
            <v>30</v>
          </cell>
          <cell r="AB1719" t="str">
            <v>ACTIVO</v>
          </cell>
          <cell r="AC1719">
            <v>31773</v>
          </cell>
          <cell r="AD1719" t="str">
            <v>LAGUNA VENTURA ADIDT SARAY</v>
          </cell>
          <cell r="AE1719">
            <v>43892</v>
          </cell>
          <cell r="AF1719">
            <v>44196</v>
          </cell>
          <cell r="AG1719">
            <v>0</v>
          </cell>
          <cell r="AH1719" t="str">
            <v>EVENTUAL</v>
          </cell>
          <cell r="AI1719" t="str">
            <v>LEY 30328</v>
          </cell>
          <cell r="AJ1719" t="str">
            <v>NO</v>
          </cell>
          <cell r="AK1719" t="str">
            <v/>
          </cell>
          <cell r="AL1719" t="str">
            <v/>
          </cell>
          <cell r="AM1719" t="str">
            <v>SUPERIOR NO UNIVERSITARIA</v>
          </cell>
          <cell r="AN1719" t="str">
            <v/>
          </cell>
          <cell r="AO1719" t="str">
            <v>TITULADO</v>
          </cell>
          <cell r="AP1719" t="str">
            <v>ESP. ARTES PLASTICAS - REG. N° 11233 P-GREJ-H .</v>
          </cell>
          <cell r="AQ1719" t="str">
            <v>PROFESORA DE EDUCACION ARTISTICA</v>
          </cell>
          <cell r="AR1719">
            <v>43895</v>
          </cell>
          <cell r="AS1719" t="str">
            <v>03657-2020</v>
          </cell>
          <cell r="AT1719" t="str">
            <v>ESCUELA SUPERIOR DE FORMACIÓN ARTÍSTCA PUBLICA  "SAN PEDRO DE CAJAS"</v>
          </cell>
        </row>
        <row r="1720">
          <cell r="L1720" t="str">
            <v>41290449</v>
          </cell>
          <cell r="M1720" t="str">
            <v>Secundaria</v>
          </cell>
          <cell r="N1720" t="str">
            <v>1244 MICAELA BASTIDAS</v>
          </cell>
          <cell r="O1720" t="str">
            <v>782851113313</v>
          </cell>
          <cell r="P1720" t="str">
            <v>DOCENTE</v>
          </cell>
          <cell r="Q1720" t="str">
            <v>DOCENTE</v>
          </cell>
          <cell r="R1720" t="str">
            <v>PROFESOR</v>
          </cell>
          <cell r="S1720" t="str">
            <v>CONTRATADO</v>
          </cell>
          <cell r="T1720" t="str">
            <v>DESIGNACION COMO DIRECTIVO DE I.E. (R.S.G. 1551-2014) DE RAMIREZ RIMACHI, BERNARDO</v>
          </cell>
          <cell r="U1720" t="str">
            <v>1041290449</v>
          </cell>
          <cell r="V1720" t="str">
            <v>BARRON</v>
          </cell>
          <cell r="W1720" t="str">
            <v>QUISPE</v>
          </cell>
          <cell r="X1720" t="str">
            <v>OMAR MOISES</v>
          </cell>
          <cell r="Y1720" t="str">
            <v xml:space="preserve">  -   -</v>
          </cell>
          <cell r="Z1720" t="str">
            <v>1</v>
          </cell>
          <cell r="AA1720" t="str">
            <v>30</v>
          </cell>
          <cell r="AB1720" t="str">
            <v>ACTIVO</v>
          </cell>
          <cell r="AC1720">
            <v>29981</v>
          </cell>
          <cell r="AD1720" t="str">
            <v>BARRON QUISPE OMAR MOISES</v>
          </cell>
          <cell r="AE1720">
            <v>43891</v>
          </cell>
          <cell r="AF1720">
            <v>44196</v>
          </cell>
          <cell r="AG1720">
            <v>0</v>
          </cell>
          <cell r="AH1720" t="str">
            <v>ORGANICA</v>
          </cell>
          <cell r="AI1720" t="str">
            <v>LEY 30328</v>
          </cell>
          <cell r="AJ1720" t="str">
            <v>NO</v>
          </cell>
          <cell r="AK1720" t="str">
            <v/>
          </cell>
          <cell r="AL1720" t="str">
            <v>24 HRS EDUCACION RELIGIOSA, 2 HRS ATENCION A ESTUDIANTES, 1 HRS ATENCION A PADRES, 1 HRS TRABAJO COLEGIADO, 2 HRS TUTORIA Y ORIENTACION EDUCATIVA</v>
          </cell>
          <cell r="AM1720" t="str">
            <v>SUPERIOR NO UNIVERSITARIA</v>
          </cell>
          <cell r="AN1720" t="str">
            <v>PEDAGOGICO</v>
          </cell>
          <cell r="AO1720" t="str">
            <v>TITULADO</v>
          </cell>
          <cell r="AP1720" t="str">
            <v>REG.N°134702-P-DDOO-IESPP."NUESTRA SEÑORA DE LA EVANGELIZACION"_x000D_</v>
          </cell>
          <cell r="AQ1720" t="str">
            <v>PROFESOR DE EDUCACION RELIGIOSA</v>
          </cell>
          <cell r="AR1720">
            <v>43871</v>
          </cell>
          <cell r="AS1720" t="str">
            <v>02593-2020</v>
          </cell>
          <cell r="AT1720" t="str">
            <v>INSTITUTO DE EDUCACION PEDAGOGICA "NUESTRA SEÑORA DE EVANGELIZACION"</v>
          </cell>
        </row>
        <row r="1721">
          <cell r="L1721" t="str">
            <v>09637271</v>
          </cell>
          <cell r="M1721" t="str">
            <v>Secundaria</v>
          </cell>
          <cell r="N1721" t="str">
            <v>1244 MICAELA BASTIDAS</v>
          </cell>
          <cell r="O1721" t="str">
            <v>789811111311</v>
          </cell>
          <cell r="P1721" t="str">
            <v>DOCENTE</v>
          </cell>
          <cell r="Q1721" t="str">
            <v>DOCENTE</v>
          </cell>
          <cell r="R1721" t="str">
            <v>PROFESOR</v>
          </cell>
          <cell r="S1721" t="str">
            <v>CONTRATADO</v>
          </cell>
          <cell r="T1721" t="str">
            <v>ENCARGATURA DE:MILLA LAZARO, CLORINDA FORTUNATA, Resolución Nº INFORME Nº 00012-2020-UGEL 06/DIR-ARH-CSED20</v>
          </cell>
          <cell r="U1721" t="str">
            <v>1009637271</v>
          </cell>
          <cell r="V1721" t="str">
            <v>AYALA</v>
          </cell>
          <cell r="W1721" t="str">
            <v>CARDENAS</v>
          </cell>
          <cell r="X1721" t="str">
            <v>RICHARD WILBER</v>
          </cell>
          <cell r="Y1721">
            <v>44116</v>
          </cell>
          <cell r="Z1721" t="str">
            <v>1</v>
          </cell>
          <cell r="AA1721" t="str">
            <v>30</v>
          </cell>
          <cell r="AB1721" t="str">
            <v>ACTIVO</v>
          </cell>
          <cell r="AC1721">
            <v>26927</v>
          </cell>
          <cell r="AD1721" t="str">
            <v>AYALA CARDENAS RICHARD WILBER</v>
          </cell>
          <cell r="AE1721">
            <v>44116</v>
          </cell>
          <cell r="AF1721">
            <v>44196</v>
          </cell>
          <cell r="AG1721">
            <v>0</v>
          </cell>
          <cell r="AH1721" t="str">
            <v>POR REEMPLAZO</v>
          </cell>
          <cell r="AI1721" t="str">
            <v>LEY 30328</v>
          </cell>
          <cell r="AJ1721" t="str">
            <v>NO</v>
          </cell>
          <cell r="AK1721" t="str">
            <v/>
          </cell>
          <cell r="AL1721" t="str">
            <v>15 HRS CIENCIAS SOCIALES, 9 HRS DESARROLLO PERSONAL, CIUDADANIA Y CIVICA</v>
          </cell>
          <cell r="AM1721" t="str">
            <v>SUPERIOR UNIVERSITARIA</v>
          </cell>
          <cell r="AN1721" t="str">
            <v>PEDAGOGICO</v>
          </cell>
          <cell r="AO1721" t="str">
            <v>TITULADO</v>
          </cell>
          <cell r="AP1721" t="str">
            <v>AP: FILOSOFIA AS: CIENCIAS SOCIALES</v>
          </cell>
          <cell r="AQ1721" t="str">
            <v>LICENCIADO EN EDUCACION</v>
          </cell>
          <cell r="AR1721">
            <v>44095</v>
          </cell>
          <cell r="AS1721" t="str">
            <v>INFORME Nº 00012-2020-UGEL 06/DIR-ARH-CSED20</v>
          </cell>
          <cell r="AT1721" t="str">
            <v>UNIVERSIDAD NACIONAL DE EDUCACIÓN ENRIQUE GUZMÁN Y VALLE-SUNEDU</v>
          </cell>
        </row>
        <row r="1722">
          <cell r="L1722" t="str">
            <v>06785898</v>
          </cell>
          <cell r="M1722" t="str">
            <v>Secundaria</v>
          </cell>
          <cell r="N1722" t="str">
            <v>1244 MICAELA BASTIDAS</v>
          </cell>
          <cell r="O1722" t="str">
            <v>789811111317</v>
          </cell>
          <cell r="P1722" t="str">
            <v>DOCENTE</v>
          </cell>
          <cell r="Q1722" t="str">
            <v>DOCENTE</v>
          </cell>
          <cell r="R1722" t="str">
            <v>PROFESOR</v>
          </cell>
          <cell r="S1722" t="str">
            <v>CONTRATADO</v>
          </cell>
          <cell r="T1722" t="str">
            <v>CESE POR LIMITE DE EDAD DE: MENDOZA MURRIAGA, NORMA MIRIAM, Resolución Nº 11052-2019</v>
          </cell>
          <cell r="U1722" t="str">
            <v>1006785898</v>
          </cell>
          <cell r="V1722" t="str">
            <v>VERASTEGUI</v>
          </cell>
          <cell r="W1722" t="str">
            <v>CANO</v>
          </cell>
          <cell r="X1722" t="str">
            <v>ERICK RUBEN</v>
          </cell>
          <cell r="Y1722" t="str">
            <v xml:space="preserve">  -   -</v>
          </cell>
          <cell r="Z1722" t="str">
            <v>1</v>
          </cell>
          <cell r="AA1722" t="str">
            <v>30</v>
          </cell>
          <cell r="AB1722" t="str">
            <v>ACTIVO</v>
          </cell>
          <cell r="AC1722">
            <v>27017</v>
          </cell>
          <cell r="AD1722" t="str">
            <v>VERASTEGUI CANO ERICK RUBEN</v>
          </cell>
          <cell r="AE1722">
            <v>43891</v>
          </cell>
          <cell r="AF1722">
            <v>44196</v>
          </cell>
          <cell r="AG1722">
            <v>0</v>
          </cell>
          <cell r="AH1722" t="str">
            <v>ORGANICA</v>
          </cell>
          <cell r="AI1722" t="str">
            <v>LEY 30328</v>
          </cell>
          <cell r="AJ1722" t="str">
            <v>NO</v>
          </cell>
          <cell r="AK1722" t="str">
            <v/>
          </cell>
          <cell r="AL1722" t="str">
            <v>2 HRS ATENCION A ESTUDIANTES, 1 HRS ATENCION A PADRES, 24 HRS EDUCACION FISICA, 1 HRS TRABAJO COLEGIADO, 2 HRS TUTORIA Y ORIENTACION EDUCATIVA</v>
          </cell>
          <cell r="AM1722" t="str">
            <v>SUPERIOR UNIVERSITARIA</v>
          </cell>
          <cell r="AN1722" t="str">
            <v>PEDAGOGICO</v>
          </cell>
          <cell r="AO1722" t="str">
            <v>TITULADO</v>
          </cell>
          <cell r="AP1722" t="str">
            <v>AP: EDUC. FISICA    AS: REHABILITACION  -REG. SUNEDU - UNE "EGYV"</v>
          </cell>
          <cell r="AQ1722" t="str">
            <v>LICENCIADO EN EDUCACION</v>
          </cell>
          <cell r="AR1722">
            <v>43866</v>
          </cell>
          <cell r="AS1722" t="str">
            <v>02251-2020</v>
          </cell>
          <cell r="AT1722" t="str">
            <v>UNIVERSIDAD NACIONAL DE EDUCACION ENRIQUE GUZMAN Y VALLE</v>
          </cell>
        </row>
        <row r="1723">
          <cell r="L1723" t="str">
            <v>41014040</v>
          </cell>
          <cell r="M1723" t="str">
            <v>Secundaria</v>
          </cell>
          <cell r="N1723" t="str">
            <v>1244 MICAELA BASTIDAS</v>
          </cell>
          <cell r="O1723" t="str">
            <v>C00G19502703</v>
          </cell>
          <cell r="P1723" t="str">
            <v>DOCENTE</v>
          </cell>
          <cell r="Q1723" t="str">
            <v>DOCENTE</v>
          </cell>
          <cell r="R1723" t="str">
            <v>PROFESOR</v>
          </cell>
          <cell r="S1723" t="str">
            <v>CONTRATADO</v>
          </cell>
          <cell r="T1723" t="str">
            <v>CUADRO DE HORAS APROBADO 2020</v>
          </cell>
          <cell r="U1723" t="str">
            <v>1041014040</v>
          </cell>
          <cell r="V1723" t="str">
            <v>HUARICACHA</v>
          </cell>
          <cell r="W1723" t="str">
            <v>QUISPE</v>
          </cell>
          <cell r="X1723" t="str">
            <v>MARIA ISABEL</v>
          </cell>
          <cell r="Y1723" t="str">
            <v xml:space="preserve">  -   -</v>
          </cell>
          <cell r="Z1723" t="str">
            <v>1</v>
          </cell>
          <cell r="AA1723" t="str">
            <v>6</v>
          </cell>
          <cell r="AB1723" t="str">
            <v>ACTIVO</v>
          </cell>
          <cell r="AC1723">
            <v>29842</v>
          </cell>
          <cell r="AD1723" t="str">
            <v>HUARICACHA QUISPE MARIA ISABEL</v>
          </cell>
          <cell r="AE1723">
            <v>43892</v>
          </cell>
          <cell r="AF1723">
            <v>44196</v>
          </cell>
          <cell r="AG1723">
            <v>0</v>
          </cell>
          <cell r="AH1723" t="str">
            <v>CUADRO DE HORAS</v>
          </cell>
          <cell r="AI1723" t="str">
            <v>LEY 30328</v>
          </cell>
          <cell r="AJ1723" t="str">
            <v>NO</v>
          </cell>
          <cell r="AK1723" t="str">
            <v/>
          </cell>
          <cell r="AL1723" t="str">
            <v>6 HRS EDUCACION RELIGIOSA</v>
          </cell>
          <cell r="AM1723" t="str">
            <v>SUPERIOR UNIVERSITARIA</v>
          </cell>
          <cell r="AN1723" t="str">
            <v/>
          </cell>
          <cell r="AO1723" t="str">
            <v>TITULADO</v>
          </cell>
          <cell r="AP1723" t="str">
            <v>ESPECIALIDAD DE CIENCIAS RELIGIOSAS REG SUNEDU</v>
          </cell>
          <cell r="AQ1723" t="str">
            <v>LICENCIADO</v>
          </cell>
          <cell r="AR1723" t="str">
            <v xml:space="preserve">  -   -</v>
          </cell>
          <cell r="AS1723" t="str">
            <v/>
          </cell>
          <cell r="AT1723" t="str">
            <v>UNIVERSIDAD MARCELINO CHAMPAGNAT</v>
          </cell>
        </row>
        <row r="1724">
          <cell r="L1724" t="str">
            <v>42051725</v>
          </cell>
          <cell r="M1724" t="str">
            <v>Secundaria</v>
          </cell>
          <cell r="N1724" t="str">
            <v>1244 MICAELA BASTIDAS</v>
          </cell>
          <cell r="O1724" t="str">
            <v>C01G15503713</v>
          </cell>
          <cell r="P1724" t="str">
            <v>DOCENTE</v>
          </cell>
          <cell r="Q1724" t="str">
            <v>DOCENTE</v>
          </cell>
          <cell r="R1724" t="str">
            <v>PROFESOR</v>
          </cell>
          <cell r="S1724" t="str">
            <v>CONTRATADO</v>
          </cell>
          <cell r="T1724" t="str">
            <v>CUADRO DE HORAS APROBADO 2020</v>
          </cell>
          <cell r="U1724" t="str">
            <v>1042051725</v>
          </cell>
          <cell r="V1724" t="str">
            <v>LOAYZA</v>
          </cell>
          <cell r="W1724" t="str">
            <v>MORALES</v>
          </cell>
          <cell r="X1724" t="str">
            <v>ABRAHAM</v>
          </cell>
          <cell r="Y1724" t="str">
            <v xml:space="preserve">  -   -</v>
          </cell>
          <cell r="Z1724" t="str">
            <v>1</v>
          </cell>
          <cell r="AA1724" t="str">
            <v>20</v>
          </cell>
          <cell r="AB1724" t="str">
            <v>ACTIVO</v>
          </cell>
          <cell r="AC1724">
            <v>30583</v>
          </cell>
          <cell r="AD1724" t="str">
            <v>LOAYZA MORALES ABRAHAM</v>
          </cell>
          <cell r="AE1724">
            <v>43891</v>
          </cell>
          <cell r="AF1724">
            <v>44196</v>
          </cell>
          <cell r="AG1724">
            <v>0</v>
          </cell>
          <cell r="AH1724" t="str">
            <v>CUADRO DE HORAS</v>
          </cell>
          <cell r="AI1724" t="str">
            <v>LEY 30328</v>
          </cell>
          <cell r="AJ1724" t="str">
            <v>NO</v>
          </cell>
          <cell r="AK1724" t="str">
            <v/>
          </cell>
          <cell r="AL1724" t="str">
            <v>18 HRS MATEMATICA, 2 HRS TUTORIA Y ORIENTACION EDUCATIVA</v>
          </cell>
          <cell r="AM1724" t="str">
            <v>SUPERIOR UNIVERSITARIA</v>
          </cell>
          <cell r="AN1724" t="str">
            <v>PEDAGOGICO</v>
          </cell>
          <cell r="AO1724" t="str">
            <v>TITULADO</v>
          </cell>
          <cell r="AP1724" t="str">
            <v>MATEMATICA E INFORMATICA - REG. Nº 101843- P DOO - SUNEDU</v>
          </cell>
          <cell r="AQ1724" t="str">
            <v>LICENCIADO EN EDUCACION</v>
          </cell>
          <cell r="AR1724">
            <v>43858</v>
          </cell>
          <cell r="AS1724" t="str">
            <v>1713-2020</v>
          </cell>
          <cell r="AT1724" t="str">
            <v>UNE - ENRIQUE GUZMAN Y VALLE</v>
          </cell>
        </row>
        <row r="1725">
          <cell r="L1725" t="str">
            <v>43958873</v>
          </cell>
          <cell r="M1725" t="str">
            <v>Secundaria</v>
          </cell>
          <cell r="N1725" t="str">
            <v>1244 MICAELA BASTIDAS</v>
          </cell>
          <cell r="O1725" t="str">
            <v>C01G16503713</v>
          </cell>
          <cell r="P1725" t="str">
            <v>DOCENTE</v>
          </cell>
          <cell r="Q1725" t="str">
            <v>DOCENTE</v>
          </cell>
          <cell r="R1725" t="str">
            <v>PROFESOR</v>
          </cell>
          <cell r="S1725" t="str">
            <v>CONTRATADO</v>
          </cell>
          <cell r="T1725" t="str">
            <v>CUADRO DE HORAS APROBADO 2020</v>
          </cell>
          <cell r="U1725" t="str">
            <v>1043958873</v>
          </cell>
          <cell r="V1725" t="str">
            <v>LAGUNA</v>
          </cell>
          <cell r="W1725" t="str">
            <v>VENTURA</v>
          </cell>
          <cell r="X1725" t="str">
            <v>ADIDT SARAY</v>
          </cell>
          <cell r="Y1725" t="str">
            <v xml:space="preserve">  -   -</v>
          </cell>
          <cell r="Z1725" t="str">
            <v>1</v>
          </cell>
          <cell r="AA1725" t="str">
            <v>24</v>
          </cell>
          <cell r="AB1725" t="str">
            <v>ACTIVO</v>
          </cell>
          <cell r="AC1725">
            <v>31773</v>
          </cell>
          <cell r="AD1725" t="str">
            <v>LAGUNA VENTURA ADIDT SARAY</v>
          </cell>
          <cell r="AE1725">
            <v>43891</v>
          </cell>
          <cell r="AF1725">
            <v>44196</v>
          </cell>
          <cell r="AG1725">
            <v>0</v>
          </cell>
          <cell r="AH1725" t="str">
            <v>CUADRO DE HORAS</v>
          </cell>
          <cell r="AI1725" t="str">
            <v>LEY 30328</v>
          </cell>
          <cell r="AJ1725" t="str">
            <v>NO</v>
          </cell>
          <cell r="AK1725" t="str">
            <v/>
          </cell>
          <cell r="AL1725" t="str">
            <v>22 HRS ARTE Y CULTURA, 2 HRS TUTORIA Y ORIENTACION EDUCATIVA</v>
          </cell>
          <cell r="AM1725" t="str">
            <v>SUPERIOR NO UNIVERSITARIA</v>
          </cell>
          <cell r="AN1725" t="str">
            <v/>
          </cell>
          <cell r="AO1725" t="str">
            <v>TITULADO</v>
          </cell>
          <cell r="AP1725" t="str">
            <v>ESP. ARTES PLASTICAS - REG. N° 11233 P-GREJ-H .</v>
          </cell>
          <cell r="AQ1725" t="str">
            <v>PROFESORA DE EDUCACION ARTISTICA</v>
          </cell>
          <cell r="AR1725">
            <v>43871</v>
          </cell>
          <cell r="AS1725" t="str">
            <v>02532-2020</v>
          </cell>
          <cell r="AT1725" t="str">
            <v>ESCUELA SUPERIOR DE FORMACIÓN ARTÍSTCA PUBLICA  "SAN PEDRO DE CAJAS"</v>
          </cell>
        </row>
        <row r="1726">
          <cell r="L1726" t="str">
            <v>45558354</v>
          </cell>
          <cell r="M1726" t="str">
            <v>Secundaria</v>
          </cell>
          <cell r="N1726" t="str">
            <v>1244 MICAELA BASTIDAS</v>
          </cell>
          <cell r="O1726" t="str">
            <v>C01G17503713</v>
          </cell>
          <cell r="P1726" t="str">
            <v>DOCENTE</v>
          </cell>
          <cell r="Q1726" t="str">
            <v>DOCENTE</v>
          </cell>
          <cell r="R1726" t="str">
            <v>PROFESOR</v>
          </cell>
          <cell r="S1726" t="str">
            <v>CONTRATADO</v>
          </cell>
          <cell r="T1726" t="str">
            <v>CUADRO DE HORAS APROBADO 2020</v>
          </cell>
          <cell r="U1726" t="str">
            <v>1045558354</v>
          </cell>
          <cell r="V1726" t="str">
            <v>CORRALES</v>
          </cell>
          <cell r="W1726" t="str">
            <v>APONTE</v>
          </cell>
          <cell r="X1726" t="str">
            <v>ALINA EVELYN</v>
          </cell>
          <cell r="Y1726" t="str">
            <v xml:space="preserve">  -   -</v>
          </cell>
          <cell r="Z1726" t="str">
            <v>1</v>
          </cell>
          <cell r="AA1726" t="str">
            <v>12</v>
          </cell>
          <cell r="AB1726" t="str">
            <v>ACTIVO</v>
          </cell>
          <cell r="AC1726">
            <v>32504</v>
          </cell>
          <cell r="AD1726" t="str">
            <v>CORRALES APONTE ALINA EVELYN</v>
          </cell>
          <cell r="AE1726">
            <v>43891</v>
          </cell>
          <cell r="AF1726">
            <v>44196</v>
          </cell>
          <cell r="AG1726">
            <v>0</v>
          </cell>
          <cell r="AH1726" t="str">
            <v>CUADRO DE HORAS</v>
          </cell>
          <cell r="AI1726" t="str">
            <v>LEY 30328</v>
          </cell>
          <cell r="AJ1726" t="str">
            <v>NO</v>
          </cell>
          <cell r="AK1726" t="str">
            <v/>
          </cell>
          <cell r="AL1726" t="str">
            <v>12 HRS CIENCIA Y TECNOLOGIA</v>
          </cell>
          <cell r="AM1726" t="str">
            <v>SUPERIOR UNIVERSITARIA</v>
          </cell>
          <cell r="AN1726" t="str">
            <v>PEDAGOGICO</v>
          </cell>
          <cell r="AO1726" t="str">
            <v>TITULADO</v>
          </cell>
          <cell r="AP1726" t="str">
            <v>AP. BIOLOGIA-AS. MATEMATICA-REG. N°133911-P-DDOO</v>
          </cell>
          <cell r="AQ1726" t="str">
            <v>LICENCIADO EN EDUCACION</v>
          </cell>
          <cell r="AR1726">
            <v>43866</v>
          </cell>
          <cell r="AS1726" t="str">
            <v>02426-2020</v>
          </cell>
          <cell r="AT1726" t="str">
            <v>UNIV. NACIONAL DE EDUCACION ENRIQUE GUZMAN Y VALLE</v>
          </cell>
        </row>
        <row r="1727">
          <cell r="L1727" t="str">
            <v>42277449</v>
          </cell>
          <cell r="M1727" t="str">
            <v>Secundaria</v>
          </cell>
          <cell r="N1727" t="str">
            <v>1244 MICAELA BASTIDAS</v>
          </cell>
          <cell r="O1727" t="str">
            <v>C01G19503713</v>
          </cell>
          <cell r="P1727" t="str">
            <v>DOCENTE</v>
          </cell>
          <cell r="Q1727" t="str">
            <v>DOCENTE</v>
          </cell>
          <cell r="R1727" t="str">
            <v>PROFESOR</v>
          </cell>
          <cell r="S1727" t="str">
            <v>CONTRATADO</v>
          </cell>
          <cell r="T1727" t="str">
            <v>CUADRO DE HORAS APROBADO 2020</v>
          </cell>
          <cell r="U1727" t="str">
            <v>1042277449</v>
          </cell>
          <cell r="V1727" t="str">
            <v>BARRIENTOS</v>
          </cell>
          <cell r="W1727" t="str">
            <v>ROJAS</v>
          </cell>
          <cell r="X1727" t="str">
            <v>MARIO</v>
          </cell>
          <cell r="Y1727" t="str">
            <v xml:space="preserve">  -   -</v>
          </cell>
          <cell r="Z1727" t="str">
            <v>1</v>
          </cell>
          <cell r="AA1727" t="str">
            <v>6</v>
          </cell>
          <cell r="AB1727" t="str">
            <v>ACTIVO</v>
          </cell>
          <cell r="AC1727">
            <v>30694</v>
          </cell>
          <cell r="AD1727" t="str">
            <v>BARRIENTOS ROJAS MARIO</v>
          </cell>
          <cell r="AE1727">
            <v>43902</v>
          </cell>
          <cell r="AF1727">
            <v>44196</v>
          </cell>
          <cell r="AG1727">
            <v>0</v>
          </cell>
          <cell r="AH1727" t="str">
            <v>CUADRO DE HORAS</v>
          </cell>
          <cell r="AI1727" t="str">
            <v>LEY 30328</v>
          </cell>
          <cell r="AJ1727" t="str">
            <v>NO</v>
          </cell>
          <cell r="AK1727" t="str">
            <v/>
          </cell>
          <cell r="AL1727" t="str">
            <v/>
          </cell>
          <cell r="AM1727" t="str">
            <v>SUPERIOR UNIVERSITARIA</v>
          </cell>
          <cell r="AN1727" t="str">
            <v/>
          </cell>
          <cell r="AO1727" t="str">
            <v>TITULADO</v>
          </cell>
          <cell r="AP1727" t="str">
            <v>EDUCACION FISICA - REG. SUNEDU</v>
          </cell>
          <cell r="AQ1727" t="str">
            <v>LICENCIADO EN EDUCACION</v>
          </cell>
          <cell r="AR1727" t="str">
            <v xml:space="preserve">  -   -</v>
          </cell>
          <cell r="AS1727" t="str">
            <v/>
          </cell>
          <cell r="AT1727" t="str">
            <v>U.N.E "ENRIQUE GUZMAN Y VALLE"</v>
          </cell>
        </row>
        <row r="1728">
          <cell r="L1728" t="str">
            <v>09763816</v>
          </cell>
          <cell r="M1728" t="str">
            <v>Secundaria</v>
          </cell>
          <cell r="N1728" t="str">
            <v>1257 REINO UNIDO DE GRAN BRETAÑA</v>
          </cell>
          <cell r="O1728" t="str">
            <v>15EV01806470</v>
          </cell>
          <cell r="P1728" t="str">
            <v>DOCENTE</v>
          </cell>
          <cell r="Q1728" t="str">
            <v>DOCENTE</v>
          </cell>
          <cell r="R1728" t="str">
            <v>PROFESOR (PROMOTOR CULTURAL)</v>
          </cell>
          <cell r="S1728" t="str">
            <v>CONTRATADO</v>
          </cell>
          <cell r="T1728" t="str">
            <v>Oficio N° 00053-2020-MINEDU/SPE-OPEP-UPP(29/01/2020)</v>
          </cell>
          <cell r="U1728" t="str">
            <v>1009763816</v>
          </cell>
          <cell r="V1728" t="str">
            <v>BOBADILLA</v>
          </cell>
          <cell r="W1728" t="str">
            <v>ATANACIO</v>
          </cell>
          <cell r="X1728" t="str">
            <v>MARIA SOLEDAD</v>
          </cell>
          <cell r="Y1728" t="str">
            <v xml:space="preserve">  -   -</v>
          </cell>
          <cell r="Z1728" t="str">
            <v>1</v>
          </cell>
          <cell r="AA1728" t="str">
            <v>30</v>
          </cell>
          <cell r="AB1728" t="str">
            <v>ACTIVO</v>
          </cell>
          <cell r="AC1728">
            <v>26406</v>
          </cell>
          <cell r="AD1728" t="str">
            <v>BOBADILLA ATANACIO MARIA SOLEDAD</v>
          </cell>
          <cell r="AE1728">
            <v>43892</v>
          </cell>
          <cell r="AF1728">
            <v>44196</v>
          </cell>
          <cell r="AG1728">
            <v>0</v>
          </cell>
          <cell r="AH1728" t="str">
            <v>EVENTUAL</v>
          </cell>
          <cell r="AI1728" t="str">
            <v>LEY 30328</v>
          </cell>
          <cell r="AJ1728" t="str">
            <v>NO</v>
          </cell>
          <cell r="AK1728" t="str">
            <v/>
          </cell>
          <cell r="AL1728" t="str">
            <v/>
          </cell>
          <cell r="AM1728" t="str">
            <v>SUPERIOR UNIVERSITARIA</v>
          </cell>
          <cell r="AN1728" t="str">
            <v/>
          </cell>
          <cell r="AO1728" t="str">
            <v>TITULADO</v>
          </cell>
          <cell r="AP1728" t="str">
            <v>EDUCACION ARTISTICA - REG.Nº 98749- P-DDOO - SUNEDU</v>
          </cell>
          <cell r="AQ1728" t="str">
            <v>LICENCIADO EN EDUCACION</v>
          </cell>
          <cell r="AR1728">
            <v>43896</v>
          </cell>
          <cell r="AS1728" t="str">
            <v>03742-2020</v>
          </cell>
          <cell r="AT1728" t="str">
            <v>UNE - ENRIQUE GUZMAN Y VALLE</v>
          </cell>
        </row>
        <row r="1729">
          <cell r="L1729" t="str">
            <v>10603600</v>
          </cell>
          <cell r="M1729" t="str">
            <v>Secundaria</v>
          </cell>
          <cell r="N1729" t="str">
            <v>1257 REINO UNIDO DE GRAN BRETAÑA</v>
          </cell>
          <cell r="O1729" t="str">
            <v>787801111317</v>
          </cell>
          <cell r="P1729" t="str">
            <v>DOCENTE</v>
          </cell>
          <cell r="Q1729" t="str">
            <v>DOCENTE</v>
          </cell>
          <cell r="R1729" t="str">
            <v>PROFESOR</v>
          </cell>
          <cell r="S1729" t="str">
            <v>CONTRATADO</v>
          </cell>
          <cell r="T1729" t="str">
            <v>ABANDONO DE CARGO DE:RAMOS SANTILLAN, ALEJO, OFICIO N° 048-2020-UGEL 06</v>
          </cell>
          <cell r="U1729" t="str">
            <v>1010603600</v>
          </cell>
          <cell r="V1729" t="str">
            <v>LUCIO</v>
          </cell>
          <cell r="W1729" t="str">
            <v>SARMIENTO</v>
          </cell>
          <cell r="X1729" t="str">
            <v>MAGALY RAQUEL</v>
          </cell>
          <cell r="Y1729" t="str">
            <v xml:space="preserve">  -   -</v>
          </cell>
          <cell r="Z1729" t="str">
            <v>1</v>
          </cell>
          <cell r="AA1729" t="str">
            <v>30</v>
          </cell>
          <cell r="AB1729" t="str">
            <v>ACTIVO</v>
          </cell>
          <cell r="AC1729">
            <v>28360</v>
          </cell>
          <cell r="AD1729" t="str">
            <v>LUCIO SARMIENTO MAGALY RAQUEL</v>
          </cell>
          <cell r="AE1729">
            <v>43997</v>
          </cell>
          <cell r="AF1729">
            <v>44196</v>
          </cell>
          <cell r="AG1729">
            <v>0</v>
          </cell>
          <cell r="AH1729" t="str">
            <v>POR REEMPLAZO</v>
          </cell>
          <cell r="AI1729" t="str">
            <v>LEY 30328</v>
          </cell>
          <cell r="AJ1729" t="str">
            <v>NO</v>
          </cell>
          <cell r="AK1729" t="str">
            <v/>
          </cell>
          <cell r="AL1729" t="str">
            <v>24 HRS EDUCACION PARA EL TRABAJO, 3 HRS ATENCION A ESTUDIANTES, 1 HRS ATENCION A PADRES, 2 HRS TRABAJO COLEGIADO</v>
          </cell>
          <cell r="AM1729" t="str">
            <v>SUPERIOR UNIVERSITARIA</v>
          </cell>
          <cell r="AN1729" t="str">
            <v/>
          </cell>
          <cell r="AO1729" t="str">
            <v>TITULADO</v>
          </cell>
          <cell r="AP1729" t="str">
            <v>MATEMATICA E INFORMATICA. REG. N° 125853-P-DDOO-UNE. EGYV.</v>
          </cell>
          <cell r="AQ1729" t="str">
            <v>LICENCIADO EN EDUCACION</v>
          </cell>
          <cell r="AR1729" t="str">
            <v xml:space="preserve">  -   -</v>
          </cell>
          <cell r="AS1729" t="str">
            <v/>
          </cell>
          <cell r="AT1729" t="str">
            <v>UNIVERSIDAD NACIONAL DE EDUCACION ENRIQUE GUZMAN Y VALLLE</v>
          </cell>
        </row>
        <row r="1730">
          <cell r="L1730" t="str">
            <v>72458851</v>
          </cell>
          <cell r="M1730" t="str">
            <v>Secundaria</v>
          </cell>
          <cell r="N1730" t="str">
            <v>1257 REINO UNIDO DE GRAN BRETAÑA</v>
          </cell>
          <cell r="O1730" t="str">
            <v>789841111313</v>
          </cell>
          <cell r="P1730" t="str">
            <v>DOCENTE</v>
          </cell>
          <cell r="Q1730" t="str">
            <v>DOCENTE</v>
          </cell>
          <cell r="R1730" t="str">
            <v>PROFESOR</v>
          </cell>
          <cell r="S1730" t="str">
            <v>CONTRATADO</v>
          </cell>
          <cell r="T1730" t="str">
            <v>REASIGNACION POR INTERES PERSONAL DE : GAMARRA GARCIA, RUBEN NATIVIDO (R-2020)</v>
          </cell>
          <cell r="U1730" t="str">
            <v>1072458851</v>
          </cell>
          <cell r="V1730" t="str">
            <v>PROVELEON</v>
          </cell>
          <cell r="W1730" t="str">
            <v>ACERO</v>
          </cell>
          <cell r="X1730" t="str">
            <v>YOVANA KATTERIN</v>
          </cell>
          <cell r="Y1730" t="str">
            <v xml:space="preserve">  -   -</v>
          </cell>
          <cell r="Z1730" t="str">
            <v>1</v>
          </cell>
          <cell r="AA1730" t="str">
            <v>30</v>
          </cell>
          <cell r="AB1730" t="str">
            <v>ACTIVO</v>
          </cell>
          <cell r="AC1730">
            <v>33961</v>
          </cell>
          <cell r="AD1730" t="str">
            <v>PROVELEON ACERO YOVANA KATTERIN</v>
          </cell>
          <cell r="AE1730">
            <v>43891</v>
          </cell>
          <cell r="AF1730">
            <v>44196</v>
          </cell>
          <cell r="AG1730">
            <v>0</v>
          </cell>
          <cell r="AH1730" t="str">
            <v>ORGANICA</v>
          </cell>
          <cell r="AI1730" t="str">
            <v>LEY 30328</v>
          </cell>
          <cell r="AJ1730" t="str">
            <v>NO</v>
          </cell>
          <cell r="AK1730" t="str">
            <v/>
          </cell>
          <cell r="AL1730" t="str">
            <v>24 HRS MATEMATICA, 2 HRS ATENCION A ESTUDIANTES, 1 HRS ATENCION A PADRES, 1 HRS TRABAJO COLEGIADO, 2 HRS TUTORIA Y ORIENTACION EDUCATIVA</v>
          </cell>
          <cell r="AM1730" t="str">
            <v>SUPERIOR UNIVERSITARIA</v>
          </cell>
          <cell r="AN1730" t="str">
            <v>PEDAGOGICO</v>
          </cell>
          <cell r="AO1730" t="str">
            <v>TITULADO</v>
          </cell>
          <cell r="AP1730" t="str">
            <v>MATEMATICA E INFORMATICA - REG. SUNEDU</v>
          </cell>
          <cell r="AQ1730" t="str">
            <v>LICENCIADO EN EDUCACION</v>
          </cell>
          <cell r="AR1730">
            <v>43858</v>
          </cell>
          <cell r="AS1730" t="str">
            <v>1768-2020</v>
          </cell>
          <cell r="AT1730" t="str">
            <v>UNE - ENRIQUE GUZMAN Y VALLE</v>
          </cell>
        </row>
        <row r="1731">
          <cell r="L1731" t="str">
            <v>40498148</v>
          </cell>
          <cell r="M1731" t="str">
            <v>Secundaria</v>
          </cell>
          <cell r="N1731" t="str">
            <v>1257 REINO UNIDO DE GRAN BRETAÑA</v>
          </cell>
          <cell r="O1731" t="str">
            <v>789841111317</v>
          </cell>
          <cell r="P1731" t="str">
            <v>DOCENTE</v>
          </cell>
          <cell r="Q1731" t="str">
            <v>DOCENTE</v>
          </cell>
          <cell r="R1731" t="str">
            <v>PROFESOR</v>
          </cell>
          <cell r="S1731" t="str">
            <v>CONTRATADO</v>
          </cell>
          <cell r="T1731" t="str">
            <v>DESIGNACION EXCEPCIONAL COMO JEFE DE GESTION PEDAGOCICA DE : GALLARDO LUCAS DE USCUVILCA, DALLY MAYER</v>
          </cell>
          <cell r="U1731" t="str">
            <v>1040498148</v>
          </cell>
          <cell r="V1731" t="str">
            <v>CORNEJO</v>
          </cell>
          <cell r="W1731" t="str">
            <v>TORRES</v>
          </cell>
          <cell r="X1731" t="str">
            <v>CLAUDIA SOFIA</v>
          </cell>
          <cell r="Y1731" t="str">
            <v xml:space="preserve">  -   -</v>
          </cell>
          <cell r="Z1731" t="str">
            <v>1</v>
          </cell>
          <cell r="AA1731" t="str">
            <v>30</v>
          </cell>
          <cell r="AB1731" t="str">
            <v>ACTIVO</v>
          </cell>
          <cell r="AC1731">
            <v>29054</v>
          </cell>
          <cell r="AD1731" t="str">
            <v>CORNEJO TORRES CLAUDIA SOFIA</v>
          </cell>
          <cell r="AE1731">
            <v>43891</v>
          </cell>
          <cell r="AF1731">
            <v>44196</v>
          </cell>
          <cell r="AG1731">
            <v>0</v>
          </cell>
          <cell r="AH1731" t="str">
            <v>ORGANICA</v>
          </cell>
          <cell r="AI1731" t="str">
            <v>LEY 30328</v>
          </cell>
          <cell r="AJ1731" t="str">
            <v>NO</v>
          </cell>
          <cell r="AK1731" t="str">
            <v/>
          </cell>
          <cell r="AL1731" t="str">
            <v>24 HRS COMUNICACION, 2 HRS ATENCION A ESTUDIANTES, 1 HRS ATENCION A PADRES, 1 HRS TRABAJO COLEGIADO, 2 HRS TUTORIA Y ORIENTACION EDUCATIVA</v>
          </cell>
          <cell r="AM1731" t="str">
            <v>SUPERIOR UNIVERSITARIA</v>
          </cell>
          <cell r="AN1731" t="str">
            <v>PEDAGOGICO</v>
          </cell>
          <cell r="AO1731" t="str">
            <v>TITULADO</v>
          </cell>
          <cell r="AP1731" t="str">
            <v>REG.Nº 79446 P-DDOO, ESPEC . LENGUA Y LITERATURA. UNIV. "EGYV"</v>
          </cell>
          <cell r="AQ1731" t="str">
            <v>LICENCIADO EN EDUCACION</v>
          </cell>
          <cell r="AR1731">
            <v>43866</v>
          </cell>
          <cell r="AS1731" t="str">
            <v>02135-2020</v>
          </cell>
          <cell r="AT1731" t="str">
            <v>UNIVERSIDAD</v>
          </cell>
        </row>
        <row r="1732">
          <cell r="L1732" t="str">
            <v>42040553</v>
          </cell>
          <cell r="M1732" t="str">
            <v>Secundaria</v>
          </cell>
          <cell r="N1732" t="str">
            <v>1257 REINO UNIDO DE GRAN BRETAÑA</v>
          </cell>
          <cell r="O1732" t="str">
            <v>789881111311</v>
          </cell>
          <cell r="P1732" t="str">
            <v>DOCENTE</v>
          </cell>
          <cell r="Q1732" t="str">
            <v>DOCENTE</v>
          </cell>
          <cell r="R1732" t="str">
            <v>PROFESOR</v>
          </cell>
          <cell r="S1732" t="str">
            <v>CONTRATADO</v>
          </cell>
          <cell r="T1732" t="str">
            <v>REASIGNACION POR INTERES PERSONAL DE : CONTRERAS PAREDES, ROBERTO (R-2020)</v>
          </cell>
          <cell r="U1732" t="str">
            <v>1042040553</v>
          </cell>
          <cell r="V1732" t="str">
            <v>VALENZUELA</v>
          </cell>
          <cell r="W1732" t="str">
            <v>ATENCIO</v>
          </cell>
          <cell r="X1732" t="str">
            <v>JULISSA FLORANGEL</v>
          </cell>
          <cell r="Y1732" t="str">
            <v xml:space="preserve">  -   -</v>
          </cell>
          <cell r="Z1732" t="str">
            <v>1</v>
          </cell>
          <cell r="AA1732" t="str">
            <v>30</v>
          </cell>
          <cell r="AB1732" t="str">
            <v>ACTIVO</v>
          </cell>
          <cell r="AC1732">
            <v>30522</v>
          </cell>
          <cell r="AD1732" t="str">
            <v>VALENZUELA ATENCIO JULISSA FLORANGEL</v>
          </cell>
          <cell r="AE1732">
            <v>43891</v>
          </cell>
          <cell r="AF1732">
            <v>44196</v>
          </cell>
          <cell r="AG1732">
            <v>0</v>
          </cell>
          <cell r="AH1732" t="str">
            <v>ORGANICA</v>
          </cell>
          <cell r="AI1732" t="str">
            <v>LEY 30328</v>
          </cell>
          <cell r="AJ1732" t="str">
            <v>NO</v>
          </cell>
          <cell r="AK1732" t="str">
            <v/>
          </cell>
          <cell r="AL1732" t="str">
            <v>24 HRS MATEMATICA, 2 HRS ATENCION A ESTUDIANTES, 1 HRS ATENCION A PADRES, 1 HRS TRABAJO COLEGIADO, 2 HRS TUTORIA Y ORIENTACION EDUCATIVA</v>
          </cell>
          <cell r="AM1732" t="str">
            <v>SUPERIOR UNIVERSITARIA</v>
          </cell>
          <cell r="AN1732" t="str">
            <v>PEDAGOGICO</v>
          </cell>
          <cell r="AO1732" t="str">
            <v>TITULADO</v>
          </cell>
          <cell r="AP1732" t="str">
            <v>MATEMATICA - INFORMATICA, REG. SUNEDU</v>
          </cell>
          <cell r="AQ1732" t="str">
            <v>LICENCIADO EN EDUCACION</v>
          </cell>
          <cell r="AR1732">
            <v>43866</v>
          </cell>
          <cell r="AS1732" t="str">
            <v>02108-2020</v>
          </cell>
          <cell r="AT1732" t="str">
            <v>UNIVERSIDAD NACIONAL DE EDUCACION ENRIQUE GUZMAN Y VALLE</v>
          </cell>
        </row>
        <row r="1733">
          <cell r="L1733" t="str">
            <v>41756643</v>
          </cell>
          <cell r="M1733" t="str">
            <v>Secundaria</v>
          </cell>
          <cell r="N1733" t="str">
            <v>1257 REINO UNIDO DE GRAN BRETAÑA</v>
          </cell>
          <cell r="O1733" t="str">
            <v>789881111313</v>
          </cell>
          <cell r="P1733" t="str">
            <v>DOCENTE</v>
          </cell>
          <cell r="Q1733" t="str">
            <v>DOCENTE</v>
          </cell>
          <cell r="R1733" t="str">
            <v>PROFESOR</v>
          </cell>
          <cell r="S1733" t="str">
            <v>CONTRATADO</v>
          </cell>
          <cell r="T1733" t="str">
            <v>RATIFICACION DE ENCARGATURA DE : DEL CASTILLO CASTILLO, EDITA ALEJANDRINA (E-2020)</v>
          </cell>
          <cell r="U1733" t="str">
            <v>1041756643</v>
          </cell>
          <cell r="V1733" t="str">
            <v>BEJARANO</v>
          </cell>
          <cell r="W1733" t="str">
            <v>CARDENAS</v>
          </cell>
          <cell r="X1733" t="str">
            <v>HANS MC LEAN</v>
          </cell>
          <cell r="Y1733" t="str">
            <v xml:space="preserve">  -   -</v>
          </cell>
          <cell r="Z1733" t="str">
            <v>1</v>
          </cell>
          <cell r="AA1733" t="str">
            <v>30</v>
          </cell>
          <cell r="AB1733" t="str">
            <v>ACTIVO</v>
          </cell>
          <cell r="AC1733">
            <v>30365</v>
          </cell>
          <cell r="AD1733" t="str">
            <v>BEJARANO CARDENAS HANS MC LEAN</v>
          </cell>
          <cell r="AE1733">
            <v>43891</v>
          </cell>
          <cell r="AF1733">
            <v>44196</v>
          </cell>
          <cell r="AG1733">
            <v>0</v>
          </cell>
          <cell r="AH1733" t="str">
            <v>POR REEMPLAZO</v>
          </cell>
          <cell r="AI1733" t="str">
            <v>LEY 30328</v>
          </cell>
          <cell r="AJ1733" t="str">
            <v>NO</v>
          </cell>
          <cell r="AK1733" t="str">
            <v/>
          </cell>
          <cell r="AL1733" t="str">
            <v>24 HRS INGLES, 3 HRS ATENCION A ESTUDIANTES, 1 HRS ATENCION A PADRES, 2 HRS TRABAJO COLEGIADO</v>
          </cell>
          <cell r="AM1733" t="str">
            <v>SUPERIOR UNIVERSITARIA</v>
          </cell>
          <cell r="AN1733" t="str">
            <v>PEDAGOGICO</v>
          </cell>
          <cell r="AO1733" t="str">
            <v>TITULADO</v>
          </cell>
          <cell r="AP1733" t="str">
            <v>AP. INGLES - AS. ITALIANO REG. Nº107441 - P -DDOO</v>
          </cell>
          <cell r="AQ1733" t="str">
            <v>LICENCIADO EN EDUCACION</v>
          </cell>
          <cell r="AR1733">
            <v>43861</v>
          </cell>
          <cell r="AS1733" t="str">
            <v>01921-2020</v>
          </cell>
          <cell r="AT1733" t="str">
            <v>UNE - ENRIQUE GUZMAN Y VALLE</v>
          </cell>
        </row>
        <row r="1734">
          <cell r="L1734" t="str">
            <v>29626731</v>
          </cell>
          <cell r="M1734" t="str">
            <v>Secundaria</v>
          </cell>
          <cell r="N1734" t="str">
            <v>1257 REINO UNIDO DE GRAN BRETAÑA</v>
          </cell>
          <cell r="O1734" t="str">
            <v>C01G14602713</v>
          </cell>
          <cell r="P1734" t="str">
            <v>DOCENTE</v>
          </cell>
          <cell r="Q1734" t="str">
            <v>DOCENTE</v>
          </cell>
          <cell r="R1734" t="str">
            <v>PROFESOR</v>
          </cell>
          <cell r="S1734" t="str">
            <v>CONTRATADO</v>
          </cell>
          <cell r="T1734" t="str">
            <v>CUADRO DE HORAS APROBADO 2020</v>
          </cell>
          <cell r="U1734" t="str">
            <v>1029626731</v>
          </cell>
          <cell r="V1734" t="str">
            <v>HUAYCHO</v>
          </cell>
          <cell r="W1734" t="str">
            <v>HUAYLLASI</v>
          </cell>
          <cell r="X1734" t="str">
            <v>ZENON</v>
          </cell>
          <cell r="Y1734">
            <v>43892</v>
          </cell>
          <cell r="Z1734" t="str">
            <v>1</v>
          </cell>
          <cell r="AA1734" t="str">
            <v>16</v>
          </cell>
          <cell r="AB1734" t="str">
            <v>ACTIVO</v>
          </cell>
          <cell r="AC1734">
            <v>26570</v>
          </cell>
          <cell r="AD1734" t="str">
            <v>HUAYCHO HUAYLLASI ZENON</v>
          </cell>
          <cell r="AE1734">
            <v>43891</v>
          </cell>
          <cell r="AF1734">
            <v>44196</v>
          </cell>
          <cell r="AG1734">
            <v>0</v>
          </cell>
          <cell r="AH1734" t="str">
            <v>CUADRO DE HORAS</v>
          </cell>
          <cell r="AI1734" t="str">
            <v>LEY 30328</v>
          </cell>
          <cell r="AJ1734" t="str">
            <v>NO</v>
          </cell>
          <cell r="AK1734" t="str">
            <v/>
          </cell>
          <cell r="AL1734" t="str">
            <v>8 HRS CIENCIAS SOCIALES, 6 HRS DESARROLLO PERSONAL, CIUDADANIA Y CIVICA, 2 HRS TUTORIA Y ORIENTACION EDUCATIVA</v>
          </cell>
          <cell r="AM1734" t="str">
            <v>SUPERIOR NO UNIVERSITARIA</v>
          </cell>
          <cell r="AN1734" t="str">
            <v>PEDAGOGICO</v>
          </cell>
          <cell r="AO1734" t="str">
            <v>TITULADO</v>
          </cell>
          <cell r="AP1734" t="str">
            <v>HISTORIA Y GEOGRAFIA</v>
          </cell>
          <cell r="AQ1734" t="str">
            <v>PROFESOR DE EDUCACION</v>
          </cell>
          <cell r="AR1734">
            <v>43871</v>
          </cell>
          <cell r="AS1734" t="str">
            <v>02545-2020</v>
          </cell>
          <cell r="AT1734" t="str">
            <v>.</v>
          </cell>
        </row>
        <row r="1735">
          <cell r="L1735" t="str">
            <v>41427526</v>
          </cell>
          <cell r="M1735" t="str">
            <v>Secundaria</v>
          </cell>
          <cell r="N1735" t="str">
            <v>1257 REINO UNIDO DE GRAN BRETAÑA</v>
          </cell>
          <cell r="O1735" t="str">
            <v>C01G15602713</v>
          </cell>
          <cell r="P1735" t="str">
            <v>DOCENTE</v>
          </cell>
          <cell r="Q1735" t="str">
            <v>DOCENTE</v>
          </cell>
          <cell r="R1735" t="str">
            <v>PROFESOR</v>
          </cell>
          <cell r="S1735" t="str">
            <v>CONTRATADO</v>
          </cell>
          <cell r="T1735" t="str">
            <v>CUADRO DE HORAS APROBADO 2020</v>
          </cell>
          <cell r="U1735" t="str">
            <v>1041427526</v>
          </cell>
          <cell r="V1735" t="str">
            <v>BAEZ</v>
          </cell>
          <cell r="W1735" t="str">
            <v>GUTIERREZ</v>
          </cell>
          <cell r="X1735" t="str">
            <v>ELIZABETH</v>
          </cell>
          <cell r="Y1735" t="str">
            <v xml:space="preserve">  -   -</v>
          </cell>
          <cell r="Z1735" t="str">
            <v>1</v>
          </cell>
          <cell r="AA1735" t="str">
            <v>24</v>
          </cell>
          <cell r="AB1735" t="str">
            <v>ACTIVO</v>
          </cell>
          <cell r="AC1735">
            <v>30093</v>
          </cell>
          <cell r="AD1735" t="str">
            <v>BAEZ GUTIERREZ ELIZABETH</v>
          </cell>
          <cell r="AE1735">
            <v>43891</v>
          </cell>
          <cell r="AF1735">
            <v>44196</v>
          </cell>
          <cell r="AG1735">
            <v>0</v>
          </cell>
          <cell r="AH1735" t="str">
            <v>CUADRO DE HORAS</v>
          </cell>
          <cell r="AI1735" t="str">
            <v>LEY 30328</v>
          </cell>
          <cell r="AJ1735" t="str">
            <v>NO</v>
          </cell>
          <cell r="AK1735" t="str">
            <v/>
          </cell>
          <cell r="AL1735" t="str">
            <v>24 HRS MATEMATICA</v>
          </cell>
          <cell r="AM1735" t="str">
            <v>SUPERIOR UNIVERSITARIA</v>
          </cell>
          <cell r="AN1735" t="str">
            <v>PEDAGOGICO</v>
          </cell>
          <cell r="AO1735" t="str">
            <v>TITULADO</v>
          </cell>
          <cell r="AP1735" t="str">
            <v>MATEMATICA E INFORMATICA-REG-110287-P-DDOO - SUNEDU</v>
          </cell>
          <cell r="AQ1735" t="str">
            <v>LICENCIADO EN EDUCACION</v>
          </cell>
          <cell r="AR1735">
            <v>43866</v>
          </cell>
          <cell r="AS1735" t="str">
            <v>02255-2020</v>
          </cell>
          <cell r="AT1735" t="str">
            <v>UNIV. NACIONAL DE EDUCACION ENRIQUE GUZMAN Y VALLE</v>
          </cell>
        </row>
        <row r="1736">
          <cell r="L1736" t="str">
            <v>20659406</v>
          </cell>
          <cell r="M1736" t="str">
            <v>Secundaria</v>
          </cell>
          <cell r="N1736" t="str">
            <v>1279</v>
          </cell>
          <cell r="O1736" t="str">
            <v>15EV01806484</v>
          </cell>
          <cell r="P1736" t="str">
            <v>DOCENTE</v>
          </cell>
          <cell r="Q1736" t="str">
            <v>DOCENTE</v>
          </cell>
          <cell r="R1736" t="str">
            <v>PROFESOR (PROMOTOR CULTURAL)</v>
          </cell>
          <cell r="S1736" t="str">
            <v>CONTRATADO</v>
          </cell>
          <cell r="T1736" t="str">
            <v>Oficio N° 00053-2020-MINEDU/SPE-OPEP-UPP(29/01/2020)</v>
          </cell>
          <cell r="U1736" t="str">
            <v>1020659406</v>
          </cell>
          <cell r="V1736" t="str">
            <v>TABRAJ</v>
          </cell>
          <cell r="W1736" t="str">
            <v>PIZARRO</v>
          </cell>
          <cell r="X1736" t="str">
            <v>CECILIA</v>
          </cell>
          <cell r="Y1736" t="str">
            <v xml:space="preserve">  -   -</v>
          </cell>
          <cell r="Z1736" t="str">
            <v>1</v>
          </cell>
          <cell r="AA1736" t="str">
            <v>30</v>
          </cell>
          <cell r="AB1736" t="str">
            <v>ACTIVO</v>
          </cell>
          <cell r="AC1736">
            <v>26185</v>
          </cell>
          <cell r="AD1736" t="str">
            <v>TABRAJ PIZARRO CECILIA</v>
          </cell>
          <cell r="AE1736">
            <v>43892</v>
          </cell>
          <cell r="AF1736">
            <v>44196</v>
          </cell>
          <cell r="AG1736">
            <v>0</v>
          </cell>
          <cell r="AH1736" t="str">
            <v>EVENTUAL</v>
          </cell>
          <cell r="AI1736" t="str">
            <v>LEY 30328</v>
          </cell>
          <cell r="AJ1736" t="str">
            <v>NO</v>
          </cell>
          <cell r="AK1736" t="str">
            <v/>
          </cell>
          <cell r="AL1736" t="str">
            <v/>
          </cell>
          <cell r="AM1736" t="str">
            <v>SUPERIOR NO UNIVERSITARIA</v>
          </cell>
          <cell r="AN1736" t="str">
            <v/>
          </cell>
          <cell r="AO1736" t="str">
            <v>TITULADO</v>
          </cell>
          <cell r="AP1736" t="str">
            <v>ESP. MUSICA REG. N° 01612-P-DREJ-H</v>
          </cell>
          <cell r="AQ1736" t="str">
            <v>PROFESOR DE EDUCACION ARTISTICA</v>
          </cell>
          <cell r="AR1736" t="str">
            <v xml:space="preserve">  -   -</v>
          </cell>
          <cell r="AS1736" t="str">
            <v/>
          </cell>
          <cell r="AT1736" t="str">
            <v>I.S.P.P DE FORMACION ARTISTICA ACOLLA</v>
          </cell>
        </row>
        <row r="1737">
          <cell r="L1737" t="str">
            <v>21134890</v>
          </cell>
          <cell r="M1737" t="str">
            <v>Secundaria</v>
          </cell>
          <cell r="N1737" t="str">
            <v>1279</v>
          </cell>
          <cell r="O1737" t="str">
            <v>784861111319</v>
          </cell>
          <cell r="P1737" t="str">
            <v>DOCENTE</v>
          </cell>
          <cell r="Q1737" t="str">
            <v>DOCENTE</v>
          </cell>
          <cell r="R1737" t="str">
            <v>PROFESOR</v>
          </cell>
          <cell r="S1737" t="str">
            <v>CONTRATADO</v>
          </cell>
          <cell r="T1737" t="str">
            <v>ENCARGATURA DE:DIAZ AYALA, LUIS ENRIQUE, Resolución Nº INFORME Nº 00012-2020-UGEL 06/DIR-ARH-CSED20</v>
          </cell>
          <cell r="U1737" t="str">
            <v>1021134890</v>
          </cell>
          <cell r="V1737" t="str">
            <v>PAHUACHO</v>
          </cell>
          <cell r="W1737" t="str">
            <v>RAU</v>
          </cell>
          <cell r="X1737" t="str">
            <v>GIOVANA GIANINA</v>
          </cell>
          <cell r="Y1737" t="str">
            <v xml:space="preserve">  -   -</v>
          </cell>
          <cell r="Z1737" t="str">
            <v>1</v>
          </cell>
          <cell r="AA1737" t="str">
            <v>30</v>
          </cell>
          <cell r="AB1737" t="str">
            <v>ACTIVO</v>
          </cell>
          <cell r="AC1737">
            <v>27378</v>
          </cell>
          <cell r="AD1737" t="str">
            <v>PAHUACHO RAU GIOVANA GIANINA</v>
          </cell>
          <cell r="AE1737">
            <v>44102</v>
          </cell>
          <cell r="AF1737">
            <v>44196</v>
          </cell>
          <cell r="AG1737">
            <v>0</v>
          </cell>
          <cell r="AH1737" t="str">
            <v>POR REEMPLAZO</v>
          </cell>
          <cell r="AI1737" t="str">
            <v>LEY 30328</v>
          </cell>
          <cell r="AJ1737" t="str">
            <v>NO</v>
          </cell>
          <cell r="AK1737" t="str">
            <v/>
          </cell>
          <cell r="AL1737" t="str">
            <v>24 HRS COMUNICACION, 2 HRS ATENCION A ESTUDIANTES, 1 HRS ATENCION A PADRES, 1 HRS TRABAJO COLEGIADO, 2 HRS TUTORIA Y ORIENTACION EDUCATIVA</v>
          </cell>
          <cell r="AM1737" t="str">
            <v>SUPERIOR UNIVERSITARIA</v>
          </cell>
          <cell r="AN1737" t="str">
            <v/>
          </cell>
          <cell r="AO1737" t="str">
            <v>TITULADO</v>
          </cell>
          <cell r="AP1737" t="str">
            <v>AP. LENGUA ESPAÑOLA, AS. LITERATURA,REG. Nº 128432-P-DDOO,SUNEDU</v>
          </cell>
          <cell r="AQ1737" t="str">
            <v>LICENCIADO EN EDUCACION</v>
          </cell>
          <cell r="AR1737">
            <v>44095</v>
          </cell>
          <cell r="AS1737" t="str">
            <v>INFORME Nº 00012-2020-UGEL 06/DIR-ARH-CSED20</v>
          </cell>
          <cell r="AT1737" t="str">
            <v>UNIVERSIDAD NACIONAL DE EDUCACION ENRIQUE GUZMAN Y VALLE</v>
          </cell>
        </row>
        <row r="1738">
          <cell r="L1738" t="str">
            <v>46256322</v>
          </cell>
          <cell r="M1738" t="str">
            <v>Secundaria</v>
          </cell>
          <cell r="N1738" t="str">
            <v>1279</v>
          </cell>
          <cell r="O1738" t="str">
            <v>C00G19706703</v>
          </cell>
          <cell r="P1738" t="str">
            <v>DOCENTE</v>
          </cell>
          <cell r="Q1738" t="str">
            <v>DOCENTE</v>
          </cell>
          <cell r="R1738" t="str">
            <v>PROFESOR</v>
          </cell>
          <cell r="S1738" t="str">
            <v>CONTRATADO</v>
          </cell>
          <cell r="T1738" t="str">
            <v>CUADRO DE HORAS APROBADO 2020</v>
          </cell>
          <cell r="U1738" t="str">
            <v>1046256322</v>
          </cell>
          <cell r="V1738" t="str">
            <v>SANTOS</v>
          </cell>
          <cell r="W1738" t="str">
            <v>HUAMANI</v>
          </cell>
          <cell r="X1738" t="str">
            <v>CARLOS JESUS</v>
          </cell>
          <cell r="Y1738" t="str">
            <v xml:space="preserve">  -   -</v>
          </cell>
          <cell r="Z1738" t="str">
            <v>1</v>
          </cell>
          <cell r="AA1738" t="str">
            <v>20</v>
          </cell>
          <cell r="AB1738" t="str">
            <v>ACTIVO</v>
          </cell>
          <cell r="AC1738">
            <v>32847</v>
          </cell>
          <cell r="AD1738" t="str">
            <v>SANTOS HUAMANI CARLOS JESUS</v>
          </cell>
          <cell r="AE1738">
            <v>43891</v>
          </cell>
          <cell r="AF1738">
            <v>44196</v>
          </cell>
          <cell r="AG1738">
            <v>0</v>
          </cell>
          <cell r="AH1738" t="str">
            <v>CUADRO DE HORAS</v>
          </cell>
          <cell r="AI1738" t="str">
            <v>LEY 30328</v>
          </cell>
          <cell r="AJ1738" t="str">
            <v>NO</v>
          </cell>
          <cell r="AK1738" t="str">
            <v/>
          </cell>
          <cell r="AL1738" t="str">
            <v>20 HRS CIENCIA Y TECNOLOGIA</v>
          </cell>
          <cell r="AM1738" t="str">
            <v>SUPERIOR UNIVERSITARIA</v>
          </cell>
          <cell r="AN1738" t="str">
            <v>PEDAGOGICO</v>
          </cell>
          <cell r="AO1738" t="str">
            <v>TITULADO</v>
          </cell>
          <cell r="AP1738" t="str">
            <v>QUIMICA, FISICA Y BIOLOGIA  REG . SEGUN SUNEDU</v>
          </cell>
          <cell r="AQ1738" t="str">
            <v>LICENCIADO EN EDUCACION</v>
          </cell>
          <cell r="AR1738">
            <v>43895</v>
          </cell>
          <cell r="AS1738" t="str">
            <v>03472-2020</v>
          </cell>
          <cell r="AT1738" t="str">
            <v>UNE. ENRIQUE GUZMAN Y VALLE</v>
          </cell>
        </row>
        <row r="1739">
          <cell r="L1739" t="str">
            <v>42789592</v>
          </cell>
          <cell r="M1739" t="str">
            <v>Secundaria</v>
          </cell>
          <cell r="N1739" t="str">
            <v>1279</v>
          </cell>
          <cell r="O1739" t="str">
            <v>C01G12708713</v>
          </cell>
          <cell r="P1739" t="str">
            <v>DOCENTE</v>
          </cell>
          <cell r="Q1739" t="str">
            <v>DOCENTE</v>
          </cell>
          <cell r="R1739" t="str">
            <v>PROFESOR</v>
          </cell>
          <cell r="S1739" t="str">
            <v>CONTRATADO</v>
          </cell>
          <cell r="T1739" t="str">
            <v>CUADRO DE HORAS APROBADO 2020</v>
          </cell>
          <cell r="U1739" t="str">
            <v>1042789592</v>
          </cell>
          <cell r="V1739" t="str">
            <v>MENDOZA</v>
          </cell>
          <cell r="W1739" t="str">
            <v>CASAVERDE</v>
          </cell>
          <cell r="X1739" t="str">
            <v>NELLY</v>
          </cell>
          <cell r="Y1739" t="str">
            <v xml:space="preserve">  -   -</v>
          </cell>
          <cell r="Z1739" t="str">
            <v>1</v>
          </cell>
          <cell r="AA1739" t="str">
            <v>24</v>
          </cell>
          <cell r="AB1739" t="str">
            <v>ACTIVO</v>
          </cell>
          <cell r="AC1739">
            <v>31014</v>
          </cell>
          <cell r="AD1739" t="str">
            <v>MENDOZA CASAVERDE NELLY</v>
          </cell>
          <cell r="AE1739">
            <v>43893</v>
          </cell>
          <cell r="AF1739">
            <v>44196</v>
          </cell>
          <cell r="AG1739">
            <v>0</v>
          </cell>
          <cell r="AH1739" t="str">
            <v>CUADRO DE HORAS</v>
          </cell>
          <cell r="AI1739" t="str">
            <v>LEY 30328</v>
          </cell>
          <cell r="AJ1739" t="str">
            <v>NO</v>
          </cell>
          <cell r="AK1739" t="str">
            <v/>
          </cell>
          <cell r="AL1739" t="str">
            <v>12 HRS CIENCIA Y TECNOLOGIA, 6 HRS EDUCACION FISICA, 6 HRS EDUCACION PARA EL TRABAJO</v>
          </cell>
          <cell r="AM1739" t="str">
            <v>SUPERIOR UNIVERSITARIA</v>
          </cell>
          <cell r="AN1739" t="str">
            <v/>
          </cell>
          <cell r="AO1739" t="str">
            <v>TITULADO</v>
          </cell>
          <cell r="AP1739" t="str">
            <v>BIOLOGIA-CIENCIAS NATURALES, REG. Nº 114687-P-DDOO</v>
          </cell>
          <cell r="AQ1739" t="str">
            <v>LICENCIADO EN EDUCACION</v>
          </cell>
          <cell r="AR1739">
            <v>43903</v>
          </cell>
          <cell r="AS1739" t="str">
            <v>03988-2020</v>
          </cell>
          <cell r="AT1739" t="str">
            <v>U.N.E. "E.G.Y V."</v>
          </cell>
        </row>
        <row r="1740">
          <cell r="L1740" t="str">
            <v>40079541</v>
          </cell>
          <cell r="M1740" t="str">
            <v>Secundaria</v>
          </cell>
          <cell r="N1740" t="str">
            <v>1279</v>
          </cell>
          <cell r="O1740" t="str">
            <v>C01G15707713</v>
          </cell>
          <cell r="P1740" t="str">
            <v>DOCENTE</v>
          </cell>
          <cell r="Q1740" t="str">
            <v>DOCENTE</v>
          </cell>
          <cell r="R1740" t="str">
            <v>PROFESOR</v>
          </cell>
          <cell r="S1740" t="str">
            <v>CONTRATADO</v>
          </cell>
          <cell r="T1740" t="str">
            <v>CUADRO DE HORAS APROBADO 2020</v>
          </cell>
          <cell r="U1740" t="str">
            <v>1040079541</v>
          </cell>
          <cell r="V1740" t="str">
            <v>PACHECO</v>
          </cell>
          <cell r="W1740" t="str">
            <v>SIHUAY</v>
          </cell>
          <cell r="X1740" t="str">
            <v>JULIO</v>
          </cell>
          <cell r="Y1740" t="str">
            <v xml:space="preserve">  -   -</v>
          </cell>
          <cell r="Z1740" t="str">
            <v>1</v>
          </cell>
          <cell r="AA1740" t="str">
            <v>26</v>
          </cell>
          <cell r="AB1740" t="str">
            <v>ACTIVO</v>
          </cell>
          <cell r="AC1740">
            <v>28354</v>
          </cell>
          <cell r="AD1740" t="str">
            <v>PACHECO SIHUAY JULIO</v>
          </cell>
          <cell r="AE1740">
            <v>43891</v>
          </cell>
          <cell r="AF1740">
            <v>44196</v>
          </cell>
          <cell r="AG1740">
            <v>0</v>
          </cell>
          <cell r="AH1740" t="str">
            <v>CUADRO DE HORAS</v>
          </cell>
          <cell r="AI1740" t="str">
            <v>LEY 30328</v>
          </cell>
          <cell r="AJ1740" t="str">
            <v>NO</v>
          </cell>
          <cell r="AK1740" t="str">
            <v/>
          </cell>
          <cell r="AL1740" t="str">
            <v>6 HRS ARTE Y CULTURA, 9 HRS CIENCIAS SOCIALES, 9 HRS DESARROLLO PERSONAL, CIUDADANIA Y CIVICA, 2 HRS TUTORIA Y ORIENTACION EDUCATIVA</v>
          </cell>
          <cell r="AM1740" t="str">
            <v>SUPERIOR UNIVERSITARIA</v>
          </cell>
          <cell r="AN1740" t="str">
            <v>PEDAGOGICO</v>
          </cell>
          <cell r="AO1740" t="str">
            <v>TITULADO</v>
          </cell>
          <cell r="AP1740" t="str">
            <v>AP. PSICOLOGIA - AS. CIENCIAS SOCIALES - REG. Nº 109509-P-DDOO</v>
          </cell>
          <cell r="AQ1740" t="str">
            <v>LICENCIADO EN EDUCACION</v>
          </cell>
          <cell r="AR1740">
            <v>43861</v>
          </cell>
          <cell r="AS1740" t="str">
            <v>01938-2020</v>
          </cell>
          <cell r="AT1740" t="str">
            <v>UNIV. NACIONAL DE EDUCACION ENRIQUE GUZMAN Y VALLE</v>
          </cell>
        </row>
        <row r="1741">
          <cell r="L1741" t="str">
            <v>10150120</v>
          </cell>
          <cell r="M1741" t="str">
            <v>Secundaria</v>
          </cell>
          <cell r="N1741" t="str">
            <v>1279</v>
          </cell>
          <cell r="O1741" t="str">
            <v>C01G16707713</v>
          </cell>
          <cell r="P1741" t="str">
            <v>DOCENTE</v>
          </cell>
          <cell r="Q1741" t="str">
            <v>DOCENTE</v>
          </cell>
          <cell r="R1741" t="str">
            <v>PROFESOR</v>
          </cell>
          <cell r="S1741" t="str">
            <v>CONTRATADO</v>
          </cell>
          <cell r="T1741" t="str">
            <v>CUADRO DE HORAS APROBADO 2020</v>
          </cell>
          <cell r="U1741" t="str">
            <v>1010150120</v>
          </cell>
          <cell r="V1741" t="str">
            <v>ARGUEDAS</v>
          </cell>
          <cell r="W1741" t="str">
            <v>CESPEDES DE CUEVA</v>
          </cell>
          <cell r="X1741" t="str">
            <v>ERIKA BETSABE</v>
          </cell>
          <cell r="Y1741" t="str">
            <v xml:space="preserve">  -   -</v>
          </cell>
          <cell r="Z1741" t="str">
            <v>1</v>
          </cell>
          <cell r="AA1741" t="str">
            <v>28</v>
          </cell>
          <cell r="AB1741" t="str">
            <v>ACTIVO</v>
          </cell>
          <cell r="AC1741">
            <v>26280</v>
          </cell>
          <cell r="AD1741" t="str">
            <v>ARGUEDAS CESPEDES DE CUEVA ERIKA BETSABE</v>
          </cell>
          <cell r="AE1741">
            <v>43891</v>
          </cell>
          <cell r="AF1741">
            <v>44196</v>
          </cell>
          <cell r="AG1741">
            <v>0</v>
          </cell>
          <cell r="AH1741" t="str">
            <v>CUADRO DE HORAS</v>
          </cell>
          <cell r="AI1741" t="str">
            <v>LEY 30328</v>
          </cell>
          <cell r="AJ1741" t="str">
            <v>NO</v>
          </cell>
          <cell r="AK1741" t="str">
            <v/>
          </cell>
          <cell r="AL1741" t="str">
            <v>28 HRS EDUCACION RELIGIOSA</v>
          </cell>
          <cell r="AM1741" t="str">
            <v>SUPERIOR UNIVERSITARIA</v>
          </cell>
          <cell r="AN1741" t="str">
            <v>PEDAGOGICO</v>
          </cell>
          <cell r="AO1741" t="str">
            <v>TITULADO</v>
          </cell>
          <cell r="AP1741" t="str">
            <v>LENGUA Y LITERATURA -REG. Nº000320 P-DREL</v>
          </cell>
          <cell r="AQ1741" t="str">
            <v>LICENCIADO EN EDUCACION</v>
          </cell>
          <cell r="AR1741" t="str">
            <v xml:space="preserve">  -   -</v>
          </cell>
          <cell r="AS1741" t="str">
            <v/>
          </cell>
          <cell r="AT1741" t="str">
            <v>UNIV. NAC. JOSE FAUSTINO SANCHEZ CARRION</v>
          </cell>
        </row>
        <row r="1742">
          <cell r="L1742" t="str">
            <v>45658255</v>
          </cell>
          <cell r="M1742" t="str">
            <v>Secundaria</v>
          </cell>
          <cell r="N1742" t="str">
            <v>1279</v>
          </cell>
          <cell r="O1742" t="str">
            <v>C01G19707713</v>
          </cell>
          <cell r="P1742" t="str">
            <v>DOCENTE</v>
          </cell>
          <cell r="Q1742" t="str">
            <v>DOCENTE</v>
          </cell>
          <cell r="R1742" t="str">
            <v>PROFESOR</v>
          </cell>
          <cell r="S1742" t="str">
            <v>CONTRATADO</v>
          </cell>
          <cell r="T1742" t="str">
            <v>CUADRO DE HORAS APROBADO 2020</v>
          </cell>
          <cell r="U1742" t="str">
            <v>1045658255</v>
          </cell>
          <cell r="V1742" t="str">
            <v>MELENDEZ</v>
          </cell>
          <cell r="W1742" t="str">
            <v>CONDOR</v>
          </cell>
          <cell r="X1742" t="str">
            <v>DIANA CRISTINA</v>
          </cell>
          <cell r="Y1742" t="str">
            <v xml:space="preserve">  -   -</v>
          </cell>
          <cell r="Z1742" t="str">
            <v>1</v>
          </cell>
          <cell r="AA1742" t="str">
            <v>11</v>
          </cell>
          <cell r="AB1742" t="str">
            <v>ACTIVO</v>
          </cell>
          <cell r="AC1742">
            <v>32550</v>
          </cell>
          <cell r="AD1742" t="str">
            <v>MELENDEZ CONDOR DIANA CRISTINA</v>
          </cell>
          <cell r="AE1742">
            <v>43891</v>
          </cell>
          <cell r="AF1742">
            <v>44196</v>
          </cell>
          <cell r="AG1742">
            <v>0</v>
          </cell>
          <cell r="AH1742" t="str">
            <v>CUADRO DE HORAS</v>
          </cell>
          <cell r="AI1742" t="str">
            <v>LEY 30328</v>
          </cell>
          <cell r="AJ1742" t="str">
            <v>NO</v>
          </cell>
          <cell r="AK1742" t="str">
            <v/>
          </cell>
          <cell r="AL1742" t="str">
            <v>5 HRS COMUNICACION, 6 HRS INGLES</v>
          </cell>
          <cell r="AM1742" t="str">
            <v>SUPERIOR UNIVERSITARIA</v>
          </cell>
          <cell r="AN1742" t="str">
            <v>PEDAGOGICO</v>
          </cell>
          <cell r="AO1742" t="str">
            <v>TITULADO</v>
          </cell>
          <cell r="AP1742" t="str">
            <v>AP. INGLES AS. FRANCES REG. SUNEDU</v>
          </cell>
          <cell r="AQ1742" t="str">
            <v>LICENCIADO EN EDUCACION</v>
          </cell>
          <cell r="AR1742">
            <v>43867</v>
          </cell>
          <cell r="AS1742" t="str">
            <v>02477-2020</v>
          </cell>
          <cell r="AT1742" t="str">
            <v>UNIVERSIDAD NACIONAL DE EDUCACION ENRIQUE GUZMAN Y VALLE</v>
          </cell>
        </row>
        <row r="1743">
          <cell r="L1743" t="str">
            <v>42931354</v>
          </cell>
          <cell r="M1743" t="str">
            <v>Secundaria</v>
          </cell>
          <cell r="N1743" t="str">
            <v>1262 EL AMAUTA JOSE C. MARIATEGUI</v>
          </cell>
          <cell r="O1743" t="str">
            <v>15EV01806477</v>
          </cell>
          <cell r="P1743" t="str">
            <v>DOCENTE</v>
          </cell>
          <cell r="Q1743" t="str">
            <v>DOCENTE</v>
          </cell>
          <cell r="R1743" t="str">
            <v>PROFESOR (PROMOTOR CULTURAL)</v>
          </cell>
          <cell r="S1743" t="str">
            <v>CONTRATADO</v>
          </cell>
          <cell r="T1743" t="str">
            <v>Oficio N° 00053-2020-MINEDU/SPE-OPEP-UPP(29/01/2020)</v>
          </cell>
          <cell r="U1743" t="str">
            <v>1042931354</v>
          </cell>
          <cell r="V1743" t="str">
            <v>FLORES</v>
          </cell>
          <cell r="W1743" t="str">
            <v>TUANAMA</v>
          </cell>
          <cell r="X1743" t="str">
            <v>ANA SOFIA</v>
          </cell>
          <cell r="Y1743" t="str">
            <v xml:space="preserve">  -   -</v>
          </cell>
          <cell r="Z1743" t="str">
            <v>1</v>
          </cell>
          <cell r="AA1743" t="str">
            <v>30</v>
          </cell>
          <cell r="AB1743" t="str">
            <v>ACTIVO</v>
          </cell>
          <cell r="AC1743">
            <v>31126</v>
          </cell>
          <cell r="AD1743" t="str">
            <v>FLORES TUANAMA ANA SOFIA</v>
          </cell>
          <cell r="AE1743">
            <v>43892</v>
          </cell>
          <cell r="AF1743">
            <v>44196</v>
          </cell>
          <cell r="AG1743">
            <v>0</v>
          </cell>
          <cell r="AH1743" t="str">
            <v>EVENTUAL</v>
          </cell>
          <cell r="AI1743" t="str">
            <v>LEY 30328</v>
          </cell>
          <cell r="AJ1743" t="str">
            <v>NO</v>
          </cell>
          <cell r="AK1743" t="str">
            <v/>
          </cell>
          <cell r="AL1743" t="str">
            <v/>
          </cell>
          <cell r="AM1743" t="str">
            <v>SUPERIOR UNIVERSITARIA</v>
          </cell>
          <cell r="AN1743" t="str">
            <v/>
          </cell>
          <cell r="AO1743" t="str">
            <v>TITULADO</v>
          </cell>
          <cell r="AP1743" t="str">
            <v>AP. EDUCACION ARTISTICA- TEATRO, AS. ARTES PLASTICAS -MUSICA, REG. N° 127430-P-DDOO.</v>
          </cell>
          <cell r="AQ1743" t="str">
            <v>LICENCIADO EN EDUCACION</v>
          </cell>
          <cell r="AR1743">
            <v>43895</v>
          </cell>
          <cell r="AS1743" t="str">
            <v>03677-2020</v>
          </cell>
          <cell r="AT1743" t="str">
            <v>UNIVERSIDAD NACIONAL DE EDUCACION ENRIQUE GUZMAN Y VALLE</v>
          </cell>
        </row>
        <row r="1744">
          <cell r="L1744" t="str">
            <v>42329856</v>
          </cell>
          <cell r="M1744" t="str">
            <v>Secundaria</v>
          </cell>
          <cell r="N1744" t="str">
            <v>1262 EL AMAUTA JOSE C. MARIATEGUI</v>
          </cell>
          <cell r="O1744" t="str">
            <v>782861114319</v>
          </cell>
          <cell r="P1744" t="str">
            <v>DOCENTE</v>
          </cell>
          <cell r="Q1744" t="str">
            <v>DOCENTE</v>
          </cell>
          <cell r="R1744" t="str">
            <v>PROFESOR</v>
          </cell>
          <cell r="S1744" t="str">
            <v>CONTRATADO</v>
          </cell>
          <cell r="T1744" t="str">
            <v>REASIGNACION POR RACIONALIZACION DE:MEZA AUCCASI, RUBEN DARIO, Resolución N° 4900-2016</v>
          </cell>
          <cell r="U1744" t="str">
            <v>1042329856</v>
          </cell>
          <cell r="V1744" t="str">
            <v>GALVEZ</v>
          </cell>
          <cell r="W1744" t="str">
            <v>BENDEZU</v>
          </cell>
          <cell r="X1744" t="str">
            <v>ROY MILTON</v>
          </cell>
          <cell r="Y1744" t="str">
            <v xml:space="preserve">  -   -</v>
          </cell>
          <cell r="Z1744" t="str">
            <v>1</v>
          </cell>
          <cell r="AA1744" t="str">
            <v>30</v>
          </cell>
          <cell r="AB1744" t="str">
            <v>ACTIVO</v>
          </cell>
          <cell r="AC1744">
            <v>30710</v>
          </cell>
          <cell r="AD1744" t="str">
            <v>GALVEZ BENDEZU ROY MILTON</v>
          </cell>
          <cell r="AE1744">
            <v>43891</v>
          </cell>
          <cell r="AF1744">
            <v>44196</v>
          </cell>
          <cell r="AG1744">
            <v>0</v>
          </cell>
          <cell r="AH1744" t="str">
            <v>ORGANICA</v>
          </cell>
          <cell r="AI1744" t="str">
            <v>LEY 30328</v>
          </cell>
          <cell r="AJ1744" t="str">
            <v>NO</v>
          </cell>
          <cell r="AK1744" t="str">
            <v/>
          </cell>
          <cell r="AL1744" t="str">
            <v>22 HRS MATEMATICA, 2 HRS ATENCION A ESTUDIANTES, 1 HRS ATENCION A PADRES, 2 HRS TRABAJO COLEGIADO, 2 HRS TUTORIA Y ORIENTACION EDUCATIVA</v>
          </cell>
          <cell r="AM1744" t="str">
            <v>SUPERIOR UNIVERSITARIA</v>
          </cell>
          <cell r="AN1744" t="str">
            <v>PEDAGOGICO</v>
          </cell>
          <cell r="AO1744" t="str">
            <v>TITULADO</v>
          </cell>
          <cell r="AP1744" t="str">
            <v>MATEMATICA E INFORMATICA - REG. N° 127683-P-DDOO - SUNEDU</v>
          </cell>
          <cell r="AQ1744" t="str">
            <v>LICENCIADO EN EDUCACION</v>
          </cell>
          <cell r="AR1744">
            <v>43858</v>
          </cell>
          <cell r="AS1744" t="str">
            <v>1759-2020</v>
          </cell>
          <cell r="AT1744" t="str">
            <v>UNE - ENRIQUE GUZMAN Y VALLE</v>
          </cell>
        </row>
        <row r="1745">
          <cell r="L1745" t="str">
            <v>09840751</v>
          </cell>
          <cell r="M1745" t="str">
            <v>Secundaria</v>
          </cell>
          <cell r="N1745" t="str">
            <v>1262 EL AMAUTA JOSE C. MARIATEGUI</v>
          </cell>
          <cell r="O1745" t="str">
            <v>C01G15804713</v>
          </cell>
          <cell r="P1745" t="str">
            <v>DOCENTE</v>
          </cell>
          <cell r="Q1745" t="str">
            <v>DOCENTE</v>
          </cell>
          <cell r="R1745" t="str">
            <v>PROFESOR</v>
          </cell>
          <cell r="S1745" t="str">
            <v>CONTRATADO</v>
          </cell>
          <cell r="T1745" t="str">
            <v>CUADRO DE HORAS APROBADO 2020</v>
          </cell>
          <cell r="U1745" t="str">
            <v>1009840751</v>
          </cell>
          <cell r="V1745" t="str">
            <v>HUAMAN</v>
          </cell>
          <cell r="W1745" t="str">
            <v>CABRERA</v>
          </cell>
          <cell r="X1745" t="str">
            <v>MARISOL BETTY</v>
          </cell>
          <cell r="Y1745" t="str">
            <v xml:space="preserve">  -   -</v>
          </cell>
          <cell r="Z1745" t="str">
            <v>1</v>
          </cell>
          <cell r="AA1745" t="str">
            <v>24</v>
          </cell>
          <cell r="AB1745" t="str">
            <v>ACTIVO</v>
          </cell>
          <cell r="AC1745">
            <v>26737</v>
          </cell>
          <cell r="AD1745" t="str">
            <v>HUAMAN CABRERA MARISOL BETTY</v>
          </cell>
          <cell r="AE1745">
            <v>43891</v>
          </cell>
          <cell r="AF1745">
            <v>44196</v>
          </cell>
          <cell r="AG1745">
            <v>0</v>
          </cell>
          <cell r="AH1745" t="str">
            <v>CUADRO DE HORAS</v>
          </cell>
          <cell r="AI1745" t="str">
            <v>LEY 30328</v>
          </cell>
          <cell r="AJ1745" t="str">
            <v>NO</v>
          </cell>
          <cell r="AK1745" t="str">
            <v/>
          </cell>
          <cell r="AL1745" t="str">
            <v>6 HRS ARTE Y CULTURA, 16 HRS CIENCIAS SOCIALES, 2 HRS EDUCACION FISICA</v>
          </cell>
          <cell r="AM1745" t="str">
            <v>SUPERIOR UNIVERSITARIA</v>
          </cell>
          <cell r="AN1745" t="str">
            <v>PEDAGOGICO</v>
          </cell>
          <cell r="AO1745" t="str">
            <v>TITULADO</v>
          </cell>
          <cell r="AP1745" t="str">
            <v>.BIOLOGO CON MENCION EN MICROBIOLOGIA Y PARASITOLOGIA</v>
          </cell>
          <cell r="AQ1745" t="str">
            <v>LICENCIADO EN EDUCACION</v>
          </cell>
          <cell r="AR1745">
            <v>43858</v>
          </cell>
          <cell r="AS1745" t="str">
            <v>1683-2020</v>
          </cell>
          <cell r="AT1745" t="str">
            <v>UNIVERSIDAD NACIONAL MAYOR DE SAN MARCOS</v>
          </cell>
        </row>
        <row r="1746">
          <cell r="L1746" t="str">
            <v>42931354</v>
          </cell>
          <cell r="M1746" t="str">
            <v>Secundaria</v>
          </cell>
          <cell r="N1746" t="str">
            <v>1262 EL AMAUTA JOSE C. MARIATEGUI</v>
          </cell>
          <cell r="O1746" t="str">
            <v>C01G16804713</v>
          </cell>
          <cell r="P1746" t="str">
            <v>DOCENTE</v>
          </cell>
          <cell r="Q1746" t="str">
            <v>DOCENTE</v>
          </cell>
          <cell r="R1746" t="str">
            <v>PROFESOR</v>
          </cell>
          <cell r="S1746" t="str">
            <v>CONTRATADO</v>
          </cell>
          <cell r="T1746" t="str">
            <v>CUADRO DE HORAS APROBADO 2020</v>
          </cell>
          <cell r="U1746" t="str">
            <v>1042931354</v>
          </cell>
          <cell r="V1746" t="str">
            <v>FLORES</v>
          </cell>
          <cell r="W1746" t="str">
            <v>TUANAMA</v>
          </cell>
          <cell r="X1746" t="str">
            <v>ANA SOFIA</v>
          </cell>
          <cell r="Y1746" t="str">
            <v xml:space="preserve">  -   -</v>
          </cell>
          <cell r="Z1746" t="str">
            <v>1</v>
          </cell>
          <cell r="AA1746" t="str">
            <v>24</v>
          </cell>
          <cell r="AB1746" t="str">
            <v>ACTIVO</v>
          </cell>
          <cell r="AC1746">
            <v>31126</v>
          </cell>
          <cell r="AD1746" t="str">
            <v>FLORES TUANAMA ANA SOFIA</v>
          </cell>
          <cell r="AE1746">
            <v>43891</v>
          </cell>
          <cell r="AF1746">
            <v>44196</v>
          </cell>
          <cell r="AG1746">
            <v>0</v>
          </cell>
          <cell r="AH1746" t="str">
            <v>CUADRO DE HORAS</v>
          </cell>
          <cell r="AI1746" t="str">
            <v>LEY 30328</v>
          </cell>
          <cell r="AJ1746" t="str">
            <v>NO</v>
          </cell>
          <cell r="AK1746" t="str">
            <v/>
          </cell>
          <cell r="AL1746" t="str">
            <v>24 HRS ARTE Y CULTURA</v>
          </cell>
          <cell r="AM1746" t="str">
            <v>SUPERIOR UNIVERSITARIA</v>
          </cell>
          <cell r="AN1746" t="str">
            <v/>
          </cell>
          <cell r="AO1746" t="str">
            <v>TITULADO</v>
          </cell>
          <cell r="AP1746" t="str">
            <v>AP. EDUCACION ARTISTICA- TEATRO, AS. ARTES PLASTICAS -MUSICA, REG. N° 127430-P-DDOO.</v>
          </cell>
          <cell r="AQ1746" t="str">
            <v>LICENCIADO EN EDUCACION</v>
          </cell>
          <cell r="AR1746">
            <v>43866</v>
          </cell>
          <cell r="AS1746" t="str">
            <v>02389-2020</v>
          </cell>
          <cell r="AT1746" t="str">
            <v>UNIVERSIDAD NACIONAL DE EDUCACION ENRIQUE GUZMAN Y VALLE</v>
          </cell>
        </row>
        <row r="1747">
          <cell r="L1747" t="str">
            <v>40850047</v>
          </cell>
          <cell r="M1747" t="str">
            <v>Secundaria</v>
          </cell>
          <cell r="N1747" t="str">
            <v>1262 EL AMAUTA JOSE C. MARIATEGUI</v>
          </cell>
          <cell r="O1747" t="str">
            <v>C01G17804713</v>
          </cell>
          <cell r="P1747" t="str">
            <v>DOCENTE</v>
          </cell>
          <cell r="Q1747" t="str">
            <v>DOCENTE</v>
          </cell>
          <cell r="R1747" t="str">
            <v>PROFESOR</v>
          </cell>
          <cell r="S1747" t="str">
            <v>CONTRATADO</v>
          </cell>
          <cell r="T1747" t="str">
            <v>CUADRO DE HORAS APROBADO 2020</v>
          </cell>
          <cell r="U1747" t="str">
            <v>1040850047</v>
          </cell>
          <cell r="V1747" t="str">
            <v>VILCATOMA</v>
          </cell>
          <cell r="W1747" t="str">
            <v>MORALES DE OLIVO</v>
          </cell>
          <cell r="X1747" t="str">
            <v>MAGDALENA</v>
          </cell>
          <cell r="Y1747" t="str">
            <v xml:space="preserve">  -   -</v>
          </cell>
          <cell r="Z1747" t="str">
            <v>1</v>
          </cell>
          <cell r="AA1747" t="str">
            <v>24</v>
          </cell>
          <cell r="AB1747" t="str">
            <v>ACTIVO</v>
          </cell>
          <cell r="AC1747">
            <v>29629</v>
          </cell>
          <cell r="AD1747" t="str">
            <v>VILCATOMA MORALES DE OLIVO MAGDALENA</v>
          </cell>
          <cell r="AE1747">
            <v>43891</v>
          </cell>
          <cell r="AF1747">
            <v>44196</v>
          </cell>
          <cell r="AG1747">
            <v>0</v>
          </cell>
          <cell r="AH1747" t="str">
            <v>CUADRO DE HORAS</v>
          </cell>
          <cell r="AI1747" t="str">
            <v>LEY 30328</v>
          </cell>
          <cell r="AJ1747" t="str">
            <v>NO</v>
          </cell>
          <cell r="AK1747" t="str">
            <v/>
          </cell>
          <cell r="AL1747" t="str">
            <v/>
          </cell>
          <cell r="AM1747" t="str">
            <v>SUPERIOR UNIVERSITARIA</v>
          </cell>
          <cell r="AN1747" t="str">
            <v>PEDAGOGICO</v>
          </cell>
          <cell r="AO1747" t="str">
            <v>TITULADO</v>
          </cell>
          <cell r="AP1747" t="str">
            <v>LENGUA Y LITERATURA, REG. Nº100218-P-DDOO.</v>
          </cell>
          <cell r="AQ1747" t="str">
            <v>LICENCIADO EN EDUCACION</v>
          </cell>
          <cell r="AR1747">
            <v>43866</v>
          </cell>
          <cell r="AS1747" t="str">
            <v>02443-2020</v>
          </cell>
          <cell r="AT1747" t="str">
            <v>UNIVERSIDAD NACIONAL FEDERICO VILLARREAL</v>
          </cell>
        </row>
        <row r="1748">
          <cell r="L1748" t="str">
            <v>42031963</v>
          </cell>
          <cell r="M1748" t="str">
            <v>Secundaria</v>
          </cell>
          <cell r="N1748" t="str">
            <v>1262 EL AMAUTA JOSE C. MARIATEGUI</v>
          </cell>
          <cell r="O1748" t="str">
            <v>C01G18804713</v>
          </cell>
          <cell r="P1748" t="str">
            <v>DOCENTE</v>
          </cell>
          <cell r="Q1748" t="str">
            <v>DOCENTE</v>
          </cell>
          <cell r="R1748" t="str">
            <v>PROFESOR</v>
          </cell>
          <cell r="S1748" t="str">
            <v>CONTRATADO</v>
          </cell>
          <cell r="T1748" t="str">
            <v>CUADRO DE HORAS APROBADO 2020</v>
          </cell>
          <cell r="U1748" t="str">
            <v>1042031963</v>
          </cell>
          <cell r="V1748" t="str">
            <v>ALARCON</v>
          </cell>
          <cell r="W1748" t="str">
            <v>HUANCA</v>
          </cell>
          <cell r="X1748" t="str">
            <v>JUAN</v>
          </cell>
          <cell r="Y1748" t="str">
            <v xml:space="preserve">  -   -</v>
          </cell>
          <cell r="Z1748" t="str">
            <v>1</v>
          </cell>
          <cell r="AA1748" t="str">
            <v>8</v>
          </cell>
          <cell r="AB1748" t="str">
            <v>ACTIVO</v>
          </cell>
          <cell r="AC1748">
            <v>29851</v>
          </cell>
          <cell r="AD1748" t="str">
            <v>ALARCON HUANCA JUAN</v>
          </cell>
          <cell r="AE1748">
            <v>43891</v>
          </cell>
          <cell r="AF1748">
            <v>44196</v>
          </cell>
          <cell r="AG1748">
            <v>0</v>
          </cell>
          <cell r="AH1748" t="str">
            <v>CUADRO DE HORAS</v>
          </cell>
          <cell r="AI1748" t="str">
            <v>LEY 30328</v>
          </cell>
          <cell r="AJ1748" t="str">
            <v>NO</v>
          </cell>
          <cell r="AK1748" t="str">
            <v/>
          </cell>
          <cell r="AL1748" t="str">
            <v/>
          </cell>
          <cell r="AM1748" t="str">
            <v>SUPERIOR NO UNIVERSITARIA</v>
          </cell>
          <cell r="AN1748" t="str">
            <v>PEDAGOGICO</v>
          </cell>
          <cell r="AO1748" t="str">
            <v>TITULADO</v>
          </cell>
          <cell r="AP1748" t="str">
            <v>EDUCACION RELIGIOSA</v>
          </cell>
          <cell r="AQ1748" t="str">
            <v>PROFESOR DE RELIGION</v>
          </cell>
          <cell r="AR1748">
            <v>43893</v>
          </cell>
          <cell r="AS1748" t="str">
            <v>03240-2020</v>
          </cell>
          <cell r="AT1748" t="str">
            <v>INSTITUTO SUPERIOR DE ESTUDIOS TEOLOGICOS JUAN XXIII</v>
          </cell>
        </row>
        <row r="1749">
          <cell r="L1749" t="str">
            <v>10045380</v>
          </cell>
          <cell r="M1749" t="str">
            <v>Secundaria</v>
          </cell>
          <cell r="N1749" t="str">
            <v>1262 EL AMAUTA JOSE C. MARIATEGUI</v>
          </cell>
          <cell r="O1749" t="str">
            <v>C01G19804713</v>
          </cell>
          <cell r="P1749" t="str">
            <v>DOCENTE</v>
          </cell>
          <cell r="Q1749" t="str">
            <v>DOCENTE</v>
          </cell>
          <cell r="R1749" t="str">
            <v>PROFESOR</v>
          </cell>
          <cell r="S1749" t="str">
            <v>CONTRATADO</v>
          </cell>
          <cell r="T1749" t="str">
            <v>CUADRO DE HORAS APROBADO 2020</v>
          </cell>
          <cell r="U1749" t="str">
            <v>1010045380</v>
          </cell>
          <cell r="V1749" t="str">
            <v>LAURA</v>
          </cell>
          <cell r="W1749" t="str">
            <v>CALLATA</v>
          </cell>
          <cell r="X1749" t="str">
            <v>JAVIER SANTOS</v>
          </cell>
          <cell r="Y1749" t="str">
            <v xml:space="preserve">  -   -</v>
          </cell>
          <cell r="Z1749" t="str">
            <v>1</v>
          </cell>
          <cell r="AA1749" t="str">
            <v>24</v>
          </cell>
          <cell r="AB1749" t="str">
            <v>ACTIVO</v>
          </cell>
          <cell r="AC1749">
            <v>24721</v>
          </cell>
          <cell r="AD1749" t="str">
            <v>LAURA CALLATA JAVIER SANTOS</v>
          </cell>
          <cell r="AE1749">
            <v>44004</v>
          </cell>
          <cell r="AF1749">
            <v>44196</v>
          </cell>
          <cell r="AG1749">
            <v>0</v>
          </cell>
          <cell r="AH1749" t="str">
            <v>CUADRO DE HORAS</v>
          </cell>
          <cell r="AI1749" t="str">
            <v>LEY 30328</v>
          </cell>
          <cell r="AJ1749" t="str">
            <v>NO</v>
          </cell>
          <cell r="AK1749" t="str">
            <v/>
          </cell>
          <cell r="AL1749" t="str">
            <v>12 HRS EDUCACION PARA EL TRABAJO, 12 HRS MATEMATICA</v>
          </cell>
          <cell r="AM1749" t="str">
            <v>SUPERIOR UNIVERSITARIA</v>
          </cell>
          <cell r="AN1749" t="str">
            <v/>
          </cell>
          <cell r="AO1749" t="str">
            <v>TITULADO</v>
          </cell>
          <cell r="AP1749" t="str">
            <v>ESP. MATEMÁTICA Y FÍSICA - REG. Nº 69514-P-DDOO REG. SUNEDU</v>
          </cell>
          <cell r="AQ1749" t="str">
            <v>LICENCIADO EN EDUCACION</v>
          </cell>
          <cell r="AR1749" t="str">
            <v xml:space="preserve">  -   -</v>
          </cell>
          <cell r="AS1749" t="str">
            <v/>
          </cell>
          <cell r="AT1749" t="str">
            <v>UNIVERSIDAD "U.N.M.S.M."</v>
          </cell>
        </row>
        <row r="1750">
          <cell r="L1750" t="str">
            <v>07676268</v>
          </cell>
          <cell r="M1750" t="str">
            <v>Secundaria</v>
          </cell>
          <cell r="N1750" t="str">
            <v>1264 JUAN A. VIVANCO AMORIN</v>
          </cell>
          <cell r="O1750" t="str">
            <v>789891111319</v>
          </cell>
          <cell r="P1750" t="str">
            <v>DOCENTE</v>
          </cell>
          <cell r="Q1750" t="str">
            <v>DOCENTE</v>
          </cell>
          <cell r="R1750" t="str">
            <v>PROFESOR</v>
          </cell>
          <cell r="S1750" t="str">
            <v>CONTRATADO</v>
          </cell>
          <cell r="T1750" t="str">
            <v>DESIGNACION COMO DIRECTIVO DE: MUNOZ HERRERA, LOURDES SEGUN RSG Nº 279-2016</v>
          </cell>
          <cell r="U1750" t="str">
            <v>1007676268</v>
          </cell>
          <cell r="V1750" t="str">
            <v>BOBADILLA</v>
          </cell>
          <cell r="W1750" t="str">
            <v>ATANACIO</v>
          </cell>
          <cell r="X1750" t="str">
            <v>NERY HAIDEE</v>
          </cell>
          <cell r="Y1750" t="str">
            <v xml:space="preserve">  -   -</v>
          </cell>
          <cell r="Z1750" t="str">
            <v>1</v>
          </cell>
          <cell r="AA1750" t="str">
            <v>30</v>
          </cell>
          <cell r="AB1750" t="str">
            <v>ACTIVO</v>
          </cell>
          <cell r="AC1750">
            <v>24213</v>
          </cell>
          <cell r="AD1750" t="str">
            <v>BOBADILLA ATANACIO NERY HAIDEE</v>
          </cell>
          <cell r="AE1750">
            <v>43891</v>
          </cell>
          <cell r="AF1750">
            <v>44196</v>
          </cell>
          <cell r="AG1750">
            <v>0</v>
          </cell>
          <cell r="AH1750" t="str">
            <v>ORGANICA</v>
          </cell>
          <cell r="AI1750" t="str">
            <v>LEY 30328</v>
          </cell>
          <cell r="AJ1750" t="str">
            <v>NO</v>
          </cell>
          <cell r="AK1750" t="str">
            <v/>
          </cell>
          <cell r="AL1750" t="str">
            <v/>
          </cell>
          <cell r="AM1750" t="str">
            <v>SUPERIOR UNIVERSITARIA</v>
          </cell>
          <cell r="AN1750" t="str">
            <v>PEDAGOGICO</v>
          </cell>
          <cell r="AP1750" t="str">
            <v>LITERATURA Y LENGUA, REG. N°66197 P-DDOO</v>
          </cell>
          <cell r="AQ1750" t="str">
            <v>LICENCIADO EN EDUCACIÒN</v>
          </cell>
          <cell r="AR1750">
            <v>43867</v>
          </cell>
          <cell r="AS1750" t="str">
            <v>02482-2020</v>
          </cell>
          <cell r="AT1750" t="str">
            <v>UNIVERSIDAD NACIONAL DE EDUCACION ENRIQUE GUZMAN Y VALLE</v>
          </cell>
        </row>
        <row r="1751">
          <cell r="L1751" t="str">
            <v>41426079</v>
          </cell>
          <cell r="M1751" t="str">
            <v>Secundaria</v>
          </cell>
          <cell r="N1751" t="str">
            <v>1264 JUAN A. VIVANCO AMORIN</v>
          </cell>
          <cell r="O1751" t="str">
            <v>991412118827</v>
          </cell>
          <cell r="P1751" t="str">
            <v>DOCENTE</v>
          </cell>
          <cell r="Q1751" t="str">
            <v>DOCENTE</v>
          </cell>
          <cell r="R1751" t="str">
            <v>PROFESOR</v>
          </cell>
          <cell r="S1751" t="str">
            <v>CONTRATADO</v>
          </cell>
          <cell r="T1751" t="str">
            <v>RSG. N° 432-2016-MINEDU (03/10/2016)</v>
          </cell>
          <cell r="U1751" t="str">
            <v>1041426079</v>
          </cell>
          <cell r="V1751" t="str">
            <v>ASTETE</v>
          </cell>
          <cell r="W1751" t="str">
            <v>SALOMON</v>
          </cell>
          <cell r="X1751" t="str">
            <v>RONALD GERSON</v>
          </cell>
          <cell r="Y1751">
            <v>43891</v>
          </cell>
          <cell r="Z1751" t="str">
            <v>1</v>
          </cell>
          <cell r="AA1751" t="str">
            <v>30</v>
          </cell>
          <cell r="AB1751" t="str">
            <v>ACTIVO</v>
          </cell>
          <cell r="AC1751">
            <v>30109</v>
          </cell>
          <cell r="AD1751" t="str">
            <v>ASTETE SALOMON RONALD GERSON</v>
          </cell>
          <cell r="AE1751">
            <v>43891</v>
          </cell>
          <cell r="AF1751">
            <v>44196</v>
          </cell>
          <cell r="AG1751">
            <v>0</v>
          </cell>
          <cell r="AH1751" t="str">
            <v>ORGANICA</v>
          </cell>
          <cell r="AI1751" t="str">
            <v>LEY 30328</v>
          </cell>
          <cell r="AJ1751" t="str">
            <v>NO</v>
          </cell>
          <cell r="AK1751" t="str">
            <v/>
          </cell>
          <cell r="AL1751" t="str">
            <v/>
          </cell>
          <cell r="AM1751" t="str">
            <v>INSTITUTO SUPERIOR</v>
          </cell>
          <cell r="AN1751" t="str">
            <v>PEDAGOGICO</v>
          </cell>
          <cell r="AO1751" t="str">
            <v>TITULADO</v>
          </cell>
          <cell r="AP1751" t="str">
            <v>ARTES PLASTICAS - REG. Nº14148-P-DREJ-H</v>
          </cell>
          <cell r="AQ1751" t="str">
            <v>PROFESOR DE EDUCACION ARTISTICA</v>
          </cell>
          <cell r="AR1751">
            <v>43871</v>
          </cell>
          <cell r="AS1751" t="str">
            <v>2558-2020</v>
          </cell>
          <cell r="AT1751" t="str">
            <v>.</v>
          </cell>
        </row>
        <row r="1752">
          <cell r="L1752" t="str">
            <v>07268321</v>
          </cell>
          <cell r="M1752" t="str">
            <v>Secundaria</v>
          </cell>
          <cell r="N1752" t="str">
            <v>1264 JUAN A. VIVANCO AMORIN</v>
          </cell>
          <cell r="O1752" t="str">
            <v>C00G19001803</v>
          </cell>
          <cell r="P1752" t="str">
            <v>DOCENTE</v>
          </cell>
          <cell r="Q1752" t="str">
            <v>DOCENTE</v>
          </cell>
          <cell r="R1752" t="str">
            <v>PROFESOR</v>
          </cell>
          <cell r="S1752" t="str">
            <v>CONTRATADO</v>
          </cell>
          <cell r="T1752" t="str">
            <v>CUADRO DE HORAS APROBADO 2020</v>
          </cell>
          <cell r="U1752" t="str">
            <v>1007268321</v>
          </cell>
          <cell r="V1752" t="str">
            <v>MENACHO</v>
          </cell>
          <cell r="W1752" t="str">
            <v>CARRASCO</v>
          </cell>
          <cell r="X1752" t="str">
            <v>MARIA CECILIA</v>
          </cell>
          <cell r="Y1752" t="str">
            <v xml:space="preserve">  -   -</v>
          </cell>
          <cell r="Z1752" t="str">
            <v>1</v>
          </cell>
          <cell r="AA1752" t="str">
            <v>24</v>
          </cell>
          <cell r="AB1752" t="str">
            <v>ACTIVO</v>
          </cell>
          <cell r="AC1752">
            <v>26892</v>
          </cell>
          <cell r="AD1752" t="str">
            <v>MENACHO CARRASCO MARIA CECILIA</v>
          </cell>
          <cell r="AE1752">
            <v>44088</v>
          </cell>
          <cell r="AF1752">
            <v>44196</v>
          </cell>
          <cell r="AG1752">
            <v>0</v>
          </cell>
          <cell r="AH1752" t="str">
            <v>CUADRO DE HORAS</v>
          </cell>
          <cell r="AI1752" t="str">
            <v>LEY 30328</v>
          </cell>
          <cell r="AJ1752" t="str">
            <v>NO</v>
          </cell>
          <cell r="AK1752" t="str">
            <v/>
          </cell>
          <cell r="AL1752" t="str">
            <v/>
          </cell>
          <cell r="AM1752" t="str">
            <v>SUPERIOR UNIVERSITARIA</v>
          </cell>
          <cell r="AN1752" t="str">
            <v/>
          </cell>
          <cell r="AO1752" t="str">
            <v>TITULADO</v>
          </cell>
          <cell r="AP1752" t="str">
            <v>MATEMATICA E INFORMATICA REG. N° 126355-P-DDOO,SUNEDU</v>
          </cell>
          <cell r="AQ1752" t="str">
            <v>LICENCIADO EN EDUCACION</v>
          </cell>
          <cell r="AR1752" t="str">
            <v xml:space="preserve">  -   -</v>
          </cell>
          <cell r="AS1752" t="str">
            <v/>
          </cell>
          <cell r="AT1752" t="str">
            <v>UNIVERSIDAD "EGYV"</v>
          </cell>
        </row>
        <row r="1753">
          <cell r="L1753" t="str">
            <v>07505150</v>
          </cell>
          <cell r="M1753" t="str">
            <v>Secundaria</v>
          </cell>
          <cell r="N1753" t="str">
            <v>1264 JUAN A. VIVANCO AMORIN</v>
          </cell>
          <cell r="O1753" t="str">
            <v>C01G11003813</v>
          </cell>
          <cell r="P1753" t="str">
            <v>DOCENTE</v>
          </cell>
          <cell r="Q1753" t="str">
            <v>DOCENTE</v>
          </cell>
          <cell r="R1753" t="str">
            <v>PROFESOR</v>
          </cell>
          <cell r="S1753" t="str">
            <v>CONTRATADO</v>
          </cell>
          <cell r="T1753" t="str">
            <v>CUADRO DE HORAS APROBADO 2020</v>
          </cell>
          <cell r="U1753" t="str">
            <v>1007505150</v>
          </cell>
          <cell r="V1753" t="str">
            <v>ACHO</v>
          </cell>
          <cell r="W1753" t="str">
            <v>TITO</v>
          </cell>
          <cell r="X1753" t="str">
            <v>ALIMBER</v>
          </cell>
          <cell r="Y1753" t="str">
            <v xml:space="preserve">  -   -</v>
          </cell>
          <cell r="Z1753" t="str">
            <v>1</v>
          </cell>
          <cell r="AA1753" t="str">
            <v>20</v>
          </cell>
          <cell r="AB1753" t="str">
            <v>ACTIVO</v>
          </cell>
          <cell r="AC1753">
            <v>26250</v>
          </cell>
          <cell r="AD1753" t="str">
            <v>ACHO TITO ALIMBER</v>
          </cell>
          <cell r="AE1753">
            <v>44088</v>
          </cell>
          <cell r="AF1753">
            <v>44196</v>
          </cell>
          <cell r="AG1753">
            <v>0</v>
          </cell>
          <cell r="AH1753" t="str">
            <v>CUADRO DE HORAS</v>
          </cell>
          <cell r="AI1753" t="str">
            <v>LEY 30328</v>
          </cell>
          <cell r="AJ1753" t="str">
            <v>NO</v>
          </cell>
          <cell r="AK1753" t="str">
            <v/>
          </cell>
          <cell r="AL1753" t="str">
            <v>6 HRS CIENCIAS SOCIALES, 6 HRS DESARROLLO PERSONAL, CIUDADANIA Y CIVICA, 6 HRS EDUCACION FISICA, 2 HRS TUTORIA Y ORIENTACION EDUCATIVA</v>
          </cell>
          <cell r="AM1753" t="str">
            <v>SUPERIOR UNIVERSITARIA</v>
          </cell>
          <cell r="AN1753" t="str">
            <v/>
          </cell>
          <cell r="AO1753" t="str">
            <v>TITULADO</v>
          </cell>
          <cell r="AP1753" t="str">
            <v>AP. GEOGRAFIA-AS.CIENCIAS SOCIALES,REG.N°108861-P-DDOO-SUNEDU</v>
          </cell>
          <cell r="AQ1753" t="str">
            <v>LICENCIADO EN EDUCACION</v>
          </cell>
          <cell r="AR1753" t="str">
            <v xml:space="preserve">  -   -</v>
          </cell>
          <cell r="AS1753" t="str">
            <v/>
          </cell>
          <cell r="AT1753" t="str">
            <v>U.N.E. "EGYV"</v>
          </cell>
        </row>
        <row r="1754">
          <cell r="L1754" t="str">
            <v>06797541</v>
          </cell>
          <cell r="M1754" t="str">
            <v>Secundaria</v>
          </cell>
          <cell r="N1754" t="str">
            <v>1264 JUAN A. VIVANCO AMORIN</v>
          </cell>
          <cell r="O1754" t="str">
            <v>C01G12003813</v>
          </cell>
          <cell r="P1754" t="str">
            <v>DOCENTE</v>
          </cell>
          <cell r="Q1754" t="str">
            <v>DOCENTE</v>
          </cell>
          <cell r="R1754" t="str">
            <v>PROFESOR</v>
          </cell>
          <cell r="S1754" t="str">
            <v>CONTRATADO</v>
          </cell>
          <cell r="T1754" t="str">
            <v>CUADRO DE HORAS APROBADO 2020</v>
          </cell>
          <cell r="U1754" t="str">
            <v>1006797541</v>
          </cell>
          <cell r="V1754" t="str">
            <v>DE LA ROSA</v>
          </cell>
          <cell r="W1754" t="str">
            <v>CARRASCO</v>
          </cell>
          <cell r="X1754" t="str">
            <v>ROCIO</v>
          </cell>
          <cell r="Y1754">
            <v>44083</v>
          </cell>
          <cell r="Z1754" t="str">
            <v>1</v>
          </cell>
          <cell r="AA1754" t="str">
            <v>4</v>
          </cell>
          <cell r="AB1754" t="str">
            <v>ACTIVO</v>
          </cell>
          <cell r="AC1754">
            <v>27932</v>
          </cell>
          <cell r="AD1754" t="str">
            <v>DE LA ROSA CARRASCO ROCIO</v>
          </cell>
          <cell r="AE1754">
            <v>44083</v>
          </cell>
          <cell r="AF1754">
            <v>44196</v>
          </cell>
          <cell r="AG1754">
            <v>0</v>
          </cell>
          <cell r="AH1754" t="str">
            <v>CUADRO DE HORAS</v>
          </cell>
          <cell r="AI1754" t="str">
            <v>LEY 30328</v>
          </cell>
          <cell r="AJ1754" t="str">
            <v>NO</v>
          </cell>
          <cell r="AK1754" t="str">
            <v/>
          </cell>
          <cell r="AL1754" t="str">
            <v>4 HRS EDUCACION RELIGIOSA</v>
          </cell>
          <cell r="AM1754" t="str">
            <v>SUPERIOR UNIVERSITARIA</v>
          </cell>
          <cell r="AN1754" t="str">
            <v>PEDAGOGICO</v>
          </cell>
          <cell r="AO1754" t="str">
            <v>TITULADO</v>
          </cell>
          <cell r="AP1754" t="str">
            <v>LENGUA Y LITERATURA Y CIENCIAS RELIGIOSAS</v>
          </cell>
          <cell r="AQ1754" t="str">
            <v>LICENCIADO EN EDUCACION</v>
          </cell>
          <cell r="AR1754" t="str">
            <v xml:space="preserve">  -   -</v>
          </cell>
          <cell r="AS1754" t="str">
            <v/>
          </cell>
          <cell r="AT1754" t="str">
            <v>UNIVERSIDAD MARCELINO CHAMPAGNAT-SUNEDU</v>
          </cell>
        </row>
        <row r="1755">
          <cell r="L1755" t="str">
            <v>43697099</v>
          </cell>
          <cell r="M1755" t="str">
            <v>Secundaria</v>
          </cell>
          <cell r="N1755" t="str">
            <v>1264 JUAN A. VIVANCO AMORIN</v>
          </cell>
          <cell r="O1755" t="str">
            <v>C01G16002813</v>
          </cell>
          <cell r="P1755" t="str">
            <v>DOCENTE</v>
          </cell>
          <cell r="Q1755" t="str">
            <v>DOCENTE</v>
          </cell>
          <cell r="R1755" t="str">
            <v>PROFESOR</v>
          </cell>
          <cell r="S1755" t="str">
            <v>CONTRATADO</v>
          </cell>
          <cell r="T1755" t="str">
            <v>CUADRO DE HORAS APROBADO 2020</v>
          </cell>
          <cell r="U1755" t="str">
            <v>1043697099</v>
          </cell>
          <cell r="V1755" t="str">
            <v>DIAZ</v>
          </cell>
          <cell r="W1755" t="str">
            <v>ZEGARRA</v>
          </cell>
          <cell r="X1755" t="str">
            <v>JEANY</v>
          </cell>
          <cell r="Y1755" t="str">
            <v xml:space="preserve">  -   -</v>
          </cell>
          <cell r="Z1755" t="str">
            <v>1</v>
          </cell>
          <cell r="AA1755" t="str">
            <v>25</v>
          </cell>
          <cell r="AB1755" t="str">
            <v>ACTIVO</v>
          </cell>
          <cell r="AC1755">
            <v>30173</v>
          </cell>
          <cell r="AD1755" t="str">
            <v>DIAZ ZEGARRA JEANY</v>
          </cell>
          <cell r="AE1755">
            <v>43891</v>
          </cell>
          <cell r="AF1755">
            <v>44196</v>
          </cell>
          <cell r="AG1755">
            <v>0</v>
          </cell>
          <cell r="AH1755" t="str">
            <v>CUADRO DE HORAS</v>
          </cell>
          <cell r="AI1755" t="str">
            <v>LEY 30328</v>
          </cell>
          <cell r="AJ1755" t="str">
            <v>NO</v>
          </cell>
          <cell r="AK1755" t="str">
            <v/>
          </cell>
          <cell r="AL1755" t="str">
            <v/>
          </cell>
          <cell r="AM1755" t="str">
            <v>SUPERIOR UNIVERSITARIA</v>
          </cell>
          <cell r="AN1755" t="str">
            <v>PEDAGOGICO</v>
          </cell>
          <cell r="AO1755" t="str">
            <v>EGRESADO</v>
          </cell>
          <cell r="AP1755" t="str">
            <v>MATEMATICA - INFORMATICA - REG. N° 101969 P-DDOO - SUNEDU</v>
          </cell>
          <cell r="AQ1755" t="str">
            <v>LICENCIADO EN EDUCACION</v>
          </cell>
          <cell r="AR1755">
            <v>43866</v>
          </cell>
          <cell r="AS1755" t="str">
            <v>02167-2020</v>
          </cell>
          <cell r="AT1755" t="str">
            <v>UNE - ENRIQUE GUZMAN Y VALLE</v>
          </cell>
        </row>
        <row r="1756">
          <cell r="L1756" t="str">
            <v>10037237</v>
          </cell>
          <cell r="M1756" t="str">
            <v>Secundaria</v>
          </cell>
          <cell r="N1756" t="str">
            <v>1264 JUAN A. VIVANCO AMORIN</v>
          </cell>
          <cell r="O1756" t="str">
            <v>C01G17002813</v>
          </cell>
          <cell r="P1756" t="str">
            <v>DOCENTE</v>
          </cell>
          <cell r="Q1756" t="str">
            <v>DOCENTE</v>
          </cell>
          <cell r="R1756" t="str">
            <v>PROFESOR</v>
          </cell>
          <cell r="S1756" t="str">
            <v>CONTRATADO</v>
          </cell>
          <cell r="T1756" t="str">
            <v>CUADRO DE HORAS APROBADO 2020</v>
          </cell>
          <cell r="U1756" t="str">
            <v>1010037237</v>
          </cell>
          <cell r="V1756" t="str">
            <v>HUILLCA</v>
          </cell>
          <cell r="W1756" t="str">
            <v>SONCCO</v>
          </cell>
          <cell r="X1756" t="str">
            <v>NANCY LUCIA</v>
          </cell>
          <cell r="Y1756" t="str">
            <v xml:space="preserve">  -   -</v>
          </cell>
          <cell r="Z1756" t="str">
            <v>1</v>
          </cell>
          <cell r="AA1756" t="str">
            <v>26</v>
          </cell>
          <cell r="AB1756" t="str">
            <v>ACTIVO</v>
          </cell>
          <cell r="AC1756">
            <v>27993</v>
          </cell>
          <cell r="AD1756" t="str">
            <v>HUILLCA SONCCO NANCY LUCIA</v>
          </cell>
          <cell r="AE1756">
            <v>43891</v>
          </cell>
          <cell r="AF1756">
            <v>44196</v>
          </cell>
          <cell r="AG1756">
            <v>0</v>
          </cell>
          <cell r="AH1756" t="str">
            <v>CUADRO DE HORAS</v>
          </cell>
          <cell r="AI1756" t="str">
            <v>LEY 30328</v>
          </cell>
          <cell r="AJ1756" t="str">
            <v>NO</v>
          </cell>
          <cell r="AK1756" t="str">
            <v/>
          </cell>
          <cell r="AL1756" t="str">
            <v>16 HRS COMUNICACION, 6 HRS DESARROLLO PERSONAL, CIUDADANIA Y CIVICA, 4 HRS TUTORIA Y ORIENTACION EDUCATIVA</v>
          </cell>
          <cell r="AM1756" t="str">
            <v>SUPERIOR UNIVERSITARIA</v>
          </cell>
          <cell r="AN1756" t="str">
            <v>PEDAGOGICO</v>
          </cell>
          <cell r="AO1756" t="str">
            <v>TITULADO</v>
          </cell>
          <cell r="AP1756" t="str">
            <v>AP: LITERATURA  AS: LENGUA - REG. Nº 53764 P-DDOO</v>
          </cell>
          <cell r="AQ1756" t="str">
            <v>LICENCIADO EN EDUCACION</v>
          </cell>
          <cell r="AR1756">
            <v>43873</v>
          </cell>
          <cell r="AS1756" t="str">
            <v>02709-2020</v>
          </cell>
          <cell r="AT1756" t="str">
            <v>UNIV. "EGYV"</v>
          </cell>
        </row>
        <row r="1757">
          <cell r="L1757" t="str">
            <v>06797541</v>
          </cell>
          <cell r="M1757" t="str">
            <v>Secundaria</v>
          </cell>
          <cell r="N1757" t="str">
            <v>1264 JUAN A. VIVANCO AMORIN</v>
          </cell>
          <cell r="O1757" t="str">
            <v>C01G18002813</v>
          </cell>
          <cell r="P1757" t="str">
            <v>DOCENTE</v>
          </cell>
          <cell r="Q1757" t="str">
            <v>DOCENTE</v>
          </cell>
          <cell r="R1757" t="str">
            <v>PROFESOR</v>
          </cell>
          <cell r="S1757" t="str">
            <v>CONTRATADO</v>
          </cell>
          <cell r="T1757" t="str">
            <v>CUADRO DE HORAS APROBADO 2020</v>
          </cell>
          <cell r="U1757" t="str">
            <v>1006797541</v>
          </cell>
          <cell r="V1757" t="str">
            <v>DE LA ROSA</v>
          </cell>
          <cell r="W1757" t="str">
            <v>CARRASCO</v>
          </cell>
          <cell r="X1757" t="str">
            <v>ROCIO</v>
          </cell>
          <cell r="Y1757">
            <v>44083</v>
          </cell>
          <cell r="Z1757" t="str">
            <v>1</v>
          </cell>
          <cell r="AA1757" t="str">
            <v>16</v>
          </cell>
          <cell r="AB1757" t="str">
            <v>ACTIVO</v>
          </cell>
          <cell r="AC1757">
            <v>27932</v>
          </cell>
          <cell r="AD1757" t="str">
            <v>DE LA ROSA CARRASCO ROCIO</v>
          </cell>
          <cell r="AE1757">
            <v>43891</v>
          </cell>
          <cell r="AF1757">
            <v>44196</v>
          </cell>
          <cell r="AG1757">
            <v>0</v>
          </cell>
          <cell r="AH1757" t="str">
            <v>CUADRO DE HORAS</v>
          </cell>
          <cell r="AI1757" t="str">
            <v>LEY 30328</v>
          </cell>
          <cell r="AJ1757" t="str">
            <v>NO</v>
          </cell>
          <cell r="AK1757" t="str">
            <v/>
          </cell>
          <cell r="AL1757" t="str">
            <v/>
          </cell>
          <cell r="AM1757" t="str">
            <v>SUPERIOR UNIVERSITARIA</v>
          </cell>
          <cell r="AN1757" t="str">
            <v>PEDAGOGICO</v>
          </cell>
          <cell r="AO1757" t="str">
            <v>TITULADO</v>
          </cell>
          <cell r="AP1757" t="str">
            <v>LENGUA Y LITERATURA Y CIENCIAS RELIGIOSAS</v>
          </cell>
          <cell r="AQ1757" t="str">
            <v>LICENCIADO EN EDUCACION</v>
          </cell>
          <cell r="AR1757">
            <v>43895</v>
          </cell>
          <cell r="AS1757" t="str">
            <v>03645-2020</v>
          </cell>
          <cell r="AT1757" t="str">
            <v>UNIVERSIDAD MARCELINO CHAMPAGNAT-SUNEDU</v>
          </cell>
        </row>
        <row r="1758">
          <cell r="L1758" t="str">
            <v>04068606</v>
          </cell>
          <cell r="M1758" t="str">
            <v>Secundaria</v>
          </cell>
          <cell r="N1758" t="str">
            <v>1264 JUAN A. VIVANCO AMORIN</v>
          </cell>
          <cell r="O1758" t="str">
            <v>C01G19002813</v>
          </cell>
          <cell r="P1758" t="str">
            <v>DOCENTE</v>
          </cell>
          <cell r="Q1758" t="str">
            <v>DOCENTE</v>
          </cell>
          <cell r="R1758" t="str">
            <v>PROFESOR</v>
          </cell>
          <cell r="S1758" t="str">
            <v>CONTRATADO</v>
          </cell>
          <cell r="T1758" t="str">
            <v>CUADRO DE HORAS APROBADO 2020</v>
          </cell>
          <cell r="U1758" t="str">
            <v>1004068606</v>
          </cell>
          <cell r="V1758" t="str">
            <v>CALDAS</v>
          </cell>
          <cell r="W1758" t="str">
            <v>TORRES</v>
          </cell>
          <cell r="X1758" t="str">
            <v>DORCAS VIRGINIA</v>
          </cell>
          <cell r="Y1758" t="str">
            <v xml:space="preserve">  -   -</v>
          </cell>
          <cell r="Z1758" t="str">
            <v>1</v>
          </cell>
          <cell r="AA1758" t="str">
            <v>22</v>
          </cell>
          <cell r="AB1758" t="str">
            <v>ACTIVO</v>
          </cell>
          <cell r="AC1758">
            <v>26905</v>
          </cell>
          <cell r="AD1758" t="str">
            <v>CALDAS TORRES DORCAS VIRGINIA</v>
          </cell>
          <cell r="AE1758">
            <v>44088</v>
          </cell>
          <cell r="AF1758">
            <v>44196</v>
          </cell>
          <cell r="AG1758">
            <v>0</v>
          </cell>
          <cell r="AH1758" t="str">
            <v>CUADRO DE HORAS</v>
          </cell>
          <cell r="AI1758" t="str">
            <v>LEY 30328</v>
          </cell>
          <cell r="AJ1758" t="str">
            <v>NO</v>
          </cell>
          <cell r="AK1758" t="str">
            <v/>
          </cell>
          <cell r="AL1758" t="str">
            <v/>
          </cell>
          <cell r="AM1758" t="str">
            <v>SUPERIOR UNIVERSITARIA</v>
          </cell>
          <cell r="AN1758" t="str">
            <v/>
          </cell>
          <cell r="AO1758" t="str">
            <v>TITULADO</v>
          </cell>
          <cell r="AP1758" t="str">
            <v>LENGUA-LITERATURA, REG.00319-P-DDOO,SUNEDU</v>
          </cell>
          <cell r="AQ1758" t="str">
            <v>LICENCIADA EN EDUCACION SECUNDARIA</v>
          </cell>
          <cell r="AR1758" t="str">
            <v xml:space="preserve">  -   -</v>
          </cell>
          <cell r="AS1758" t="str">
            <v/>
          </cell>
          <cell r="AT1758" t="str">
            <v>UNIVERSIDAD</v>
          </cell>
        </row>
        <row r="1759">
          <cell r="L1759" t="str">
            <v>07613726</v>
          </cell>
          <cell r="M1759" t="str">
            <v>Secundaria</v>
          </cell>
          <cell r="N1759" t="str">
            <v>COLEGIO NACIONAL VITARTE</v>
          </cell>
          <cell r="O1759" t="str">
            <v>782891114318</v>
          </cell>
          <cell r="P1759" t="str">
            <v>DOCENTE</v>
          </cell>
          <cell r="Q1759" t="str">
            <v>DOCENTE</v>
          </cell>
          <cell r="R1759" t="str">
            <v>PROFESOR</v>
          </cell>
          <cell r="S1759" t="str">
            <v>CONTRATADO</v>
          </cell>
          <cell r="T1759" t="str">
            <v>CESE POR FALLECIMIENTO DE: RIOS TORRES, NESTOR DAVID, Resolución Nº 07547-2018</v>
          </cell>
          <cell r="U1759" t="str">
            <v>1007613726</v>
          </cell>
          <cell r="V1759" t="str">
            <v>CABALLERO</v>
          </cell>
          <cell r="W1759" t="str">
            <v>SOLIS</v>
          </cell>
          <cell r="X1759" t="str">
            <v>NENI MIREYA</v>
          </cell>
          <cell r="Y1759" t="str">
            <v xml:space="preserve">  -   -</v>
          </cell>
          <cell r="Z1759" t="str">
            <v>1</v>
          </cell>
          <cell r="AA1759" t="str">
            <v>30</v>
          </cell>
          <cell r="AB1759" t="str">
            <v>ACTIVO</v>
          </cell>
          <cell r="AC1759">
            <v>24663</v>
          </cell>
          <cell r="AD1759" t="str">
            <v>CABALLERO SOLIS NENI MIREYA</v>
          </cell>
          <cell r="AE1759">
            <v>43891</v>
          </cell>
          <cell r="AF1759">
            <v>44196</v>
          </cell>
          <cell r="AG1759">
            <v>0</v>
          </cell>
          <cell r="AH1759" t="str">
            <v>ORGANICA</v>
          </cell>
          <cell r="AI1759" t="str">
            <v>LEY 30328</v>
          </cell>
          <cell r="AJ1759" t="str">
            <v>NO</v>
          </cell>
          <cell r="AK1759" t="str">
            <v/>
          </cell>
          <cell r="AL1759" t="str">
            <v>26 HRS EDUCACION RELIGIOSA, 2 HRS ATENCION A ESTUDIANTES, 1 HRS ATENCION A PADRES, 1 HRS TRABAJO COLEGIADO</v>
          </cell>
          <cell r="AM1759" t="str">
            <v>SUPERIOR UNIVERSITARIA</v>
          </cell>
          <cell r="AN1759" t="str">
            <v>PEDAGOGICO</v>
          </cell>
          <cell r="AO1759" t="str">
            <v>TITULADO</v>
          </cell>
          <cell r="AP1759" t="str">
            <v>FISICO MATEMÀTICA Y CC.RELIGIOSAS,REG.Nº91877 P-DDOO</v>
          </cell>
          <cell r="AQ1759" t="str">
            <v>LICENCIADO EN EDUCACION</v>
          </cell>
          <cell r="AR1759" t="str">
            <v xml:space="preserve">  -   -</v>
          </cell>
          <cell r="AS1759" t="str">
            <v/>
          </cell>
          <cell r="AT1759" t="str">
            <v>UNIV.M.CHAMPAGNAT</v>
          </cell>
        </row>
        <row r="1760">
          <cell r="L1760" t="str">
            <v>00512823</v>
          </cell>
          <cell r="M1760" t="str">
            <v>Secundaria</v>
          </cell>
          <cell r="N1760" t="str">
            <v>COLEGIO NACIONAL VITARTE</v>
          </cell>
          <cell r="O1760" t="str">
            <v>789801111312</v>
          </cell>
          <cell r="P1760" t="str">
            <v>DOCENTE</v>
          </cell>
          <cell r="Q1760" t="str">
            <v>DOCENTE</v>
          </cell>
          <cell r="R1760" t="str">
            <v>PROFESOR</v>
          </cell>
          <cell r="S1760" t="str">
            <v>CONTRATADO</v>
          </cell>
          <cell r="T1760" t="str">
            <v>LICENCIA SIN GOCE DE HABER POR ESTUDIOS DE ESPECIALIZACION DOCENTE DE:SOLLER CAHUANA, SAMUEL LEOVIGILDO, Resolución N° 05465-2020-UGEL 06</v>
          </cell>
          <cell r="U1760" t="str">
            <v>1000512823</v>
          </cell>
          <cell r="V1760" t="str">
            <v>FLORES</v>
          </cell>
          <cell r="W1760" t="str">
            <v>CASTILLO</v>
          </cell>
          <cell r="X1760" t="str">
            <v>SONIA</v>
          </cell>
          <cell r="Y1760" t="str">
            <v xml:space="preserve">  -   -</v>
          </cell>
          <cell r="Z1760" t="str">
            <v>1</v>
          </cell>
          <cell r="AA1760" t="str">
            <v>30</v>
          </cell>
          <cell r="AB1760" t="str">
            <v>ACTIVO</v>
          </cell>
          <cell r="AC1760">
            <v>28206</v>
          </cell>
          <cell r="AD1760" t="str">
            <v>FLORES CASTILLO SONIA</v>
          </cell>
          <cell r="AE1760">
            <v>44088</v>
          </cell>
          <cell r="AF1760">
            <v>44196</v>
          </cell>
          <cell r="AG1760">
            <v>0</v>
          </cell>
          <cell r="AH1760" t="str">
            <v>POR REEMPLAZO</v>
          </cell>
          <cell r="AI1760" t="str">
            <v>LEY 30328</v>
          </cell>
          <cell r="AJ1760" t="str">
            <v>NO</v>
          </cell>
          <cell r="AK1760" t="str">
            <v/>
          </cell>
          <cell r="AL1760" t="str">
            <v>13 HRS CIENCIAS SOCIALES, 9 HRS DESARROLLO PERSONAL, CIUDADANIA Y CIVICA, 3 HRS ATENCION A ESTUDIANTES, 1 HRS ATENCION A PADRES, 2 HRS TRABAJO COLEGIADO, 2 HRS TUTORIA Y ORIENTACION EDUCATIVA</v>
          </cell>
          <cell r="AM1760" t="str">
            <v>SUPERIOR UNIVERSITARIA</v>
          </cell>
          <cell r="AN1760" t="str">
            <v/>
          </cell>
          <cell r="AO1760" t="str">
            <v>TITULADO</v>
          </cell>
          <cell r="AP1760" t="str">
            <v>ESP. C. SOCIALES y PROM. SOCIO-CULTURAL - REG. Nº 05359 P-DRE - U. NAC. "JBG"-TACNA</v>
          </cell>
          <cell r="AQ1760" t="str">
            <v>LICENCIADO EN EDUCACION</v>
          </cell>
          <cell r="AR1760" t="str">
            <v xml:space="preserve">  -   -</v>
          </cell>
          <cell r="AS1760" t="str">
            <v/>
          </cell>
          <cell r="AT1760" t="str">
            <v>UNIVERSIDAD</v>
          </cell>
        </row>
        <row r="1761">
          <cell r="L1761" t="str">
            <v>10252451</v>
          </cell>
          <cell r="M1761" t="str">
            <v>Secundaria</v>
          </cell>
          <cell r="N1761" t="str">
            <v>COLEGIO NACIONAL VITARTE</v>
          </cell>
          <cell r="O1761" t="str">
            <v>789811114319</v>
          </cell>
          <cell r="P1761" t="str">
            <v>DOCENTE</v>
          </cell>
          <cell r="Q1761" t="str">
            <v>DOCENTE</v>
          </cell>
          <cell r="R1761" t="str">
            <v>PROFESOR</v>
          </cell>
          <cell r="S1761" t="str">
            <v>CONTRATADO</v>
          </cell>
          <cell r="T1761" t="str">
            <v>CESE POR LIMITE DE EDAD DE: COLICHON GUERRERO, WALTER VALDEMAR, Resolución Nº 11437-2018</v>
          </cell>
          <cell r="U1761" t="str">
            <v>1010252451</v>
          </cell>
          <cell r="V1761" t="str">
            <v>COSINGA</v>
          </cell>
          <cell r="W1761" t="str">
            <v>RODRIGUEZ</v>
          </cell>
          <cell r="X1761" t="str">
            <v>GLADYS HERLINDA</v>
          </cell>
          <cell r="Y1761" t="str">
            <v xml:space="preserve">  -   -</v>
          </cell>
          <cell r="Z1761" t="str">
            <v>1</v>
          </cell>
          <cell r="AA1761" t="str">
            <v>30</v>
          </cell>
          <cell r="AB1761" t="str">
            <v>ACTIVO</v>
          </cell>
          <cell r="AC1761">
            <v>27897</v>
          </cell>
          <cell r="AD1761" t="str">
            <v>COSINGA RODRIGUEZ GLADYS HERLINDA</v>
          </cell>
          <cell r="AE1761">
            <v>43891</v>
          </cell>
          <cell r="AF1761">
            <v>44196</v>
          </cell>
          <cell r="AG1761">
            <v>0</v>
          </cell>
          <cell r="AH1761" t="str">
            <v>ORGANICA</v>
          </cell>
          <cell r="AI1761" t="str">
            <v>LEY 30328</v>
          </cell>
          <cell r="AJ1761" t="str">
            <v>NO</v>
          </cell>
          <cell r="AK1761" t="str">
            <v/>
          </cell>
          <cell r="AL1761" t="str">
            <v>15 HRS CIENCIAS SOCIALES, 6 HRS DESARROLLO PERSONAL, CIUDADANIA Y CIVICA, 2 HRS ATENCION A ESTUDIANTES, 1 HRS ATENCION A PADRES, 2 HRS TRABAJO COLEGIADO, 2 HRS ARTE Y CULTURA, 2 HRS TUTORIA Y ORIENTACION EDUCATIVA</v>
          </cell>
          <cell r="AM1761" t="str">
            <v>SUPERIOR UNIVERSITARIA</v>
          </cell>
          <cell r="AN1761" t="str">
            <v>PEDAGOGICO</v>
          </cell>
          <cell r="AO1761" t="str">
            <v>TITULADO</v>
          </cell>
          <cell r="AP1761" t="str">
            <v>A/P.HISTORIA.A/S. CIENCIAS SOCIALES - REG Nº63496 P-DD00 - "EGYV" UNE</v>
          </cell>
          <cell r="AQ1761" t="str">
            <v>LICENCIADO EN EDUCACION</v>
          </cell>
          <cell r="AR1761">
            <v>43866</v>
          </cell>
          <cell r="AS1761" t="str">
            <v>02157-2020</v>
          </cell>
          <cell r="AT1761" t="str">
            <v>UNIVERSIDAD</v>
          </cell>
        </row>
        <row r="1762">
          <cell r="L1762" t="str">
            <v>10319805</v>
          </cell>
          <cell r="M1762" t="str">
            <v>Secundaria</v>
          </cell>
          <cell r="N1762" t="str">
            <v>COLEGIO NACIONAL VITARTE</v>
          </cell>
          <cell r="O1762" t="str">
            <v>789841114312</v>
          </cell>
          <cell r="P1762" t="str">
            <v>DOCENTE</v>
          </cell>
          <cell r="Q1762" t="str">
            <v>DOCENTE</v>
          </cell>
          <cell r="R1762" t="str">
            <v>PROFESOR - AIP</v>
          </cell>
          <cell r="S1762" t="str">
            <v>CONTRATADO</v>
          </cell>
          <cell r="T1762" t="str">
            <v>REASIGNACION POR INTERES PERSONAL DE : ROMERO SANDOVAL, JULIO AMARILDO (R-2020)</v>
          </cell>
          <cell r="U1762" t="str">
            <v>1010319805</v>
          </cell>
          <cell r="V1762" t="str">
            <v>CUNO</v>
          </cell>
          <cell r="W1762" t="str">
            <v>CASTILLO</v>
          </cell>
          <cell r="X1762" t="str">
            <v>LILIANA</v>
          </cell>
          <cell r="Y1762" t="str">
            <v xml:space="preserve">  -   -</v>
          </cell>
          <cell r="Z1762" t="str">
            <v>1</v>
          </cell>
          <cell r="AA1762" t="str">
            <v>30</v>
          </cell>
          <cell r="AB1762" t="str">
            <v>ACTIVO</v>
          </cell>
          <cell r="AC1762">
            <v>27891</v>
          </cell>
          <cell r="AD1762" t="str">
            <v>CUNO CASTILLO LILIANA</v>
          </cell>
          <cell r="AE1762">
            <v>43891</v>
          </cell>
          <cell r="AF1762">
            <v>44196</v>
          </cell>
          <cell r="AG1762">
            <v>0</v>
          </cell>
          <cell r="AH1762" t="str">
            <v>ORGANICA</v>
          </cell>
          <cell r="AI1762" t="str">
            <v>LEY 30328</v>
          </cell>
          <cell r="AJ1762" t="str">
            <v>NO</v>
          </cell>
          <cell r="AK1762" t="str">
            <v/>
          </cell>
          <cell r="AL1762" t="str">
            <v/>
          </cell>
          <cell r="AM1762" t="str">
            <v>SUPERIOR UNIVERSITARIA</v>
          </cell>
          <cell r="AN1762" t="str">
            <v>PEDAGOGICO</v>
          </cell>
          <cell r="AO1762" t="str">
            <v>TITULADO</v>
          </cell>
          <cell r="AP1762" t="str">
            <v>ESP. MATEMATICA, FISICA Y COMPUTACION  REG. N° 02283-DUGELS UNIV. SAN PEDRO DE CHIMBOTE</v>
          </cell>
          <cell r="AQ1762" t="str">
            <v>LICENCIADO EN EDUCACION</v>
          </cell>
          <cell r="AR1762">
            <v>43871</v>
          </cell>
          <cell r="AS1762" t="str">
            <v>02567-2020</v>
          </cell>
          <cell r="AT1762" t="str">
            <v>UNIVERSIDAD</v>
          </cell>
        </row>
        <row r="1763">
          <cell r="L1763" t="str">
            <v>44049826</v>
          </cell>
          <cell r="M1763" t="str">
            <v>Secundaria</v>
          </cell>
          <cell r="N1763" t="str">
            <v>COLEGIO NACIONAL VITARTE</v>
          </cell>
          <cell r="O1763" t="str">
            <v>789851111312</v>
          </cell>
          <cell r="P1763" t="str">
            <v>DOCENTE</v>
          </cell>
          <cell r="Q1763" t="str">
            <v>DOCENTE</v>
          </cell>
          <cell r="R1763" t="str">
            <v>PROFESOR</v>
          </cell>
          <cell r="S1763" t="str">
            <v>CONTRATADO</v>
          </cell>
          <cell r="T1763" t="str">
            <v>ENCARGATURA DE:MENDOZA AVENDAÑO, ANGEL DARIO, Resolución Nº INFORME Nº 00012-2020-UGEL 06/DIR-ARH-CSED20</v>
          </cell>
          <cell r="U1763" t="str">
            <v>1044049826</v>
          </cell>
          <cell r="V1763" t="str">
            <v>ARTEAGA</v>
          </cell>
          <cell r="W1763" t="str">
            <v>SEDANO</v>
          </cell>
          <cell r="X1763" t="str">
            <v>MANUEL GERMAN</v>
          </cell>
          <cell r="Y1763" t="str">
            <v xml:space="preserve">  -   -</v>
          </cell>
          <cell r="Z1763" t="str">
            <v>1</v>
          </cell>
          <cell r="AA1763" t="str">
            <v>30</v>
          </cell>
          <cell r="AB1763" t="str">
            <v>ACTIVO</v>
          </cell>
          <cell r="AC1763">
            <v>31159</v>
          </cell>
          <cell r="AD1763" t="str">
            <v>ARTEAGA SEDANO MANUEL GERMAN</v>
          </cell>
          <cell r="AE1763">
            <v>44116</v>
          </cell>
          <cell r="AF1763">
            <v>44196</v>
          </cell>
          <cell r="AG1763">
            <v>0</v>
          </cell>
          <cell r="AH1763" t="str">
            <v>POR REEMPLAZO</v>
          </cell>
          <cell r="AI1763" t="str">
            <v>LEY 30328</v>
          </cell>
          <cell r="AJ1763" t="str">
            <v>NO</v>
          </cell>
          <cell r="AK1763" t="str">
            <v/>
          </cell>
          <cell r="AL1763" t="str">
            <v>26 HRS MATEMATICA, 2 HRS ATENCION A ESTUDIANTES, 1 HRS ATENCION A PADRES, 1 HRS TRABAJO COLEGIADO</v>
          </cell>
          <cell r="AM1763" t="str">
            <v>SUPERIOR UNIVERSITARIA</v>
          </cell>
          <cell r="AN1763" t="str">
            <v/>
          </cell>
          <cell r="AO1763" t="str">
            <v>TITULADO</v>
          </cell>
          <cell r="AP1763" t="str">
            <v>MATEMATICA - REG. SUNEDU</v>
          </cell>
          <cell r="AQ1763" t="str">
            <v>LICENCIADO EN EDUCACION</v>
          </cell>
          <cell r="AR1763">
            <v>44095</v>
          </cell>
          <cell r="AS1763" t="str">
            <v>INFORME Nº 00012-2020-UGEL 06/DIR-ARH-CSED20</v>
          </cell>
          <cell r="AT1763" t="str">
            <v>UNE - ENRIQUE GUZMAN Y VALLE</v>
          </cell>
        </row>
        <row r="1764">
          <cell r="L1764" t="str">
            <v>40761575</v>
          </cell>
          <cell r="M1764" t="str">
            <v>Secundaria</v>
          </cell>
          <cell r="N1764" t="str">
            <v>COLEGIO NACIONAL VITARTE</v>
          </cell>
          <cell r="O1764" t="str">
            <v>C00G19102803</v>
          </cell>
          <cell r="P1764" t="str">
            <v>DOCENTE</v>
          </cell>
          <cell r="Q1764" t="str">
            <v>DOCENTE</v>
          </cell>
          <cell r="R1764" t="str">
            <v>PROFESOR</v>
          </cell>
          <cell r="S1764" t="str">
            <v>CONTRATADO</v>
          </cell>
          <cell r="T1764" t="str">
            <v>CUADRO DE HORAS APROBADO 2020</v>
          </cell>
          <cell r="U1764" t="str">
            <v>1040761575</v>
          </cell>
          <cell r="V1764" t="str">
            <v>ZERDEÑA</v>
          </cell>
          <cell r="W1764" t="str">
            <v>ZEGARRA DE MORENO</v>
          </cell>
          <cell r="X1764" t="str">
            <v>ADY LUTTY</v>
          </cell>
          <cell r="Y1764">
            <v>44088</v>
          </cell>
          <cell r="Z1764" t="str">
            <v>1</v>
          </cell>
          <cell r="AA1764" t="str">
            <v>22</v>
          </cell>
          <cell r="AB1764" t="str">
            <v>ACTIVO</v>
          </cell>
          <cell r="AC1764">
            <v>29589</v>
          </cell>
          <cell r="AD1764" t="str">
            <v>ZERDEÑA ZEGARRA DE MORENO ADY LUTTY</v>
          </cell>
          <cell r="AE1764">
            <v>44088</v>
          </cell>
          <cell r="AF1764">
            <v>44196</v>
          </cell>
          <cell r="AG1764">
            <v>0</v>
          </cell>
          <cell r="AH1764" t="str">
            <v>CUADRO DE HORAS</v>
          </cell>
          <cell r="AI1764" t="str">
            <v>LEY 30328</v>
          </cell>
          <cell r="AJ1764" t="str">
            <v>NO</v>
          </cell>
          <cell r="AK1764" t="str">
            <v/>
          </cell>
          <cell r="AL1764" t="str">
            <v>10 HRS ARTE Y CULTURA, 10 HRS INGLES, 2 HRS TUTORIA Y ORIENTACION EDUCATIVA</v>
          </cell>
          <cell r="AM1764" t="str">
            <v>SUPERIOR UNIVERSITARIA</v>
          </cell>
          <cell r="AN1764" t="str">
            <v>PEDAGOGICO</v>
          </cell>
          <cell r="AO1764" t="str">
            <v>TITULADO</v>
          </cell>
          <cell r="AP1764" t="str">
            <v>LENGUA EXTRANJERA: INGLES</v>
          </cell>
          <cell r="AQ1764" t="str">
            <v>LICENCIADO EN EDUCACION</v>
          </cell>
          <cell r="AR1764" t="str">
            <v xml:space="preserve">  -   -</v>
          </cell>
          <cell r="AS1764" t="str">
            <v/>
          </cell>
          <cell r="AT1764" t="str">
            <v>UNIVERSIDAD NACIONAL DE EDUCACIÓN ENRIQUE GUZMÁN Y VALLE-SUNEDU</v>
          </cell>
        </row>
        <row r="1765">
          <cell r="L1765" t="str">
            <v>41239408</v>
          </cell>
          <cell r="M1765" t="str">
            <v>Secundaria</v>
          </cell>
          <cell r="N1765" t="str">
            <v>COLEGIO NACIONAL VITARTE</v>
          </cell>
          <cell r="O1765" t="str">
            <v>C01G11103813</v>
          </cell>
          <cell r="P1765" t="str">
            <v>DOCENTE</v>
          </cell>
          <cell r="Q1765" t="str">
            <v>DOCENTE</v>
          </cell>
          <cell r="R1765" t="str">
            <v>PROFESOR</v>
          </cell>
          <cell r="S1765" t="str">
            <v>CONTRATADO</v>
          </cell>
          <cell r="T1765" t="str">
            <v>CUADRO DE HORAS APROBADO 2020</v>
          </cell>
          <cell r="U1765" t="str">
            <v>1041239408</v>
          </cell>
          <cell r="V1765" t="str">
            <v>FIGUEROA</v>
          </cell>
          <cell r="W1765" t="str">
            <v>LIZARAZO</v>
          </cell>
          <cell r="X1765" t="str">
            <v>JOSE CARLOS GABRIEL</v>
          </cell>
          <cell r="Y1765">
            <v>44026</v>
          </cell>
          <cell r="Z1765" t="str">
            <v>1</v>
          </cell>
          <cell r="AA1765" t="str">
            <v>14</v>
          </cell>
          <cell r="AB1765" t="str">
            <v>ACTIVO</v>
          </cell>
          <cell r="AC1765">
            <v>29459</v>
          </cell>
          <cell r="AD1765" t="str">
            <v>FIGUEROA LIZARAZO JOSE CARLOS GABRIEL</v>
          </cell>
          <cell r="AE1765">
            <v>43891</v>
          </cell>
          <cell r="AF1765">
            <v>44196</v>
          </cell>
          <cell r="AG1765">
            <v>0</v>
          </cell>
          <cell r="AH1765" t="str">
            <v>CUADRO DE HORAS</v>
          </cell>
          <cell r="AI1765" t="str">
            <v>LEY 30328</v>
          </cell>
          <cell r="AJ1765" t="str">
            <v>NO</v>
          </cell>
          <cell r="AK1765" t="str">
            <v/>
          </cell>
          <cell r="AL1765" t="str">
            <v/>
          </cell>
          <cell r="AM1765" t="str">
            <v>SUPERIOR UNIVERSITARIA</v>
          </cell>
          <cell r="AN1765" t="str">
            <v>PEDAGOGICO</v>
          </cell>
          <cell r="AO1765" t="str">
            <v>TITULADO</v>
          </cell>
          <cell r="AP1765" t="str">
            <v>INDUSTRIA ALIMENTARIA Y NUTRICION</v>
          </cell>
          <cell r="AQ1765" t="str">
            <v>LICENCIADO EN EDUCACION</v>
          </cell>
          <cell r="AR1765" t="str">
            <v xml:space="preserve">  -   -</v>
          </cell>
          <cell r="AS1765" t="str">
            <v/>
          </cell>
          <cell r="AT1765" t="str">
            <v>UNIVERSIDAD NACIONAL DE EDUCACIÓN ENRIQUE GUZMÁN Y VALLE-SUNEDU</v>
          </cell>
        </row>
        <row r="1766">
          <cell r="L1766" t="str">
            <v>48165530</v>
          </cell>
          <cell r="M1766" t="str">
            <v>Secundaria</v>
          </cell>
          <cell r="N1766" t="str">
            <v>COLEGIO NACIONAL VITARTE</v>
          </cell>
          <cell r="O1766" t="str">
            <v>C01G11104813</v>
          </cell>
          <cell r="P1766" t="str">
            <v>DOCENTE</v>
          </cell>
          <cell r="Q1766" t="str">
            <v>DOCENTE</v>
          </cell>
          <cell r="R1766" t="str">
            <v>PROFESOR</v>
          </cell>
          <cell r="S1766" t="str">
            <v>CONTRATADO</v>
          </cell>
          <cell r="T1766" t="str">
            <v>CUADRO DE HORAS APROBADO 2020</v>
          </cell>
          <cell r="U1766" t="str">
            <v>1048165530</v>
          </cell>
          <cell r="V1766" t="str">
            <v>BASTIDAS</v>
          </cell>
          <cell r="W1766" t="str">
            <v>SORIANO</v>
          </cell>
          <cell r="X1766" t="str">
            <v>JOHANA ANGELA</v>
          </cell>
          <cell r="Y1766" t="str">
            <v xml:space="preserve">  -   -</v>
          </cell>
          <cell r="Z1766" t="str">
            <v>1</v>
          </cell>
          <cell r="AA1766" t="str">
            <v>28</v>
          </cell>
          <cell r="AB1766" t="str">
            <v>ACTIVO</v>
          </cell>
          <cell r="AC1766">
            <v>33832</v>
          </cell>
          <cell r="AD1766" t="str">
            <v>BASTIDAS SORIANO JOHANA ANGELA</v>
          </cell>
          <cell r="AE1766">
            <v>44088</v>
          </cell>
          <cell r="AF1766">
            <v>44196</v>
          </cell>
          <cell r="AG1766">
            <v>0</v>
          </cell>
          <cell r="AH1766" t="str">
            <v>CUADRO DE HORAS</v>
          </cell>
          <cell r="AI1766" t="str">
            <v>LEY 30328</v>
          </cell>
          <cell r="AJ1766" t="str">
            <v>NO</v>
          </cell>
          <cell r="AK1766" t="str">
            <v/>
          </cell>
          <cell r="AL1766" t="str">
            <v>26 HRS COMUNICACION, 2 HRS TUTORIA Y ORIENTACION EDUCATIVA</v>
          </cell>
          <cell r="AM1766" t="str">
            <v>SUPERIOR UNIVERSITARIA</v>
          </cell>
          <cell r="AN1766" t="str">
            <v/>
          </cell>
          <cell r="AO1766" t="str">
            <v>TITULADO</v>
          </cell>
          <cell r="AP1766" t="str">
            <v>AP. LENGUA ESPAÑOLA - AS. INGLES  REG. SUNEDU</v>
          </cell>
          <cell r="AQ1766" t="str">
            <v>LICENCIADO EN EDUCACION</v>
          </cell>
          <cell r="AR1766" t="str">
            <v xml:space="preserve">  -   -</v>
          </cell>
          <cell r="AS1766" t="str">
            <v/>
          </cell>
          <cell r="AT1766" t="str">
            <v>UNE - ENRIQUE GUZMAN Y VALLE</v>
          </cell>
        </row>
        <row r="1767">
          <cell r="L1767" t="str">
            <v>07684448</v>
          </cell>
          <cell r="M1767" t="str">
            <v>Secundaria</v>
          </cell>
          <cell r="N1767" t="str">
            <v>COLEGIO NACIONAL VITARTE</v>
          </cell>
          <cell r="O1767" t="str">
            <v>C01G12103813</v>
          </cell>
          <cell r="P1767" t="str">
            <v>DOCENTE</v>
          </cell>
          <cell r="Q1767" t="str">
            <v>DOCENTE</v>
          </cell>
          <cell r="R1767" t="str">
            <v>PROFESOR</v>
          </cell>
          <cell r="S1767" t="str">
            <v>CONTRATADO</v>
          </cell>
          <cell r="T1767" t="str">
            <v>CUADRO DE HORAS APROBADO 2020</v>
          </cell>
          <cell r="U1767" t="str">
            <v>1007684448</v>
          </cell>
          <cell r="V1767" t="str">
            <v>DE LA CRUZ</v>
          </cell>
          <cell r="W1767" t="str">
            <v>ORDOÑEZ</v>
          </cell>
          <cell r="X1767" t="str">
            <v>GLORIA</v>
          </cell>
          <cell r="Y1767" t="str">
            <v xml:space="preserve">  -   -</v>
          </cell>
          <cell r="Z1767" t="str">
            <v>1</v>
          </cell>
          <cell r="AA1767" t="str">
            <v>24</v>
          </cell>
          <cell r="AB1767" t="str">
            <v>ACTIVO</v>
          </cell>
          <cell r="AC1767">
            <v>24911</v>
          </cell>
          <cell r="AD1767" t="str">
            <v>DE LA CRUZ ORDOÑEZ GLORIA</v>
          </cell>
          <cell r="AE1767">
            <v>44032</v>
          </cell>
          <cell r="AF1767">
            <v>44196</v>
          </cell>
          <cell r="AG1767">
            <v>0</v>
          </cell>
          <cell r="AH1767" t="str">
            <v>CUADRO DE HORAS</v>
          </cell>
          <cell r="AI1767" t="str">
            <v>LEY 30328</v>
          </cell>
          <cell r="AJ1767" t="str">
            <v>NO</v>
          </cell>
          <cell r="AK1767" t="str">
            <v/>
          </cell>
          <cell r="AL1767" t="str">
            <v/>
          </cell>
          <cell r="AM1767" t="str">
            <v>SUPERIOR UNIVERSITARIA</v>
          </cell>
          <cell r="AN1767" t="str">
            <v/>
          </cell>
          <cell r="AO1767" t="str">
            <v>TITULADO</v>
          </cell>
          <cell r="AP1767" t="str">
            <v>AP.:BIOLOGIA,, AS:ANALISIS CLINICOS Y BIOLOGICOS</v>
          </cell>
          <cell r="AQ1767" t="str">
            <v>LICENCIADO EN EDUCACION</v>
          </cell>
          <cell r="AR1767" t="str">
            <v xml:space="preserve">  -   -</v>
          </cell>
          <cell r="AS1767" t="str">
            <v/>
          </cell>
          <cell r="AT1767" t="str">
            <v>UNIVERSIDAD NACIONAL DE EDUCACION ENRIQUE GUZMAN Y VALLE-SUNEDU</v>
          </cell>
        </row>
        <row r="1768">
          <cell r="L1768" t="str">
            <v>09357484</v>
          </cell>
          <cell r="M1768" t="str">
            <v>Secundaria</v>
          </cell>
          <cell r="N1768" t="str">
            <v>COLEGIO NACIONAL VITARTE</v>
          </cell>
          <cell r="O1768" t="str">
            <v>C01G12104813</v>
          </cell>
          <cell r="P1768" t="str">
            <v>DOCENTE</v>
          </cell>
          <cell r="Q1768" t="str">
            <v>DOCENTE</v>
          </cell>
          <cell r="R1768" t="str">
            <v>PROFESOR</v>
          </cell>
          <cell r="S1768" t="str">
            <v>CONTRATADO</v>
          </cell>
          <cell r="T1768" t="str">
            <v>CUADRO DE HORAS APROBADO 2020</v>
          </cell>
          <cell r="U1768" t="str">
            <v>1009357484</v>
          </cell>
          <cell r="V1768" t="str">
            <v>ALBORNOZ</v>
          </cell>
          <cell r="W1768" t="str">
            <v>MENDOZA</v>
          </cell>
          <cell r="X1768" t="str">
            <v>LUCIA EDILBERTA</v>
          </cell>
          <cell r="Y1768" t="str">
            <v xml:space="preserve">  -   -</v>
          </cell>
          <cell r="Z1768" t="str">
            <v>1</v>
          </cell>
          <cell r="AA1768" t="str">
            <v>27</v>
          </cell>
          <cell r="AB1768" t="str">
            <v>ACTIVO</v>
          </cell>
          <cell r="AC1768">
            <v>24987</v>
          </cell>
          <cell r="AD1768" t="str">
            <v>ALBORNOZ MENDOZA LUCIA EDILBERTA</v>
          </cell>
          <cell r="AE1768">
            <v>44088</v>
          </cell>
          <cell r="AF1768">
            <v>44196</v>
          </cell>
          <cell r="AG1768">
            <v>0</v>
          </cell>
          <cell r="AH1768" t="str">
            <v>CUADRO DE HORAS</v>
          </cell>
          <cell r="AI1768" t="str">
            <v>LEY 30328</v>
          </cell>
          <cell r="AJ1768" t="str">
            <v>NO</v>
          </cell>
          <cell r="AK1768" t="str">
            <v/>
          </cell>
          <cell r="AL1768" t="str">
            <v/>
          </cell>
          <cell r="AM1768" t="str">
            <v>SUPERIOR UNIVERSITARIA</v>
          </cell>
          <cell r="AN1768" t="str">
            <v/>
          </cell>
          <cell r="AO1768" t="str">
            <v>TITULADO</v>
          </cell>
          <cell r="AP1768" t="str">
            <v>AP. HISTORIA, AS. GEOGRAFIA, REG. N° 73733 P-DDOO.</v>
          </cell>
          <cell r="AQ1768" t="str">
            <v>LICENCIADO EN EDUCACION</v>
          </cell>
          <cell r="AR1768" t="str">
            <v xml:space="preserve">  -   -</v>
          </cell>
          <cell r="AS1768" t="str">
            <v/>
          </cell>
          <cell r="AT1768" t="str">
            <v>UNIVERSIDAD NACIONAL DE EDUCACION ENRIQUE GUZMAN Y VALLE</v>
          </cell>
        </row>
        <row r="1769">
          <cell r="L1769" t="str">
            <v>47217068</v>
          </cell>
          <cell r="M1769" t="str">
            <v>Secundaria</v>
          </cell>
          <cell r="N1769" t="str">
            <v>COLEGIO NACIONAL VITARTE</v>
          </cell>
          <cell r="O1769" t="str">
            <v>C01G13103813</v>
          </cell>
          <cell r="P1769" t="str">
            <v>DOCENTE</v>
          </cell>
          <cell r="Q1769" t="str">
            <v>DOCENTE</v>
          </cell>
          <cell r="R1769" t="str">
            <v>PROFESOR</v>
          </cell>
          <cell r="S1769" t="str">
            <v>CONTRATADO</v>
          </cell>
          <cell r="T1769" t="str">
            <v>CUADRO DE HORAS APROBADO 2020</v>
          </cell>
          <cell r="U1769" t="str">
            <v>1047217068</v>
          </cell>
          <cell r="V1769" t="str">
            <v>CABRERA</v>
          </cell>
          <cell r="W1769" t="str">
            <v>SERNA</v>
          </cell>
          <cell r="X1769" t="str">
            <v>VANESSA</v>
          </cell>
          <cell r="Y1769" t="str">
            <v xml:space="preserve">  -   -</v>
          </cell>
          <cell r="Z1769" t="str">
            <v>1</v>
          </cell>
          <cell r="AA1769" t="str">
            <v>28</v>
          </cell>
          <cell r="AB1769" t="str">
            <v>ACTIVO</v>
          </cell>
          <cell r="AC1769">
            <v>33376</v>
          </cell>
          <cell r="AD1769" t="str">
            <v>CABRERA SERNA VANESSA</v>
          </cell>
          <cell r="AE1769">
            <v>44032</v>
          </cell>
          <cell r="AF1769">
            <v>44196</v>
          </cell>
          <cell r="AG1769">
            <v>0</v>
          </cell>
          <cell r="AH1769" t="str">
            <v>CUADRO DE HORAS</v>
          </cell>
          <cell r="AI1769" t="str">
            <v>LEY 30328</v>
          </cell>
          <cell r="AJ1769" t="str">
            <v>NO</v>
          </cell>
          <cell r="AK1769" t="str">
            <v/>
          </cell>
          <cell r="AL1769" t="str">
            <v/>
          </cell>
          <cell r="AM1769" t="str">
            <v>SUPERIOR UNIVERSITARIA</v>
          </cell>
          <cell r="AN1769" t="str">
            <v/>
          </cell>
          <cell r="AO1769" t="str">
            <v>TITULADO</v>
          </cell>
          <cell r="AP1769" t="str">
            <v>AP: INGLES AS: FRANCES</v>
          </cell>
          <cell r="AQ1769" t="str">
            <v>LICENCIADO EN EDUCACION</v>
          </cell>
          <cell r="AR1769" t="str">
            <v xml:space="preserve">  -   -</v>
          </cell>
          <cell r="AS1769" t="str">
            <v/>
          </cell>
          <cell r="AT1769" t="str">
            <v>UNIVERSIDAD NACIONAL DE EDUCACIÓN ENRIQUE GUZMÁN Y VALLE-SUNEDU</v>
          </cell>
        </row>
        <row r="1770">
          <cell r="L1770" t="str">
            <v>40835592</v>
          </cell>
          <cell r="M1770" t="str">
            <v>Secundaria</v>
          </cell>
          <cell r="N1770" t="str">
            <v>COLEGIO NACIONAL VITARTE</v>
          </cell>
          <cell r="O1770" t="str">
            <v>C01G14103813</v>
          </cell>
          <cell r="P1770" t="str">
            <v>DOCENTE</v>
          </cell>
          <cell r="Q1770" t="str">
            <v>DOCENTE</v>
          </cell>
          <cell r="R1770" t="str">
            <v>PROFESOR</v>
          </cell>
          <cell r="S1770" t="str">
            <v>CONTRATADO</v>
          </cell>
          <cell r="T1770" t="str">
            <v>CUADRO DE HORAS APROBADO 2020</v>
          </cell>
          <cell r="U1770" t="str">
            <v>1040835592</v>
          </cell>
          <cell r="V1770" t="str">
            <v>QUINTO</v>
          </cell>
          <cell r="W1770" t="str">
            <v>CARDENAS</v>
          </cell>
          <cell r="X1770" t="str">
            <v>MANUEL JESUS</v>
          </cell>
          <cell r="Y1770" t="str">
            <v xml:space="preserve">  -   -</v>
          </cell>
          <cell r="Z1770" t="str">
            <v>1</v>
          </cell>
          <cell r="AA1770" t="str">
            <v>27</v>
          </cell>
          <cell r="AB1770" t="str">
            <v>ACTIVO</v>
          </cell>
          <cell r="AC1770">
            <v>29580</v>
          </cell>
          <cell r="AD1770" t="str">
            <v>QUINTO CARDENAS MANUEL JESUS</v>
          </cell>
          <cell r="AE1770">
            <v>44032</v>
          </cell>
          <cell r="AF1770">
            <v>44196</v>
          </cell>
          <cell r="AG1770">
            <v>0</v>
          </cell>
          <cell r="AH1770" t="str">
            <v>CUADRO DE HORAS</v>
          </cell>
          <cell r="AI1770" t="str">
            <v>LEY 30328</v>
          </cell>
          <cell r="AJ1770" t="str">
            <v>NO</v>
          </cell>
          <cell r="AK1770" t="str">
            <v/>
          </cell>
          <cell r="AL1770" t="str">
            <v>25 HRS MATEMATICA, 2 HRS TUTORIA Y ORIENTACION EDUCATIVA</v>
          </cell>
          <cell r="AM1770" t="str">
            <v>SUPERIOR UNIVERSITARIA</v>
          </cell>
          <cell r="AN1770" t="str">
            <v/>
          </cell>
          <cell r="AO1770" t="str">
            <v>TITULADO</v>
          </cell>
          <cell r="AP1770" t="str">
            <v>MENCION EN MATEMATICA - FISICA, REG.Nº 00021-P-DREP,REG.SUNEDU</v>
          </cell>
          <cell r="AQ1770" t="str">
            <v>LICENCIADO EN EDUCACION</v>
          </cell>
          <cell r="AR1770" t="str">
            <v xml:space="preserve">  -   -</v>
          </cell>
          <cell r="AS1770" t="str">
            <v/>
          </cell>
          <cell r="AT1770" t="str">
            <v>UNIV. NAC. DANIEL ALCIDES CARRION</v>
          </cell>
        </row>
        <row r="1771">
          <cell r="L1771" t="str">
            <v>10601978</v>
          </cell>
          <cell r="M1771" t="str">
            <v>Secundaria</v>
          </cell>
          <cell r="N1771" t="str">
            <v>COLEGIO NACIONAL VITARTE</v>
          </cell>
          <cell r="O1771" t="str">
            <v>C01G14104813</v>
          </cell>
          <cell r="P1771" t="str">
            <v>DOCENTE</v>
          </cell>
          <cell r="Q1771" t="str">
            <v>DOCENTE</v>
          </cell>
          <cell r="R1771" t="str">
            <v>PROFESOR</v>
          </cell>
          <cell r="S1771" t="str">
            <v>CONTRATADO</v>
          </cell>
          <cell r="T1771" t="str">
            <v>CUADRO DE HORAS APROBADO 2020</v>
          </cell>
          <cell r="U1771" t="str">
            <v>1010601978</v>
          </cell>
          <cell r="V1771" t="str">
            <v>OCHOA</v>
          </cell>
          <cell r="W1771" t="str">
            <v>CASTRO</v>
          </cell>
          <cell r="X1771" t="str">
            <v>TANIA</v>
          </cell>
          <cell r="Y1771">
            <v>44084</v>
          </cell>
          <cell r="Z1771" t="str">
            <v>1</v>
          </cell>
          <cell r="AA1771" t="str">
            <v>10</v>
          </cell>
          <cell r="AB1771" t="str">
            <v>ACTIVO</v>
          </cell>
          <cell r="AC1771">
            <v>28372</v>
          </cell>
          <cell r="AD1771" t="str">
            <v>OCHOA CASTRO TANIA</v>
          </cell>
          <cell r="AE1771">
            <v>44088</v>
          </cell>
          <cell r="AF1771">
            <v>44196</v>
          </cell>
          <cell r="AG1771">
            <v>0</v>
          </cell>
          <cell r="AH1771" t="str">
            <v>CUADRO DE HORAS</v>
          </cell>
          <cell r="AI1771" t="str">
            <v>LEY 30328</v>
          </cell>
          <cell r="AJ1771" t="str">
            <v>NO</v>
          </cell>
          <cell r="AK1771" t="str">
            <v/>
          </cell>
          <cell r="AL1771" t="str">
            <v>10 HRS EDUCACION RELIGIOSA</v>
          </cell>
          <cell r="AM1771" t="str">
            <v>SUPERIOR UNIVERSITARIA</v>
          </cell>
          <cell r="AN1771" t="str">
            <v>PEDAGOGICO</v>
          </cell>
          <cell r="AO1771" t="str">
            <v>TITULADO</v>
          </cell>
          <cell r="AP1771" t="str">
            <v>AP: BIOLOGIA AS: EDUCACION AMBIENTAL</v>
          </cell>
          <cell r="AQ1771" t="str">
            <v>LICENCIADO EN EDUCACION</v>
          </cell>
          <cell r="AR1771" t="str">
            <v xml:space="preserve">  -   -</v>
          </cell>
          <cell r="AS1771" t="str">
            <v/>
          </cell>
          <cell r="AT1771" t="str">
            <v>UNE - ENRIQUE GUZMAN Y VALLE</v>
          </cell>
        </row>
        <row r="1772">
          <cell r="L1772" t="str">
            <v>09844319</v>
          </cell>
          <cell r="M1772" t="str">
            <v>Secundaria</v>
          </cell>
          <cell r="N1772" t="str">
            <v>COLEGIO NACIONAL VITARTE</v>
          </cell>
          <cell r="O1772" t="str">
            <v>C01G15103813</v>
          </cell>
          <cell r="P1772" t="str">
            <v>DOCENTE</v>
          </cell>
          <cell r="Q1772" t="str">
            <v>DOCENTE</v>
          </cell>
          <cell r="R1772" t="str">
            <v>PROFESOR</v>
          </cell>
          <cell r="S1772" t="str">
            <v>CONTRATADO</v>
          </cell>
          <cell r="T1772" t="str">
            <v>CUADRO DE HORAS APROBADO 2020</v>
          </cell>
          <cell r="U1772" t="str">
            <v>1009844319</v>
          </cell>
          <cell r="V1772" t="str">
            <v>APARICIO</v>
          </cell>
          <cell r="W1772" t="str">
            <v>CHUCHON</v>
          </cell>
          <cell r="X1772" t="str">
            <v>WINTHER CARLESSI</v>
          </cell>
          <cell r="Y1772" t="str">
            <v xml:space="preserve">  -   -</v>
          </cell>
          <cell r="Z1772" t="str">
            <v>1</v>
          </cell>
          <cell r="AA1772" t="str">
            <v>25</v>
          </cell>
          <cell r="AB1772" t="str">
            <v>ACTIVO</v>
          </cell>
          <cell r="AC1772">
            <v>27034</v>
          </cell>
          <cell r="AD1772" t="str">
            <v>APARICIO CHUCHON WINTHER CARLESSI</v>
          </cell>
          <cell r="AE1772">
            <v>44032</v>
          </cell>
          <cell r="AF1772">
            <v>44196</v>
          </cell>
          <cell r="AG1772">
            <v>0</v>
          </cell>
          <cell r="AH1772" t="str">
            <v>CUADRO DE HORAS</v>
          </cell>
          <cell r="AI1772" t="str">
            <v>LEY 30328</v>
          </cell>
          <cell r="AJ1772" t="str">
            <v>NO</v>
          </cell>
          <cell r="AK1772" t="str">
            <v/>
          </cell>
          <cell r="AL1772" t="str">
            <v>17 HRS CIENCIAS SOCIALES, 6 HRS DESARROLLO PERSONAL, CIUDADANIA Y CIVICA, 2 HRS TUTORIA Y ORIENTACION EDUCATIVA</v>
          </cell>
          <cell r="AM1772" t="str">
            <v>SUPERIOR NO UNIVERSITARIA</v>
          </cell>
          <cell r="AN1772" t="str">
            <v/>
          </cell>
          <cell r="AO1772" t="str">
            <v>TITULADO</v>
          </cell>
          <cell r="AP1772" t="str">
            <v>ESP. CIENCIAS SOCIALES -  REG. N°000811-P-DRELP</v>
          </cell>
          <cell r="AQ1772" t="str">
            <v>PROFESOR DE EDUCACION SECUNDARIA</v>
          </cell>
          <cell r="AR1772" t="str">
            <v xml:space="preserve">  -   -</v>
          </cell>
          <cell r="AS1772" t="str">
            <v/>
          </cell>
          <cell r="AT1772" t="str">
            <v>I.S.P.P. "JESUS DE NAZARETH"</v>
          </cell>
        </row>
        <row r="1773">
          <cell r="L1773" t="str">
            <v>41707969</v>
          </cell>
          <cell r="M1773" t="str">
            <v>Secundaria</v>
          </cell>
          <cell r="N1773" t="str">
            <v>COLEGIO NACIONAL VITARTE</v>
          </cell>
          <cell r="O1773" t="str">
            <v>C01G15104813</v>
          </cell>
          <cell r="P1773" t="str">
            <v>DOCENTE</v>
          </cell>
          <cell r="Q1773" t="str">
            <v>DOCENTE</v>
          </cell>
          <cell r="R1773" t="str">
            <v>PROFESOR</v>
          </cell>
          <cell r="S1773" t="str">
            <v>CONTRATADO</v>
          </cell>
          <cell r="T1773" t="str">
            <v>CUADRO DE HORAS APROBADO 2020</v>
          </cell>
          <cell r="U1773" t="str">
            <v>1041707969</v>
          </cell>
          <cell r="V1773" t="str">
            <v>ESPINOZA</v>
          </cell>
          <cell r="W1773" t="str">
            <v>CHACA</v>
          </cell>
          <cell r="X1773" t="str">
            <v>CARMEN ASCENCIONA</v>
          </cell>
          <cell r="Y1773" t="str">
            <v xml:space="preserve">  -   -</v>
          </cell>
          <cell r="Z1773" t="str">
            <v>1</v>
          </cell>
          <cell r="AA1773" t="str">
            <v>25</v>
          </cell>
          <cell r="AB1773" t="str">
            <v>ACTIVO</v>
          </cell>
          <cell r="AC1773">
            <v>30399</v>
          </cell>
          <cell r="AD1773" t="str">
            <v>ESPINOZA CHACA CARMEN ASCENCIONA</v>
          </cell>
          <cell r="AE1773">
            <v>44097</v>
          </cell>
          <cell r="AF1773">
            <v>44196</v>
          </cell>
          <cell r="AG1773">
            <v>0</v>
          </cell>
          <cell r="AH1773" t="str">
            <v>CUADRO DE HORAS</v>
          </cell>
          <cell r="AI1773" t="str">
            <v>LEY 30328</v>
          </cell>
          <cell r="AJ1773" t="str">
            <v>NO</v>
          </cell>
          <cell r="AK1773" t="str">
            <v/>
          </cell>
          <cell r="AL1773" t="str">
            <v>6 HRS DESARROLLO PERSONAL, CIUDADANIA Y CIVICA, 17 HRS EDUCACION PARA EL TRABAJO, 2 HRS TUTORIA Y ORIENTACION EDUCATIVA</v>
          </cell>
          <cell r="AM1773" t="str">
            <v>SUPERIOR UNIVERSITARIA</v>
          </cell>
          <cell r="AN1773" t="str">
            <v/>
          </cell>
          <cell r="AO1773" t="str">
            <v>TITULADO</v>
          </cell>
          <cell r="AP1773" t="str">
            <v>MATEMATICA E INFORMATICA - REG. Nº100012-P-DDOO - SUNEDU</v>
          </cell>
          <cell r="AQ1773" t="str">
            <v>LICENCIADO EN EDUCACION</v>
          </cell>
          <cell r="AR1773" t="str">
            <v xml:space="preserve">  -   -</v>
          </cell>
          <cell r="AS1773" t="str">
            <v/>
          </cell>
          <cell r="AT1773" t="str">
            <v>UNE - ENRIQUE GUZMAN Y VALLE</v>
          </cell>
        </row>
        <row r="1774">
          <cell r="L1774" t="str">
            <v>06585524</v>
          </cell>
          <cell r="M1774" t="str">
            <v>Secundaria</v>
          </cell>
          <cell r="N1774" t="str">
            <v>COLEGIO NACIONAL VITARTE</v>
          </cell>
          <cell r="O1774" t="str">
            <v>C01G16103813</v>
          </cell>
          <cell r="P1774" t="str">
            <v>DOCENTE</v>
          </cell>
          <cell r="Q1774" t="str">
            <v>DOCENTE</v>
          </cell>
          <cell r="R1774" t="str">
            <v>PROFESOR</v>
          </cell>
          <cell r="S1774" t="str">
            <v>CONTRATADO</v>
          </cell>
          <cell r="T1774" t="str">
            <v>CUADRO DE HORAS APROBADO 2020</v>
          </cell>
          <cell r="U1774" t="str">
            <v>1006585524</v>
          </cell>
          <cell r="V1774" t="str">
            <v>VICENTE</v>
          </cell>
          <cell r="W1774" t="str">
            <v>RIVADENEYRA</v>
          </cell>
          <cell r="X1774" t="str">
            <v>CARMEN CONCEPCION</v>
          </cell>
          <cell r="Y1774" t="str">
            <v xml:space="preserve">  -   -</v>
          </cell>
          <cell r="Z1774" t="str">
            <v>1</v>
          </cell>
          <cell r="AA1774" t="str">
            <v>29</v>
          </cell>
          <cell r="AB1774" t="str">
            <v>ACTIVO</v>
          </cell>
          <cell r="AC1774">
            <v>24187</v>
          </cell>
          <cell r="AD1774" t="str">
            <v>VICENTE RIVADENEYRA CARMEN CONCEPCION</v>
          </cell>
          <cell r="AE1774">
            <v>44039</v>
          </cell>
          <cell r="AF1774">
            <v>44196</v>
          </cell>
          <cell r="AG1774">
            <v>0</v>
          </cell>
          <cell r="AH1774" t="str">
            <v>CUADRO DE HORAS</v>
          </cell>
          <cell r="AI1774" t="str">
            <v>LEY 30328</v>
          </cell>
          <cell r="AJ1774" t="str">
            <v>NO</v>
          </cell>
          <cell r="AK1774" t="str">
            <v/>
          </cell>
          <cell r="AL1774" t="str">
            <v/>
          </cell>
          <cell r="AM1774" t="str">
            <v>SUPERIOR UNIVERSITARIA</v>
          </cell>
          <cell r="AN1774" t="str">
            <v/>
          </cell>
          <cell r="AO1774" t="str">
            <v>TITULADO</v>
          </cell>
          <cell r="AP1774" t="str">
            <v>LENGUA Y LITERATURA, REG.Nº 43012 P-DDOO,REG.SUNEDU</v>
          </cell>
          <cell r="AQ1774" t="str">
            <v>LICENCIADA EN EDUCACION SECUNDARIA</v>
          </cell>
          <cell r="AR1774" t="str">
            <v xml:space="preserve">  -   -</v>
          </cell>
          <cell r="AS1774" t="str">
            <v/>
          </cell>
          <cell r="AT1774" t="str">
            <v>UNIV. NACIONAL "FEDERICO VILLARREAL"</v>
          </cell>
        </row>
        <row r="1775">
          <cell r="L1775" t="str">
            <v>41239408</v>
          </cell>
          <cell r="M1775" t="str">
            <v>Secundaria</v>
          </cell>
          <cell r="N1775" t="str">
            <v>COLEGIO NACIONAL VITARTE</v>
          </cell>
          <cell r="O1775" t="str">
            <v>C01G16104813</v>
          </cell>
          <cell r="P1775" t="str">
            <v>DOCENTE</v>
          </cell>
          <cell r="Q1775" t="str">
            <v>DOCENTE</v>
          </cell>
          <cell r="R1775" t="str">
            <v>PROFESOR</v>
          </cell>
          <cell r="S1775" t="str">
            <v>CONTRATADO</v>
          </cell>
          <cell r="T1775" t="str">
            <v>CUADRO DE HORAS APROBADO 2020</v>
          </cell>
          <cell r="U1775" t="str">
            <v>1041239408</v>
          </cell>
          <cell r="V1775" t="str">
            <v>FIGUEROA</v>
          </cell>
          <cell r="W1775" t="str">
            <v>LIZARAZO</v>
          </cell>
          <cell r="X1775" t="str">
            <v>JOSE CARLOS GABRIEL</v>
          </cell>
          <cell r="Y1775">
            <v>44026</v>
          </cell>
          <cell r="Z1775" t="str">
            <v>1</v>
          </cell>
          <cell r="AA1775" t="str">
            <v>10</v>
          </cell>
          <cell r="AB1775" t="str">
            <v>ACTIVO</v>
          </cell>
          <cell r="AC1775">
            <v>29459</v>
          </cell>
          <cell r="AD1775" t="str">
            <v>FIGUEROA LIZARAZO JOSE CARLOS GABRIEL</v>
          </cell>
          <cell r="AE1775">
            <v>44026</v>
          </cell>
          <cell r="AF1775">
            <v>44196</v>
          </cell>
          <cell r="AG1775">
            <v>0</v>
          </cell>
          <cell r="AH1775" t="str">
            <v>CUADRO DE HORAS</v>
          </cell>
          <cell r="AI1775" t="str">
            <v>LEY 30328</v>
          </cell>
          <cell r="AJ1775" t="str">
            <v>NO</v>
          </cell>
          <cell r="AK1775" t="str">
            <v/>
          </cell>
          <cell r="AL1775" t="str">
            <v>10 HRS EDUCACION RELIGIOSA</v>
          </cell>
          <cell r="AM1775" t="str">
            <v>SUPERIOR UNIVERSITARIA</v>
          </cell>
          <cell r="AN1775" t="str">
            <v>PEDAGOGICO</v>
          </cell>
          <cell r="AO1775" t="str">
            <v>TITULADO</v>
          </cell>
          <cell r="AP1775" t="str">
            <v>INDUSTRIA ALIMENTARIA Y NUTRICION</v>
          </cell>
          <cell r="AQ1775" t="str">
            <v>LICENCIADO EN EDUCACION</v>
          </cell>
          <cell r="AR1775" t="str">
            <v xml:space="preserve">  -   -</v>
          </cell>
          <cell r="AS1775" t="str">
            <v/>
          </cell>
          <cell r="AT1775" t="str">
            <v>UNIVERSIDAD NACIONAL DE EDUCACIÓN ENRIQUE GUZMÁN Y VALLE-SUNEDU</v>
          </cell>
        </row>
        <row r="1776">
          <cell r="L1776" t="str">
            <v>47622302</v>
          </cell>
          <cell r="M1776" t="str">
            <v>Secundaria</v>
          </cell>
          <cell r="N1776" t="str">
            <v>COLEGIO NACIONAL VITARTE</v>
          </cell>
          <cell r="O1776" t="str">
            <v>C01G17103813</v>
          </cell>
          <cell r="P1776" t="str">
            <v>DOCENTE</v>
          </cell>
          <cell r="Q1776" t="str">
            <v>DOCENTE</v>
          </cell>
          <cell r="R1776" t="str">
            <v>PROFESOR</v>
          </cell>
          <cell r="S1776" t="str">
            <v>CONTRATADO</v>
          </cell>
          <cell r="T1776" t="str">
            <v>CUADRO DE HORAS APROBADO 2020</v>
          </cell>
          <cell r="U1776" t="str">
            <v>1047622302</v>
          </cell>
          <cell r="V1776" t="str">
            <v>ESPINOZA</v>
          </cell>
          <cell r="W1776" t="str">
            <v>MESTAS</v>
          </cell>
          <cell r="X1776" t="str">
            <v>SHERLEY ANGELINA</v>
          </cell>
          <cell r="Y1776" t="str">
            <v xml:space="preserve">  -   -</v>
          </cell>
          <cell r="Z1776" t="str">
            <v>1</v>
          </cell>
          <cell r="AA1776" t="str">
            <v>29</v>
          </cell>
          <cell r="AB1776" t="str">
            <v>ACTIVO</v>
          </cell>
          <cell r="AC1776">
            <v>33924</v>
          </cell>
          <cell r="AD1776" t="str">
            <v>ESPINOZA MESTAS SHERLEY ANGELINA</v>
          </cell>
          <cell r="AE1776">
            <v>44067</v>
          </cell>
          <cell r="AF1776">
            <v>44196</v>
          </cell>
          <cell r="AG1776">
            <v>0</v>
          </cell>
          <cell r="AH1776" t="str">
            <v>CUADRO DE HORAS</v>
          </cell>
          <cell r="AI1776" t="str">
            <v>LEY 30328</v>
          </cell>
          <cell r="AJ1776" t="str">
            <v>NO</v>
          </cell>
          <cell r="AK1776" t="str">
            <v/>
          </cell>
          <cell r="AL1776" t="str">
            <v/>
          </cell>
          <cell r="AM1776" t="str">
            <v>SUPERIOR NO UNIVERSITARIA</v>
          </cell>
          <cell r="AN1776" t="str">
            <v/>
          </cell>
          <cell r="AO1776" t="str">
            <v>TITULADO</v>
          </cell>
          <cell r="AP1776" t="str">
            <v>PROFESORA DE ARTES DECORATIVAS   REG. Nª6722-P-DRE00. ESFAP.</v>
          </cell>
          <cell r="AQ1776" t="str">
            <v>PROFESORA DE ARTES DECORATIVAS</v>
          </cell>
          <cell r="AR1776" t="str">
            <v xml:space="preserve">  -   -</v>
          </cell>
          <cell r="AS1776" t="str">
            <v/>
          </cell>
          <cell r="AT1776" t="str">
            <v>.CONSERVATORIO DE LIMA " JOSAFAT ROEL PINEDA"</v>
          </cell>
        </row>
        <row r="1777">
          <cell r="L1777" t="str">
            <v>41374493</v>
          </cell>
          <cell r="M1777" t="str">
            <v>Secundaria</v>
          </cell>
          <cell r="N1777" t="str">
            <v>COLEGIO NACIONAL VITARTE</v>
          </cell>
          <cell r="O1777" t="str">
            <v>C01G17104813</v>
          </cell>
          <cell r="P1777" t="str">
            <v>DOCENTE</v>
          </cell>
          <cell r="Q1777" t="str">
            <v>DOCENTE</v>
          </cell>
          <cell r="R1777" t="str">
            <v>PROFESOR</v>
          </cell>
          <cell r="S1777" t="str">
            <v>CONTRATADO</v>
          </cell>
          <cell r="T1777" t="str">
            <v>CUADRO DE HORAS APROBADO 2020</v>
          </cell>
          <cell r="U1777" t="str">
            <v>1041374493</v>
          </cell>
          <cell r="V1777" t="str">
            <v>PALOMINO</v>
          </cell>
          <cell r="W1777" t="str">
            <v>CASTILLA</v>
          </cell>
          <cell r="X1777" t="str">
            <v>DIEGO HERMAN</v>
          </cell>
          <cell r="Y1777" t="str">
            <v xml:space="preserve">  -   -</v>
          </cell>
          <cell r="Z1777" t="str">
            <v>1</v>
          </cell>
          <cell r="AA1777" t="str">
            <v>12</v>
          </cell>
          <cell r="AB1777" t="str">
            <v>ACTIVO</v>
          </cell>
          <cell r="AC1777">
            <v>30074</v>
          </cell>
          <cell r="AD1777" t="str">
            <v>PALOMINO CASTILLA DIEGO HERMAN</v>
          </cell>
          <cell r="AE1777">
            <v>44116</v>
          </cell>
          <cell r="AF1777">
            <v>44196</v>
          </cell>
          <cell r="AG1777">
            <v>0</v>
          </cell>
          <cell r="AH1777" t="str">
            <v>CUADRO DE HORAS</v>
          </cell>
          <cell r="AI1777" t="str">
            <v>LEY 30328</v>
          </cell>
          <cell r="AJ1777" t="str">
            <v>NO</v>
          </cell>
          <cell r="AK1777" t="str">
            <v/>
          </cell>
          <cell r="AL1777" t="str">
            <v>10 HRS EDUCACION FISICA, 2 HRS TUTORIA Y ORIENTACION EDUCATIVA</v>
          </cell>
          <cell r="AM1777" t="str">
            <v>SUPERIOR NO UNIVERSITARIA</v>
          </cell>
          <cell r="AN1777" t="str">
            <v/>
          </cell>
          <cell r="AO1777" t="str">
            <v>TITULADO</v>
          </cell>
          <cell r="AP1777" t="str">
            <v>REG. N°03281-P-DR-ED</v>
          </cell>
          <cell r="AQ1777" t="str">
            <v>PROFESOR DE EDUCACION FISICA</v>
          </cell>
          <cell r="AR1777" t="str">
            <v xml:space="preserve">  -   -</v>
          </cell>
          <cell r="AS1777" t="str">
            <v/>
          </cell>
          <cell r="AT1777" t="str">
            <v>I.S.P.P. CHINCHA</v>
          </cell>
        </row>
        <row r="1778">
          <cell r="L1778" t="str">
            <v>06548406</v>
          </cell>
          <cell r="M1778" t="str">
            <v>Secundaria</v>
          </cell>
          <cell r="N1778" t="str">
            <v>COLEGIO NACIONAL VITARTE</v>
          </cell>
          <cell r="O1778" t="str">
            <v>C01G18103813</v>
          </cell>
          <cell r="P1778" t="str">
            <v>DOCENTE</v>
          </cell>
          <cell r="Q1778" t="str">
            <v>DOCENTE</v>
          </cell>
          <cell r="R1778" t="str">
            <v>PROFESOR</v>
          </cell>
          <cell r="S1778" t="str">
            <v>CONTRATADO</v>
          </cell>
          <cell r="T1778" t="str">
            <v>CUADRO DE HORAS APROBADO 2020</v>
          </cell>
          <cell r="U1778" t="str">
            <v>1006548406</v>
          </cell>
          <cell r="V1778" t="str">
            <v>CAPCHA</v>
          </cell>
          <cell r="W1778" t="str">
            <v>LAUREANO</v>
          </cell>
          <cell r="X1778" t="str">
            <v>NATIVIDAD NANCY</v>
          </cell>
          <cell r="Y1778" t="str">
            <v xml:space="preserve">  -   -</v>
          </cell>
          <cell r="Z1778" t="str">
            <v>1</v>
          </cell>
          <cell r="AA1778" t="str">
            <v>26</v>
          </cell>
          <cell r="AB1778" t="str">
            <v>ACTIVO</v>
          </cell>
          <cell r="AC1778">
            <v>23005</v>
          </cell>
          <cell r="AD1778" t="str">
            <v>CAPCHA LAUREANO NATIVIDAD NANCY</v>
          </cell>
          <cell r="AE1778">
            <v>44088</v>
          </cell>
          <cell r="AF1778">
            <v>44196</v>
          </cell>
          <cell r="AG1778">
            <v>0</v>
          </cell>
          <cell r="AH1778" t="str">
            <v>CUADRO DE HORAS</v>
          </cell>
          <cell r="AI1778" t="str">
            <v>LEY 30328</v>
          </cell>
          <cell r="AJ1778" t="str">
            <v>NO</v>
          </cell>
          <cell r="AK1778" t="str">
            <v/>
          </cell>
          <cell r="AL1778" t="str">
            <v/>
          </cell>
          <cell r="AM1778" t="str">
            <v>SUPERIOR UNIVERSITARIA</v>
          </cell>
          <cell r="AN1778" t="str">
            <v/>
          </cell>
          <cell r="AO1778" t="str">
            <v>TITULADO</v>
          </cell>
          <cell r="AP1778" t="str">
            <v>MATEMÁTICA E INFORMÁTICA,REG.Nº 127808-P-DDOO,REG.SUNEDU</v>
          </cell>
          <cell r="AQ1778" t="str">
            <v>LICENCIADO EN EDUCACION</v>
          </cell>
          <cell r="AR1778" t="str">
            <v xml:space="preserve">  -   -</v>
          </cell>
          <cell r="AS1778" t="str">
            <v/>
          </cell>
          <cell r="AT1778" t="str">
            <v>UNIVERSIDAD NACIONAL DE EDUCACION ENRIQUE GUZMAN Y VALLE</v>
          </cell>
        </row>
        <row r="1779">
          <cell r="L1779" t="str">
            <v>40182829</v>
          </cell>
          <cell r="M1779" t="str">
            <v>Secundaria</v>
          </cell>
          <cell r="N1779" t="str">
            <v>COLEGIO NACIONAL VITARTE</v>
          </cell>
          <cell r="O1779" t="str">
            <v>C01G19103813</v>
          </cell>
          <cell r="P1779" t="str">
            <v>DOCENTE</v>
          </cell>
          <cell r="Q1779" t="str">
            <v>DOCENTE</v>
          </cell>
          <cell r="R1779" t="str">
            <v>PROFESOR</v>
          </cell>
          <cell r="S1779" t="str">
            <v>CONTRATADO</v>
          </cell>
          <cell r="T1779" t="str">
            <v>CUADRO DE HORAS APROBADO 2020</v>
          </cell>
          <cell r="U1779" t="str">
            <v>1040182829</v>
          </cell>
          <cell r="V1779" t="str">
            <v>TAIPE</v>
          </cell>
          <cell r="W1779" t="str">
            <v>TORRE</v>
          </cell>
          <cell r="X1779" t="str">
            <v>JUANITA MARIA</v>
          </cell>
          <cell r="Y1779" t="str">
            <v xml:space="preserve">  -   -</v>
          </cell>
          <cell r="Z1779" t="str">
            <v>1</v>
          </cell>
          <cell r="AA1779" t="str">
            <v>25</v>
          </cell>
          <cell r="AB1779" t="str">
            <v>ACTIVO</v>
          </cell>
          <cell r="AC1779">
            <v>28966</v>
          </cell>
          <cell r="AD1779" t="str">
            <v>TAIPE TORRE JUANITA MARIA</v>
          </cell>
          <cell r="AE1779">
            <v>44088</v>
          </cell>
          <cell r="AF1779">
            <v>44196</v>
          </cell>
          <cell r="AG1779">
            <v>0</v>
          </cell>
          <cell r="AH1779" t="str">
            <v>CUADRO DE HORAS</v>
          </cell>
          <cell r="AI1779" t="str">
            <v>LEY 30328</v>
          </cell>
          <cell r="AJ1779" t="str">
            <v>NO</v>
          </cell>
          <cell r="AK1779" t="str">
            <v/>
          </cell>
          <cell r="AL1779" t="str">
            <v/>
          </cell>
          <cell r="AM1779" t="str">
            <v>SUPERIOR UNIVERSITARIA</v>
          </cell>
          <cell r="AN1779" t="str">
            <v/>
          </cell>
          <cell r="AO1779" t="str">
            <v>TITULADO</v>
          </cell>
          <cell r="AP1779" t="str">
            <v>ESP. BIOLOGIA - EDUCACION AMBIENTAL REG. N°87584 P.DDOOUNIV REG. SUNEDU</v>
          </cell>
          <cell r="AQ1779" t="str">
            <v>LICENCIADO EN EDUCACION</v>
          </cell>
          <cell r="AR1779" t="str">
            <v xml:space="preserve">  -   -</v>
          </cell>
          <cell r="AS1779" t="str">
            <v/>
          </cell>
          <cell r="AT1779" t="str">
            <v>UNE ENRIQUE GUZMAN Y VALLE</v>
          </cell>
        </row>
        <row r="1780">
          <cell r="L1780" t="str">
            <v>41174463</v>
          </cell>
          <cell r="M1780" t="str">
            <v>Secundaria</v>
          </cell>
          <cell r="N1780" t="str">
            <v>JULIO C. TELLO</v>
          </cell>
          <cell r="O1780" t="str">
            <v>782891114311</v>
          </cell>
          <cell r="P1780" t="str">
            <v>DOCENTE</v>
          </cell>
          <cell r="Q1780" t="str">
            <v>DOCENTE</v>
          </cell>
          <cell r="R1780" t="str">
            <v>PROFESOR</v>
          </cell>
          <cell r="S1780" t="str">
            <v>CONTRATADO</v>
          </cell>
          <cell r="T1780" t="str">
            <v>REASIGNACION POR INTERES PERSONAL DE:APAZA ARPI, ARCADIO BUENO, Resolución N° 10725-2017</v>
          </cell>
          <cell r="U1780" t="str">
            <v>1041174463</v>
          </cell>
          <cell r="V1780" t="str">
            <v>JULCARIMA</v>
          </cell>
          <cell r="W1780" t="str">
            <v>GARCIA</v>
          </cell>
          <cell r="X1780" t="str">
            <v>GARY MILTON</v>
          </cell>
          <cell r="Y1780">
            <v>43891</v>
          </cell>
          <cell r="Z1780" t="str">
            <v>1</v>
          </cell>
          <cell r="AA1780" t="str">
            <v>30</v>
          </cell>
          <cell r="AB1780" t="str">
            <v>ACTIVO</v>
          </cell>
          <cell r="AC1780">
            <v>29183</v>
          </cell>
          <cell r="AD1780" t="str">
            <v>JULCARIMA GARCIA GARY MILTON</v>
          </cell>
          <cell r="AE1780">
            <v>43891</v>
          </cell>
          <cell r="AF1780">
            <v>44196</v>
          </cell>
          <cell r="AG1780">
            <v>0</v>
          </cell>
          <cell r="AH1780" t="str">
            <v>ORGANICA</v>
          </cell>
          <cell r="AI1780" t="str">
            <v>LEY 30328</v>
          </cell>
          <cell r="AJ1780" t="str">
            <v>NO</v>
          </cell>
          <cell r="AK1780" t="str">
            <v/>
          </cell>
          <cell r="AL1780" t="str">
            <v>24 HRS EDUCACION RELIGIOSA, 3 HRS ATENCION A ESTUDIANTES, 1 HRS ATENCION A PADRES, 2 HRS TRABAJO COLEGIADO</v>
          </cell>
          <cell r="AM1780" t="str">
            <v>SUPERIOR NO UNIVERSITARIA</v>
          </cell>
          <cell r="AN1780" t="str">
            <v>PEDAGOGICO</v>
          </cell>
          <cell r="AO1780" t="str">
            <v>TITULADO</v>
          </cell>
          <cell r="AP1780" t="str">
            <v>RELIGION - REG. Nº 119010-P-DDOO</v>
          </cell>
          <cell r="AQ1780" t="str">
            <v>PROFESOR DE EDUCACION RELIGIOSA</v>
          </cell>
          <cell r="AR1780">
            <v>43866</v>
          </cell>
          <cell r="AS1780" t="str">
            <v>02419-2020</v>
          </cell>
          <cell r="AT1780" t="str">
            <v>.</v>
          </cell>
        </row>
        <row r="1781">
          <cell r="L1781" t="str">
            <v>00494490</v>
          </cell>
          <cell r="M1781" t="str">
            <v>Secundaria</v>
          </cell>
          <cell r="N1781" t="str">
            <v>JULIO C. TELLO</v>
          </cell>
          <cell r="O1781" t="str">
            <v>782891114315</v>
          </cell>
          <cell r="P1781" t="str">
            <v>DOCENTE</v>
          </cell>
          <cell r="Q1781" t="str">
            <v>DOCENTE</v>
          </cell>
          <cell r="R1781" t="str">
            <v>PROFESOR</v>
          </cell>
          <cell r="S1781" t="str">
            <v>CONTRATADO</v>
          </cell>
          <cell r="T1781" t="str">
            <v>REASIGNACION POR INTERES PERSONAL DE: MELGAREJO NOCEDA, IRIS MARIBEL, Resolución Nº 9990-2017</v>
          </cell>
          <cell r="U1781" t="str">
            <v>1000494490</v>
          </cell>
          <cell r="V1781" t="str">
            <v>ORCSO</v>
          </cell>
          <cell r="W1781" t="str">
            <v>JARRO</v>
          </cell>
          <cell r="X1781" t="str">
            <v>ASUNTA</v>
          </cell>
          <cell r="Y1781" t="str">
            <v xml:space="preserve">  -   -</v>
          </cell>
          <cell r="Z1781" t="str">
            <v>1</v>
          </cell>
          <cell r="AA1781" t="str">
            <v>30</v>
          </cell>
          <cell r="AB1781" t="str">
            <v>ACTIVO</v>
          </cell>
          <cell r="AC1781">
            <v>26526</v>
          </cell>
          <cell r="AD1781" t="str">
            <v>ORCSO JARRO ASUNTA</v>
          </cell>
          <cell r="AE1781">
            <v>43891</v>
          </cell>
          <cell r="AF1781">
            <v>44196</v>
          </cell>
          <cell r="AG1781">
            <v>0</v>
          </cell>
          <cell r="AH1781" t="str">
            <v>ORGANICA</v>
          </cell>
          <cell r="AI1781" t="str">
            <v>LEY 30328</v>
          </cell>
          <cell r="AJ1781" t="str">
            <v>NO</v>
          </cell>
          <cell r="AK1781" t="str">
            <v/>
          </cell>
          <cell r="AL1781" t="str">
            <v>26 HRS EDUCACION RELIGIOSA, 2 HRS ATENCION A ESTUDIANTES, 1 HRS ATENCION A PADRES, 1 HRS TRABAJO COLEGIADO</v>
          </cell>
          <cell r="AM1781" t="str">
            <v>SUPERIOR UNIVERSITARIA</v>
          </cell>
          <cell r="AN1781" t="str">
            <v>PEDAGOGICO</v>
          </cell>
          <cell r="AO1781" t="str">
            <v>TITULADO</v>
          </cell>
          <cell r="AP1781" t="str">
            <v>CONSTRUCCION CIVIL-REG. N°89103 PDDOO-UNIV."EGYV"</v>
          </cell>
          <cell r="AQ1781" t="str">
            <v>LICENCIADO EN EDUCACION</v>
          </cell>
          <cell r="AR1781">
            <v>43871</v>
          </cell>
          <cell r="AS1781" t="str">
            <v>02510-2020</v>
          </cell>
          <cell r="AT1781" t="str">
            <v>UNIVERSIDAD NACIONAL DE EDUCACION ENRIQUE GUZMAN Y VALLE</v>
          </cell>
        </row>
        <row r="1782">
          <cell r="L1782" t="str">
            <v>40508851</v>
          </cell>
          <cell r="M1782" t="str">
            <v>Secundaria</v>
          </cell>
          <cell r="N1782" t="str">
            <v>JULIO C. TELLO</v>
          </cell>
          <cell r="O1782" t="str">
            <v>789841114310</v>
          </cell>
          <cell r="P1782" t="str">
            <v>DOCENTE</v>
          </cell>
          <cell r="Q1782" t="str">
            <v>DOCENTE</v>
          </cell>
          <cell r="R1782" t="str">
            <v>PROFESOR</v>
          </cell>
          <cell r="S1782" t="str">
            <v>CONTRATADO</v>
          </cell>
          <cell r="T1782" t="str">
            <v>CESE POR LIMITE DE EDAD DE: BAUTISTA I ORTIZ, EMILIO ALBERTO, Resolución Nº 09533-2019</v>
          </cell>
          <cell r="U1782" t="str">
            <v>1040508851</v>
          </cell>
          <cell r="V1782" t="str">
            <v>BENDEZU</v>
          </cell>
          <cell r="W1782" t="str">
            <v>VEGA</v>
          </cell>
          <cell r="X1782" t="str">
            <v>SUSANA</v>
          </cell>
          <cell r="Y1782" t="str">
            <v xml:space="preserve">  -   -</v>
          </cell>
          <cell r="Z1782" t="str">
            <v>1</v>
          </cell>
          <cell r="AA1782" t="str">
            <v>30</v>
          </cell>
          <cell r="AB1782" t="str">
            <v>LICENCIA CON GOCE DE HABER POR MATERNIDAD O GRAVIDEZ</v>
          </cell>
          <cell r="AC1782">
            <v>29280</v>
          </cell>
          <cell r="AD1782" t="str">
            <v>BENDEZU VEGA SUSANA</v>
          </cell>
          <cell r="AE1782">
            <v>43891</v>
          </cell>
          <cell r="AF1782">
            <v>44196</v>
          </cell>
          <cell r="AG1782">
            <v>0</v>
          </cell>
          <cell r="AH1782" t="str">
            <v>ORGANICA</v>
          </cell>
          <cell r="AI1782" t="str">
            <v>LEY 30328</v>
          </cell>
          <cell r="AJ1782" t="str">
            <v>NO</v>
          </cell>
          <cell r="AK1782" t="str">
            <v/>
          </cell>
          <cell r="AL1782" t="str">
            <v>26 HRS INGLES, 2 HRS ATENCION A ESTUDIANTES, 1 HRS ATENCION A PADRES, 1 HRS TRABAJO COLEGIADO</v>
          </cell>
          <cell r="AM1782" t="str">
            <v>SUPERIOR UNIVERSITARIA</v>
          </cell>
          <cell r="AN1782" t="str">
            <v>PEDAGOGICO</v>
          </cell>
          <cell r="AO1782" t="str">
            <v>TITULADO</v>
          </cell>
          <cell r="AP1782" t="str">
            <v>A.P:INGLÈS-A.S:FRANCES REG.Nº100275 P-DDOO</v>
          </cell>
          <cell r="AQ1782" t="str">
            <v>LICENCIADO EN EDUCACION</v>
          </cell>
          <cell r="AR1782">
            <v>43866</v>
          </cell>
          <cell r="AS1782" t="str">
            <v>02225-2020</v>
          </cell>
          <cell r="AT1782" t="str">
            <v>UNIVERSIDAD NACIONAL DE EDUCACION "ENRIQUE GUZMAN Y VALLE"</v>
          </cell>
        </row>
        <row r="1783">
          <cell r="L1783" t="str">
            <v>43563117</v>
          </cell>
          <cell r="M1783" t="str">
            <v>Secundaria</v>
          </cell>
          <cell r="N1783" t="str">
            <v>JULIO C. TELLO</v>
          </cell>
          <cell r="O1783" t="str">
            <v>789841114310</v>
          </cell>
          <cell r="P1783" t="str">
            <v>DOCENTE</v>
          </cell>
          <cell r="Q1783" t="str">
            <v>DOCENTE</v>
          </cell>
          <cell r="R1783" t="str">
            <v>PROFESOR</v>
          </cell>
          <cell r="S1783" t="str">
            <v>CONTRATADO</v>
          </cell>
          <cell r="T1783" t="str">
            <v>LICENCIA CON GOCE DE HABER POR MATERNIDAD O GRAVIDEZ DE:BENDEZU VEGA, SUSANA, Resolución N° 05815-2020-UGEL 06</v>
          </cell>
          <cell r="U1783" t="str">
            <v>1043563117</v>
          </cell>
          <cell r="V1783" t="str">
            <v>CONTRERAS</v>
          </cell>
          <cell r="W1783" t="str">
            <v>TITO</v>
          </cell>
          <cell r="X1783" t="str">
            <v>ISABEL</v>
          </cell>
          <cell r="Y1783">
            <v>44092</v>
          </cell>
          <cell r="Z1783" t="str">
            <v>1</v>
          </cell>
          <cell r="AA1783" t="str">
            <v>30</v>
          </cell>
          <cell r="AB1783" t="str">
            <v>ACTIVO</v>
          </cell>
          <cell r="AC1783">
            <v>31488</v>
          </cell>
          <cell r="AD1783" t="str">
            <v>CONTRERAS TITO ISABEL</v>
          </cell>
          <cell r="AE1783">
            <v>44092</v>
          </cell>
          <cell r="AF1783">
            <v>44152</v>
          </cell>
          <cell r="AG1783">
            <v>0</v>
          </cell>
          <cell r="AH1783" t="str">
            <v>POR REEMPLAZO</v>
          </cell>
          <cell r="AI1783" t="str">
            <v>LEY 30328</v>
          </cell>
          <cell r="AJ1783" t="str">
            <v>NO</v>
          </cell>
          <cell r="AK1783" t="str">
            <v/>
          </cell>
          <cell r="AL1783" t="str">
            <v>26 HRS INGLES, 2 HRS ATENCION A ESTUDIANTES, 1 HRS ATENCION A PADRES, 1 HRS TRABAJO COLEGIADO</v>
          </cell>
          <cell r="AM1783" t="str">
            <v>SUPERIOR UNIVERSITARIA</v>
          </cell>
          <cell r="AN1783" t="str">
            <v>PEDAGOGICO</v>
          </cell>
          <cell r="AO1783" t="str">
            <v>TITULADO</v>
          </cell>
          <cell r="AP1783" t="str">
            <v>AP: NGLES AS: ITALIANO</v>
          </cell>
          <cell r="AQ1783" t="str">
            <v>LICENCIADO EN EDUCACION</v>
          </cell>
          <cell r="AR1783" t="str">
            <v xml:space="preserve">  -   -</v>
          </cell>
          <cell r="AS1783" t="str">
            <v/>
          </cell>
          <cell r="AT1783" t="str">
            <v>UNIVERSIDAD NACIONAL DE EDUCACIÓN ENRIQUE GUZMÁN Y VALLE-SUNEDU</v>
          </cell>
        </row>
        <row r="1784">
          <cell r="L1784" t="str">
            <v>43152183</v>
          </cell>
          <cell r="M1784" t="str">
            <v>Secundaria</v>
          </cell>
          <cell r="N1784" t="str">
            <v>JULIO C. TELLO</v>
          </cell>
          <cell r="O1784" t="str">
            <v>789841114311</v>
          </cell>
          <cell r="P1784" t="str">
            <v>DOCENTE</v>
          </cell>
          <cell r="Q1784" t="str">
            <v>DOCENTE</v>
          </cell>
          <cell r="R1784" t="str">
            <v>PROFESOR</v>
          </cell>
          <cell r="S1784" t="str">
            <v>CONTRATADO</v>
          </cell>
          <cell r="T1784" t="str">
            <v>ENCARGATURA DE:MEZA LAGOS, CONSUELO CLAUDIA, Resolución Nº INFORME Nº 00012-2020-UGEL 06/DIR-ARH-CSED20</v>
          </cell>
          <cell r="U1784" t="str">
            <v>1043152183</v>
          </cell>
          <cell r="V1784" t="str">
            <v>SANCHEZ</v>
          </cell>
          <cell r="W1784" t="str">
            <v>MACHACUAY</v>
          </cell>
          <cell r="X1784" t="str">
            <v>MARIA DEL ROSARIO</v>
          </cell>
          <cell r="Y1784" t="str">
            <v xml:space="preserve">  -   -</v>
          </cell>
          <cell r="Z1784" t="str">
            <v>AA</v>
          </cell>
          <cell r="AA1784" t="str">
            <v>30</v>
          </cell>
          <cell r="AB1784" t="str">
            <v>ACTIVO</v>
          </cell>
          <cell r="AC1784">
            <v>31298</v>
          </cell>
          <cell r="AD1784" t="str">
            <v>SANCHEZ MACHACUAY MARIA DEL ROSARIO</v>
          </cell>
          <cell r="AE1784">
            <v>44102</v>
          </cell>
          <cell r="AF1784">
            <v>44196</v>
          </cell>
          <cell r="AG1784">
            <v>0</v>
          </cell>
          <cell r="AH1784" t="str">
            <v>POR REEMPLAZO</v>
          </cell>
          <cell r="AI1784" t="str">
            <v>LEY 30328</v>
          </cell>
          <cell r="AJ1784" t="str">
            <v>NO</v>
          </cell>
          <cell r="AK1784" t="str">
            <v/>
          </cell>
          <cell r="AL1784" t="str">
            <v>26 HRS COMUNICACION, 2 HRS ATENCION A ESTUDIANTES, 1 HRS ATENCION A PADRES, 1 HRS TRABAJO COLEGIADO</v>
          </cell>
          <cell r="AM1784" t="str">
            <v>SUPERIOR UNIVERSITARIA</v>
          </cell>
          <cell r="AN1784" t="str">
            <v/>
          </cell>
          <cell r="AO1784" t="str">
            <v>TITULADO</v>
          </cell>
          <cell r="AP1784" t="str">
            <v>CIENCIAS SOCIALES Y HUMANIDADES  REG. SUNEDU</v>
          </cell>
          <cell r="AQ1784" t="str">
            <v>LICENCIADO EN EDUCACION</v>
          </cell>
          <cell r="AR1784">
            <v>44095</v>
          </cell>
          <cell r="AS1784" t="str">
            <v>INFORME Nº 00012-2020-UGEL 06/DIR-ARH-CSED20</v>
          </cell>
          <cell r="AT1784" t="str">
            <v>.UNE ENRIQUE GUZMAN Y VALLE</v>
          </cell>
        </row>
        <row r="1785">
          <cell r="L1785" t="str">
            <v>48148579</v>
          </cell>
          <cell r="M1785" t="str">
            <v>Secundaria</v>
          </cell>
          <cell r="N1785" t="str">
            <v>JULIO C. TELLO</v>
          </cell>
          <cell r="O1785" t="str">
            <v>789841114318</v>
          </cell>
          <cell r="P1785" t="str">
            <v>DOCENTE</v>
          </cell>
          <cell r="Q1785" t="str">
            <v>DOCENTE</v>
          </cell>
          <cell r="R1785" t="str">
            <v>PROFESOR</v>
          </cell>
          <cell r="S1785" t="str">
            <v>CONTRATADO</v>
          </cell>
          <cell r="T1785" t="str">
            <v>CESE POR LIMITE DE EDAD DE: GUTIERREZ BUITRON, AUBERTO, Resolución Nº 11828-2019</v>
          </cell>
          <cell r="U1785" t="str">
            <v>1048148579</v>
          </cell>
          <cell r="V1785" t="str">
            <v>REYES</v>
          </cell>
          <cell r="W1785" t="str">
            <v>COCHACHIN</v>
          </cell>
          <cell r="X1785" t="str">
            <v>SHERRY ASTRID CAROLYN</v>
          </cell>
          <cell r="Y1785" t="str">
            <v xml:space="preserve">  -   -</v>
          </cell>
          <cell r="Z1785" t="str">
            <v>1</v>
          </cell>
          <cell r="AA1785" t="str">
            <v>30</v>
          </cell>
          <cell r="AB1785" t="str">
            <v>ACTIVO</v>
          </cell>
          <cell r="AC1785">
            <v>34073</v>
          </cell>
          <cell r="AD1785" t="str">
            <v>REYES COCHACHIN SHERRY ASTRID CAROLYN</v>
          </cell>
          <cell r="AE1785">
            <v>43891</v>
          </cell>
          <cell r="AF1785">
            <v>44196</v>
          </cell>
          <cell r="AG1785">
            <v>0</v>
          </cell>
          <cell r="AH1785" t="str">
            <v>ORGANICA</v>
          </cell>
          <cell r="AI1785" t="str">
            <v>LEY 30328</v>
          </cell>
          <cell r="AJ1785" t="str">
            <v>NO</v>
          </cell>
          <cell r="AK1785" t="str">
            <v/>
          </cell>
          <cell r="AL1785" t="str">
            <v>23 HRS CIENCIA Y TECNOLOGIA, 2 HRS ATENCION A ESTUDIANTES, 1 HRS ATENCION A PADRES, 2 HRS TRABAJO COLEGIADO, 2 HRS TUTORIA Y ORIENTACION EDUCATIVA</v>
          </cell>
          <cell r="AM1785" t="str">
            <v>SUPERIOR UNIVERSITARIA</v>
          </cell>
          <cell r="AN1785" t="str">
            <v>PEDAGOGICO</v>
          </cell>
          <cell r="AO1785" t="str">
            <v>TITULADO</v>
          </cell>
          <cell r="AP1785" t="str">
            <v>ESPECIALIDAD: BIOLOGIA - CIENCIAS NATURALES REG SUNEDU</v>
          </cell>
          <cell r="AQ1785" t="str">
            <v>LICENCIADO EN EDUCACION</v>
          </cell>
          <cell r="AR1785">
            <v>43872</v>
          </cell>
          <cell r="AS1785" t="str">
            <v>02665-2020</v>
          </cell>
          <cell r="AT1785" t="str">
            <v>.UNIVERSIDAD NACIONAL DE EDUCACIÓN ENRIQUE GUZMÁN Y VALLE</v>
          </cell>
        </row>
        <row r="1786">
          <cell r="L1786" t="str">
            <v>09762425</v>
          </cell>
          <cell r="M1786" t="str">
            <v>Secundaria</v>
          </cell>
          <cell r="N1786" t="str">
            <v>JULIO C. TELLO</v>
          </cell>
          <cell r="O1786" t="str">
            <v>789861114314</v>
          </cell>
          <cell r="P1786" t="str">
            <v>DOCENTE</v>
          </cell>
          <cell r="Q1786" t="str">
            <v>DOCENTE</v>
          </cell>
          <cell r="R1786" t="str">
            <v>PROFESOR</v>
          </cell>
          <cell r="S1786" t="str">
            <v>CONTRATADO</v>
          </cell>
          <cell r="T1786" t="str">
            <v>REASIGNACION POR INTERES PERSONAL DE : GONZALES FLORES, ROCIO ELIZABETH (R-2020)</v>
          </cell>
          <cell r="U1786" t="str">
            <v>1009762425</v>
          </cell>
          <cell r="V1786" t="str">
            <v>VILLAFUERTE</v>
          </cell>
          <cell r="W1786" t="str">
            <v>ELIAS</v>
          </cell>
          <cell r="X1786" t="str">
            <v>FIORELLA MARIA</v>
          </cell>
          <cell r="Y1786" t="str">
            <v xml:space="preserve">  -   -</v>
          </cell>
          <cell r="Z1786" t="str">
            <v>1</v>
          </cell>
          <cell r="AA1786" t="str">
            <v>30</v>
          </cell>
          <cell r="AB1786" t="str">
            <v>ACTIVO</v>
          </cell>
          <cell r="AC1786">
            <v>26242</v>
          </cell>
          <cell r="AD1786" t="str">
            <v>VILLAFUERTE ELIAS FIORELLA MARIA</v>
          </cell>
          <cell r="AE1786">
            <v>43891</v>
          </cell>
          <cell r="AF1786">
            <v>44196</v>
          </cell>
          <cell r="AG1786">
            <v>0</v>
          </cell>
          <cell r="AH1786" t="str">
            <v>ORGANICA</v>
          </cell>
          <cell r="AI1786" t="str">
            <v>LEY 30328</v>
          </cell>
          <cell r="AJ1786" t="str">
            <v>NO</v>
          </cell>
          <cell r="AK1786" t="str">
            <v/>
          </cell>
          <cell r="AL1786" t="str">
            <v>3 HRS ATENCION A ESTUDIANTES, 1 HRS ATENCION A PADRES, 2 HRS TRABAJO COLEGIADO, 22 HRS ARTE Y CULTURA, 2 HRS TUTORIA Y ORIENTACION EDUCATIVA</v>
          </cell>
          <cell r="AM1786" t="str">
            <v>SUPERIOR UNIVERSITARIA</v>
          </cell>
          <cell r="AN1786" t="str">
            <v>PEDAGOGICO</v>
          </cell>
          <cell r="AO1786" t="str">
            <v>TITULADO</v>
          </cell>
          <cell r="AP1786" t="str">
            <v>AP. ARTES PLÁSTICAS AS. LITERATURA - REG. Nº 105186 P-DDOO</v>
          </cell>
          <cell r="AQ1786" t="str">
            <v>LICENCIADO EN EDUCACION</v>
          </cell>
          <cell r="AR1786">
            <v>43866</v>
          </cell>
          <cell r="AS1786" t="str">
            <v>02429-2020</v>
          </cell>
          <cell r="AT1786" t="str">
            <v>UNIV. NACIONAL DE EDUCACION ENRIQUE GUZMAN Y VALLE</v>
          </cell>
        </row>
        <row r="1787">
          <cell r="L1787" t="str">
            <v>10043833</v>
          </cell>
          <cell r="M1787" t="str">
            <v>Secundaria</v>
          </cell>
          <cell r="N1787" t="str">
            <v>JULIO C. TELLO</v>
          </cell>
          <cell r="O1787" t="str">
            <v>789871114313</v>
          </cell>
          <cell r="P1787" t="str">
            <v>DOCENTE</v>
          </cell>
          <cell r="Q1787" t="str">
            <v>DOCENTE</v>
          </cell>
          <cell r="R1787" t="str">
            <v>PROFESOR</v>
          </cell>
          <cell r="S1787" t="str">
            <v>CONTRATADO</v>
          </cell>
          <cell r="T1787" t="str">
            <v>LICENCIA SIN GOCE DE HABER POR MOTIVOS PARTICULARES DE:SAEZ YALI, DENIS FREDY, Resolución N° 06672-2020-UGEL 06</v>
          </cell>
          <cell r="U1787" t="str">
            <v>1010043833</v>
          </cell>
          <cell r="V1787" t="str">
            <v>VICENTE</v>
          </cell>
          <cell r="W1787" t="str">
            <v>JULCA</v>
          </cell>
          <cell r="X1787" t="str">
            <v>RITA MARIVEL</v>
          </cell>
          <cell r="Y1787">
            <v>44130</v>
          </cell>
          <cell r="Z1787" t="str">
            <v>1</v>
          </cell>
          <cell r="AA1787" t="str">
            <v>30</v>
          </cell>
          <cell r="AB1787" t="str">
            <v>ACTIVO</v>
          </cell>
          <cell r="AC1787">
            <v>26782</v>
          </cell>
          <cell r="AD1787" t="str">
            <v>VICENTE JULCA RITA MARIVEL</v>
          </cell>
          <cell r="AE1787">
            <v>44130</v>
          </cell>
          <cell r="AF1787">
            <v>44196</v>
          </cell>
          <cell r="AG1787">
            <v>0</v>
          </cell>
          <cell r="AH1787" t="str">
            <v>POR REEMPLAZO</v>
          </cell>
          <cell r="AI1787" t="str">
            <v>LEY 30328</v>
          </cell>
          <cell r="AJ1787" t="str">
            <v>NO</v>
          </cell>
          <cell r="AK1787" t="str">
            <v/>
          </cell>
          <cell r="AL1787" t="str">
            <v>24 HRS EDUCACION FISICA, 3 HRS ATENCION A ESTUDIANTES, 1 HRS ATENCION A PADRES, 2 HRS TRABAJO COLEGIADO</v>
          </cell>
          <cell r="AM1787" t="str">
            <v>SUPERIOR UNIVERSITARIA</v>
          </cell>
          <cell r="AN1787" t="str">
            <v>PEDAGOGICO</v>
          </cell>
          <cell r="AO1787" t="str">
            <v>TITULADO</v>
          </cell>
          <cell r="AP1787" t="str">
            <v>AP: LENGUA  AS: LITERATURA</v>
          </cell>
          <cell r="AQ1787" t="str">
            <v>LICENCIADO EN EDUCACION</v>
          </cell>
          <cell r="AR1787" t="str">
            <v xml:space="preserve">  -   -</v>
          </cell>
          <cell r="AS1787" t="str">
            <v/>
          </cell>
          <cell r="AT1787" t="str">
            <v>UNIVERSIDAD NACIONAL DE EDUCACIÓN ENRIQUE GUZMÁN Y VALLE-SUNEDU</v>
          </cell>
        </row>
        <row r="1788">
          <cell r="L1788" t="str">
            <v>25798246</v>
          </cell>
          <cell r="M1788" t="str">
            <v>Secundaria</v>
          </cell>
          <cell r="N1788" t="str">
            <v>JULIO C. TELLO</v>
          </cell>
          <cell r="O1788" t="str">
            <v>789891114315</v>
          </cell>
          <cell r="P1788" t="str">
            <v>DOCENTE</v>
          </cell>
          <cell r="Q1788" t="str">
            <v>DOCENTE</v>
          </cell>
          <cell r="R1788" t="str">
            <v>PROFESOR</v>
          </cell>
          <cell r="S1788" t="str">
            <v>CONTRATADO</v>
          </cell>
          <cell r="T1788" t="str">
            <v>REASIGNACION POR UNIDAD FAMILIAR DE : QUIROZ CAYCHO, LILIA (R-2020)</v>
          </cell>
          <cell r="U1788" t="str">
            <v>1025798246</v>
          </cell>
          <cell r="V1788" t="str">
            <v>CUADROS</v>
          </cell>
          <cell r="W1788" t="str">
            <v>OPPE</v>
          </cell>
          <cell r="X1788" t="str">
            <v>LAURA FANY</v>
          </cell>
          <cell r="Y1788" t="str">
            <v xml:space="preserve">  -   -</v>
          </cell>
          <cell r="Z1788" t="str">
            <v>1</v>
          </cell>
          <cell r="AA1788" t="str">
            <v>30</v>
          </cell>
          <cell r="AB1788" t="str">
            <v>ACTIVO</v>
          </cell>
          <cell r="AC1788">
            <v>23786</v>
          </cell>
          <cell r="AD1788" t="str">
            <v>CUADROS OPPE LAURA FANY</v>
          </cell>
          <cell r="AE1788">
            <v>43891</v>
          </cell>
          <cell r="AF1788">
            <v>44196</v>
          </cell>
          <cell r="AG1788">
            <v>0</v>
          </cell>
          <cell r="AH1788" t="str">
            <v>ORGANICA</v>
          </cell>
          <cell r="AI1788" t="str">
            <v>LEY 30328</v>
          </cell>
          <cell r="AJ1788" t="str">
            <v>NO</v>
          </cell>
          <cell r="AK1788" t="str">
            <v/>
          </cell>
          <cell r="AL1788" t="str">
            <v>25 HRS CIENCIA Y TECNOLOGIA, 2 HRS ATENCION A ESTUDIANTES, 1 HRS ATENCION A PADRES, 2 HRS TRABAJO COLEGIADO</v>
          </cell>
          <cell r="AM1788" t="str">
            <v>SUPERIOR UNIVERSITARIA</v>
          </cell>
          <cell r="AN1788" t="str">
            <v>PEDAGOGICO</v>
          </cell>
          <cell r="AO1788" t="str">
            <v>TITULADO</v>
          </cell>
          <cell r="AP1788" t="str">
            <v>BIOLOGIA REG SUNEDU</v>
          </cell>
          <cell r="AQ1788" t="str">
            <v>LICENCIADO EN EDUCACION</v>
          </cell>
          <cell r="AR1788">
            <v>43861</v>
          </cell>
          <cell r="AS1788" t="str">
            <v>1818-2020</v>
          </cell>
          <cell r="AT1788" t="str">
            <v>.UNIVERSIDAD NACIONAL MAYOR DE SAN MARCOS</v>
          </cell>
        </row>
        <row r="1789">
          <cell r="L1789" t="str">
            <v>06809007</v>
          </cell>
          <cell r="M1789" t="str">
            <v>Secundaria</v>
          </cell>
          <cell r="N1789" t="str">
            <v>JULIO C. TELLO</v>
          </cell>
          <cell r="O1789" t="str">
            <v>C00G19302803</v>
          </cell>
          <cell r="P1789" t="str">
            <v>DOCENTE</v>
          </cell>
          <cell r="Q1789" t="str">
            <v>DOCENTE</v>
          </cell>
          <cell r="R1789" t="str">
            <v>PROFESOR</v>
          </cell>
          <cell r="S1789" t="str">
            <v>CONTRATADO</v>
          </cell>
          <cell r="T1789" t="str">
            <v>CUADRO DE HORAS APROBADO 2020</v>
          </cell>
          <cell r="U1789" t="str">
            <v>1006809007</v>
          </cell>
          <cell r="V1789" t="str">
            <v>QUISPE</v>
          </cell>
          <cell r="W1789" t="str">
            <v>NARVAEZ</v>
          </cell>
          <cell r="X1789" t="str">
            <v>ELEAZAR</v>
          </cell>
          <cell r="Y1789">
            <v>44088</v>
          </cell>
          <cell r="Z1789" t="str">
            <v>1</v>
          </cell>
          <cell r="AA1789" t="str">
            <v>23</v>
          </cell>
          <cell r="AB1789" t="str">
            <v>ACTIVO</v>
          </cell>
          <cell r="AC1789">
            <v>27849</v>
          </cell>
          <cell r="AD1789" t="str">
            <v>QUISPE NARVAEZ ELEAZAR</v>
          </cell>
          <cell r="AE1789">
            <v>44067</v>
          </cell>
          <cell r="AF1789">
            <v>44196</v>
          </cell>
          <cell r="AG1789">
            <v>0</v>
          </cell>
          <cell r="AH1789" t="str">
            <v>CUADRO DE HORAS</v>
          </cell>
          <cell r="AI1789" t="str">
            <v>LEY 30328</v>
          </cell>
          <cell r="AJ1789" t="str">
            <v>NO</v>
          </cell>
          <cell r="AK1789" t="str">
            <v/>
          </cell>
          <cell r="AL1789" t="str">
            <v/>
          </cell>
          <cell r="AM1789" t="str">
            <v>SUPERIOR UNIVERSITARIA</v>
          </cell>
          <cell r="AN1789" t="str">
            <v>PEDAGOGICO</v>
          </cell>
          <cell r="AO1789" t="str">
            <v>TITULADO</v>
          </cell>
          <cell r="AP1789" t="str">
            <v>MECÁNICA DE PRODUCCIÒN</v>
          </cell>
          <cell r="AQ1789" t="str">
            <v>LICENCIADO EN EDUCACION</v>
          </cell>
          <cell r="AR1789" t="str">
            <v xml:space="preserve">  -   -</v>
          </cell>
          <cell r="AS1789" t="str">
            <v/>
          </cell>
          <cell r="AT1789" t="str">
            <v>UNIVERSIDAD NACIONAL DE EDUCACION ENRIQUE GUZMAN Y VALLE</v>
          </cell>
        </row>
        <row r="1790">
          <cell r="L1790" t="str">
            <v>07650675</v>
          </cell>
          <cell r="M1790" t="str">
            <v>Secundaria</v>
          </cell>
          <cell r="N1790" t="str">
            <v>JULIO C. TELLO</v>
          </cell>
          <cell r="O1790" t="str">
            <v>C01G12303813</v>
          </cell>
          <cell r="P1790" t="str">
            <v>DOCENTE</v>
          </cell>
          <cell r="Q1790" t="str">
            <v>DOCENTE</v>
          </cell>
          <cell r="R1790" t="str">
            <v>PROFESOR</v>
          </cell>
          <cell r="S1790" t="str">
            <v>CONTRATADO</v>
          </cell>
          <cell r="T1790" t="str">
            <v>CUADRO DE HORAS APROBADO 2020</v>
          </cell>
          <cell r="U1790" t="str">
            <v>1007650675</v>
          </cell>
          <cell r="V1790" t="str">
            <v>VALENCIA</v>
          </cell>
          <cell r="W1790" t="str">
            <v>GINES</v>
          </cell>
          <cell r="X1790" t="str">
            <v>JULIO CESAR</v>
          </cell>
          <cell r="Y1790" t="str">
            <v xml:space="preserve">  -   -</v>
          </cell>
          <cell r="Z1790" t="str">
            <v>1</v>
          </cell>
          <cell r="AA1790" t="str">
            <v>24</v>
          </cell>
          <cell r="AB1790" t="str">
            <v>ACTIVO</v>
          </cell>
          <cell r="AC1790">
            <v>21828</v>
          </cell>
          <cell r="AD1790" t="str">
            <v>VALENCIA GINES JULIO CESAR</v>
          </cell>
          <cell r="AE1790">
            <v>44032</v>
          </cell>
          <cell r="AF1790">
            <v>44196</v>
          </cell>
          <cell r="AG1790">
            <v>0</v>
          </cell>
          <cell r="AH1790" t="str">
            <v>CUADRO DE HORAS</v>
          </cell>
          <cell r="AI1790" t="str">
            <v>LEY 30328</v>
          </cell>
          <cell r="AJ1790" t="str">
            <v>NO</v>
          </cell>
          <cell r="AK1790" t="str">
            <v/>
          </cell>
          <cell r="AL1790" t="str">
            <v/>
          </cell>
          <cell r="AM1790" t="str">
            <v>SUPERIOR UNIVERSITARIA</v>
          </cell>
          <cell r="AN1790" t="str">
            <v/>
          </cell>
          <cell r="AO1790" t="str">
            <v>TITULADO</v>
          </cell>
          <cell r="AP1790" t="str">
            <v>AP: EDUCACION FISICA</v>
          </cell>
          <cell r="AQ1790" t="str">
            <v>LICENCIADO EN EDUCACION</v>
          </cell>
          <cell r="AR1790" t="str">
            <v xml:space="preserve">  -   -</v>
          </cell>
          <cell r="AS1790" t="str">
            <v/>
          </cell>
          <cell r="AT1790" t="str">
            <v>UNIVERSIDAD NACIONAL DE EDUCACIÓN ENRIQUE GUZMÁN Y VALLE-SUNEDU</v>
          </cell>
        </row>
        <row r="1791">
          <cell r="L1791" t="str">
            <v>42212794</v>
          </cell>
          <cell r="M1791" t="str">
            <v>Secundaria</v>
          </cell>
          <cell r="N1791" t="str">
            <v>JULIO C. TELLO</v>
          </cell>
          <cell r="O1791" t="str">
            <v>C01G12304813</v>
          </cell>
          <cell r="P1791" t="str">
            <v>DOCENTE</v>
          </cell>
          <cell r="Q1791" t="str">
            <v>DOCENTE</v>
          </cell>
          <cell r="R1791" t="str">
            <v>PROFESOR</v>
          </cell>
          <cell r="S1791" t="str">
            <v>CONTRATADO</v>
          </cell>
          <cell r="T1791" t="str">
            <v>CUADRO DE HORAS APROBADO 2020</v>
          </cell>
          <cell r="U1791" t="str">
            <v>1042212794</v>
          </cell>
          <cell r="V1791" t="str">
            <v>ANYOSA</v>
          </cell>
          <cell r="W1791" t="str">
            <v>MITMA</v>
          </cell>
          <cell r="X1791" t="str">
            <v>OLGA LIDIA</v>
          </cell>
          <cell r="Y1791">
            <v>44088</v>
          </cell>
          <cell r="Z1791" t="str">
            <v>1</v>
          </cell>
          <cell r="AA1791" t="str">
            <v>18</v>
          </cell>
          <cell r="AB1791" t="str">
            <v>ACTIVO</v>
          </cell>
          <cell r="AC1791">
            <v>30722</v>
          </cell>
          <cell r="AD1791" t="str">
            <v>ANYOSA MITMA OLGA LIDIA</v>
          </cell>
          <cell r="AE1791">
            <v>44088</v>
          </cell>
          <cell r="AF1791">
            <v>44196</v>
          </cell>
          <cell r="AG1791">
            <v>0</v>
          </cell>
          <cell r="AH1791" t="str">
            <v>CUADRO DE HORAS</v>
          </cell>
          <cell r="AI1791" t="str">
            <v>LEY 30328</v>
          </cell>
          <cell r="AJ1791" t="str">
            <v>NO</v>
          </cell>
          <cell r="AK1791" t="str">
            <v/>
          </cell>
          <cell r="AL1791" t="str">
            <v>6 HRS CIENCIAS SOCIALES, 6 HRS DESARROLLO PERSONAL, CIUDADANIA Y CIVICA, 4 HRS EDUCACION FISICA, 2 HRS TUTORIA Y ORIENTACION EDUCATIVA</v>
          </cell>
          <cell r="AM1791" t="str">
            <v>SUPERIOR UNIVERSITARIA</v>
          </cell>
          <cell r="AN1791" t="str">
            <v>PEDAGOGICO</v>
          </cell>
          <cell r="AO1791" t="str">
            <v>TITULADO</v>
          </cell>
          <cell r="AP1791" t="str">
            <v>GEOGRAFIA</v>
          </cell>
          <cell r="AQ1791" t="str">
            <v>LICENCIADO EN EDUCACION</v>
          </cell>
          <cell r="AR1791" t="str">
            <v xml:space="preserve">  -   -</v>
          </cell>
          <cell r="AS1791" t="str">
            <v/>
          </cell>
          <cell r="AT1791" t="str">
            <v>UNIVERSIDAD NACIONAL DE EDUCACIÓN ENRIQUE GUZMÁN Y VALLE-SUNEDU</v>
          </cell>
        </row>
        <row r="1792">
          <cell r="L1792" t="str">
            <v>80199549</v>
          </cell>
          <cell r="M1792" t="str">
            <v>Secundaria</v>
          </cell>
          <cell r="N1792" t="str">
            <v>JULIO C. TELLO</v>
          </cell>
          <cell r="O1792" t="str">
            <v>C01G13303813</v>
          </cell>
          <cell r="P1792" t="str">
            <v>DOCENTE</v>
          </cell>
          <cell r="Q1792" t="str">
            <v>DOCENTE</v>
          </cell>
          <cell r="R1792" t="str">
            <v>PROFESOR</v>
          </cell>
          <cell r="S1792" t="str">
            <v>CONTRATADO</v>
          </cell>
          <cell r="T1792" t="str">
            <v>CUADRO DE HORAS APROBADO 2020</v>
          </cell>
          <cell r="U1792" t="str">
            <v>1080199549</v>
          </cell>
          <cell r="V1792" t="str">
            <v>DIEGO</v>
          </cell>
          <cell r="W1792" t="str">
            <v>TRAVEZAÑO</v>
          </cell>
          <cell r="X1792" t="str">
            <v>YOHON HITLER</v>
          </cell>
          <cell r="Y1792" t="str">
            <v xml:space="preserve">  -   -</v>
          </cell>
          <cell r="Z1792" t="str">
            <v>1</v>
          </cell>
          <cell r="AA1792" t="str">
            <v>25</v>
          </cell>
          <cell r="AB1792" t="str">
            <v>ACTIVO</v>
          </cell>
          <cell r="AC1792">
            <v>29020</v>
          </cell>
          <cell r="AD1792" t="str">
            <v>DIEGO TRAVEZAÑO YOHON HITLER</v>
          </cell>
          <cell r="AE1792">
            <v>44032</v>
          </cell>
          <cell r="AF1792">
            <v>44196</v>
          </cell>
          <cell r="AG1792">
            <v>0</v>
          </cell>
          <cell r="AH1792" t="str">
            <v>CUADRO DE HORAS</v>
          </cell>
          <cell r="AI1792" t="str">
            <v>LEY 30328</v>
          </cell>
          <cell r="AJ1792" t="str">
            <v>NO</v>
          </cell>
          <cell r="AK1792" t="str">
            <v/>
          </cell>
          <cell r="AL1792" t="str">
            <v/>
          </cell>
          <cell r="AM1792" t="str">
            <v>SUPERIOR UNIVERSITARIA</v>
          </cell>
          <cell r="AN1792" t="str">
            <v/>
          </cell>
          <cell r="AO1792" t="str">
            <v>TITULADO</v>
          </cell>
          <cell r="AP1792" t="str">
            <v>MATEMATICA - FISICA</v>
          </cell>
          <cell r="AQ1792" t="str">
            <v>LICENCIADO EN EDUCACION</v>
          </cell>
          <cell r="AR1792" t="str">
            <v xml:space="preserve">  -   -</v>
          </cell>
          <cell r="AS1792" t="str">
            <v/>
          </cell>
          <cell r="AT1792" t="str">
            <v>UNIVERSIDAD NACIONAL DANIEL ALCÍDES CARRIÓN-SUNEDU</v>
          </cell>
        </row>
        <row r="1793">
          <cell r="L1793" t="str">
            <v>43028052</v>
          </cell>
          <cell r="M1793" t="str">
            <v>Secundaria</v>
          </cell>
          <cell r="N1793" t="str">
            <v>JULIO C. TELLO</v>
          </cell>
          <cell r="O1793" t="str">
            <v>C01G13304813</v>
          </cell>
          <cell r="P1793" t="str">
            <v>DOCENTE</v>
          </cell>
          <cell r="Q1793" t="str">
            <v>DOCENTE</v>
          </cell>
          <cell r="R1793" t="str">
            <v>PROFESOR</v>
          </cell>
          <cell r="S1793" t="str">
            <v>CONTRATADO</v>
          </cell>
          <cell r="T1793" t="str">
            <v>CUADRO DE HORAS APROBADO 2020</v>
          </cell>
          <cell r="U1793" t="str">
            <v>1043028052</v>
          </cell>
          <cell r="V1793" t="str">
            <v>SANCHEZ</v>
          </cell>
          <cell r="W1793" t="str">
            <v>LINARES</v>
          </cell>
          <cell r="X1793" t="str">
            <v>JEYMI HELEM</v>
          </cell>
          <cell r="Y1793" t="str">
            <v xml:space="preserve">  -   -</v>
          </cell>
          <cell r="Z1793" t="str">
            <v>1</v>
          </cell>
          <cell r="AA1793" t="str">
            <v>22</v>
          </cell>
          <cell r="AB1793" t="str">
            <v>ACTIVO</v>
          </cell>
          <cell r="AC1793">
            <v>31152</v>
          </cell>
          <cell r="AD1793" t="str">
            <v>SANCHEZ LINARES JEYMI HELEM</v>
          </cell>
          <cell r="AE1793">
            <v>44088</v>
          </cell>
          <cell r="AF1793">
            <v>44196</v>
          </cell>
          <cell r="AG1793">
            <v>0</v>
          </cell>
          <cell r="AH1793" t="str">
            <v>CUADRO DE HORAS</v>
          </cell>
          <cell r="AI1793" t="str">
            <v>LEY 30328</v>
          </cell>
          <cell r="AJ1793" t="str">
            <v>NO</v>
          </cell>
          <cell r="AK1793" t="str">
            <v/>
          </cell>
          <cell r="AL1793" t="str">
            <v/>
          </cell>
          <cell r="AM1793" t="str">
            <v>SUPERIOR NO UNIVERSITARIA</v>
          </cell>
          <cell r="AN1793" t="str">
            <v/>
          </cell>
          <cell r="AO1793" t="str">
            <v>TITULADO</v>
          </cell>
          <cell r="AP1793" t="str">
            <v>COMUNICACION - REG. N°05860-P-DREL</v>
          </cell>
          <cell r="AQ1793" t="str">
            <v>PROFESORA</v>
          </cell>
          <cell r="AR1793" t="str">
            <v xml:space="preserve">  -   -</v>
          </cell>
          <cell r="AS1793" t="str">
            <v/>
          </cell>
          <cell r="AT1793" t="str">
            <v>I.E.S.P. - LORETO</v>
          </cell>
        </row>
        <row r="1794">
          <cell r="L1794" t="str">
            <v>04078015</v>
          </cell>
          <cell r="M1794" t="str">
            <v>Secundaria</v>
          </cell>
          <cell r="N1794" t="str">
            <v>JULIO C. TELLO</v>
          </cell>
          <cell r="O1794" t="str">
            <v>C01G14303813</v>
          </cell>
          <cell r="P1794" t="str">
            <v>DOCENTE</v>
          </cell>
          <cell r="Q1794" t="str">
            <v>DOCENTE</v>
          </cell>
          <cell r="R1794" t="str">
            <v>PROFESOR</v>
          </cell>
          <cell r="S1794" t="str">
            <v>CONTRATADO</v>
          </cell>
          <cell r="T1794" t="str">
            <v>CUADRO DE HORAS APROBADO 2020</v>
          </cell>
          <cell r="U1794" t="str">
            <v>1004078015</v>
          </cell>
          <cell r="V1794" t="str">
            <v>RODRIGUEZ</v>
          </cell>
          <cell r="W1794" t="str">
            <v>MUÑOZ</v>
          </cell>
          <cell r="X1794" t="str">
            <v>RAYDA</v>
          </cell>
          <cell r="Y1794" t="str">
            <v xml:space="preserve">  -   -</v>
          </cell>
          <cell r="Z1794" t="str">
            <v>1</v>
          </cell>
          <cell r="AA1794" t="str">
            <v>23</v>
          </cell>
          <cell r="AB1794" t="str">
            <v>ACTIVO</v>
          </cell>
          <cell r="AC1794">
            <v>27206</v>
          </cell>
          <cell r="AD1794" t="str">
            <v>RODRIGUEZ MUÑOZ RAYDA</v>
          </cell>
          <cell r="AE1794">
            <v>44032</v>
          </cell>
          <cell r="AF1794">
            <v>44196</v>
          </cell>
          <cell r="AG1794">
            <v>0</v>
          </cell>
          <cell r="AH1794" t="str">
            <v>CUADRO DE HORAS</v>
          </cell>
          <cell r="AI1794" t="str">
            <v>LEY 30328</v>
          </cell>
          <cell r="AJ1794" t="str">
            <v>NO</v>
          </cell>
          <cell r="AK1794" t="str">
            <v/>
          </cell>
          <cell r="AL1794" t="str">
            <v>21 HRS CIENCIA Y TECNOLOGIA, 2 HRS TUTORIA Y ORIENTACION EDUCATIVA</v>
          </cell>
          <cell r="AM1794" t="str">
            <v>SUPERIOR UNIVERSITARIA</v>
          </cell>
          <cell r="AN1794" t="str">
            <v/>
          </cell>
          <cell r="AO1794" t="str">
            <v>TITULADO</v>
          </cell>
          <cell r="AP1794" t="str">
            <v>BIOLOGIA - EDUCACION AMBIENTAL, REG. 80402-P-DDOO,UNIV.NACIONAL DE EDUCACION EGYV</v>
          </cell>
          <cell r="AQ1794" t="str">
            <v>LICENCIADO EN EDUCACION</v>
          </cell>
          <cell r="AR1794" t="str">
            <v xml:space="preserve">  -   -</v>
          </cell>
          <cell r="AS1794" t="str">
            <v/>
          </cell>
          <cell r="AT1794" t="str">
            <v>UNIVERSIDAD ENRIQUE GUZMAN Y VALLE</v>
          </cell>
        </row>
        <row r="1795">
          <cell r="L1795" t="str">
            <v>10601978</v>
          </cell>
          <cell r="M1795" t="str">
            <v>Secundaria</v>
          </cell>
          <cell r="N1795" t="str">
            <v>JULIO C. TELLO</v>
          </cell>
          <cell r="O1795" t="str">
            <v>C01G14304813</v>
          </cell>
          <cell r="P1795" t="str">
            <v>DOCENTE</v>
          </cell>
          <cell r="Q1795" t="str">
            <v>DOCENTE</v>
          </cell>
          <cell r="R1795" t="str">
            <v>PROFESOR</v>
          </cell>
          <cell r="S1795" t="str">
            <v>CONTRATADO</v>
          </cell>
          <cell r="T1795" t="str">
            <v>CUADRO DE HORAS APROBADO 2020</v>
          </cell>
          <cell r="U1795" t="str">
            <v>1010601978</v>
          </cell>
          <cell r="V1795" t="str">
            <v>OCHOA</v>
          </cell>
          <cell r="W1795" t="str">
            <v>CASTRO</v>
          </cell>
          <cell r="X1795" t="str">
            <v>TANIA</v>
          </cell>
          <cell r="Y1795">
            <v>44084</v>
          </cell>
          <cell r="Z1795" t="str">
            <v>1</v>
          </cell>
          <cell r="AA1795" t="str">
            <v>4</v>
          </cell>
          <cell r="AB1795" t="str">
            <v>ACTIVO</v>
          </cell>
          <cell r="AC1795">
            <v>28372</v>
          </cell>
          <cell r="AD1795" t="str">
            <v>OCHOA CASTRO TANIA</v>
          </cell>
          <cell r="AE1795">
            <v>44084</v>
          </cell>
          <cell r="AF1795">
            <v>44196</v>
          </cell>
          <cell r="AG1795">
            <v>0</v>
          </cell>
          <cell r="AH1795" t="str">
            <v>CUADRO DE HORAS</v>
          </cell>
          <cell r="AI1795" t="str">
            <v>LEY 30328</v>
          </cell>
          <cell r="AJ1795" t="str">
            <v>NO</v>
          </cell>
          <cell r="AK1795" t="str">
            <v/>
          </cell>
          <cell r="AL1795" t="str">
            <v>4 HRS EDUCACION RELIGIOSA</v>
          </cell>
          <cell r="AM1795" t="str">
            <v>SUPERIOR UNIVERSITARIA</v>
          </cell>
          <cell r="AN1795" t="str">
            <v>PEDAGOGICO</v>
          </cell>
          <cell r="AO1795" t="str">
            <v>TITULADO</v>
          </cell>
          <cell r="AP1795" t="str">
            <v>AP: BIOLOGIA AS: EDUCACION AMBIENTAL</v>
          </cell>
          <cell r="AQ1795" t="str">
            <v>LICENCIADO EN EDUCACION</v>
          </cell>
          <cell r="AR1795" t="str">
            <v xml:space="preserve">  -   -</v>
          </cell>
          <cell r="AS1795" t="str">
            <v/>
          </cell>
          <cell r="AT1795" t="str">
            <v>UNE - ENRIQUE GUZMAN Y VALLE</v>
          </cell>
        </row>
        <row r="1796">
          <cell r="L1796" t="str">
            <v>10039471</v>
          </cell>
          <cell r="M1796" t="str">
            <v>Secundaria</v>
          </cell>
          <cell r="N1796" t="str">
            <v>JULIO C. TELLO</v>
          </cell>
          <cell r="O1796" t="str">
            <v>C01G15303813</v>
          </cell>
          <cell r="P1796" t="str">
            <v>DOCENTE</v>
          </cell>
          <cell r="Q1796" t="str">
            <v>DOCENTE</v>
          </cell>
          <cell r="R1796" t="str">
            <v>PROFESOR</v>
          </cell>
          <cell r="S1796" t="str">
            <v>CONTRATADO</v>
          </cell>
          <cell r="T1796" t="str">
            <v>CUADRO DE HORAS APROBADO 2020</v>
          </cell>
          <cell r="U1796" t="str">
            <v>1010039471</v>
          </cell>
          <cell r="V1796" t="str">
            <v>SALCEDO</v>
          </cell>
          <cell r="W1796" t="str">
            <v>CARHUAZ</v>
          </cell>
          <cell r="X1796" t="str">
            <v>MARIA LUZ</v>
          </cell>
          <cell r="Y1796" t="str">
            <v xml:space="preserve">  -   -</v>
          </cell>
          <cell r="Z1796" t="str">
            <v>1</v>
          </cell>
          <cell r="AA1796" t="str">
            <v>24</v>
          </cell>
          <cell r="AB1796" t="str">
            <v>ACTIVO</v>
          </cell>
          <cell r="AC1796">
            <v>26641</v>
          </cell>
          <cell r="AD1796" t="str">
            <v>SALCEDO CARHUAZ MARIA LUZ</v>
          </cell>
          <cell r="AE1796">
            <v>44032</v>
          </cell>
          <cell r="AF1796">
            <v>44196</v>
          </cell>
          <cell r="AG1796">
            <v>0</v>
          </cell>
          <cell r="AH1796" t="str">
            <v>CUADRO DE HORAS</v>
          </cell>
          <cell r="AI1796" t="str">
            <v>LEY 30328</v>
          </cell>
          <cell r="AJ1796" t="str">
            <v>NO</v>
          </cell>
          <cell r="AK1796" t="str">
            <v/>
          </cell>
          <cell r="AL1796" t="str">
            <v>18 HRS CIENCIAS SOCIALES, 6 HRS DESARROLLO PERSONAL, CIUDADANIA Y CIVICA</v>
          </cell>
          <cell r="AM1796" t="str">
            <v>SUPERIOR UNIVERSITARIA</v>
          </cell>
          <cell r="AN1796" t="str">
            <v/>
          </cell>
          <cell r="AO1796" t="str">
            <v>TITULADO</v>
          </cell>
          <cell r="AP1796" t="str">
            <v>AP. HISTORIA - AS. CIENCIAS SOCIALES  REG. Nº 70616-P-DDOO</v>
          </cell>
          <cell r="AQ1796" t="str">
            <v>LICENCIADO EN EDUCACION</v>
          </cell>
          <cell r="AR1796" t="str">
            <v xml:space="preserve">  -   -</v>
          </cell>
          <cell r="AS1796" t="str">
            <v/>
          </cell>
          <cell r="AT1796" t="str">
            <v>UNE - ENRIQUE GUZMAN Y VALLE</v>
          </cell>
        </row>
        <row r="1797">
          <cell r="L1797" t="str">
            <v>06809007</v>
          </cell>
          <cell r="M1797" t="str">
            <v>Secundaria</v>
          </cell>
          <cell r="N1797" t="str">
            <v>JULIO C. TELLO</v>
          </cell>
          <cell r="O1797" t="str">
            <v>C01G15304813</v>
          </cell>
          <cell r="P1797" t="str">
            <v>DOCENTE</v>
          </cell>
          <cell r="Q1797" t="str">
            <v>DOCENTE</v>
          </cell>
          <cell r="R1797" t="str">
            <v>PROFESOR</v>
          </cell>
          <cell r="S1797" t="str">
            <v>CONTRATADO</v>
          </cell>
          <cell r="T1797" t="str">
            <v>CUADRO DE HORAS APROBADO 2020</v>
          </cell>
          <cell r="U1797" t="str">
            <v>1006809007</v>
          </cell>
          <cell r="V1797" t="str">
            <v>QUISPE</v>
          </cell>
          <cell r="W1797" t="str">
            <v>NARVAEZ</v>
          </cell>
          <cell r="X1797" t="str">
            <v>ELEAZAR</v>
          </cell>
          <cell r="Y1797">
            <v>44088</v>
          </cell>
          <cell r="Z1797" t="str">
            <v>1</v>
          </cell>
          <cell r="AA1797" t="str">
            <v>4</v>
          </cell>
          <cell r="AB1797" t="str">
            <v>ACTIVO</v>
          </cell>
          <cell r="AC1797">
            <v>27849</v>
          </cell>
          <cell r="AD1797" t="str">
            <v>QUISPE NARVAEZ ELEAZAR</v>
          </cell>
          <cell r="AE1797">
            <v>44088</v>
          </cell>
          <cell r="AF1797">
            <v>44196</v>
          </cell>
          <cell r="AG1797">
            <v>0</v>
          </cell>
          <cell r="AH1797" t="str">
            <v>CUADRO DE HORAS</v>
          </cell>
          <cell r="AI1797" t="str">
            <v>LEY 30328</v>
          </cell>
          <cell r="AJ1797" t="str">
            <v>NO</v>
          </cell>
          <cell r="AK1797" t="str">
            <v/>
          </cell>
          <cell r="AL1797" t="str">
            <v>4 HRS EDUCACION PARA EL TRABAJO</v>
          </cell>
          <cell r="AM1797" t="str">
            <v>SUPERIOR UNIVERSITARIA</v>
          </cell>
          <cell r="AN1797" t="str">
            <v>PEDAGOGICO</v>
          </cell>
          <cell r="AO1797" t="str">
            <v>TITULADO</v>
          </cell>
          <cell r="AP1797" t="str">
            <v>MECÁNICA DE PRODUCCIÒN</v>
          </cell>
          <cell r="AQ1797" t="str">
            <v>LICENCIADO EN EDUCACION</v>
          </cell>
          <cell r="AR1797" t="str">
            <v xml:space="preserve">  -   -</v>
          </cell>
          <cell r="AS1797" t="str">
            <v/>
          </cell>
          <cell r="AT1797" t="str">
            <v>UNIVERSIDAD NACIONAL DE EDUCACION ENRIQUE GUZMAN Y VALLE</v>
          </cell>
        </row>
        <row r="1798">
          <cell r="L1798" t="str">
            <v>10602045</v>
          </cell>
          <cell r="M1798" t="str">
            <v>Secundaria</v>
          </cell>
          <cell r="N1798" t="str">
            <v>JULIO C. TELLO</v>
          </cell>
          <cell r="O1798" t="str">
            <v>C01G16303813</v>
          </cell>
          <cell r="P1798" t="str">
            <v>DOCENTE</v>
          </cell>
          <cell r="Q1798" t="str">
            <v>DOCENTE</v>
          </cell>
          <cell r="R1798" t="str">
            <v>PROFESOR</v>
          </cell>
          <cell r="S1798" t="str">
            <v>CONTRATADO</v>
          </cell>
          <cell r="T1798" t="str">
            <v>CUADRO DE HORAS APROBADO 2020</v>
          </cell>
          <cell r="U1798" t="str">
            <v>1010602045</v>
          </cell>
          <cell r="V1798" t="str">
            <v>CASTILLO</v>
          </cell>
          <cell r="W1798" t="str">
            <v>CONTRERAS</v>
          </cell>
          <cell r="X1798" t="str">
            <v>PATRICIA NELLY</v>
          </cell>
          <cell r="Y1798" t="str">
            <v xml:space="preserve">  -   -</v>
          </cell>
          <cell r="Z1798" t="str">
            <v>1</v>
          </cell>
          <cell r="AA1798" t="str">
            <v>22</v>
          </cell>
          <cell r="AB1798" t="str">
            <v>ACTIVO</v>
          </cell>
          <cell r="AC1798">
            <v>28459</v>
          </cell>
          <cell r="AD1798" t="str">
            <v>CASTILLO CONTRERAS PATRICIA NELLY</v>
          </cell>
          <cell r="AE1798">
            <v>43910</v>
          </cell>
          <cell r="AF1798">
            <v>44196</v>
          </cell>
          <cell r="AG1798">
            <v>0</v>
          </cell>
          <cell r="AH1798" t="str">
            <v>CUADRO DE HORAS</v>
          </cell>
          <cell r="AI1798" t="str">
            <v>LEY 30328</v>
          </cell>
          <cell r="AJ1798" t="str">
            <v>NO</v>
          </cell>
          <cell r="AK1798" t="str">
            <v/>
          </cell>
          <cell r="AL1798" t="str">
            <v>6 HRS COMUNICACION, 14 HRS INGLES, 2 HRS TUTORIA Y ORIENTACION EDUCATIVA</v>
          </cell>
          <cell r="AM1798" t="str">
            <v>SUPERIOR UNIVERSITARIA</v>
          </cell>
          <cell r="AN1798" t="str">
            <v/>
          </cell>
          <cell r="AO1798" t="str">
            <v>TITULADO</v>
          </cell>
          <cell r="AP1798" t="str">
            <v>INGLES REG. SUNEDU</v>
          </cell>
          <cell r="AQ1798" t="str">
            <v>LICENCIADA EN EDUCACION</v>
          </cell>
          <cell r="AR1798" t="str">
            <v xml:space="preserve">  -   -</v>
          </cell>
          <cell r="AS1798" t="str">
            <v/>
          </cell>
          <cell r="AT1798" t="str">
            <v>UNIV. NACIONAL FEDERICO VILLARREAL</v>
          </cell>
        </row>
        <row r="1799">
          <cell r="L1799" t="str">
            <v>41183441</v>
          </cell>
          <cell r="M1799" t="str">
            <v>Secundaria</v>
          </cell>
          <cell r="N1799" t="str">
            <v>JULIO C. TELLO</v>
          </cell>
          <cell r="O1799" t="str">
            <v>C01G16304813</v>
          </cell>
          <cell r="P1799" t="str">
            <v>DOCENTE</v>
          </cell>
          <cell r="Q1799" t="str">
            <v>DOCENTE</v>
          </cell>
          <cell r="R1799" t="str">
            <v>PROFESOR</v>
          </cell>
          <cell r="S1799" t="str">
            <v>CONTRATADO</v>
          </cell>
          <cell r="T1799" t="str">
            <v>CUADRO DE HORAS APROBADO 2020</v>
          </cell>
          <cell r="U1799" t="str">
            <v>1041183441</v>
          </cell>
          <cell r="V1799" t="str">
            <v>YAURI</v>
          </cell>
          <cell r="W1799" t="str">
            <v>CORDOVA</v>
          </cell>
          <cell r="X1799" t="str">
            <v>MARIBEL</v>
          </cell>
          <cell r="Y1799">
            <v>44105</v>
          </cell>
          <cell r="Z1799" t="str">
            <v>1</v>
          </cell>
          <cell r="AA1799" t="str">
            <v>22</v>
          </cell>
          <cell r="AB1799" t="str">
            <v>ACTIVO</v>
          </cell>
          <cell r="AC1799">
            <v>29947</v>
          </cell>
          <cell r="AD1799" t="str">
            <v>YAURI CORDOVA MARIBEL</v>
          </cell>
          <cell r="AE1799">
            <v>44105</v>
          </cell>
          <cell r="AF1799">
            <v>44196</v>
          </cell>
          <cell r="AG1799">
            <v>0</v>
          </cell>
          <cell r="AH1799" t="str">
            <v>CUADRO DE HORAS</v>
          </cell>
          <cell r="AI1799" t="str">
            <v>LEY 30328</v>
          </cell>
          <cell r="AJ1799" t="str">
            <v>NO</v>
          </cell>
          <cell r="AK1799" t="str">
            <v/>
          </cell>
          <cell r="AL1799" t="str">
            <v>8 HRS CIENCIA Y TECNOLOGIA, 12 HRS MATEMATICA, 2 HRS TUTORIA Y ORIENTACION EDUCATIVA</v>
          </cell>
          <cell r="AM1799" t="str">
            <v>SUPERIOR UNIVERSITARIA</v>
          </cell>
          <cell r="AN1799" t="str">
            <v>PEDAGOGICO</v>
          </cell>
          <cell r="AO1799" t="str">
            <v>TITULADO</v>
          </cell>
          <cell r="AP1799" t="str">
            <v>CIENCIAS DE LA EDUCACION</v>
          </cell>
          <cell r="AQ1799" t="str">
            <v>LICENCIADO EN EDUCACION</v>
          </cell>
          <cell r="AR1799" t="str">
            <v xml:space="preserve">  -   -</v>
          </cell>
          <cell r="AS1799" t="str">
            <v/>
          </cell>
          <cell r="AT1799" t="str">
            <v>UNIVERSIDAD NACIONAL DE EDUCACIÓN ENRIQUE GUZMÁN Y VALLE-SUNEDU</v>
          </cell>
        </row>
        <row r="1800">
          <cell r="L1800" t="str">
            <v>20062061</v>
          </cell>
          <cell r="M1800" t="str">
            <v>Secundaria</v>
          </cell>
          <cell r="N1800" t="str">
            <v>JULIO C. TELLO</v>
          </cell>
          <cell r="O1800" t="str">
            <v>C01G17303813</v>
          </cell>
          <cell r="P1800" t="str">
            <v>DOCENTE</v>
          </cell>
          <cell r="Q1800" t="str">
            <v>DOCENTE</v>
          </cell>
          <cell r="R1800" t="str">
            <v>PROFESOR</v>
          </cell>
          <cell r="S1800" t="str">
            <v>CONTRATADO</v>
          </cell>
          <cell r="T1800" t="str">
            <v>CUADRO DE HORAS APROBADO 2020</v>
          </cell>
          <cell r="U1800" t="str">
            <v>1020062061</v>
          </cell>
          <cell r="V1800" t="str">
            <v>CANCHAYA</v>
          </cell>
          <cell r="W1800" t="str">
            <v>VEGA</v>
          </cell>
          <cell r="X1800" t="str">
            <v>ADELA LIZBETH</v>
          </cell>
          <cell r="Y1800" t="str">
            <v xml:space="preserve">  -   -</v>
          </cell>
          <cell r="Z1800" t="str">
            <v>1</v>
          </cell>
          <cell r="AA1800" t="str">
            <v>24</v>
          </cell>
          <cell r="AB1800" t="str">
            <v>ACTIVO</v>
          </cell>
          <cell r="AC1800">
            <v>27435</v>
          </cell>
          <cell r="AD1800" t="str">
            <v>CANCHAYA VEGA ADELA LIZBETH</v>
          </cell>
          <cell r="AE1800">
            <v>44032</v>
          </cell>
          <cell r="AF1800">
            <v>44196</v>
          </cell>
          <cell r="AG1800">
            <v>0</v>
          </cell>
          <cell r="AH1800" t="str">
            <v>CUADRO DE HORAS</v>
          </cell>
          <cell r="AI1800" t="str">
            <v>LEY 30328</v>
          </cell>
          <cell r="AJ1800" t="str">
            <v>NO</v>
          </cell>
          <cell r="AK1800" t="str">
            <v/>
          </cell>
          <cell r="AL1800" t="str">
            <v>22 HRS COMUNICACION, 2 HRS TUTORIA Y ORIENTACION EDUCATIVA</v>
          </cell>
          <cell r="AM1800" t="str">
            <v>SUPERIOR NO UNIVERSITARIA</v>
          </cell>
          <cell r="AN1800" t="str">
            <v/>
          </cell>
          <cell r="AO1800" t="str">
            <v>TITULADO</v>
          </cell>
          <cell r="AP1800" t="str">
            <v>ESP. LENGUA Y LITERATURA REG. N°00290-P-DREJ-H I.S.P.P. "TEODORO PEÑALOZA"</v>
          </cell>
          <cell r="AQ1800" t="str">
            <v>PROFESORA DE EDUCACION SECUNDARIA</v>
          </cell>
          <cell r="AR1800" t="str">
            <v xml:space="preserve">  -   -</v>
          </cell>
          <cell r="AS1800" t="str">
            <v/>
          </cell>
          <cell r="AT1800" t="str">
            <v>I.S.P.P. "TEODORO PEÑALOZA"</v>
          </cell>
        </row>
        <row r="1801">
          <cell r="L1801" t="str">
            <v>40148956</v>
          </cell>
          <cell r="M1801" t="str">
            <v>Secundaria</v>
          </cell>
          <cell r="N1801" t="str">
            <v>JULIO C. TELLO</v>
          </cell>
          <cell r="O1801" t="str">
            <v>C01G18303813</v>
          </cell>
          <cell r="P1801" t="str">
            <v>DOCENTE</v>
          </cell>
          <cell r="Q1801" t="str">
            <v>DOCENTE</v>
          </cell>
          <cell r="R1801" t="str">
            <v>PROFESOR</v>
          </cell>
          <cell r="S1801" t="str">
            <v>CONTRATADO</v>
          </cell>
          <cell r="T1801" t="str">
            <v>CUADRO DE HORAS APROBADO 2020</v>
          </cell>
          <cell r="U1801" t="str">
            <v>1040148956</v>
          </cell>
          <cell r="V1801" t="str">
            <v>SOLIS</v>
          </cell>
          <cell r="W1801" t="str">
            <v>SALAS</v>
          </cell>
          <cell r="X1801" t="str">
            <v>JUDER JOEL</v>
          </cell>
          <cell r="Y1801" t="str">
            <v xml:space="preserve">  -   -</v>
          </cell>
          <cell r="Z1801" t="str">
            <v>1</v>
          </cell>
          <cell r="AA1801" t="str">
            <v>24</v>
          </cell>
          <cell r="AB1801" t="str">
            <v>ACTIVO</v>
          </cell>
          <cell r="AC1801">
            <v>28890</v>
          </cell>
          <cell r="AD1801" t="str">
            <v>SOLIS SALAS JUDER JOEL</v>
          </cell>
          <cell r="AE1801">
            <v>44032</v>
          </cell>
          <cell r="AF1801">
            <v>44196</v>
          </cell>
          <cell r="AG1801">
            <v>0</v>
          </cell>
          <cell r="AH1801" t="str">
            <v>CUADRO DE HORAS</v>
          </cell>
          <cell r="AI1801" t="str">
            <v>LEY 30328</v>
          </cell>
          <cell r="AJ1801" t="str">
            <v>NO</v>
          </cell>
          <cell r="AK1801" t="str">
            <v/>
          </cell>
          <cell r="AL1801" t="str">
            <v>22 HRS EDUCACION FISICA, 2 HRS TUTORIA Y ORIENTACION EDUCATIVA</v>
          </cell>
          <cell r="AM1801" t="str">
            <v>SUPERIOR UNIVERSITARIA</v>
          </cell>
          <cell r="AN1801" t="str">
            <v/>
          </cell>
          <cell r="AO1801" t="str">
            <v>TITULADO</v>
          </cell>
          <cell r="AP1801" t="str">
            <v>EDUCACION FISICA, REGISTRADO EN SUNEDU - U.N.E. "ENRIQUE GUZMAN Y VALLE"</v>
          </cell>
          <cell r="AQ1801" t="str">
            <v>LICENCIADO EN EDUCACION</v>
          </cell>
          <cell r="AR1801" t="str">
            <v xml:space="preserve">  -   -</v>
          </cell>
          <cell r="AS1801" t="str">
            <v/>
          </cell>
          <cell r="AT1801" t="str">
            <v>UNIVERSIDAD NACIONAL DE EDUCACION ENRIQUE GUZMAN Y VALLE</v>
          </cell>
        </row>
        <row r="1802">
          <cell r="L1802" t="str">
            <v>10601978</v>
          </cell>
          <cell r="M1802" t="str">
            <v>Secundaria</v>
          </cell>
          <cell r="N1802" t="str">
            <v>JULIO C. TELLO</v>
          </cell>
          <cell r="O1802" t="str">
            <v>C01G19303813</v>
          </cell>
          <cell r="P1802" t="str">
            <v>DOCENTE</v>
          </cell>
          <cell r="Q1802" t="str">
            <v>DOCENTE</v>
          </cell>
          <cell r="R1802" t="str">
            <v>PROFESOR</v>
          </cell>
          <cell r="S1802" t="str">
            <v>CONTRATADO</v>
          </cell>
          <cell r="T1802" t="str">
            <v>CUADRO DE HORAS APROBADO 2020</v>
          </cell>
          <cell r="U1802" t="str">
            <v>1010601978</v>
          </cell>
          <cell r="V1802" t="str">
            <v>OCHOA</v>
          </cell>
          <cell r="W1802" t="str">
            <v>CASTRO</v>
          </cell>
          <cell r="X1802" t="str">
            <v>TANIA</v>
          </cell>
          <cell r="Y1802">
            <v>44084</v>
          </cell>
          <cell r="Z1802" t="str">
            <v>1</v>
          </cell>
          <cell r="AA1802" t="str">
            <v>10</v>
          </cell>
          <cell r="AB1802" t="str">
            <v>ACTIVO</v>
          </cell>
          <cell r="AC1802">
            <v>28372</v>
          </cell>
          <cell r="AD1802" t="str">
            <v>OCHOA CASTRO TANIA</v>
          </cell>
          <cell r="AE1802">
            <v>44035</v>
          </cell>
          <cell r="AF1802">
            <v>44196</v>
          </cell>
          <cell r="AG1802">
            <v>0</v>
          </cell>
          <cell r="AH1802" t="str">
            <v>CUADRO DE HORAS</v>
          </cell>
          <cell r="AI1802" t="str">
            <v>LEY 30328</v>
          </cell>
          <cell r="AJ1802" t="str">
            <v>NO</v>
          </cell>
          <cell r="AK1802" t="str">
            <v/>
          </cell>
          <cell r="AL1802" t="str">
            <v>10 HRS EDUCACION RELIGIOSA</v>
          </cell>
          <cell r="AM1802" t="str">
            <v>SUPERIOR UNIVERSITARIA</v>
          </cell>
          <cell r="AN1802" t="str">
            <v>PEDAGOGICO</v>
          </cell>
          <cell r="AO1802" t="str">
            <v>TITULADO</v>
          </cell>
          <cell r="AP1802" t="str">
            <v>AP: BIOLOGIA AS: EDUCACION AMBIENTAL</v>
          </cell>
          <cell r="AQ1802" t="str">
            <v>LICENCIADO EN EDUCACION</v>
          </cell>
          <cell r="AR1802" t="str">
            <v xml:space="preserve">  -   -</v>
          </cell>
          <cell r="AS1802" t="str">
            <v/>
          </cell>
          <cell r="AT1802" t="str">
            <v>UNE - ENRIQUE GUZMAN Y VALLE</v>
          </cell>
        </row>
        <row r="1803">
          <cell r="L1803" t="str">
            <v>42784936</v>
          </cell>
          <cell r="M1803" t="str">
            <v>Secundaria</v>
          </cell>
          <cell r="N1803" t="str">
            <v>MANUEL GONZALEZ PRADA</v>
          </cell>
          <cell r="O1803" t="str">
            <v>789801114312</v>
          </cell>
          <cell r="P1803" t="str">
            <v>DOCENTE</v>
          </cell>
          <cell r="Q1803" t="str">
            <v>DOCENTE</v>
          </cell>
          <cell r="R1803" t="str">
            <v>PROFESOR</v>
          </cell>
          <cell r="S1803" t="str">
            <v>CONTRATADO</v>
          </cell>
          <cell r="T1803" t="str">
            <v>CESE POR FALLECIMIENTO DE: VILLARROEL TICSE, DANILO, Resolución Nº 6502-2020</v>
          </cell>
          <cell r="U1803" t="str">
            <v>1042784936</v>
          </cell>
          <cell r="V1803" t="str">
            <v>MAURICIO</v>
          </cell>
          <cell r="W1803" t="str">
            <v>GRADOS</v>
          </cell>
          <cell r="X1803" t="str">
            <v>LUCY MILA</v>
          </cell>
          <cell r="Y1803" t="str">
            <v xml:space="preserve">  -   -</v>
          </cell>
          <cell r="Z1803" t="str">
            <v>1</v>
          </cell>
          <cell r="AA1803" t="str">
            <v>30</v>
          </cell>
          <cell r="AB1803" t="str">
            <v>ACTIVO</v>
          </cell>
          <cell r="AC1803">
            <v>31029</v>
          </cell>
          <cell r="AD1803" t="str">
            <v>MAURICIO GRADOS LUCY MILA</v>
          </cell>
          <cell r="AE1803">
            <v>44110</v>
          </cell>
          <cell r="AF1803">
            <v>44196</v>
          </cell>
          <cell r="AG1803">
            <v>0</v>
          </cell>
          <cell r="AH1803" t="str">
            <v>ORGANICA</v>
          </cell>
          <cell r="AI1803" t="str">
            <v>LEY 30328</v>
          </cell>
          <cell r="AJ1803" t="str">
            <v>NO</v>
          </cell>
          <cell r="AK1803" t="str">
            <v/>
          </cell>
          <cell r="AL1803" t="str">
            <v>24 HRS MATEMATICA, 3 HRS ATENCION A ESTUDIANTES, 1 HRS ATENCION A PADRES, 2 HRS TRABAJO COLEGIADO</v>
          </cell>
          <cell r="AM1803" t="str">
            <v>SUPERIOR NO UNIVERSITARIA</v>
          </cell>
          <cell r="AN1803" t="str">
            <v/>
          </cell>
          <cell r="AO1803" t="str">
            <v>TITULADO</v>
          </cell>
          <cell r="AP1803" t="str">
            <v>MATEMATICA REG. N°000509-PDRELP</v>
          </cell>
          <cell r="AQ1803" t="str">
            <v>PROFESOR DE EDUCACION SECUNDARIA</v>
          </cell>
          <cell r="AR1803">
            <v>43132</v>
          </cell>
          <cell r="AS1803" t="str">
            <v>01496-2018</v>
          </cell>
          <cell r="AT1803" t="str">
            <v>INSTITUTO SUPERIOR PEDAGOGICO PRIVADO JESUS DE NAZARETH</v>
          </cell>
        </row>
        <row r="1804">
          <cell r="L1804" t="str">
            <v>41923867</v>
          </cell>
          <cell r="M1804" t="str">
            <v>Secundaria</v>
          </cell>
          <cell r="N1804" t="str">
            <v>MANUEL GONZALEZ PRADA</v>
          </cell>
          <cell r="O1804" t="str">
            <v>789801114315</v>
          </cell>
          <cell r="P1804" t="str">
            <v>DOCENTE</v>
          </cell>
          <cell r="Q1804" t="str">
            <v>DOCENTE</v>
          </cell>
          <cell r="R1804" t="str">
            <v>PROFESOR</v>
          </cell>
          <cell r="S1804" t="str">
            <v>CONTRATADO</v>
          </cell>
          <cell r="T1804" t="str">
            <v>DESIGNACION COMO DIRECTIVO DE I.E (R.M. N° 318-2018) DE:  BAUTISTA ORIHUELA, ELIZABETH VICTORIA</v>
          </cell>
          <cell r="U1804" t="str">
            <v>1041923867</v>
          </cell>
          <cell r="V1804" t="str">
            <v>VERA</v>
          </cell>
          <cell r="W1804" t="str">
            <v>HUAPAYA</v>
          </cell>
          <cell r="X1804" t="str">
            <v>SARA LILIANA</v>
          </cell>
          <cell r="Y1804" t="str">
            <v xml:space="preserve">  -   -</v>
          </cell>
          <cell r="Z1804" t="str">
            <v>1</v>
          </cell>
          <cell r="AA1804" t="str">
            <v>30</v>
          </cell>
          <cell r="AB1804" t="str">
            <v>ACTIVO</v>
          </cell>
          <cell r="AC1804">
            <v>30003</v>
          </cell>
          <cell r="AD1804" t="str">
            <v>VERA HUAPAYA SARA LILIANA</v>
          </cell>
          <cell r="AE1804">
            <v>43891</v>
          </cell>
          <cell r="AF1804">
            <v>44196</v>
          </cell>
          <cell r="AG1804">
            <v>0</v>
          </cell>
          <cell r="AH1804" t="str">
            <v>ORGANICA</v>
          </cell>
          <cell r="AI1804" t="str">
            <v>LEY 30328</v>
          </cell>
          <cell r="AJ1804" t="str">
            <v>NO</v>
          </cell>
          <cell r="AK1804" t="str">
            <v/>
          </cell>
          <cell r="AL1804" t="str">
            <v>24 HRS COMUNICACION, 2 HRS ATENCION A ESTUDIANTES, 1 HRS ATENCION A PADRES, 1 HRS TRABAJO COLEGIADO, 2 HRS TUTORIA Y ORIENTACION EDUCATIVA</v>
          </cell>
          <cell r="AM1804" t="str">
            <v>SUPERIOR UNIVERSITARIA</v>
          </cell>
          <cell r="AN1804" t="str">
            <v>PEDAGOGICO</v>
          </cell>
          <cell r="AO1804" t="str">
            <v>TITULADO</v>
          </cell>
          <cell r="AP1804" t="str">
            <v>AP. LITERATURA - AS. LENGUA ESPAÑOLA -  REG. N° 127892-P-DDOO - SUNEDU</v>
          </cell>
          <cell r="AQ1804" t="str">
            <v>LICENCIADO EN EDUCACION</v>
          </cell>
          <cell r="AR1804">
            <v>43858</v>
          </cell>
          <cell r="AS1804" t="str">
            <v>1695-2020</v>
          </cell>
          <cell r="AT1804" t="str">
            <v>UNE -  ENRIQUE GUZMAN Y VALLE</v>
          </cell>
        </row>
        <row r="1805">
          <cell r="L1805" t="str">
            <v>21135023</v>
          </cell>
          <cell r="M1805" t="str">
            <v>Secundaria</v>
          </cell>
          <cell r="N1805" t="str">
            <v>MANUEL GONZALEZ PRADA</v>
          </cell>
          <cell r="O1805" t="str">
            <v>789811112310</v>
          </cell>
          <cell r="P1805" t="str">
            <v>DOCENTE</v>
          </cell>
          <cell r="Q1805" t="str">
            <v>DOCENTE</v>
          </cell>
          <cell r="R1805" t="str">
            <v>PROFESOR</v>
          </cell>
          <cell r="S1805" t="str">
            <v>CONTRATADO</v>
          </cell>
          <cell r="T1805" t="str">
            <v>LICENCIA SIN GOCE DE HABER POR MOTIVOS PARTICULARES DE:SILVERA SUAREZ, CARLOS CESAR, Resolución N° 03030-2020-UGEL 06</v>
          </cell>
          <cell r="U1805" t="str">
            <v>1021135023</v>
          </cell>
          <cell r="V1805" t="str">
            <v>COCHACHI</v>
          </cell>
          <cell r="W1805" t="str">
            <v>POMA</v>
          </cell>
          <cell r="X1805" t="str">
            <v>DAVID</v>
          </cell>
          <cell r="Y1805" t="str">
            <v xml:space="preserve">  -   -</v>
          </cell>
          <cell r="Z1805" t="str">
            <v>1</v>
          </cell>
          <cell r="AA1805" t="str">
            <v>30</v>
          </cell>
          <cell r="AB1805" t="str">
            <v>ACTIVO</v>
          </cell>
          <cell r="AC1805">
            <v>27241</v>
          </cell>
          <cell r="AD1805" t="str">
            <v>COCHACHI POMA DAVID</v>
          </cell>
          <cell r="AE1805">
            <v>43983</v>
          </cell>
          <cell r="AF1805">
            <v>44196</v>
          </cell>
          <cell r="AG1805">
            <v>0</v>
          </cell>
          <cell r="AH1805" t="str">
            <v>POR REEMPLAZO</v>
          </cell>
          <cell r="AI1805" t="str">
            <v>LEY 30328</v>
          </cell>
          <cell r="AJ1805" t="str">
            <v>NO</v>
          </cell>
          <cell r="AK1805" t="str">
            <v/>
          </cell>
          <cell r="AL1805" t="str">
            <v>24 HRS EDUCACION FISICA, 2 HRS ATENCION A ESTUDIANTES, 1 HRS ATENCION A PADRES, 1 HRS TRABAJO COLEGIADO, 2 HRS TUTORIA Y ORIENTACION EDUCATIVA</v>
          </cell>
          <cell r="AM1805" t="str">
            <v>SUPERIOR NO UNIVERSITARIA</v>
          </cell>
          <cell r="AN1805" t="str">
            <v/>
          </cell>
          <cell r="AO1805" t="str">
            <v>TITULADO</v>
          </cell>
          <cell r="AP1805" t="str">
            <v>EDUCACION FISICA REG. N°18704-P-DREJ-H</v>
          </cell>
          <cell r="AQ1805" t="str">
            <v>LICENCIADO EN EDUCACION</v>
          </cell>
          <cell r="AR1805" t="str">
            <v xml:space="preserve">  -   -</v>
          </cell>
          <cell r="AS1805" t="str">
            <v/>
          </cell>
          <cell r="AT1805" t="str">
            <v>I.S.P.P. "GUSTAVO ALLENDE LLAVERIA"</v>
          </cell>
        </row>
        <row r="1806">
          <cell r="L1806" t="str">
            <v>42357603</v>
          </cell>
          <cell r="M1806" t="str">
            <v>Secundaria</v>
          </cell>
          <cell r="N1806" t="str">
            <v>MANUEL GONZALEZ PRADA</v>
          </cell>
          <cell r="O1806" t="str">
            <v>789811112312</v>
          </cell>
          <cell r="P1806" t="str">
            <v>DOCENTE</v>
          </cell>
          <cell r="Q1806" t="str">
            <v>DOCENTE</v>
          </cell>
          <cell r="R1806" t="str">
            <v>PROFESOR</v>
          </cell>
          <cell r="S1806" t="str">
            <v>CONTRATADO</v>
          </cell>
          <cell r="T1806" t="str">
            <v>ENCARGATURA DE : VALENCIA FERNANDEZ, AMERICO MANUELSHIÑO (E-2020)</v>
          </cell>
          <cell r="U1806" t="str">
            <v>1042357603</v>
          </cell>
          <cell r="V1806" t="str">
            <v>ELESCANO</v>
          </cell>
          <cell r="W1806" t="str">
            <v>ACUÑA</v>
          </cell>
          <cell r="X1806" t="str">
            <v>YANNET</v>
          </cell>
          <cell r="Y1806" t="str">
            <v xml:space="preserve">  -   -</v>
          </cell>
          <cell r="Z1806" t="str">
            <v>1</v>
          </cell>
          <cell r="AA1806" t="str">
            <v>30</v>
          </cell>
          <cell r="AB1806" t="str">
            <v>ACTIVO</v>
          </cell>
          <cell r="AC1806">
            <v>30745</v>
          </cell>
          <cell r="AD1806" t="str">
            <v>ELESCANO ACUÑA YANNET</v>
          </cell>
          <cell r="AE1806">
            <v>43891</v>
          </cell>
          <cell r="AF1806">
            <v>44196</v>
          </cell>
          <cell r="AG1806">
            <v>0</v>
          </cell>
          <cell r="AH1806" t="str">
            <v>POR REEMPLAZO</v>
          </cell>
          <cell r="AI1806" t="str">
            <v>LEY 30328</v>
          </cell>
          <cell r="AJ1806" t="str">
            <v>NO</v>
          </cell>
          <cell r="AK1806" t="str">
            <v/>
          </cell>
          <cell r="AL1806" t="str">
            <v>24 HRS MATEMATICA, 2 HRS ATENCION A ESTUDIANTES, 1 HRS ATENCION A PADRES, 1 HRS TRABAJO COLEGIADO, 2 HRS TUTORIA Y ORIENTACION EDUCATIVA</v>
          </cell>
          <cell r="AM1806" t="str">
            <v>SUPERIOR UNIVERSITARIA</v>
          </cell>
          <cell r="AN1806" t="str">
            <v>PEDAGOGICO</v>
          </cell>
          <cell r="AO1806" t="str">
            <v>TITULADO</v>
          </cell>
          <cell r="AP1806" t="str">
            <v>MATEMATICA E INFORMATICA, REG.N°129652-P-DD00 REG. SUNEDU</v>
          </cell>
          <cell r="AQ1806" t="str">
            <v>LICENCIADO EN EDUCACION</v>
          </cell>
          <cell r="AR1806">
            <v>43861</v>
          </cell>
          <cell r="AS1806" t="str">
            <v>1821-2020</v>
          </cell>
          <cell r="AT1806" t="str">
            <v>UNIVERSIDAD NACIONAL DE EDUCACION ENRIQUE GUZMAN Y VALLE</v>
          </cell>
        </row>
        <row r="1807">
          <cell r="L1807" t="str">
            <v>40058003</v>
          </cell>
          <cell r="M1807" t="str">
            <v>Secundaria</v>
          </cell>
          <cell r="N1807" t="str">
            <v>MANUEL GONZALEZ PRADA</v>
          </cell>
          <cell r="O1807" t="str">
            <v>789811112314</v>
          </cell>
          <cell r="P1807" t="str">
            <v>DOCENTE</v>
          </cell>
          <cell r="Q1807" t="str">
            <v>DOCENTE</v>
          </cell>
          <cell r="R1807" t="str">
            <v>PROFESOR</v>
          </cell>
          <cell r="S1807" t="str">
            <v>CONTRATADO</v>
          </cell>
          <cell r="T1807" t="str">
            <v>POR REEMPLAZO DE:DELGADILLO ROJAS, ANTONIO MARCIAL, INF. Nº1-2020-UGEL 06/JARH</v>
          </cell>
          <cell r="U1807" t="str">
            <v>1040058003</v>
          </cell>
          <cell r="V1807" t="str">
            <v>TOLENTINO</v>
          </cell>
          <cell r="W1807" t="str">
            <v>ALVAREZ</v>
          </cell>
          <cell r="X1807" t="str">
            <v>HUBERTH RICHARD</v>
          </cell>
          <cell r="Y1807" t="str">
            <v xml:space="preserve">  -   -</v>
          </cell>
          <cell r="Z1807" t="str">
            <v>1</v>
          </cell>
          <cell r="AA1807" t="str">
            <v>30</v>
          </cell>
          <cell r="AB1807" t="str">
            <v>ACTIVO</v>
          </cell>
          <cell r="AC1807">
            <v>28817</v>
          </cell>
          <cell r="AD1807" t="str">
            <v>TOLENTINO ALVAREZ HUBERTH RICHARD</v>
          </cell>
          <cell r="AE1807">
            <v>43997</v>
          </cell>
          <cell r="AF1807">
            <v>44196</v>
          </cell>
          <cell r="AG1807">
            <v>0</v>
          </cell>
          <cell r="AH1807" t="str">
            <v>POR REEMPLAZO</v>
          </cell>
          <cell r="AI1807" t="str">
            <v>LEY 30328</v>
          </cell>
          <cell r="AJ1807" t="str">
            <v>NO</v>
          </cell>
          <cell r="AK1807" t="str">
            <v/>
          </cell>
          <cell r="AL1807" t="str">
            <v>2 HRS ATENCION A ESTUDIANTES, 1 HRS ATENCION A PADRES, 1 HRS TRABAJO COLEGIADO, 24 HRS ARTE Y CULTURA, 2 HRS TUTORIA Y ORIENTACION EDUCATIVA</v>
          </cell>
          <cell r="AM1807" t="str">
            <v>SUPERIOR UNIVERSITARIA</v>
          </cell>
          <cell r="AN1807" t="str">
            <v/>
          </cell>
          <cell r="AO1807" t="str">
            <v>TITULADO</v>
          </cell>
          <cell r="AP1807" t="str">
            <v>EDUCACION ARTISTICA REG.Nº89911 P-DDOO,REG.SUNEDU</v>
          </cell>
          <cell r="AQ1807" t="str">
            <v>LICENCIADO EN EDUCACION</v>
          </cell>
          <cell r="AR1807" t="str">
            <v xml:space="preserve">  -   -</v>
          </cell>
          <cell r="AS1807" t="str">
            <v/>
          </cell>
          <cell r="AT1807" t="str">
            <v>UNE - ENRIQUE GUZMAN Y VALLE</v>
          </cell>
        </row>
        <row r="1808">
          <cell r="L1808" t="str">
            <v>45430052</v>
          </cell>
          <cell r="M1808" t="str">
            <v>Secundaria</v>
          </cell>
          <cell r="N1808" t="str">
            <v>MANUEL GONZALEZ PRADA</v>
          </cell>
          <cell r="O1808" t="str">
            <v>789821113313</v>
          </cell>
          <cell r="P1808" t="str">
            <v>DOCENTE</v>
          </cell>
          <cell r="Q1808" t="str">
            <v>DOCENTE</v>
          </cell>
          <cell r="R1808" t="str">
            <v>PROFESOR</v>
          </cell>
          <cell r="S1808" t="str">
            <v>CONTRATADO</v>
          </cell>
          <cell r="T1808" t="str">
            <v>REASIGNACION POR UNIDAD FAMILIAR DE: MUEDAS PALOMINO, MARINO ENRIQUE, Resolución Nº 11-2017-UGEL01</v>
          </cell>
          <cell r="U1808" t="str">
            <v>1045430052</v>
          </cell>
          <cell r="V1808" t="str">
            <v>GARCIA</v>
          </cell>
          <cell r="W1808" t="str">
            <v>ROJAS</v>
          </cell>
          <cell r="X1808" t="str">
            <v>VIDAL CRISTIAN</v>
          </cell>
          <cell r="Y1808" t="str">
            <v xml:space="preserve">  -   -</v>
          </cell>
          <cell r="Z1808" t="str">
            <v>1</v>
          </cell>
          <cell r="AA1808" t="str">
            <v>30</v>
          </cell>
          <cell r="AB1808" t="str">
            <v>ACTIVO</v>
          </cell>
          <cell r="AC1808">
            <v>32115</v>
          </cell>
          <cell r="AD1808" t="str">
            <v>GARCIA ROJAS VIDAL CRISTIAN</v>
          </cell>
          <cell r="AE1808">
            <v>43891</v>
          </cell>
          <cell r="AF1808">
            <v>44196</v>
          </cell>
          <cell r="AG1808">
            <v>0</v>
          </cell>
          <cell r="AH1808" t="str">
            <v>ORGANICA</v>
          </cell>
          <cell r="AI1808" t="str">
            <v>LEY 30328</v>
          </cell>
          <cell r="AJ1808" t="str">
            <v>NO</v>
          </cell>
          <cell r="AK1808" t="str">
            <v/>
          </cell>
          <cell r="AL1808" t="str">
            <v>24 HRS EDUCACION PARA EL TRABAJO, 2 HRS ATENCION A ESTUDIANTES, 1 HRS ATENCION A PADRES, 1 HRS TRABAJO COLEGIADO, 2 HRS TUTORIA Y ORIENTACION EDUCATIVA</v>
          </cell>
          <cell r="AM1808" t="str">
            <v>SUPERIOR UNIVERSITARIA</v>
          </cell>
          <cell r="AN1808" t="str">
            <v>PEDAGOGICO</v>
          </cell>
          <cell r="AO1808" t="str">
            <v>TITULADO</v>
          </cell>
          <cell r="AP1808" t="str">
            <v>ELECTRONICA E INFORMATICA - REG. - SUNEDU</v>
          </cell>
          <cell r="AQ1808" t="str">
            <v>LICENCIADO EN EDUCACION</v>
          </cell>
          <cell r="AR1808">
            <v>43861</v>
          </cell>
          <cell r="AS1808" t="str">
            <v>01949-2020</v>
          </cell>
          <cell r="AT1808" t="str">
            <v>UNE - ENRIQUE GUZMAN Y VALLE</v>
          </cell>
        </row>
        <row r="1809">
          <cell r="L1809" t="str">
            <v>06810402</v>
          </cell>
          <cell r="M1809" t="str">
            <v>Secundaria</v>
          </cell>
          <cell r="N1809" t="str">
            <v>MANUEL GONZALEZ PRADA</v>
          </cell>
          <cell r="O1809" t="str">
            <v>789821114310</v>
          </cell>
          <cell r="P1809" t="str">
            <v>DOCENTE</v>
          </cell>
          <cell r="Q1809" t="str">
            <v>DOCENTE</v>
          </cell>
          <cell r="R1809" t="str">
            <v>PROFESOR</v>
          </cell>
          <cell r="S1809" t="str">
            <v>CONTRATADO</v>
          </cell>
          <cell r="T1809" t="str">
            <v>DESIGNACION COMO DIRECTIVO DE I.E. (R.M. N° 318-2018) DE : SUAREZ SAAVEDRA, GUSTAVO ELIFIO</v>
          </cell>
          <cell r="U1809" t="str">
            <v>1006810402</v>
          </cell>
          <cell r="V1809" t="str">
            <v>MIRANDA</v>
          </cell>
          <cell r="W1809" t="str">
            <v>ZACARIAS</v>
          </cell>
          <cell r="X1809" t="str">
            <v>VERONICA ROCIO</v>
          </cell>
          <cell r="Y1809" t="str">
            <v xml:space="preserve">  -   -</v>
          </cell>
          <cell r="Z1809" t="str">
            <v>1</v>
          </cell>
          <cell r="AA1809" t="str">
            <v>30</v>
          </cell>
          <cell r="AB1809" t="str">
            <v>ACTIVO</v>
          </cell>
          <cell r="AC1809">
            <v>28084</v>
          </cell>
          <cell r="AD1809" t="str">
            <v>MIRANDA ZACARIAS VERONICA ROCIO</v>
          </cell>
          <cell r="AE1809">
            <v>43891</v>
          </cell>
          <cell r="AF1809">
            <v>44196</v>
          </cell>
          <cell r="AG1809">
            <v>0</v>
          </cell>
          <cell r="AH1809" t="str">
            <v>ORGANICA</v>
          </cell>
          <cell r="AI1809" t="str">
            <v>LEY 30328</v>
          </cell>
          <cell r="AJ1809" t="str">
            <v>NO</v>
          </cell>
          <cell r="AK1809" t="str">
            <v/>
          </cell>
          <cell r="AL1809" t="str">
            <v>3 HRS CIENCIAS SOCIALES, 21 HRS DESARROLLO PERSONAL, CIUDADANIA Y CIVICA, 2 HRS ATENCION A ESTUDIANTES, 1 HRS ATENCION A PADRES, 1 HRS TRABAJO COLEGIADO, 2 HRS TUTORIA Y ORIENTACION EDUCATIVA</v>
          </cell>
          <cell r="AM1809" t="str">
            <v>SUPERIOR UNIVERSITARIA</v>
          </cell>
          <cell r="AN1809" t="str">
            <v>PEDAGOGICO</v>
          </cell>
          <cell r="AO1809" t="str">
            <v>TITULADO</v>
          </cell>
          <cell r="AP1809" t="str">
            <v>A/P.. PSICOLOGIA A/S.CIENCIAS SOCIALES REG. N°65874- P-DDOO- REG. SUNEDU</v>
          </cell>
          <cell r="AQ1809" t="str">
            <v>LICENCIADO EN EDUCACION</v>
          </cell>
          <cell r="AR1809">
            <v>43866</v>
          </cell>
          <cell r="AS1809" t="str">
            <v>02248-2020</v>
          </cell>
          <cell r="AT1809" t="str">
            <v>UNIVERSIDAD NACIONAL DE EDUCACION ENRIQUE GUZMAN Y VALLE</v>
          </cell>
        </row>
        <row r="1810">
          <cell r="L1810" t="str">
            <v>09760136</v>
          </cell>
          <cell r="M1810" t="str">
            <v>Secundaria</v>
          </cell>
          <cell r="N1810" t="str">
            <v>MANUEL GONZALEZ PRADA</v>
          </cell>
          <cell r="O1810" t="str">
            <v>789841112317</v>
          </cell>
          <cell r="P1810" t="str">
            <v>DOCENTE</v>
          </cell>
          <cell r="Q1810" t="str">
            <v>DOCENTE</v>
          </cell>
          <cell r="R1810" t="str">
            <v>PROFESOR</v>
          </cell>
          <cell r="S1810" t="str">
            <v>CONTRATADO</v>
          </cell>
          <cell r="T1810" t="str">
            <v>LICENCIA SIN GOCE DE HABER POR ESTUDIOS DE ESPECIALIZACION DOCENTE DE:PAITAN AYUQUE, PABLO, Resolución N° 4327-2020</v>
          </cell>
          <cell r="U1810" t="str">
            <v>1009760136</v>
          </cell>
          <cell r="V1810" t="str">
            <v>CHAVARRIA</v>
          </cell>
          <cell r="W1810" t="str">
            <v>BARROS</v>
          </cell>
          <cell r="X1810" t="str">
            <v>MARGARITA</v>
          </cell>
          <cell r="Y1810" t="str">
            <v xml:space="preserve">  -   -</v>
          </cell>
          <cell r="Z1810" t="str">
            <v>1</v>
          </cell>
          <cell r="AA1810" t="str">
            <v>30</v>
          </cell>
          <cell r="AB1810" t="str">
            <v>ACTIVO</v>
          </cell>
          <cell r="AC1810">
            <v>25907</v>
          </cell>
          <cell r="AD1810" t="str">
            <v>CHAVARRIA BARROS MARGARITA</v>
          </cell>
          <cell r="AE1810">
            <v>43983</v>
          </cell>
          <cell r="AF1810">
            <v>44196</v>
          </cell>
          <cell r="AG1810">
            <v>0</v>
          </cell>
          <cell r="AH1810" t="str">
            <v>POR REEMPLAZO</v>
          </cell>
          <cell r="AI1810" t="str">
            <v>LEY 30328</v>
          </cell>
          <cell r="AJ1810" t="str">
            <v>NO</v>
          </cell>
          <cell r="AK1810" t="str">
            <v/>
          </cell>
          <cell r="AL1810" t="str">
            <v>24 HRS COMUNICACION, 2 HRS ATENCION A ESTUDIANTES, 1 HRS ATENCION A PADRES, 1 HRS TRABAJO COLEGIADO, 2 HRS TUTORIA Y ORIENTACION EDUCATIVA</v>
          </cell>
          <cell r="AM1810" t="str">
            <v>SUPERIOR UNIVERSITARIA</v>
          </cell>
          <cell r="AN1810" t="str">
            <v/>
          </cell>
          <cell r="AO1810" t="str">
            <v>TITULADO</v>
          </cell>
          <cell r="AP1810" t="str">
            <v>LITERATURA Y LENGUA DE LA UNE "EGYV" -LA CANTUTA-REG.Nº65016 P-DDOO</v>
          </cell>
          <cell r="AQ1810" t="str">
            <v>LICENCIADO EN EDUCACION</v>
          </cell>
          <cell r="AR1810" t="str">
            <v xml:space="preserve">  -   -</v>
          </cell>
          <cell r="AS1810" t="str">
            <v/>
          </cell>
          <cell r="AT1810" t="str">
            <v>UNIVERSIDAD NACIONAL DE EDUCACION EGYV</v>
          </cell>
        </row>
        <row r="1811">
          <cell r="L1811" t="str">
            <v>10252233</v>
          </cell>
          <cell r="M1811" t="str">
            <v>Secundaria</v>
          </cell>
          <cell r="N1811" t="str">
            <v>MANUEL GONZALEZ PRADA</v>
          </cell>
          <cell r="O1811" t="str">
            <v>789851114318</v>
          </cell>
          <cell r="P1811" t="str">
            <v>DOCENTE</v>
          </cell>
          <cell r="Q1811" t="str">
            <v>DOCENTE</v>
          </cell>
          <cell r="R1811" t="str">
            <v>PROFESOR</v>
          </cell>
          <cell r="S1811" t="str">
            <v>CONTRATADO</v>
          </cell>
          <cell r="T1811" t="str">
            <v>CESE A SOLICITUD DE: QUISPE BAYES, YOLANDA ANDREA, Resolución Nº 08594-2019</v>
          </cell>
          <cell r="U1811" t="str">
            <v>1010252233</v>
          </cell>
          <cell r="V1811" t="str">
            <v>ILIZARBE</v>
          </cell>
          <cell r="W1811" t="str">
            <v>SULLCA</v>
          </cell>
          <cell r="X1811" t="str">
            <v>RAUL</v>
          </cell>
          <cell r="Y1811" t="str">
            <v xml:space="preserve">  -   -</v>
          </cell>
          <cell r="Z1811" t="str">
            <v>1</v>
          </cell>
          <cell r="AA1811" t="str">
            <v>30</v>
          </cell>
          <cell r="AB1811" t="str">
            <v>ACTIVO</v>
          </cell>
          <cell r="AC1811">
            <v>27795</v>
          </cell>
          <cell r="AD1811" t="str">
            <v>ILIZARBE SULLCA RAUL</v>
          </cell>
          <cell r="AE1811">
            <v>43891</v>
          </cell>
          <cell r="AF1811">
            <v>44196</v>
          </cell>
          <cell r="AG1811">
            <v>0</v>
          </cell>
          <cell r="AH1811" t="str">
            <v>ORGANICA</v>
          </cell>
          <cell r="AI1811" t="str">
            <v>LEY 30328</v>
          </cell>
          <cell r="AJ1811" t="str">
            <v>NO</v>
          </cell>
          <cell r="AK1811" t="str">
            <v/>
          </cell>
          <cell r="AL1811" t="str">
            <v>12 HRS CIENCIAS SOCIALES, 12 HRS DESARROLLO PERSONAL, CIUDADANIA Y CIVICA, 2 HRS ATENCION A ESTUDIANTES, 1 HRS ATENCION A PADRES, 1 HRS TRABAJO COLEGIADO, 2 HRS TUTORIA Y ORIENTACION EDUCATIVA</v>
          </cell>
          <cell r="AM1811" t="str">
            <v>SUPERIOR UNIVERSITARIA</v>
          </cell>
          <cell r="AN1811" t="str">
            <v>PEDAGOGICO</v>
          </cell>
          <cell r="AO1811" t="str">
            <v>TITULADO</v>
          </cell>
          <cell r="AP1811" t="str">
            <v xml:space="preserve">HISTORIA AS. CIENCIAS SOCIALESS REG 63616 P-DDOO_x000D_
</v>
          </cell>
          <cell r="AQ1811" t="str">
            <v>LICENCIADO EN EDUCACION</v>
          </cell>
          <cell r="AR1811">
            <v>43865</v>
          </cell>
          <cell r="AS1811" t="str">
            <v>02081-2020</v>
          </cell>
          <cell r="AT1811" t="str">
            <v>UNIV. NACIONAL DE EDUCACION ENRIQUE GUZMAN Y VALLE</v>
          </cell>
        </row>
        <row r="1812">
          <cell r="L1812" t="str">
            <v>10874884</v>
          </cell>
          <cell r="M1812" t="str">
            <v>Secundaria</v>
          </cell>
          <cell r="N1812" t="str">
            <v>MANUEL GONZALEZ PRADA</v>
          </cell>
          <cell r="O1812" t="str">
            <v>789861112314</v>
          </cell>
          <cell r="P1812" t="str">
            <v>DOCENTE</v>
          </cell>
          <cell r="Q1812" t="str">
            <v>DOCENTE</v>
          </cell>
          <cell r="R1812" t="str">
            <v>PROFESOR</v>
          </cell>
          <cell r="S1812" t="str">
            <v>CONTRATADO</v>
          </cell>
          <cell r="T1812" t="str">
            <v>ENCARGATURA DE:VILCHEZ CHACON, ANTENOR JOSE, Resolución Nº 194-2019</v>
          </cell>
          <cell r="U1812" t="str">
            <v>1010874884</v>
          </cell>
          <cell r="V1812" t="str">
            <v>PARI</v>
          </cell>
          <cell r="W1812" t="str">
            <v>PAUCAR</v>
          </cell>
          <cell r="X1812" t="str">
            <v>HAYME VANESSA</v>
          </cell>
          <cell r="Y1812" t="str">
            <v xml:space="preserve">  -   -</v>
          </cell>
          <cell r="Z1812" t="str">
            <v>1</v>
          </cell>
          <cell r="AA1812" t="str">
            <v>30</v>
          </cell>
          <cell r="AB1812" t="str">
            <v>ACTIVO</v>
          </cell>
          <cell r="AC1812">
            <v>28652</v>
          </cell>
          <cell r="AD1812" t="str">
            <v>PARI PAUCAR HAYME VANESSA</v>
          </cell>
          <cell r="AE1812">
            <v>43891</v>
          </cell>
          <cell r="AF1812">
            <v>44196</v>
          </cell>
          <cell r="AG1812">
            <v>0</v>
          </cell>
          <cell r="AH1812" t="str">
            <v>POR REEMPLAZO</v>
          </cell>
          <cell r="AI1812" t="str">
            <v>LEY 30328</v>
          </cell>
          <cell r="AJ1812" t="str">
            <v>NO</v>
          </cell>
          <cell r="AK1812" t="str">
            <v/>
          </cell>
          <cell r="AL1812" t="str">
            <v>24 HRS CIENCIA Y TECNOLOGIA, 2 HRS ATENCION A ESTUDIANTES, 1 HRS ATENCION A PADRES, 1 HRS TRABAJO COLEGIADO, 2 HRS TUTORIA Y ORIENTACION EDUCATIVA</v>
          </cell>
          <cell r="AM1812" t="str">
            <v>SUPERIOR UNIVERSITARIA</v>
          </cell>
          <cell r="AN1812" t="str">
            <v>PEDAGOGICO</v>
          </cell>
          <cell r="AO1812" t="str">
            <v>TITULADO</v>
          </cell>
          <cell r="AP1812" t="str">
            <v>BIOLOGIA - EDUC.AMBIENTAL,REG. N°79072-2015-P-DDOO</v>
          </cell>
          <cell r="AQ1812" t="str">
            <v>LICENCIADO EN EDUCACION</v>
          </cell>
          <cell r="AR1812">
            <v>43872</v>
          </cell>
          <cell r="AS1812" t="str">
            <v>2661-2020</v>
          </cell>
          <cell r="AT1812" t="str">
            <v>UNE"EGV"</v>
          </cell>
        </row>
        <row r="1813">
          <cell r="L1813" t="str">
            <v>15443356</v>
          </cell>
          <cell r="M1813" t="str">
            <v>Secundaria</v>
          </cell>
          <cell r="N1813" t="str">
            <v>MANUEL GONZALEZ PRADA</v>
          </cell>
          <cell r="O1813" t="str">
            <v>789861112315</v>
          </cell>
          <cell r="P1813" t="str">
            <v>DOCENTE</v>
          </cell>
          <cell r="Q1813" t="str">
            <v>DOCENTE</v>
          </cell>
          <cell r="R1813" t="str">
            <v>PROFESOR</v>
          </cell>
          <cell r="S1813" t="str">
            <v>CONTRATADO</v>
          </cell>
          <cell r="T1813" t="str">
            <v>LICENCIA SIN GOCE DE HABER POR MOTIVOS PARTICULARES DE:PEÑALOZA CHUCO, JAIME, Resolución N° 6787-2020</v>
          </cell>
          <cell r="U1813" t="str">
            <v>1015443356</v>
          </cell>
          <cell r="V1813" t="str">
            <v>SAAVEDRA</v>
          </cell>
          <cell r="W1813" t="str">
            <v>TADEO</v>
          </cell>
          <cell r="X1813" t="str">
            <v>SENDER EDVER</v>
          </cell>
          <cell r="Y1813" t="str">
            <v xml:space="preserve">  -   -</v>
          </cell>
          <cell r="Z1813" t="str">
            <v>1</v>
          </cell>
          <cell r="AA1813" t="str">
            <v>30</v>
          </cell>
          <cell r="AB1813" t="str">
            <v>ACTIVO</v>
          </cell>
          <cell r="AC1813">
            <v>28331</v>
          </cell>
          <cell r="AD1813" t="str">
            <v>SAAVEDRA TADEO SENDER EDVER</v>
          </cell>
          <cell r="AE1813">
            <v>44137</v>
          </cell>
          <cell r="AF1813">
            <v>44165</v>
          </cell>
          <cell r="AG1813">
            <v>0</v>
          </cell>
          <cell r="AH1813" t="str">
            <v>POR REEMPLAZO</v>
          </cell>
          <cell r="AI1813" t="str">
            <v>LEY 30328</v>
          </cell>
          <cell r="AJ1813" t="str">
            <v>NO</v>
          </cell>
          <cell r="AK1813" t="str">
            <v/>
          </cell>
          <cell r="AL1813" t="str">
            <v>24 HRS MATEMATICA, 2 HRS ATENCION A ESTUDIANTES, 1 HRS ATENCION A PADRES, 1 HRS TRABAJO COLEGIADO, 2 HRS TUTORIA Y ORIENTACION EDUCATIVA</v>
          </cell>
          <cell r="AM1813" t="str">
            <v>SUPERIOR UNIVERSITARIA</v>
          </cell>
          <cell r="AN1813" t="str">
            <v/>
          </cell>
          <cell r="AO1813" t="str">
            <v>TITULADO</v>
          </cell>
          <cell r="AP1813" t="str">
            <v>MATEMÀTICA -INFORMÀTICA. REG.Nº 85521 P-DDOO-UNE "EGYV"</v>
          </cell>
          <cell r="AQ1813" t="str">
            <v>LICENCIADO EN EDUCACION</v>
          </cell>
          <cell r="AR1813" t="str">
            <v xml:space="preserve">  -   -</v>
          </cell>
          <cell r="AS1813" t="str">
            <v/>
          </cell>
          <cell r="AT1813" t="str">
            <v>UNE "EGYV"</v>
          </cell>
        </row>
        <row r="1814">
          <cell r="L1814" t="str">
            <v>09678716</v>
          </cell>
          <cell r="M1814" t="str">
            <v>Secundaria</v>
          </cell>
          <cell r="N1814" t="str">
            <v>MANUEL GONZALEZ PRADA</v>
          </cell>
          <cell r="O1814" t="str">
            <v>C00G19402803</v>
          </cell>
          <cell r="P1814" t="str">
            <v>DOCENTE</v>
          </cell>
          <cell r="Q1814" t="str">
            <v>DOCENTE</v>
          </cell>
          <cell r="R1814" t="str">
            <v>PROFESOR</v>
          </cell>
          <cell r="S1814" t="str">
            <v>CONTRATADO</v>
          </cell>
          <cell r="T1814" t="str">
            <v>CUADRO DE HORAS APROBADO 2020</v>
          </cell>
          <cell r="U1814" t="str">
            <v>1009678716</v>
          </cell>
          <cell r="V1814" t="str">
            <v>ANTONIO</v>
          </cell>
          <cell r="W1814" t="str">
            <v>ESPINOZA</v>
          </cell>
          <cell r="X1814" t="str">
            <v>RICHARD NELSON</v>
          </cell>
          <cell r="Y1814" t="str">
            <v xml:space="preserve">  -   -</v>
          </cell>
          <cell r="Z1814" t="str">
            <v>1</v>
          </cell>
          <cell r="AA1814" t="str">
            <v>26</v>
          </cell>
          <cell r="AB1814" t="str">
            <v>ACTIVO</v>
          </cell>
          <cell r="AC1814">
            <v>27371</v>
          </cell>
          <cell r="AD1814" t="str">
            <v>ANTONIO ESPINOZA RICHARD NELSON</v>
          </cell>
          <cell r="AE1814">
            <v>43891</v>
          </cell>
          <cell r="AF1814">
            <v>44196</v>
          </cell>
          <cell r="AG1814">
            <v>0</v>
          </cell>
          <cell r="AH1814" t="str">
            <v>CUADRO DE HORAS</v>
          </cell>
          <cell r="AI1814" t="str">
            <v>LEY 30328</v>
          </cell>
          <cell r="AJ1814" t="str">
            <v>NO</v>
          </cell>
          <cell r="AK1814" t="str">
            <v/>
          </cell>
          <cell r="AL1814" t="str">
            <v>24 HRS EDUCACION PARA EL TRABAJO, 2 HRS TUTORIA Y ORIENTACION EDUCATIVA</v>
          </cell>
          <cell r="AM1814" t="str">
            <v>SUPERIOR UNIVERSITARIA</v>
          </cell>
          <cell r="AN1814" t="str">
            <v>PEDAGOGICO</v>
          </cell>
          <cell r="AO1814" t="str">
            <v>TITULADO</v>
          </cell>
          <cell r="AP1814" t="str">
            <v>CONSTRUCCIONES METALICAS - REG. SUNEDU</v>
          </cell>
          <cell r="AQ1814" t="str">
            <v>LICENCIADO EN EDUCACION</v>
          </cell>
          <cell r="AR1814">
            <v>43861</v>
          </cell>
          <cell r="AS1814" t="str">
            <v>1859-2020</v>
          </cell>
          <cell r="AT1814" t="str">
            <v>UNE - ENRIQUE GUZMAN Y VALLE</v>
          </cell>
        </row>
        <row r="1815">
          <cell r="L1815" t="str">
            <v>46858690</v>
          </cell>
          <cell r="M1815" t="str">
            <v>Secundaria</v>
          </cell>
          <cell r="N1815" t="str">
            <v>MANUEL GONZALEZ PRADA</v>
          </cell>
          <cell r="O1815" t="str">
            <v>C01G11404813</v>
          </cell>
          <cell r="P1815" t="str">
            <v>DOCENTE</v>
          </cell>
          <cell r="Q1815" t="str">
            <v>DOCENTE</v>
          </cell>
          <cell r="R1815" t="str">
            <v>PROFESOR</v>
          </cell>
          <cell r="S1815" t="str">
            <v>CONTRATADO</v>
          </cell>
          <cell r="T1815" t="str">
            <v>CUADRO DE HORAS APROBADO 2020</v>
          </cell>
          <cell r="U1815" t="str">
            <v>1046858690</v>
          </cell>
          <cell r="V1815" t="str">
            <v>MACHUCA</v>
          </cell>
          <cell r="W1815" t="str">
            <v>ROMAN</v>
          </cell>
          <cell r="X1815" t="str">
            <v>JHAYDY YULIANA</v>
          </cell>
          <cell r="Y1815" t="str">
            <v xml:space="preserve">  -   -</v>
          </cell>
          <cell r="Z1815" t="str">
            <v>1</v>
          </cell>
          <cell r="AA1815" t="str">
            <v>26</v>
          </cell>
          <cell r="AB1815" t="str">
            <v>ACTIVO</v>
          </cell>
          <cell r="AC1815">
            <v>33668</v>
          </cell>
          <cell r="AD1815" t="str">
            <v>MACHUCA ROMAN JHAYDY YULIANA</v>
          </cell>
          <cell r="AE1815">
            <v>43891</v>
          </cell>
          <cell r="AF1815">
            <v>44196</v>
          </cell>
          <cell r="AG1815">
            <v>0</v>
          </cell>
          <cell r="AH1815" t="str">
            <v>CUADRO DE HORAS</v>
          </cell>
          <cell r="AI1815" t="str">
            <v>LEY 30328</v>
          </cell>
          <cell r="AJ1815" t="str">
            <v>NO</v>
          </cell>
          <cell r="AK1815" t="str">
            <v/>
          </cell>
          <cell r="AL1815" t="str">
            <v/>
          </cell>
          <cell r="AM1815" t="str">
            <v>SUPERIOR UNIVERSITARIA</v>
          </cell>
          <cell r="AN1815" t="str">
            <v>PEDAGOGICO</v>
          </cell>
          <cell r="AO1815" t="str">
            <v>TITULADO</v>
          </cell>
          <cell r="AP1815" t="str">
            <v>TECNOLOGIA DEL VESTIDO, REG. SUNEDU</v>
          </cell>
          <cell r="AQ1815" t="str">
            <v>LICENCIADO EN EDUCACION</v>
          </cell>
          <cell r="AR1815">
            <v>43866</v>
          </cell>
          <cell r="AS1815" t="str">
            <v>02316-2020</v>
          </cell>
          <cell r="AT1815" t="str">
            <v>UNIVERSIDAD NACIONAL DE EDUCACION ENRIQUE GUZMAN Y VALLE</v>
          </cell>
        </row>
        <row r="1816">
          <cell r="L1816" t="str">
            <v>40702250</v>
          </cell>
          <cell r="M1816" t="str">
            <v>Secundaria</v>
          </cell>
          <cell r="N1816" t="str">
            <v>MANUEL GONZALEZ PRADA</v>
          </cell>
          <cell r="O1816" t="str">
            <v>C01G12404813</v>
          </cell>
          <cell r="P1816" t="str">
            <v>DOCENTE</v>
          </cell>
          <cell r="Q1816" t="str">
            <v>DOCENTE</v>
          </cell>
          <cell r="R1816" t="str">
            <v>PROFESOR</v>
          </cell>
          <cell r="S1816" t="str">
            <v>CONTRATADO</v>
          </cell>
          <cell r="T1816" t="str">
            <v>CUADRO DE HORAS APROBADO 2020</v>
          </cell>
          <cell r="U1816" t="str">
            <v>1040702250</v>
          </cell>
          <cell r="V1816" t="str">
            <v>GOMEZ</v>
          </cell>
          <cell r="W1816" t="str">
            <v>HUANACHIN</v>
          </cell>
          <cell r="X1816" t="str">
            <v>LILIANA CELESTE</v>
          </cell>
          <cell r="Y1816" t="str">
            <v xml:space="preserve">  -   -</v>
          </cell>
          <cell r="Z1816" t="str">
            <v>1</v>
          </cell>
          <cell r="AA1816" t="str">
            <v>8</v>
          </cell>
          <cell r="AB1816" t="str">
            <v>ACTIVO</v>
          </cell>
          <cell r="AC1816">
            <v>29430</v>
          </cell>
          <cell r="AD1816" t="str">
            <v>GOMEZ HUANACHIN LILIANA CELESTE</v>
          </cell>
          <cell r="AE1816">
            <v>44060</v>
          </cell>
          <cell r="AF1816">
            <v>44196</v>
          </cell>
          <cell r="AG1816">
            <v>0</v>
          </cell>
          <cell r="AH1816" t="str">
            <v>CUADRO DE HORAS</v>
          </cell>
          <cell r="AI1816" t="str">
            <v>LEY 30328</v>
          </cell>
          <cell r="AJ1816" t="str">
            <v>NO</v>
          </cell>
          <cell r="AK1816" t="str">
            <v/>
          </cell>
          <cell r="AL1816" t="str">
            <v/>
          </cell>
          <cell r="AM1816" t="str">
            <v>SUPERIOR UNIVERSITARIA</v>
          </cell>
          <cell r="AN1816" t="str">
            <v/>
          </cell>
          <cell r="AO1816" t="str">
            <v>TITULADO</v>
          </cell>
          <cell r="AP1816" t="str">
            <v>AP: TECNOLOGIA DEL VESTIDO AS: ARTES INDUSTRIALES</v>
          </cell>
          <cell r="AQ1816" t="str">
            <v>LICENCIADO EN EDUCACION</v>
          </cell>
          <cell r="AR1816" t="str">
            <v xml:space="preserve">  -   -</v>
          </cell>
          <cell r="AS1816" t="str">
            <v/>
          </cell>
          <cell r="AT1816" t="str">
            <v>UNIVERSIDAD NACIONAL DE EDUCACIÓN ENRIQUE GUZMÁN Y VALLE-SUNEDU</v>
          </cell>
        </row>
        <row r="1817">
          <cell r="L1817" t="str">
            <v>44404956</v>
          </cell>
          <cell r="M1817" t="str">
            <v>Secundaria</v>
          </cell>
          <cell r="N1817" t="str">
            <v>MANUEL GONZALEZ PRADA</v>
          </cell>
          <cell r="O1817" t="str">
            <v>C01G17403813</v>
          </cell>
          <cell r="P1817" t="str">
            <v>DOCENTE</v>
          </cell>
          <cell r="Q1817" t="str">
            <v>DOCENTE</v>
          </cell>
          <cell r="R1817" t="str">
            <v>PROFESOR</v>
          </cell>
          <cell r="S1817" t="str">
            <v>CONTRATADO</v>
          </cell>
          <cell r="T1817" t="str">
            <v>CUADRO DE HORAS APROBADO 2020</v>
          </cell>
          <cell r="U1817" t="str">
            <v>1044404956</v>
          </cell>
          <cell r="V1817" t="str">
            <v>ALDANA</v>
          </cell>
          <cell r="W1817" t="str">
            <v>ESPINOZA</v>
          </cell>
          <cell r="X1817" t="str">
            <v>GIANINA ANGELA</v>
          </cell>
          <cell r="Y1817" t="str">
            <v xml:space="preserve">  -   -</v>
          </cell>
          <cell r="Z1817" t="str">
            <v>1</v>
          </cell>
          <cell r="AA1817" t="str">
            <v>26</v>
          </cell>
          <cell r="AB1817" t="str">
            <v>ACTIVO</v>
          </cell>
          <cell r="AC1817">
            <v>31940</v>
          </cell>
          <cell r="AD1817" t="str">
            <v>ALDANA ESPINOZA GIANINA ANGELA</v>
          </cell>
          <cell r="AE1817">
            <v>43891</v>
          </cell>
          <cell r="AF1817">
            <v>44196</v>
          </cell>
          <cell r="AG1817">
            <v>0</v>
          </cell>
          <cell r="AH1817" t="str">
            <v>CUADRO DE HORAS</v>
          </cell>
          <cell r="AI1817" t="str">
            <v>LEY 30328</v>
          </cell>
          <cell r="AJ1817" t="str">
            <v>NO</v>
          </cell>
          <cell r="AK1817" t="str">
            <v/>
          </cell>
          <cell r="AL1817" t="str">
            <v>24 HRS EDUCACION PARA EL TRABAJO, 2 HRS TUTORIA Y ORIENTACION EDUCATIVA</v>
          </cell>
          <cell r="AM1817" t="str">
            <v>SUPERIOR UNIVERSITARIA</v>
          </cell>
          <cell r="AN1817" t="str">
            <v>PEDAGOGICO</v>
          </cell>
          <cell r="AO1817" t="str">
            <v>TITULADO</v>
          </cell>
          <cell r="AP1817" t="str">
            <v>TECNOLOGIA DEL VESTIDO REG SUNEDU</v>
          </cell>
          <cell r="AQ1817" t="str">
            <v>LICENCIADO EN EDUCACION</v>
          </cell>
          <cell r="AR1817">
            <v>43865</v>
          </cell>
          <cell r="AS1817" t="str">
            <v>02084-2020</v>
          </cell>
          <cell r="AT1817" t="str">
            <v>.UNIVERSIDAD NACIONAL DE EDUCACIÓN ENRIQUE GUZMÁN Y VALLE</v>
          </cell>
        </row>
        <row r="1818">
          <cell r="L1818" t="str">
            <v>40037961</v>
          </cell>
          <cell r="M1818" t="str">
            <v>Secundaria</v>
          </cell>
          <cell r="N1818" t="str">
            <v>MANUEL GONZALEZ PRADA</v>
          </cell>
          <cell r="O1818" t="str">
            <v>C01G18403813</v>
          </cell>
          <cell r="P1818" t="str">
            <v>DOCENTE</v>
          </cell>
          <cell r="Q1818" t="str">
            <v>DOCENTE</v>
          </cell>
          <cell r="R1818" t="str">
            <v>PROFESOR</v>
          </cell>
          <cell r="S1818" t="str">
            <v>CONTRATADO</v>
          </cell>
          <cell r="T1818" t="str">
            <v>CUADRO DE HORAS APROBADO 2020</v>
          </cell>
          <cell r="U1818" t="str">
            <v>1040037961</v>
          </cell>
          <cell r="V1818" t="str">
            <v>BLAS</v>
          </cell>
          <cell r="W1818" t="str">
            <v>ESCOBAR</v>
          </cell>
          <cell r="X1818" t="str">
            <v>OLGA SANDY</v>
          </cell>
          <cell r="Y1818" t="str">
            <v xml:space="preserve">  -   -</v>
          </cell>
          <cell r="Z1818" t="str">
            <v>1</v>
          </cell>
          <cell r="AA1818" t="str">
            <v>26</v>
          </cell>
          <cell r="AB1818" t="str">
            <v>ACTIVO</v>
          </cell>
          <cell r="AC1818">
            <v>28473</v>
          </cell>
          <cell r="AD1818" t="str">
            <v>BLAS ESCOBAR OLGA SANDY</v>
          </cell>
          <cell r="AE1818">
            <v>43891</v>
          </cell>
          <cell r="AF1818">
            <v>44196</v>
          </cell>
          <cell r="AG1818">
            <v>0</v>
          </cell>
          <cell r="AH1818" t="str">
            <v>CUADRO DE HORAS</v>
          </cell>
          <cell r="AI1818" t="str">
            <v>LEY 30328</v>
          </cell>
          <cell r="AJ1818" t="str">
            <v>NO</v>
          </cell>
          <cell r="AK1818" t="str">
            <v/>
          </cell>
          <cell r="AL1818" t="str">
            <v>24 HRS EDUCACION PARA EL TRABAJO, 2 HRS TUTORIA Y ORIENTACION EDUCATIVA</v>
          </cell>
          <cell r="AM1818" t="str">
            <v>SUPERIOR UNIVERSITARIA</v>
          </cell>
          <cell r="AN1818" t="str">
            <v>PEDAGOGICO</v>
          </cell>
          <cell r="AO1818" t="str">
            <v>TITULADO</v>
          </cell>
          <cell r="AP1818" t="str">
            <v>AP. CONSTRUCCIONES METALICAS. AS. EBANISTERIA Y DECORACION. REG. N° 82189 P-DDOO. UNIV. EGYV.</v>
          </cell>
          <cell r="AQ1818" t="str">
            <v>LICENCIADO EN EDUCACION</v>
          </cell>
          <cell r="AR1818">
            <v>43879</v>
          </cell>
          <cell r="AS1818" t="str">
            <v>02821-2020</v>
          </cell>
          <cell r="AT1818" t="str">
            <v>UNIVERSIDAD</v>
          </cell>
        </row>
        <row r="1819">
          <cell r="L1819" t="str">
            <v>10467890</v>
          </cell>
          <cell r="M1819" t="str">
            <v>Secundaria</v>
          </cell>
          <cell r="N1819" t="str">
            <v>MANUEL GONZALEZ PRADA</v>
          </cell>
          <cell r="O1819" t="str">
            <v>C01G19403813</v>
          </cell>
          <cell r="P1819" t="str">
            <v>DOCENTE</v>
          </cell>
          <cell r="Q1819" t="str">
            <v>DOCENTE</v>
          </cell>
          <cell r="R1819" t="str">
            <v>PROFESOR</v>
          </cell>
          <cell r="S1819" t="str">
            <v>CONTRATADO</v>
          </cell>
          <cell r="T1819" t="str">
            <v>CUADRO DE HORAS APROBADO 2020</v>
          </cell>
          <cell r="U1819" t="str">
            <v>1010467890</v>
          </cell>
          <cell r="V1819" t="str">
            <v>LAURENTE</v>
          </cell>
          <cell r="W1819" t="str">
            <v>POZO</v>
          </cell>
          <cell r="X1819" t="str">
            <v>MARIANELA</v>
          </cell>
          <cell r="Y1819" t="str">
            <v xml:space="preserve">  -   -</v>
          </cell>
          <cell r="Z1819" t="str">
            <v>1</v>
          </cell>
          <cell r="AA1819" t="str">
            <v>12</v>
          </cell>
          <cell r="AB1819" t="str">
            <v>ACTIVO</v>
          </cell>
          <cell r="AC1819">
            <v>28309</v>
          </cell>
          <cell r="AD1819" t="str">
            <v>LAURENTE POZO MARIANELA</v>
          </cell>
          <cell r="AE1819">
            <v>43891</v>
          </cell>
          <cell r="AF1819">
            <v>44196</v>
          </cell>
          <cell r="AG1819">
            <v>0</v>
          </cell>
          <cell r="AH1819" t="str">
            <v>CUADRO DE HORAS</v>
          </cell>
          <cell r="AI1819" t="str">
            <v>LEY 30328</v>
          </cell>
          <cell r="AJ1819" t="str">
            <v>NO</v>
          </cell>
          <cell r="AK1819" t="str">
            <v/>
          </cell>
          <cell r="AL1819" t="str">
            <v>12 HRS DESARROLLO PERSONAL, CIUDADANIA Y CIVICA</v>
          </cell>
          <cell r="AM1819" t="str">
            <v>SUPERIOR UNIVERSITARIA</v>
          </cell>
          <cell r="AN1819" t="str">
            <v>PEDAGOGICO</v>
          </cell>
          <cell r="AO1819" t="str">
            <v>TITULADO</v>
          </cell>
          <cell r="AP1819" t="str">
            <v>AP. GEOGRAFIA - AS. CIENCIAS SOCIALES -  REG. N° 78407-P-DDOO - SUNEDU</v>
          </cell>
          <cell r="AQ1819" t="str">
            <v>LICENCIADO EN EDUCACION</v>
          </cell>
          <cell r="AR1819">
            <v>43866</v>
          </cell>
          <cell r="AS1819" t="str">
            <v>02412-2020</v>
          </cell>
          <cell r="AT1819" t="str">
            <v>UNE - ENRIQUE GUZMAN Y VALLE</v>
          </cell>
        </row>
        <row r="1820">
          <cell r="L1820" t="str">
            <v>40594044</v>
          </cell>
          <cell r="M1820" t="str">
            <v>Secundaria</v>
          </cell>
          <cell r="N1820" t="str">
            <v>RICARDO PALMA</v>
          </cell>
          <cell r="O1820" t="str">
            <v>782861118319</v>
          </cell>
          <cell r="P1820" t="str">
            <v>DOCENTE</v>
          </cell>
          <cell r="Q1820" t="str">
            <v>DOCENTE</v>
          </cell>
          <cell r="R1820" t="str">
            <v>PROFESOR</v>
          </cell>
          <cell r="S1820" t="str">
            <v>CONTRATADO</v>
          </cell>
          <cell r="T1820" t="str">
            <v>LICENCIA CON GOCE DE HABER POR MATERNIDAD O GRAVIDEZ DE:PEREZ SALAZAR, YENI ELIZABETH, Resolución N° 05201-2020-UGEL 06</v>
          </cell>
          <cell r="U1820" t="str">
            <v>1040594044</v>
          </cell>
          <cell r="V1820" t="str">
            <v>CORCINO</v>
          </cell>
          <cell r="W1820" t="str">
            <v>HERRERA</v>
          </cell>
          <cell r="X1820" t="str">
            <v>ABELINO TOMAS</v>
          </cell>
          <cell r="Y1820">
            <v>44096</v>
          </cell>
          <cell r="Z1820" t="str">
            <v>1</v>
          </cell>
          <cell r="AA1820" t="str">
            <v>30</v>
          </cell>
          <cell r="AB1820" t="str">
            <v>ACTIVO</v>
          </cell>
          <cell r="AC1820">
            <v>29003</v>
          </cell>
          <cell r="AD1820" t="str">
            <v>CORCINO HERRERA ABELINO TOMAS</v>
          </cell>
          <cell r="AE1820">
            <v>44096</v>
          </cell>
          <cell r="AF1820">
            <v>44119</v>
          </cell>
          <cell r="AG1820">
            <v>0</v>
          </cell>
          <cell r="AH1820" t="str">
            <v>POR REEMPLAZO</v>
          </cell>
          <cell r="AI1820" t="str">
            <v>LEY 30328</v>
          </cell>
          <cell r="AJ1820" t="str">
            <v>NO</v>
          </cell>
          <cell r="AK1820" t="str">
            <v/>
          </cell>
          <cell r="AL1820" t="str">
            <v>24 HRS COMUNICACION, 2 HRS ATENCION A ESTUDIANTES, 1 HRS ATENCION A PADRES, 1 HRS TRABAJO COLEGIADO, 2 HRS TUTORIA Y ORIENTACION EDUCATIVA</v>
          </cell>
          <cell r="AM1820" t="str">
            <v>SUPERIOR UNIVERSITARIA</v>
          </cell>
          <cell r="AN1820" t="str">
            <v>PEDAGOGICO</v>
          </cell>
          <cell r="AO1820" t="str">
            <v>TITULADO</v>
          </cell>
          <cell r="AP1820" t="str">
            <v>LENGUA ESPAÑOLA Y LITERATURA</v>
          </cell>
          <cell r="AQ1820" t="str">
            <v>LICENCIADO EN EDUCACION</v>
          </cell>
          <cell r="AR1820" t="str">
            <v xml:space="preserve">  -   -</v>
          </cell>
          <cell r="AS1820" t="str">
            <v/>
          </cell>
          <cell r="AT1820" t="str">
            <v>UNIVERSIDAD NACIONAL DE EDUCACIÓN ENRIQUE GUZMÁN Y VALLE-SUNEDU</v>
          </cell>
        </row>
        <row r="1821">
          <cell r="L1821" t="str">
            <v>10606059</v>
          </cell>
          <cell r="M1821" t="str">
            <v>Secundaria</v>
          </cell>
          <cell r="N1821" t="str">
            <v>RICARDO PALMA</v>
          </cell>
          <cell r="O1821" t="str">
            <v>789861112317</v>
          </cell>
          <cell r="P1821" t="str">
            <v>DOCENTE</v>
          </cell>
          <cell r="Q1821" t="str">
            <v>DOCENTE</v>
          </cell>
          <cell r="R1821" t="str">
            <v>PROFESOR</v>
          </cell>
          <cell r="S1821" t="str">
            <v>CONTRATADO</v>
          </cell>
          <cell r="T1821" t="str">
            <v>DESIGNACION COMO DIRECTIVO DE I.E. (R.S.G. 1551-2014) DE CASTRO CASTILLO, LUIS OSWALDO</v>
          </cell>
          <cell r="U1821" t="str">
            <v>1010606059</v>
          </cell>
          <cell r="V1821" t="str">
            <v>QUISPE</v>
          </cell>
          <cell r="W1821" t="str">
            <v>GUERRERO</v>
          </cell>
          <cell r="X1821" t="str">
            <v>RICHARD FERNANDO</v>
          </cell>
          <cell r="Y1821" t="str">
            <v xml:space="preserve">  -   -</v>
          </cell>
          <cell r="Z1821" t="str">
            <v>1</v>
          </cell>
          <cell r="AA1821" t="str">
            <v>30</v>
          </cell>
          <cell r="AB1821" t="str">
            <v>ACTIVO</v>
          </cell>
          <cell r="AC1821">
            <v>28514</v>
          </cell>
          <cell r="AD1821" t="str">
            <v>QUISPE GUERRERO RICHARD FERNANDO</v>
          </cell>
          <cell r="AE1821">
            <v>43891</v>
          </cell>
          <cell r="AF1821">
            <v>44196</v>
          </cell>
          <cell r="AG1821">
            <v>0</v>
          </cell>
          <cell r="AH1821" t="str">
            <v>ORGANICA</v>
          </cell>
          <cell r="AI1821" t="str">
            <v>LEY 30328</v>
          </cell>
          <cell r="AJ1821" t="str">
            <v>NO</v>
          </cell>
          <cell r="AK1821" t="str">
            <v/>
          </cell>
          <cell r="AL1821" t="str">
            <v>23 HRS CIENCIAS SOCIALES, 2 HRS ATENCION A ESTUDIANTES, 1 HRS ATENCION A PADRES, 2 HRS TRABAJO COLEGIADO, 2 HRS TUTORIA Y ORIENTACION EDUCATIVA</v>
          </cell>
          <cell r="AM1821" t="str">
            <v>SUPERIOR UNIVERSITARIA</v>
          </cell>
          <cell r="AN1821" t="str">
            <v>PEDAGOGICO</v>
          </cell>
          <cell r="AO1821" t="str">
            <v>TITULADO</v>
          </cell>
          <cell r="AP1821" t="str">
            <v>HISTORIA - CIENCIAS SOCIALES</v>
          </cell>
          <cell r="AQ1821" t="str">
            <v>LICENCIADO EN EDUCACION</v>
          </cell>
          <cell r="AR1821">
            <v>43866</v>
          </cell>
          <cell r="AS1821" t="str">
            <v>02102-2020</v>
          </cell>
          <cell r="AT1821" t="str">
            <v>UNIVERSIDAD NACIONAL DE EDUCACIÓN ENRIQUE GUZMÁN Y VALLE</v>
          </cell>
        </row>
        <row r="1822">
          <cell r="L1822" t="str">
            <v>40492492</v>
          </cell>
          <cell r="M1822" t="str">
            <v>Secundaria</v>
          </cell>
          <cell r="N1822" t="str">
            <v>RICARDO PALMA</v>
          </cell>
          <cell r="O1822" t="str">
            <v>789871112310</v>
          </cell>
          <cell r="P1822" t="str">
            <v>DOCENTE</v>
          </cell>
          <cell r="Q1822" t="str">
            <v>DOCENTE</v>
          </cell>
          <cell r="R1822" t="str">
            <v>PROFESOR</v>
          </cell>
          <cell r="S1822" t="str">
            <v>CONTRATADO</v>
          </cell>
          <cell r="T1822" t="str">
            <v>CESE POR LIMITE DE EDAD DE: CABRERA FLORES, JULIA RITA, Resolución Nº 06362-2020-UGEL 06</v>
          </cell>
          <cell r="U1822" t="str">
            <v>1040492492</v>
          </cell>
          <cell r="V1822" t="str">
            <v>MORENO</v>
          </cell>
          <cell r="W1822" t="str">
            <v>CASTILLO</v>
          </cell>
          <cell r="X1822" t="str">
            <v>WILDER</v>
          </cell>
          <cell r="Y1822">
            <v>44137</v>
          </cell>
          <cell r="Z1822" t="str">
            <v>1</v>
          </cell>
          <cell r="AA1822" t="str">
            <v>30</v>
          </cell>
          <cell r="AB1822" t="str">
            <v>ACTIVO</v>
          </cell>
          <cell r="AC1822">
            <v>29255</v>
          </cell>
          <cell r="AD1822" t="str">
            <v>MORENO CASTILLO WILDER</v>
          </cell>
          <cell r="AE1822">
            <v>44137</v>
          </cell>
          <cell r="AF1822">
            <v>44196</v>
          </cell>
          <cell r="AG1822">
            <v>0</v>
          </cell>
          <cell r="AH1822" t="str">
            <v>ORGANICA</v>
          </cell>
          <cell r="AI1822" t="str">
            <v>LEY 30328</v>
          </cell>
          <cell r="AJ1822" t="str">
            <v>NO</v>
          </cell>
          <cell r="AK1822" t="str">
            <v/>
          </cell>
          <cell r="AL1822" t="str">
            <v>24 HRS EDUCACION PARA EL TRABAJO, 2 HRS ATENCION A ESTUDIANTES, 1 HRS ATENCION A PADRES, 1 HRS TRABAJO COLEGIADO, 2 HRS TUTORIA Y ORIENTACION EDUCATIVA</v>
          </cell>
          <cell r="AM1822" t="str">
            <v>SUPERIOR NO UNIVERSITARIA</v>
          </cell>
          <cell r="AN1822" t="str">
            <v>PEDAGOGICO</v>
          </cell>
          <cell r="AO1822" t="str">
            <v>TITULADO</v>
          </cell>
          <cell r="AP1822" t="str">
            <v>EDUCACION EN MATEMATICA E INFORMATICA</v>
          </cell>
          <cell r="AQ1822" t="str">
            <v>BACHILLER EN EDUCACION</v>
          </cell>
          <cell r="AR1822" t="str">
            <v xml:space="preserve">  -   -</v>
          </cell>
          <cell r="AS1822" t="str">
            <v/>
          </cell>
          <cell r="AT1822" t="str">
            <v>UNIVERSIDAD NACIONAL DE EDUCACIÓN ENRIQUE GUZMÁN Y VALLE</v>
          </cell>
        </row>
        <row r="1823">
          <cell r="L1823" t="str">
            <v>46049164</v>
          </cell>
          <cell r="M1823" t="str">
            <v>Secundaria</v>
          </cell>
          <cell r="N1823" t="str">
            <v>RICARDO PALMA</v>
          </cell>
          <cell r="O1823" t="str">
            <v>789871112311</v>
          </cell>
          <cell r="P1823" t="str">
            <v>DOCENTE</v>
          </cell>
          <cell r="Q1823" t="str">
            <v>DOCENTE</v>
          </cell>
          <cell r="R1823" t="str">
            <v>PROFESOR</v>
          </cell>
          <cell r="S1823" t="str">
            <v>CONTRATADO</v>
          </cell>
          <cell r="T1823" t="str">
            <v>REASIGNACION POR INTERES PERSONAL DE : VEGA TAIPE, CELINDA ANTONIA (R-2020)</v>
          </cell>
          <cell r="U1823" t="str">
            <v>1046049164</v>
          </cell>
          <cell r="V1823" t="str">
            <v>LOPEZ</v>
          </cell>
          <cell r="W1823" t="str">
            <v>RAMOS</v>
          </cell>
          <cell r="X1823" t="str">
            <v>KEILA VANESA</v>
          </cell>
          <cell r="Y1823" t="str">
            <v xml:space="preserve">  -   -</v>
          </cell>
          <cell r="Z1823" t="str">
            <v>1</v>
          </cell>
          <cell r="AA1823" t="str">
            <v>30</v>
          </cell>
          <cell r="AB1823" t="str">
            <v>ACTIVO</v>
          </cell>
          <cell r="AC1823">
            <v>32805</v>
          </cell>
          <cell r="AD1823" t="str">
            <v>LOPEZ RAMOS KEILA VANESA</v>
          </cell>
          <cell r="AE1823">
            <v>43891</v>
          </cell>
          <cell r="AF1823">
            <v>44196</v>
          </cell>
          <cell r="AG1823">
            <v>0</v>
          </cell>
          <cell r="AH1823" t="str">
            <v>ORGANICA</v>
          </cell>
          <cell r="AI1823" t="str">
            <v>LEY 30328</v>
          </cell>
          <cell r="AJ1823" t="str">
            <v>NO</v>
          </cell>
          <cell r="AK1823" t="str">
            <v/>
          </cell>
          <cell r="AL1823" t="str">
            <v>24 HRS CIENCIA Y TECNOLOGIA, 2 HRS ATENCION A ESTUDIANTES, 1 HRS ATENCION A PADRES, 1 HRS TRABAJO COLEGIADO, 2 HRS TUTORIA Y ORIENTACION EDUCATIVA</v>
          </cell>
          <cell r="AM1823" t="str">
            <v>SUPERIOR UNIVERSITARIA</v>
          </cell>
          <cell r="AN1823" t="str">
            <v>PEDAGOGICO</v>
          </cell>
          <cell r="AO1823" t="str">
            <v>TITULADO</v>
          </cell>
          <cell r="AP1823" t="str">
            <v>AP. QUIMICA - AS. MATEMATICA - REG. N°133703-P-DDOO - SUNEDU</v>
          </cell>
          <cell r="AQ1823" t="str">
            <v>LICENCIADO EN EDUCACION</v>
          </cell>
          <cell r="AR1823">
            <v>43858</v>
          </cell>
          <cell r="AS1823" t="str">
            <v>1694-2020</v>
          </cell>
          <cell r="AT1823" t="str">
            <v>UNE - ENRIQUE GUZMAN Y VALLE</v>
          </cell>
        </row>
        <row r="1824">
          <cell r="L1824" t="str">
            <v>10169439</v>
          </cell>
          <cell r="M1824" t="str">
            <v>Secundaria</v>
          </cell>
          <cell r="N1824" t="str">
            <v>RICARDO PALMA</v>
          </cell>
          <cell r="O1824" t="str">
            <v>789891112316</v>
          </cell>
          <cell r="P1824" t="str">
            <v>DOCENTE</v>
          </cell>
          <cell r="Q1824" t="str">
            <v>DOCENTE</v>
          </cell>
          <cell r="R1824" t="str">
            <v>PROFESOR</v>
          </cell>
          <cell r="S1824" t="str">
            <v>CONTRATADO</v>
          </cell>
          <cell r="T1824" t="str">
            <v>CESE POR LIMITE DE EDAD DE: ZAPANA REYNOSO, MARINA YSABEL, Resolución Nº 06362-2020-UGEL 06</v>
          </cell>
          <cell r="U1824" t="str">
            <v>1010169439</v>
          </cell>
          <cell r="V1824" t="str">
            <v>CANO</v>
          </cell>
          <cell r="W1824" t="str">
            <v>ALIAGA</v>
          </cell>
          <cell r="X1824" t="str">
            <v>LUZ MARGARITA</v>
          </cell>
          <cell r="Y1824" t="str">
            <v xml:space="preserve">  -   -</v>
          </cell>
          <cell r="Z1824" t="str">
            <v>1</v>
          </cell>
          <cell r="AA1824" t="str">
            <v>30</v>
          </cell>
          <cell r="AB1824" t="str">
            <v>ACTIVO</v>
          </cell>
          <cell r="AC1824">
            <v>24999</v>
          </cell>
          <cell r="AD1824" t="str">
            <v>CANO ALIAGA LUZ MARGARITA</v>
          </cell>
          <cell r="AE1824">
            <v>44137</v>
          </cell>
          <cell r="AF1824">
            <v>44196</v>
          </cell>
          <cell r="AG1824">
            <v>0</v>
          </cell>
          <cell r="AH1824" t="str">
            <v>ORGANICA</v>
          </cell>
          <cell r="AI1824" t="str">
            <v>LEY 30328</v>
          </cell>
          <cell r="AJ1824" t="str">
            <v>NO</v>
          </cell>
          <cell r="AK1824" t="str">
            <v/>
          </cell>
          <cell r="AL1824" t="str">
            <v>24 HRS EDUCACION PARA EL TRABAJO, 2 HRS ATENCION A ESTUDIANTES, 1 HRS ATENCION A PADRES, 1 HRS TRABAJO COLEGIADO, 2 HRS TUTORIA Y ORIENTACION EDUCATIVA</v>
          </cell>
          <cell r="AM1824" t="str">
            <v>SUPERIOR UNIVERSITARIA</v>
          </cell>
          <cell r="AN1824" t="str">
            <v/>
          </cell>
          <cell r="AO1824" t="str">
            <v>TITULADO</v>
          </cell>
          <cell r="AP1824" t="str">
            <v>AP: BIOLOGIA  - AS.ANALISIS CLINICOS Y BIOLOGICOS. REG.Nº 80137-P-DDOO - SUNEDU</v>
          </cell>
          <cell r="AQ1824" t="str">
            <v>LICENCIADO EN EDUCACION</v>
          </cell>
          <cell r="AR1824" t="str">
            <v xml:space="preserve">  -   -</v>
          </cell>
          <cell r="AS1824" t="str">
            <v/>
          </cell>
          <cell r="AT1824" t="str">
            <v>UNE - ENRIQUE GUZMAN Y VALLE</v>
          </cell>
        </row>
        <row r="1825">
          <cell r="L1825" t="str">
            <v>40764851</v>
          </cell>
          <cell r="M1825" t="str">
            <v>Secundaria</v>
          </cell>
          <cell r="N1825" t="str">
            <v>RICARDO PALMA</v>
          </cell>
          <cell r="O1825" t="str">
            <v>789891112317</v>
          </cell>
          <cell r="P1825" t="str">
            <v>DOCENTE</v>
          </cell>
          <cell r="Q1825" t="str">
            <v>DOCENTE</v>
          </cell>
          <cell r="R1825" t="str">
            <v>PROFESOR</v>
          </cell>
          <cell r="S1825" t="str">
            <v>CONTRATADO</v>
          </cell>
          <cell r="T1825" t="str">
            <v>ENCARGATURA DE:BARRIENTOS FERNANDEZ, WALTER ALFREDO, Resolución Nº MPT2019-EXT-0087563</v>
          </cell>
          <cell r="U1825" t="str">
            <v>1040764851</v>
          </cell>
          <cell r="V1825" t="str">
            <v>OJEDA</v>
          </cell>
          <cell r="W1825" t="str">
            <v>BENITO</v>
          </cell>
          <cell r="X1825" t="str">
            <v>JESSICA BEATRIZ</v>
          </cell>
          <cell r="Y1825">
            <v>44081</v>
          </cell>
          <cell r="Z1825" t="str">
            <v>1</v>
          </cell>
          <cell r="AA1825" t="str">
            <v>30</v>
          </cell>
          <cell r="AB1825" t="str">
            <v>ACTIVO</v>
          </cell>
          <cell r="AC1825">
            <v>29491</v>
          </cell>
          <cell r="AD1825" t="str">
            <v>OJEDA BENITO JESSICA BEATRIZ</v>
          </cell>
          <cell r="AE1825">
            <v>44081</v>
          </cell>
          <cell r="AF1825">
            <v>44196</v>
          </cell>
          <cell r="AG1825">
            <v>0</v>
          </cell>
          <cell r="AH1825" t="str">
            <v>POR REEMPLAZO</v>
          </cell>
          <cell r="AI1825" t="str">
            <v>LEY 30328</v>
          </cell>
          <cell r="AJ1825" t="str">
            <v>NO</v>
          </cell>
          <cell r="AK1825" t="str">
            <v/>
          </cell>
          <cell r="AL1825" t="str">
            <v>26 HRS EDUCACION PARA EL TRABAJO, 2 HRS ATENCION A ESTUDIANTES, 1 HRS ATENCION A PADRES, 1 HRS TRABAJO COLEGIADO</v>
          </cell>
          <cell r="AM1825" t="str">
            <v>SUPERIOR UNIVERSITARIA</v>
          </cell>
          <cell r="AN1825" t="str">
            <v>PEDAGOGICO</v>
          </cell>
          <cell r="AO1825" t="str">
            <v>TITULADO</v>
          </cell>
          <cell r="AP1825" t="str">
            <v>MATEMATICA - INFORMATICA</v>
          </cell>
          <cell r="AQ1825" t="str">
            <v>LICENCIADO EN EDUCACION</v>
          </cell>
          <cell r="AR1825">
            <v>44076</v>
          </cell>
          <cell r="AS1825" t="str">
            <v>MPT2019-EXT-0087563</v>
          </cell>
          <cell r="AT1825" t="str">
            <v>UNIVERSIDAD NACIONAL DE EDUCACIÓN ENRIQUE GUZMÁN Y VALLE-SUNEDU</v>
          </cell>
        </row>
        <row r="1826">
          <cell r="L1826" t="str">
            <v>09762594</v>
          </cell>
          <cell r="M1826" t="str">
            <v>Secundaria</v>
          </cell>
          <cell r="N1826" t="str">
            <v>RICARDO PALMA</v>
          </cell>
          <cell r="O1826" t="str">
            <v>789891112319</v>
          </cell>
          <cell r="P1826" t="str">
            <v>DOCENTE</v>
          </cell>
          <cell r="Q1826" t="str">
            <v>DOCENTE</v>
          </cell>
          <cell r="R1826" t="str">
            <v>PROFESOR</v>
          </cell>
          <cell r="S1826" t="str">
            <v>CONTRATADO</v>
          </cell>
          <cell r="T1826" t="str">
            <v>CESE POR LIMITE DE EDAD DE: CARDENAS ARBOLEDA, EVARISTO ARTURO, Resolución Nº 06362-2020-UGEL 06</v>
          </cell>
          <cell r="U1826" t="str">
            <v>1009762594</v>
          </cell>
          <cell r="V1826" t="str">
            <v>FLORES</v>
          </cell>
          <cell r="W1826" t="str">
            <v>HUAMANI</v>
          </cell>
          <cell r="X1826" t="str">
            <v>EDITH ELIZABETH</v>
          </cell>
          <cell r="Y1826">
            <v>44137</v>
          </cell>
          <cell r="Z1826" t="str">
            <v>1</v>
          </cell>
          <cell r="AA1826" t="str">
            <v>30</v>
          </cell>
          <cell r="AB1826" t="str">
            <v>ACTIVO</v>
          </cell>
          <cell r="AC1826">
            <v>26260</v>
          </cell>
          <cell r="AD1826" t="str">
            <v>FLORES HUAMANI EDITH ELIZABETH</v>
          </cell>
          <cell r="AE1826">
            <v>44137</v>
          </cell>
          <cell r="AF1826">
            <v>44196</v>
          </cell>
          <cell r="AG1826">
            <v>0</v>
          </cell>
          <cell r="AH1826" t="str">
            <v>ORGANICA</v>
          </cell>
          <cell r="AI1826" t="str">
            <v>LEY 30328</v>
          </cell>
          <cell r="AJ1826" t="str">
            <v>NO</v>
          </cell>
          <cell r="AK1826" t="str">
            <v/>
          </cell>
          <cell r="AL1826" t="str">
            <v>24 HRS MATEMATICA, 2 HRS ATENCION A ESTUDIANTES, 1 HRS ATENCION A PADRES, 1 HRS TRABAJO COLEGIADO, 2 HRS TUTORIA Y ORIENTACION EDUCATIVA</v>
          </cell>
          <cell r="AM1826" t="str">
            <v>SUPERIOR UNIVERSITARIA</v>
          </cell>
          <cell r="AN1826" t="str">
            <v>PEDAGOGICO</v>
          </cell>
          <cell r="AO1826" t="str">
            <v>TITULADO</v>
          </cell>
          <cell r="AP1826" t="str">
            <v>AP: QUIMICA AS: MATEMATICA</v>
          </cell>
          <cell r="AQ1826" t="str">
            <v>LICENCIADO EN EDUCACION</v>
          </cell>
          <cell r="AR1826" t="str">
            <v xml:space="preserve">  -   -</v>
          </cell>
          <cell r="AS1826" t="str">
            <v/>
          </cell>
          <cell r="AT1826" t="str">
            <v>UNIVERSIDAD NACIONAL DE EDUCACIÓN ENRIQUE GUZMÁN Y VALLE-SUNEDU</v>
          </cell>
        </row>
        <row r="1827">
          <cell r="L1827" t="str">
            <v>40010405</v>
          </cell>
          <cell r="M1827" t="str">
            <v>Secundaria</v>
          </cell>
          <cell r="N1827" t="str">
            <v>RICARDO PALMA</v>
          </cell>
          <cell r="O1827" t="str">
            <v>C00G19505803</v>
          </cell>
          <cell r="P1827" t="str">
            <v>DOCENTE</v>
          </cell>
          <cell r="Q1827" t="str">
            <v>DOCENTE</v>
          </cell>
          <cell r="R1827" t="str">
            <v>PROFESOR</v>
          </cell>
          <cell r="S1827" t="str">
            <v>CONTRATADO</v>
          </cell>
          <cell r="T1827" t="str">
            <v>CUADRO DE HORAS APROBADO 2020</v>
          </cell>
          <cell r="U1827" t="str">
            <v>1040010405</v>
          </cell>
          <cell r="V1827" t="str">
            <v>GUEVARA</v>
          </cell>
          <cell r="W1827" t="str">
            <v>RAMIREZ</v>
          </cell>
          <cell r="X1827" t="str">
            <v>KATHERINE</v>
          </cell>
          <cell r="Y1827" t="str">
            <v xml:space="preserve">  -   -</v>
          </cell>
          <cell r="Z1827" t="str">
            <v>1</v>
          </cell>
          <cell r="AA1827" t="str">
            <v>26</v>
          </cell>
          <cell r="AB1827" t="str">
            <v>ACTIVO</v>
          </cell>
          <cell r="AC1827">
            <v>28754</v>
          </cell>
          <cell r="AD1827" t="str">
            <v>GUEVARA RAMIREZ KATHERINE</v>
          </cell>
          <cell r="AE1827">
            <v>44088</v>
          </cell>
          <cell r="AF1827">
            <v>44196</v>
          </cell>
          <cell r="AG1827">
            <v>0</v>
          </cell>
          <cell r="AH1827" t="str">
            <v>CUADRO DE HORAS</v>
          </cell>
          <cell r="AI1827" t="str">
            <v>LEY 30328</v>
          </cell>
          <cell r="AJ1827" t="str">
            <v>NO</v>
          </cell>
          <cell r="AK1827" t="str">
            <v/>
          </cell>
          <cell r="AL1827" t="str">
            <v/>
          </cell>
          <cell r="AM1827" t="str">
            <v>SUPERIOR UNIVERSITARIA</v>
          </cell>
          <cell r="AN1827" t="str">
            <v/>
          </cell>
          <cell r="AO1827" t="str">
            <v>TITULADO</v>
          </cell>
          <cell r="AP1827" t="str">
            <v>MATEMATICA E INFORMATICA, REG. N° 128592-P-DDOO, U.N.E "EGYV"</v>
          </cell>
          <cell r="AQ1827" t="str">
            <v>LICENCIADO EN EDUCACION</v>
          </cell>
          <cell r="AR1827" t="str">
            <v xml:space="preserve">  -   -</v>
          </cell>
          <cell r="AS1827" t="str">
            <v/>
          </cell>
          <cell r="AT1827" t="str">
            <v>UNIVERSIDAD</v>
          </cell>
        </row>
        <row r="1828">
          <cell r="L1828" t="str">
            <v>42695533</v>
          </cell>
          <cell r="M1828" t="str">
            <v>Secundaria</v>
          </cell>
          <cell r="N1828" t="str">
            <v>RICARDO PALMA</v>
          </cell>
          <cell r="O1828" t="str">
            <v>C01G11507813</v>
          </cell>
          <cell r="P1828" t="str">
            <v>DOCENTE</v>
          </cell>
          <cell r="Q1828" t="str">
            <v>DOCENTE</v>
          </cell>
          <cell r="R1828" t="str">
            <v>PROFESOR</v>
          </cell>
          <cell r="S1828" t="str">
            <v>CONTRATADO</v>
          </cell>
          <cell r="T1828" t="str">
            <v>CUADRO DE HORAS APROBADO 2020</v>
          </cell>
          <cell r="U1828" t="str">
            <v>1042695533</v>
          </cell>
          <cell r="V1828" t="str">
            <v>HUAYLINOS</v>
          </cell>
          <cell r="W1828" t="str">
            <v>AUQUI</v>
          </cell>
          <cell r="X1828" t="str">
            <v>ROSSANA PAMELA</v>
          </cell>
          <cell r="Y1828">
            <v>44088</v>
          </cell>
          <cell r="Z1828" t="str">
            <v>1</v>
          </cell>
          <cell r="AA1828" t="str">
            <v>19</v>
          </cell>
          <cell r="AB1828" t="str">
            <v>ACTIVO</v>
          </cell>
          <cell r="AC1828">
            <v>30910</v>
          </cell>
          <cell r="AD1828" t="str">
            <v>HUAYLINOS AUQUI ROSSANA PAMELA</v>
          </cell>
          <cell r="AE1828">
            <v>44088</v>
          </cell>
          <cell r="AF1828">
            <v>44196</v>
          </cell>
          <cell r="AG1828">
            <v>0</v>
          </cell>
          <cell r="AH1828" t="str">
            <v>CUADRO DE HORAS</v>
          </cell>
          <cell r="AI1828" t="str">
            <v>LEY 30328</v>
          </cell>
          <cell r="AJ1828" t="str">
            <v>NO</v>
          </cell>
          <cell r="AK1828" t="str">
            <v/>
          </cell>
          <cell r="AL1828" t="str">
            <v/>
          </cell>
          <cell r="AM1828" t="str">
            <v>SUPERIOR UNIVERSITARIA</v>
          </cell>
          <cell r="AN1828" t="str">
            <v>PEDAGOGICO</v>
          </cell>
          <cell r="AO1828" t="str">
            <v>TITULADO</v>
          </cell>
          <cell r="AP1828" t="str">
            <v>AP: HISTORIA AS: CIENCIAS SOCIALES</v>
          </cell>
          <cell r="AQ1828" t="str">
            <v>LICENCIADO EN EDUCACION</v>
          </cell>
          <cell r="AR1828" t="str">
            <v xml:space="preserve">  -   -</v>
          </cell>
          <cell r="AS1828" t="str">
            <v/>
          </cell>
          <cell r="AT1828" t="str">
            <v>UNIVERSIDAD NACIONAL DE EDUCACIÓN ENRIQUE GUZMÁN Y VALLE-SUNEDU</v>
          </cell>
        </row>
        <row r="1829">
          <cell r="L1829" t="str">
            <v>44340319</v>
          </cell>
          <cell r="M1829" t="str">
            <v>Secundaria</v>
          </cell>
          <cell r="N1829" t="str">
            <v>RICARDO PALMA</v>
          </cell>
          <cell r="O1829" t="str">
            <v>C01G12507813</v>
          </cell>
          <cell r="P1829" t="str">
            <v>DOCENTE</v>
          </cell>
          <cell r="Q1829" t="str">
            <v>DOCENTE</v>
          </cell>
          <cell r="R1829" t="str">
            <v>PROFESOR</v>
          </cell>
          <cell r="S1829" t="str">
            <v>CONTRATADO</v>
          </cell>
          <cell r="T1829" t="str">
            <v>CUADRO DE HORAS APROBADO 2020</v>
          </cell>
          <cell r="U1829" t="str">
            <v>1044340319</v>
          </cell>
          <cell r="V1829" t="str">
            <v>TICONA</v>
          </cell>
          <cell r="W1829" t="str">
            <v>FLORES</v>
          </cell>
          <cell r="X1829" t="str">
            <v>JUANA</v>
          </cell>
          <cell r="Y1829" t="str">
            <v xml:space="preserve">  -   -</v>
          </cell>
          <cell r="Z1829" t="str">
            <v>1</v>
          </cell>
          <cell r="AA1829" t="str">
            <v>24</v>
          </cell>
          <cell r="AB1829" t="str">
            <v>ACTIVO</v>
          </cell>
          <cell r="AC1829">
            <v>31952</v>
          </cell>
          <cell r="AD1829" t="str">
            <v>TICONA FLORES JUANA</v>
          </cell>
          <cell r="AE1829">
            <v>44088</v>
          </cell>
          <cell r="AF1829">
            <v>44196</v>
          </cell>
          <cell r="AG1829">
            <v>0</v>
          </cell>
          <cell r="AH1829" t="str">
            <v>CUADRO DE HORAS</v>
          </cell>
          <cell r="AI1829" t="str">
            <v>LEY 30328</v>
          </cell>
          <cell r="AJ1829" t="str">
            <v>NO</v>
          </cell>
          <cell r="AK1829" t="str">
            <v/>
          </cell>
          <cell r="AL1829" t="str">
            <v/>
          </cell>
          <cell r="AM1829" t="str">
            <v>SUPERIOR UNIVERSITARIA</v>
          </cell>
          <cell r="AN1829" t="str">
            <v/>
          </cell>
          <cell r="AO1829" t="str">
            <v>TITULADO</v>
          </cell>
          <cell r="AP1829" t="str">
            <v>AP. EDUCACION INTERCULTURAL BILINGUE - AS. LENGUA ESPAÑOLA - REG.134483-P-DDOO - SUNEDU</v>
          </cell>
          <cell r="AQ1829" t="str">
            <v>LICENCIADO EN EDUCACION</v>
          </cell>
          <cell r="AR1829" t="str">
            <v xml:space="preserve">  -   -</v>
          </cell>
          <cell r="AS1829" t="str">
            <v/>
          </cell>
          <cell r="AT1829" t="str">
            <v>UNE - ENRIQUE GUZMAN Y VALLE</v>
          </cell>
        </row>
        <row r="1830">
          <cell r="L1830" t="str">
            <v>44754110</v>
          </cell>
          <cell r="M1830" t="str">
            <v>Secundaria</v>
          </cell>
          <cell r="N1830" t="str">
            <v>RICARDO PALMA</v>
          </cell>
          <cell r="O1830" t="str">
            <v>C01G13506813</v>
          </cell>
          <cell r="P1830" t="str">
            <v>DOCENTE</v>
          </cell>
          <cell r="Q1830" t="str">
            <v>DOCENTE</v>
          </cell>
          <cell r="R1830" t="str">
            <v>PROFESOR</v>
          </cell>
          <cell r="S1830" t="str">
            <v>CONTRATADO</v>
          </cell>
          <cell r="T1830" t="str">
            <v>CUADRO DE HORAS APROBADO 2020</v>
          </cell>
          <cell r="U1830" t="str">
            <v>1044754110</v>
          </cell>
          <cell r="V1830" t="str">
            <v>COTILLO</v>
          </cell>
          <cell r="W1830" t="str">
            <v>QUISPE</v>
          </cell>
          <cell r="X1830" t="str">
            <v>MARIA MAGDALENA</v>
          </cell>
          <cell r="Y1830" t="str">
            <v xml:space="preserve">  -   -</v>
          </cell>
          <cell r="Z1830" t="str">
            <v>1</v>
          </cell>
          <cell r="AA1830" t="str">
            <v>24</v>
          </cell>
          <cell r="AB1830" t="str">
            <v>ACTIVO</v>
          </cell>
          <cell r="AC1830">
            <v>31948</v>
          </cell>
          <cell r="AD1830" t="str">
            <v>COTILLO QUISPE MARIA MAGDALENA</v>
          </cell>
          <cell r="AE1830">
            <v>43891</v>
          </cell>
          <cell r="AF1830">
            <v>44196</v>
          </cell>
          <cell r="AG1830">
            <v>0</v>
          </cell>
          <cell r="AH1830" t="str">
            <v>CUADRO DE HORAS</v>
          </cell>
          <cell r="AI1830" t="str">
            <v>LEY 30328</v>
          </cell>
          <cell r="AJ1830" t="str">
            <v>NO</v>
          </cell>
          <cell r="AK1830" t="str">
            <v/>
          </cell>
          <cell r="AL1830" t="str">
            <v>24 HRS MATEMATICA</v>
          </cell>
          <cell r="AM1830" t="str">
            <v>SUPERIOR UNIVERSITARIA</v>
          </cell>
          <cell r="AN1830" t="str">
            <v>PEDAGOGICO</v>
          </cell>
          <cell r="AO1830" t="str">
            <v>TITULADO</v>
          </cell>
          <cell r="AP1830" t="str">
            <v>MATEMATICA E INFORMATICA - REG.N° 127809- P-DDOO - SUNEDU</v>
          </cell>
          <cell r="AQ1830" t="str">
            <v>LICENCIADO EN EDUCACION</v>
          </cell>
          <cell r="AR1830">
            <v>43858</v>
          </cell>
          <cell r="AS1830" t="str">
            <v>1716-2020</v>
          </cell>
          <cell r="AT1830" t="str">
            <v>UNE - ENRIQUE GUZMAN Y VALLE</v>
          </cell>
        </row>
        <row r="1831">
          <cell r="L1831" t="str">
            <v>41773502</v>
          </cell>
          <cell r="M1831" t="str">
            <v>Secundaria</v>
          </cell>
          <cell r="N1831" t="str">
            <v>RICARDO PALMA</v>
          </cell>
          <cell r="O1831" t="str">
            <v>C01G13507813</v>
          </cell>
          <cell r="P1831" t="str">
            <v>DOCENTE</v>
          </cell>
          <cell r="Q1831" t="str">
            <v>DOCENTE</v>
          </cell>
          <cell r="R1831" t="str">
            <v>PROFESOR</v>
          </cell>
          <cell r="S1831" t="str">
            <v>CONTRATADO</v>
          </cell>
          <cell r="T1831" t="str">
            <v>CUADRO DE HORAS APROBADO 2020</v>
          </cell>
          <cell r="U1831" t="str">
            <v>1041773502</v>
          </cell>
          <cell r="V1831" t="str">
            <v>ARROYO</v>
          </cell>
          <cell r="W1831" t="str">
            <v>RUA</v>
          </cell>
          <cell r="X1831" t="str">
            <v>WILDER REYNALDO</v>
          </cell>
          <cell r="Y1831">
            <v>44096</v>
          </cell>
          <cell r="Z1831" t="str">
            <v>1</v>
          </cell>
          <cell r="AA1831" t="str">
            <v>14</v>
          </cell>
          <cell r="AB1831" t="str">
            <v>ACTIVO</v>
          </cell>
          <cell r="AC1831">
            <v>30297</v>
          </cell>
          <cell r="AD1831" t="str">
            <v>ARROYO RUA WILDER REYNALDO</v>
          </cell>
          <cell r="AE1831">
            <v>44096</v>
          </cell>
          <cell r="AF1831">
            <v>44196</v>
          </cell>
          <cell r="AG1831">
            <v>0</v>
          </cell>
          <cell r="AH1831" t="str">
            <v>CUADRO DE HORAS</v>
          </cell>
          <cell r="AI1831" t="str">
            <v>LEY 30328</v>
          </cell>
          <cell r="AJ1831" t="str">
            <v>NO</v>
          </cell>
          <cell r="AK1831" t="str">
            <v/>
          </cell>
          <cell r="AL1831" t="str">
            <v>6 HRS ARTE Y CULTURA, 6 HRS EDUCACION FISICA, 2 HRS TUTORIA Y ORIENTACION EDUCATIVA</v>
          </cell>
          <cell r="AM1831" t="str">
            <v>SUPERIOR UNIVERSITARIA</v>
          </cell>
          <cell r="AN1831" t="str">
            <v>PEDAGOGICO</v>
          </cell>
          <cell r="AO1831" t="str">
            <v>TITULADO</v>
          </cell>
          <cell r="AP1831" t="str">
            <v>AP: MUSICA AS: TEATRO-ARTES PLASTICAS</v>
          </cell>
          <cell r="AQ1831" t="str">
            <v>LICENCIADO EN EDUCACION</v>
          </cell>
          <cell r="AR1831" t="str">
            <v xml:space="preserve">  -   -</v>
          </cell>
          <cell r="AS1831" t="str">
            <v/>
          </cell>
          <cell r="AT1831" t="str">
            <v>UNIVERSIDAD NACIONAL DE EDUCACIÓN ENRIQUE GUZMÁN Y VALLE-SUNEDU</v>
          </cell>
        </row>
        <row r="1832">
          <cell r="L1832" t="str">
            <v>40381805</v>
          </cell>
          <cell r="M1832" t="str">
            <v>Secundaria</v>
          </cell>
          <cell r="N1832" t="str">
            <v>RICARDO PALMA</v>
          </cell>
          <cell r="O1832" t="str">
            <v>C01G14507813</v>
          </cell>
          <cell r="P1832" t="str">
            <v>DOCENTE</v>
          </cell>
          <cell r="Q1832" t="str">
            <v>DOCENTE</v>
          </cell>
          <cell r="R1832" t="str">
            <v>PROFESOR</v>
          </cell>
          <cell r="S1832" t="str">
            <v>CONTRATADO</v>
          </cell>
          <cell r="T1832" t="str">
            <v>CUADRO DE HORAS APROBADO 2020</v>
          </cell>
          <cell r="U1832" t="str">
            <v>1040381805</v>
          </cell>
          <cell r="V1832" t="str">
            <v>HUAMAN</v>
          </cell>
          <cell r="W1832" t="str">
            <v>ATAHUAMAN</v>
          </cell>
          <cell r="X1832" t="str">
            <v>EDITH GEOVANA</v>
          </cell>
          <cell r="Y1832">
            <v>44088</v>
          </cell>
          <cell r="Z1832" t="str">
            <v>1</v>
          </cell>
          <cell r="AA1832" t="str">
            <v>2</v>
          </cell>
          <cell r="AB1832" t="str">
            <v>ACTIVO</v>
          </cell>
          <cell r="AC1832">
            <v>29016</v>
          </cell>
          <cell r="AD1832" t="str">
            <v>HUAMAN ATAHUAMAN EDITH GEOVANA</v>
          </cell>
          <cell r="AE1832">
            <v>44088</v>
          </cell>
          <cell r="AF1832">
            <v>44196</v>
          </cell>
          <cell r="AG1832">
            <v>0</v>
          </cell>
          <cell r="AH1832" t="str">
            <v>CUADRO DE HORAS</v>
          </cell>
          <cell r="AI1832" t="str">
            <v>LEY 30328</v>
          </cell>
          <cell r="AJ1832" t="str">
            <v>NO</v>
          </cell>
          <cell r="AK1832" t="str">
            <v/>
          </cell>
          <cell r="AL1832" t="str">
            <v/>
          </cell>
          <cell r="AM1832" t="str">
            <v>SUPERIOR UNIVERSITARIA</v>
          </cell>
          <cell r="AN1832" t="str">
            <v>PEDAGOGICO</v>
          </cell>
          <cell r="AO1832" t="str">
            <v>TITULADO</v>
          </cell>
          <cell r="AP1832" t="str">
            <v>PRIMARIA Y CIENCIAS RELIGIOSAS</v>
          </cell>
          <cell r="AQ1832" t="str">
            <v>LICENCIADO EN EDUCACION</v>
          </cell>
          <cell r="AR1832" t="str">
            <v xml:space="preserve">  -   -</v>
          </cell>
          <cell r="AS1832" t="str">
            <v/>
          </cell>
          <cell r="AT1832" t="str">
            <v>U.MARCELINO CHAMPAGNAT</v>
          </cell>
        </row>
        <row r="1833">
          <cell r="L1833" t="str">
            <v>09963948</v>
          </cell>
          <cell r="M1833" t="str">
            <v>Secundaria</v>
          </cell>
          <cell r="N1833" t="str">
            <v>RICARDO PALMA</v>
          </cell>
          <cell r="O1833" t="str">
            <v>C01G15506813</v>
          </cell>
          <cell r="P1833" t="str">
            <v>DOCENTE</v>
          </cell>
          <cell r="Q1833" t="str">
            <v>DOCENTE</v>
          </cell>
          <cell r="R1833" t="str">
            <v>PROFESOR</v>
          </cell>
          <cell r="S1833" t="str">
            <v>CONTRATADO</v>
          </cell>
          <cell r="T1833" t="str">
            <v>CUADRO DE HORAS APROBADO 2020</v>
          </cell>
          <cell r="U1833" t="str">
            <v>1009963948</v>
          </cell>
          <cell r="V1833" t="str">
            <v>PALIZA</v>
          </cell>
          <cell r="W1833" t="str">
            <v>MELCHOR</v>
          </cell>
          <cell r="X1833" t="str">
            <v>YSABEL ALICIA</v>
          </cell>
          <cell r="Y1833" t="str">
            <v xml:space="preserve">  -   -</v>
          </cell>
          <cell r="Z1833" t="str">
            <v>1</v>
          </cell>
          <cell r="AA1833" t="str">
            <v>25</v>
          </cell>
          <cell r="AB1833" t="str">
            <v>ACTIVO</v>
          </cell>
          <cell r="AC1833">
            <v>26450</v>
          </cell>
          <cell r="AD1833" t="str">
            <v>PALIZA MELCHOR YSABEL ALICIA</v>
          </cell>
          <cell r="AE1833">
            <v>43891</v>
          </cell>
          <cell r="AF1833">
            <v>44196</v>
          </cell>
          <cell r="AG1833">
            <v>0</v>
          </cell>
          <cell r="AH1833" t="str">
            <v>CUADRO DE HORAS</v>
          </cell>
          <cell r="AI1833" t="str">
            <v>LEY 30328</v>
          </cell>
          <cell r="AJ1833" t="str">
            <v>NO</v>
          </cell>
          <cell r="AK1833" t="str">
            <v/>
          </cell>
          <cell r="AL1833" t="str">
            <v>14 HRS CIENCIA Y TECNOLOGIA, 3 HRS DESARROLLO PERSONAL, CIUDADANIA Y CIVICA, 6 HRS MATEMATICA, 2 HRS TUTORIA Y ORIENTACION EDUCATIVA</v>
          </cell>
          <cell r="AM1833" t="str">
            <v>SUPERIOR UNIVERSITARIA</v>
          </cell>
          <cell r="AN1833" t="str">
            <v>PEDAGOGICO</v>
          </cell>
          <cell r="AO1833" t="str">
            <v>TITULADO</v>
          </cell>
          <cell r="AP1833" t="str">
            <v>BIOLOGIA Y QUIMICA, REG Nº47926-P-DD00</v>
          </cell>
          <cell r="AQ1833" t="str">
            <v>LICENCIADO EN EDUCACION</v>
          </cell>
          <cell r="AR1833">
            <v>43861</v>
          </cell>
          <cell r="AS1833" t="str">
            <v>01930-2020</v>
          </cell>
          <cell r="AT1833" t="str">
            <v>UNIVERSIDAD NACIONAL FEDERICO VILLARREAL</v>
          </cell>
        </row>
        <row r="1834">
          <cell r="L1834" t="str">
            <v>20724220</v>
          </cell>
          <cell r="M1834" t="str">
            <v>Secundaria</v>
          </cell>
          <cell r="N1834" t="str">
            <v>RICARDO PALMA</v>
          </cell>
          <cell r="O1834" t="str">
            <v>C01G15507813</v>
          </cell>
          <cell r="P1834" t="str">
            <v>DOCENTE</v>
          </cell>
          <cell r="Q1834" t="str">
            <v>DOCENTE</v>
          </cell>
          <cell r="R1834" t="str">
            <v>PROFESOR</v>
          </cell>
          <cell r="S1834" t="str">
            <v>CONTRATADO</v>
          </cell>
          <cell r="T1834" t="str">
            <v>CUADRO DE HORAS APROBADO 2020</v>
          </cell>
          <cell r="U1834" t="str">
            <v>1020724220</v>
          </cell>
          <cell r="V1834" t="str">
            <v>CAMARENA</v>
          </cell>
          <cell r="W1834" t="str">
            <v>PEREZ</v>
          </cell>
          <cell r="X1834" t="str">
            <v>ROCIO ELIZABETH</v>
          </cell>
          <cell r="Y1834">
            <v>44088</v>
          </cell>
          <cell r="Z1834" t="str">
            <v>1</v>
          </cell>
          <cell r="AA1834" t="str">
            <v>4</v>
          </cell>
          <cell r="AB1834" t="str">
            <v>ACTIVO</v>
          </cell>
          <cell r="AC1834">
            <v>25550</v>
          </cell>
          <cell r="AD1834" t="str">
            <v>CAMARENA PEREZ ROCIO ELIZABETH</v>
          </cell>
          <cell r="AE1834">
            <v>44088</v>
          </cell>
          <cell r="AF1834">
            <v>44196</v>
          </cell>
          <cell r="AG1834">
            <v>0</v>
          </cell>
          <cell r="AH1834" t="str">
            <v>CUADRO DE HORAS</v>
          </cell>
          <cell r="AI1834" t="str">
            <v>LEY 30328</v>
          </cell>
          <cell r="AJ1834" t="str">
            <v>NO</v>
          </cell>
          <cell r="AK1834" t="str">
            <v/>
          </cell>
          <cell r="AL1834" t="str">
            <v/>
          </cell>
          <cell r="AM1834" t="str">
            <v>SUPERIOR UNIVERSITARIA</v>
          </cell>
          <cell r="AN1834" t="str">
            <v>PEDAGOGICO</v>
          </cell>
          <cell r="AO1834" t="str">
            <v>TITULADO</v>
          </cell>
          <cell r="AP1834" t="str">
            <v>PSICOLOGIA Y CIENCIAS RELIGIOSAS</v>
          </cell>
          <cell r="AQ1834" t="str">
            <v>LICENCIADO EN EDUCACION</v>
          </cell>
          <cell r="AR1834" t="str">
            <v xml:space="preserve">  -   -</v>
          </cell>
          <cell r="AS1834" t="str">
            <v/>
          </cell>
          <cell r="AT1834" t="str">
            <v>UNIV. MARCELINO CHAMPAGNAT</v>
          </cell>
        </row>
        <row r="1835">
          <cell r="L1835" t="str">
            <v>40381805</v>
          </cell>
          <cell r="M1835" t="str">
            <v>Secundaria</v>
          </cell>
          <cell r="N1835" t="str">
            <v>RICARDO PALMA</v>
          </cell>
          <cell r="O1835" t="str">
            <v>C01G16506813</v>
          </cell>
          <cell r="P1835" t="str">
            <v>DOCENTE</v>
          </cell>
          <cell r="Q1835" t="str">
            <v>DOCENTE</v>
          </cell>
          <cell r="R1835" t="str">
            <v>PROFESOR</v>
          </cell>
          <cell r="S1835" t="str">
            <v>CONTRATADO</v>
          </cell>
          <cell r="T1835" t="str">
            <v>CUADRO DE HORAS APROBADO 2020</v>
          </cell>
          <cell r="U1835" t="str">
            <v>1040381805</v>
          </cell>
          <cell r="V1835" t="str">
            <v>HUAMAN</v>
          </cell>
          <cell r="W1835" t="str">
            <v>ATAHUAMAN</v>
          </cell>
          <cell r="X1835" t="str">
            <v>EDITH GEOVANA</v>
          </cell>
          <cell r="Y1835">
            <v>44088</v>
          </cell>
          <cell r="Z1835" t="str">
            <v>1</v>
          </cell>
          <cell r="AA1835" t="str">
            <v>26</v>
          </cell>
          <cell r="AB1835" t="str">
            <v>ACTIVO</v>
          </cell>
          <cell r="AC1835">
            <v>29016</v>
          </cell>
          <cell r="AD1835" t="str">
            <v>HUAMAN ATAHUAMAN EDITH GEOVANA</v>
          </cell>
          <cell r="AE1835">
            <v>43891</v>
          </cell>
          <cell r="AF1835">
            <v>44196</v>
          </cell>
          <cell r="AG1835">
            <v>0</v>
          </cell>
          <cell r="AH1835" t="str">
            <v>CUADRO DE HORAS</v>
          </cell>
          <cell r="AI1835" t="str">
            <v>LEY 30328</v>
          </cell>
          <cell r="AJ1835" t="str">
            <v>NO</v>
          </cell>
          <cell r="AK1835" t="str">
            <v/>
          </cell>
          <cell r="AL1835" t="str">
            <v>26 HRS EDUCACION RELIGIOSA</v>
          </cell>
          <cell r="AM1835" t="str">
            <v>SUPERIOR UNIVERSITARIA</v>
          </cell>
          <cell r="AN1835" t="str">
            <v>PEDAGOGICO</v>
          </cell>
          <cell r="AO1835" t="str">
            <v>TITULADO</v>
          </cell>
          <cell r="AP1835" t="str">
            <v>PRIMARIA Y CIENCIAS RELIGIOSAS</v>
          </cell>
          <cell r="AQ1835" t="str">
            <v>LICENCIADO EN EDUCACION</v>
          </cell>
          <cell r="AR1835">
            <v>43866</v>
          </cell>
          <cell r="AS1835" t="str">
            <v>02274-2020</v>
          </cell>
          <cell r="AT1835" t="str">
            <v>U.MARCELINO CHAMPAGNAT</v>
          </cell>
        </row>
        <row r="1836">
          <cell r="L1836" t="str">
            <v>07670769</v>
          </cell>
          <cell r="M1836" t="str">
            <v>Secundaria</v>
          </cell>
          <cell r="N1836" t="str">
            <v>RICARDO PALMA</v>
          </cell>
          <cell r="O1836" t="str">
            <v>C01G16507813</v>
          </cell>
          <cell r="P1836" t="str">
            <v>DOCENTE</v>
          </cell>
          <cell r="Q1836" t="str">
            <v>DOCENTE</v>
          </cell>
          <cell r="R1836" t="str">
            <v>PROFESOR</v>
          </cell>
          <cell r="S1836" t="str">
            <v>CONTRATADO</v>
          </cell>
          <cell r="T1836" t="str">
            <v>CUADRO DE HORAS APROBADO 2020</v>
          </cell>
          <cell r="U1836" t="str">
            <v>1007670769</v>
          </cell>
          <cell r="V1836" t="str">
            <v>SALINAS</v>
          </cell>
          <cell r="W1836" t="str">
            <v>OSORIO</v>
          </cell>
          <cell r="X1836" t="str">
            <v>WALTER HERNAN</v>
          </cell>
          <cell r="Y1836">
            <v>44137</v>
          </cell>
          <cell r="Z1836" t="str">
            <v>1</v>
          </cell>
          <cell r="AA1836" t="str">
            <v>16</v>
          </cell>
          <cell r="AB1836" t="str">
            <v>ACTIVO</v>
          </cell>
          <cell r="AC1836">
            <v>23972</v>
          </cell>
          <cell r="AD1836" t="str">
            <v>SALINAS OSORIO WALTER HERNAN</v>
          </cell>
          <cell r="AE1836">
            <v>44137</v>
          </cell>
          <cell r="AF1836">
            <v>44196</v>
          </cell>
          <cell r="AG1836">
            <v>0</v>
          </cell>
          <cell r="AH1836" t="str">
            <v>CUADRO DE HORAS</v>
          </cell>
          <cell r="AI1836" t="str">
            <v>LEY 30328</v>
          </cell>
          <cell r="AJ1836" t="str">
            <v>NO</v>
          </cell>
          <cell r="AK1836" t="str">
            <v/>
          </cell>
          <cell r="AL1836" t="str">
            <v>14 HRS CIENCIA Y TECNOLOGIA, 2 HRS TUTORIA Y ORIENTACION EDUCATIVA</v>
          </cell>
          <cell r="AM1836" t="str">
            <v>SUPERIOR UNIVERSITARIA</v>
          </cell>
          <cell r="AN1836" t="str">
            <v>PEDAGOGICO</v>
          </cell>
          <cell r="AO1836" t="str">
            <v>TITULADO</v>
          </cell>
          <cell r="AP1836" t="str">
            <v>AP: MATEMATICA AS: FISICA</v>
          </cell>
          <cell r="AQ1836" t="str">
            <v>LICENCIADO EN EDUCACION</v>
          </cell>
          <cell r="AR1836" t="str">
            <v xml:space="preserve">  -   -</v>
          </cell>
          <cell r="AS1836" t="str">
            <v/>
          </cell>
          <cell r="AT1836" t="str">
            <v>UNIVERSIDAD NACIONAL DE EDUCACIÓN ENRIQUE GUZMÁN Y VALLE-SUNEDU</v>
          </cell>
        </row>
        <row r="1837">
          <cell r="L1837" t="str">
            <v>20724220</v>
          </cell>
          <cell r="M1837" t="str">
            <v>Secundaria</v>
          </cell>
          <cell r="N1837" t="str">
            <v>RICARDO PALMA</v>
          </cell>
          <cell r="O1837" t="str">
            <v>C01G17506813</v>
          </cell>
          <cell r="P1837" t="str">
            <v>DOCENTE</v>
          </cell>
          <cell r="Q1837" t="str">
            <v>DOCENTE</v>
          </cell>
          <cell r="R1837" t="str">
            <v>PROFESOR</v>
          </cell>
          <cell r="S1837" t="str">
            <v>CONTRATADO</v>
          </cell>
          <cell r="T1837" t="str">
            <v>CUADRO DE HORAS APROBADO 2020</v>
          </cell>
          <cell r="U1837" t="str">
            <v>1020724220</v>
          </cell>
          <cell r="V1837" t="str">
            <v>CAMARENA</v>
          </cell>
          <cell r="W1837" t="str">
            <v>PEREZ</v>
          </cell>
          <cell r="X1837" t="str">
            <v>ROCIO ELIZABETH</v>
          </cell>
          <cell r="Y1837">
            <v>44088</v>
          </cell>
          <cell r="Z1837" t="str">
            <v>1</v>
          </cell>
          <cell r="AA1837" t="str">
            <v>24</v>
          </cell>
          <cell r="AB1837" t="str">
            <v>ACTIVO</v>
          </cell>
          <cell r="AC1837">
            <v>25550</v>
          </cell>
          <cell r="AD1837" t="str">
            <v>CAMARENA PEREZ ROCIO ELIZABETH</v>
          </cell>
          <cell r="AE1837">
            <v>43891</v>
          </cell>
          <cell r="AF1837">
            <v>44196</v>
          </cell>
          <cell r="AG1837">
            <v>0</v>
          </cell>
          <cell r="AH1837" t="str">
            <v>CUADRO DE HORAS</v>
          </cell>
          <cell r="AI1837" t="str">
            <v>LEY 30328</v>
          </cell>
          <cell r="AJ1837" t="str">
            <v>NO</v>
          </cell>
          <cell r="AK1837" t="str">
            <v/>
          </cell>
          <cell r="AL1837" t="str">
            <v>24 HRS EDUCACION RELIGIOSA</v>
          </cell>
          <cell r="AM1837" t="str">
            <v>SUPERIOR UNIVERSITARIA</v>
          </cell>
          <cell r="AN1837" t="str">
            <v>PEDAGOGICO</v>
          </cell>
          <cell r="AO1837" t="str">
            <v>TITULADO</v>
          </cell>
          <cell r="AP1837" t="str">
            <v>PSICOLOGIA Y CIENCIAS RELIGIOSAS</v>
          </cell>
          <cell r="AQ1837" t="str">
            <v>LICENCIADO EN EDUCACION</v>
          </cell>
          <cell r="AR1837" t="str">
            <v xml:space="preserve">  -   -</v>
          </cell>
          <cell r="AS1837" t="str">
            <v/>
          </cell>
          <cell r="AT1837" t="str">
            <v>UNIV. MARCELINO CHAMPAGNAT</v>
          </cell>
        </row>
        <row r="1838">
          <cell r="L1838" t="str">
            <v>43526497</v>
          </cell>
          <cell r="M1838" t="str">
            <v>Secundaria</v>
          </cell>
          <cell r="N1838" t="str">
            <v>RICARDO PALMA</v>
          </cell>
          <cell r="O1838" t="str">
            <v>C01G18506813</v>
          </cell>
          <cell r="P1838" t="str">
            <v>DOCENTE</v>
          </cell>
          <cell r="Q1838" t="str">
            <v>DOCENTE</v>
          </cell>
          <cell r="R1838" t="str">
            <v>PROFESOR</v>
          </cell>
          <cell r="S1838" t="str">
            <v>CONTRATADO</v>
          </cell>
          <cell r="T1838" t="str">
            <v>CUADRO DE HORAS APROBADO 2020</v>
          </cell>
          <cell r="U1838" t="str">
            <v>1043526497</v>
          </cell>
          <cell r="V1838" t="str">
            <v>QUISPE</v>
          </cell>
          <cell r="W1838" t="str">
            <v>CORDERO</v>
          </cell>
          <cell r="X1838" t="str">
            <v>FLOR DE MARIA</v>
          </cell>
          <cell r="Y1838" t="str">
            <v xml:space="preserve">  -   -</v>
          </cell>
          <cell r="Z1838" t="str">
            <v>1</v>
          </cell>
          <cell r="AA1838" t="str">
            <v>30</v>
          </cell>
          <cell r="AB1838" t="str">
            <v>ACTIVO</v>
          </cell>
          <cell r="AC1838">
            <v>31421</v>
          </cell>
          <cell r="AD1838" t="str">
            <v>QUISPE CORDERO FLOR DE MARIA</v>
          </cell>
          <cell r="AE1838">
            <v>43983</v>
          </cell>
          <cell r="AF1838">
            <v>44196</v>
          </cell>
          <cell r="AG1838">
            <v>0</v>
          </cell>
          <cell r="AH1838" t="str">
            <v>CUADRO DE HORAS</v>
          </cell>
          <cell r="AI1838" t="str">
            <v>LEY 30328</v>
          </cell>
          <cell r="AJ1838" t="str">
            <v>NO</v>
          </cell>
          <cell r="AK1838" t="str">
            <v/>
          </cell>
          <cell r="AL1838" t="str">
            <v>30 HRS COMUNICACION</v>
          </cell>
          <cell r="AM1838" t="str">
            <v>SUPERIOR UNIVERSITARIA</v>
          </cell>
          <cell r="AN1838" t="str">
            <v/>
          </cell>
          <cell r="AO1838" t="str">
            <v>TITULADO</v>
          </cell>
          <cell r="AP1838" t="str">
            <v>AP. LENGUA ESPAÑOLA, AS. LITERATURA, REG. Nº 127851-P-DDOO.</v>
          </cell>
          <cell r="AQ1838" t="str">
            <v>LICENCIADO EN EDUCACION</v>
          </cell>
          <cell r="AR1838" t="str">
            <v xml:space="preserve">  -   -</v>
          </cell>
          <cell r="AS1838" t="str">
            <v/>
          </cell>
          <cell r="AT1838" t="str">
            <v>UNIVERSIDAD NACIONAL DE EDUCACION ENRIQUE GUZMAN Y VALLE</v>
          </cell>
        </row>
        <row r="1839">
          <cell r="L1839" t="str">
            <v>45159645</v>
          </cell>
          <cell r="M1839" t="str">
            <v>Secundaria</v>
          </cell>
          <cell r="N1839" t="str">
            <v>TELESFORO CATACORA</v>
          </cell>
          <cell r="O1839" t="str">
            <v>789801112314</v>
          </cell>
          <cell r="P1839" t="str">
            <v>DOCENTE</v>
          </cell>
          <cell r="Q1839" t="str">
            <v>DOCENTE</v>
          </cell>
          <cell r="R1839" t="str">
            <v>PROFESOR</v>
          </cell>
          <cell r="S1839" t="str">
            <v>CONTRATADO</v>
          </cell>
          <cell r="T1839" t="str">
            <v>CESE POR LIMITE DE EDAD DE: RAVELO CUZCANO, ALEJANDRO, Resolución Nº 06362-2020-UGEL 06</v>
          </cell>
          <cell r="U1839" t="str">
            <v>1045159645</v>
          </cell>
          <cell r="V1839" t="str">
            <v>ACUÑA</v>
          </cell>
          <cell r="W1839" t="str">
            <v>MALDONADO</v>
          </cell>
          <cell r="X1839" t="str">
            <v>JESUS TEODORO</v>
          </cell>
          <cell r="Y1839">
            <v>44137</v>
          </cell>
          <cell r="Z1839" t="str">
            <v>1</v>
          </cell>
          <cell r="AA1839" t="str">
            <v>30</v>
          </cell>
          <cell r="AB1839" t="str">
            <v>ACTIVO</v>
          </cell>
          <cell r="AC1839">
            <v>32306</v>
          </cell>
          <cell r="AD1839" t="str">
            <v>ACUÑA MALDONADO JESUS TEODORO</v>
          </cell>
          <cell r="AE1839">
            <v>44137</v>
          </cell>
          <cell r="AF1839">
            <v>44196</v>
          </cell>
          <cell r="AG1839">
            <v>0</v>
          </cell>
          <cell r="AH1839" t="str">
            <v>ORGANICA</v>
          </cell>
          <cell r="AI1839" t="str">
            <v>LEY 30328</v>
          </cell>
          <cell r="AJ1839" t="str">
            <v>NO</v>
          </cell>
          <cell r="AK1839" t="str">
            <v/>
          </cell>
          <cell r="AL1839" t="str">
            <v>18 HRS CIENCIAS SOCIALES, 6 HRS DESARROLLO PERSONAL, CIUDADANIA Y CIVICA, 2 HRS ATENCION A ESTUDIANTES, 1 HRS ATENCION A PADRES, 1 HRS TRABAJO COLEGIADO, 2 HRS TUTORIA Y ORIENTACION EDUCATIVA</v>
          </cell>
          <cell r="AM1839" t="str">
            <v>SUPERIOR UNIVERSITARIA</v>
          </cell>
          <cell r="AN1839" t="str">
            <v>PEDAGOGICO</v>
          </cell>
          <cell r="AO1839" t="str">
            <v>TITULADO</v>
          </cell>
          <cell r="AP1839" t="str">
            <v>AP: CIENCIAS SOCIALES AS: HISTORIA</v>
          </cell>
          <cell r="AQ1839" t="str">
            <v>LICENCIADO EN EDUCACION</v>
          </cell>
          <cell r="AR1839" t="str">
            <v xml:space="preserve">  -   -</v>
          </cell>
          <cell r="AS1839" t="str">
            <v/>
          </cell>
          <cell r="AT1839" t="str">
            <v>UNIVERSIDAD NACIONAL DE EDUCACIÓN ENRIQUE GUZMÁN Y VALLE-SUNEDU</v>
          </cell>
        </row>
        <row r="1840">
          <cell r="L1840" t="str">
            <v>40892453</v>
          </cell>
          <cell r="M1840" t="str">
            <v>Secundaria</v>
          </cell>
          <cell r="N1840" t="str">
            <v>TELESFORO CATACORA</v>
          </cell>
          <cell r="O1840" t="str">
            <v>789821112310</v>
          </cell>
          <cell r="P1840" t="str">
            <v>DOCENTE</v>
          </cell>
          <cell r="Q1840" t="str">
            <v>DOCENTE</v>
          </cell>
          <cell r="R1840" t="str">
            <v>PROFESOR</v>
          </cell>
          <cell r="S1840" t="str">
            <v>CONTRATADO</v>
          </cell>
          <cell r="T1840" t="str">
            <v>DESIGNACION COMO DIRECTIVO DE: NAVARRO DAVALOS DE FLORES, MARIA ELSA SEGUN RSG Nº 279-2016</v>
          </cell>
          <cell r="U1840" t="str">
            <v>1040892453</v>
          </cell>
          <cell r="V1840" t="str">
            <v>INGARUCA</v>
          </cell>
          <cell r="W1840" t="str">
            <v>VELASQUE</v>
          </cell>
          <cell r="X1840" t="str">
            <v>SASHENKA ZULEMA</v>
          </cell>
          <cell r="Y1840" t="str">
            <v xml:space="preserve">  -   -</v>
          </cell>
          <cell r="Z1840" t="str">
            <v>1</v>
          </cell>
          <cell r="AA1840" t="str">
            <v>30</v>
          </cell>
          <cell r="AB1840" t="str">
            <v>ACTIVO</v>
          </cell>
          <cell r="AC1840">
            <v>29661</v>
          </cell>
          <cell r="AD1840" t="str">
            <v>INGARUCA VELASQUE SASHENKA ZULEMA</v>
          </cell>
          <cell r="AE1840">
            <v>43891</v>
          </cell>
          <cell r="AF1840">
            <v>44196</v>
          </cell>
          <cell r="AG1840">
            <v>0</v>
          </cell>
          <cell r="AH1840" t="str">
            <v>ORGANICA</v>
          </cell>
          <cell r="AI1840" t="str">
            <v>LEY 30328</v>
          </cell>
          <cell r="AJ1840" t="str">
            <v>NO</v>
          </cell>
          <cell r="AK1840" t="str">
            <v/>
          </cell>
          <cell r="AL1840" t="str">
            <v>25 HRS MATEMATICA, 2 HRS ATENCION A ESTUDIANTES, 1 HRS ATENCION A PADRES, 2 HRS TRABAJO COLEGIADO</v>
          </cell>
          <cell r="AM1840" t="str">
            <v>SUPERIOR UNIVERSITARIA</v>
          </cell>
          <cell r="AN1840" t="str">
            <v>PEDAGOGICO</v>
          </cell>
          <cell r="AO1840" t="str">
            <v>TITULADO</v>
          </cell>
          <cell r="AP1840" t="str">
            <v xml:space="preserve">MATEMATICA - INFORMATICA. REG. 91582 P-DDOO_x000D_
</v>
          </cell>
          <cell r="AQ1840" t="str">
            <v>LICENCIADO EN EDUCACION</v>
          </cell>
          <cell r="AR1840">
            <v>43873</v>
          </cell>
          <cell r="AS1840" t="str">
            <v>02706-2020</v>
          </cell>
          <cell r="AT1840" t="str">
            <v>UNIV. EGYV</v>
          </cell>
        </row>
        <row r="1841">
          <cell r="L1841" t="str">
            <v>70316907</v>
          </cell>
          <cell r="M1841" t="str">
            <v>Secundaria</v>
          </cell>
          <cell r="N1841" t="str">
            <v>TELESFORO CATACORA</v>
          </cell>
          <cell r="O1841" t="str">
            <v>789821112311</v>
          </cell>
          <cell r="P1841" t="str">
            <v>DOCENTE</v>
          </cell>
          <cell r="Q1841" t="str">
            <v>DOCENTE</v>
          </cell>
          <cell r="R1841" t="str">
            <v>PROFESOR</v>
          </cell>
          <cell r="S1841" t="str">
            <v>CONTRATADO</v>
          </cell>
          <cell r="T1841" t="str">
            <v>LICENCIA SIN GOCE DE HABER POR ESTUDIOS DE ESPECIALIZACION DOCENTE DE:NIÑO CUEVA, DANES CARLOS ENRIQUE, Resolución N° 6820-2020</v>
          </cell>
          <cell r="U1841" t="str">
            <v>1070316907</v>
          </cell>
          <cell r="V1841" t="str">
            <v>QUISPE</v>
          </cell>
          <cell r="W1841" t="str">
            <v>CAMASCA</v>
          </cell>
          <cell r="X1841" t="str">
            <v>CECILIA LUISA</v>
          </cell>
          <cell r="Y1841" t="str">
            <v xml:space="preserve">  -   -</v>
          </cell>
          <cell r="Z1841" t="str">
            <v>1</v>
          </cell>
          <cell r="AA1841" t="str">
            <v>30</v>
          </cell>
          <cell r="AB1841" t="str">
            <v>ACTIVO</v>
          </cell>
          <cell r="AC1841">
            <v>32675</v>
          </cell>
          <cell r="AD1841" t="str">
            <v>QUISPE CAMASCA CECILIA LUISA</v>
          </cell>
          <cell r="AE1841">
            <v>44162</v>
          </cell>
          <cell r="AF1841">
            <v>44196</v>
          </cell>
          <cell r="AG1841">
            <v>0</v>
          </cell>
          <cell r="AH1841" t="str">
            <v>POR REEMPLAZO</v>
          </cell>
          <cell r="AI1841" t="str">
            <v>LEY 30328</v>
          </cell>
          <cell r="AJ1841" t="str">
            <v>NO</v>
          </cell>
          <cell r="AK1841" t="str">
            <v/>
          </cell>
          <cell r="AL1841" t="str">
            <v>25 HRS EDUCACION PARA EL TRABAJO, 2 HRS ATENCION A ESTUDIANTES, 1 HRS ATENCION A PADRES, 2 HRS TRABAJO COLEGIADO</v>
          </cell>
          <cell r="AM1841" t="str">
            <v>SUPERIOR UNIVERSITARIA</v>
          </cell>
          <cell r="AN1841" t="str">
            <v/>
          </cell>
          <cell r="AO1841" t="str">
            <v>TITULADO</v>
          </cell>
          <cell r="AP1841" t="str">
            <v>TECNOLOGIA TEXTIL</v>
          </cell>
          <cell r="AQ1841" t="str">
            <v>LICENCIADO EN EDUCACION</v>
          </cell>
          <cell r="AR1841" t="str">
            <v xml:space="preserve">  -   -</v>
          </cell>
          <cell r="AS1841" t="str">
            <v/>
          </cell>
          <cell r="AT1841" t="str">
            <v>UNIVERSIDAD NACIONAL DE EDUCACIÓN ENRIQUE GUZMÁN Y VALLE-SUNEDU</v>
          </cell>
        </row>
        <row r="1842">
          <cell r="L1842" t="str">
            <v>09728690</v>
          </cell>
          <cell r="M1842" t="str">
            <v>Secundaria</v>
          </cell>
          <cell r="N1842" t="str">
            <v>TELESFORO CATACORA</v>
          </cell>
          <cell r="O1842" t="str">
            <v>789821112316</v>
          </cell>
          <cell r="P1842" t="str">
            <v>DOCENTE</v>
          </cell>
          <cell r="Q1842" t="str">
            <v>DOCENTE</v>
          </cell>
          <cell r="R1842" t="str">
            <v>PROFESOR</v>
          </cell>
          <cell r="S1842" t="str">
            <v>CONTRATADO</v>
          </cell>
          <cell r="T1842" t="str">
            <v>CESE POR LIMITE DE EDAD DE: HUAMANCHAO DE LA CRUZ, EVA CONSUELO, Resolución Nº 07073-2019</v>
          </cell>
          <cell r="U1842" t="str">
            <v>1009728690</v>
          </cell>
          <cell r="V1842" t="str">
            <v>ALARCON</v>
          </cell>
          <cell r="W1842" t="str">
            <v>PAREDES</v>
          </cell>
          <cell r="X1842" t="str">
            <v>MARTIN</v>
          </cell>
          <cell r="Y1842" t="str">
            <v xml:space="preserve">  -   -</v>
          </cell>
          <cell r="Z1842" t="str">
            <v>1</v>
          </cell>
          <cell r="AA1842" t="str">
            <v>30</v>
          </cell>
          <cell r="AB1842" t="str">
            <v>ACTIVO</v>
          </cell>
          <cell r="AC1842">
            <v>26049</v>
          </cell>
          <cell r="AD1842" t="str">
            <v>ALARCON PAREDES MARTIN</v>
          </cell>
          <cell r="AE1842">
            <v>43891</v>
          </cell>
          <cell r="AF1842">
            <v>44196</v>
          </cell>
          <cell r="AG1842">
            <v>0</v>
          </cell>
          <cell r="AH1842" t="str">
            <v>ORGANICA</v>
          </cell>
          <cell r="AI1842" t="str">
            <v>LEY 30328</v>
          </cell>
          <cell r="AJ1842" t="str">
            <v>NO</v>
          </cell>
          <cell r="AK1842" t="str">
            <v/>
          </cell>
          <cell r="AL1842" t="str">
            <v>3 HRS ATENCION A ESTUDIANTES, 1 HRS ATENCION A PADRES, 2 HRS TRABAJO COLEGIADO, 22 HRS ARTE Y CULTURA, 2 HRS TUTORIA Y ORIENTACION EDUCATIVA</v>
          </cell>
          <cell r="AM1842" t="str">
            <v>SUPERIOR UNIVERSITARIA</v>
          </cell>
          <cell r="AN1842" t="str">
            <v>PEDAGOGICO</v>
          </cell>
          <cell r="AO1842" t="str">
            <v>TITULADO</v>
          </cell>
          <cell r="AP1842" t="str">
            <v>AP. ARTES PLASTICAS - AS. LITERATURA - REG. N°66376-P-DDOO - SUNEDU</v>
          </cell>
          <cell r="AQ1842" t="str">
            <v>LICENCIADO EN EDUCACION</v>
          </cell>
          <cell r="AR1842">
            <v>43866</v>
          </cell>
          <cell r="AS1842" t="str">
            <v>02296-2020</v>
          </cell>
          <cell r="AT1842" t="str">
            <v>UNE - ENRIQUE GUZMAN Y VALLE</v>
          </cell>
        </row>
        <row r="1843">
          <cell r="L1843" t="str">
            <v>45169500</v>
          </cell>
          <cell r="M1843" t="str">
            <v>Secundaria</v>
          </cell>
          <cell r="N1843" t="str">
            <v>TELESFORO CATACORA</v>
          </cell>
          <cell r="O1843" t="str">
            <v>789831112312</v>
          </cell>
          <cell r="P1843" t="str">
            <v>DOCENTE</v>
          </cell>
          <cell r="Q1843" t="str">
            <v>DOCENTE</v>
          </cell>
          <cell r="R1843" t="str">
            <v>PROFESOR</v>
          </cell>
          <cell r="S1843" t="str">
            <v>CONTRATADO</v>
          </cell>
          <cell r="T1843" t="str">
            <v>REASIGNACION POR UNIDAD FAMILIAR DE : MEJIA PAZ, ERNESTO AUGUSTO (R-2020)</v>
          </cell>
          <cell r="U1843" t="str">
            <v>1045169500</v>
          </cell>
          <cell r="V1843" t="str">
            <v>RIVADENEYRA</v>
          </cell>
          <cell r="W1843" t="str">
            <v>BRENIS</v>
          </cell>
          <cell r="X1843" t="str">
            <v>ROSA LUCERO</v>
          </cell>
          <cell r="Y1843">
            <v>43891</v>
          </cell>
          <cell r="Z1843" t="str">
            <v>1</v>
          </cell>
          <cell r="AA1843" t="str">
            <v>30</v>
          </cell>
          <cell r="AB1843" t="str">
            <v>ACTIVO</v>
          </cell>
          <cell r="AC1843">
            <v>32285</v>
          </cell>
          <cell r="AD1843" t="str">
            <v>RIVADENEYRA BRENIS ROSA LUCERO</v>
          </cell>
          <cell r="AE1843">
            <v>43891</v>
          </cell>
          <cell r="AF1843">
            <v>44196</v>
          </cell>
          <cell r="AG1843">
            <v>0</v>
          </cell>
          <cell r="AH1843" t="str">
            <v>ORGANICA</v>
          </cell>
          <cell r="AI1843" t="str">
            <v>LEY 30328</v>
          </cell>
          <cell r="AJ1843" t="str">
            <v>NO</v>
          </cell>
          <cell r="AK1843" t="str">
            <v/>
          </cell>
          <cell r="AL1843" t="str">
            <v>21 HRS COMUNICACION, 3 HRS DESARROLLO PERSONAL, CIUDADANIA Y CIVICA, 3 HRS ATENCION A ESTUDIANTES, 1 HRS ATENCION A PADRES, 2 HRS TRABAJO COLEGIADO</v>
          </cell>
          <cell r="AM1843" t="str">
            <v>SUPERIOR UNIVERSITARIA</v>
          </cell>
          <cell r="AN1843" t="str">
            <v>PEDAGOGICO</v>
          </cell>
          <cell r="AO1843" t="str">
            <v>TITULADO</v>
          </cell>
          <cell r="AP1843" t="str">
            <v>LENGUA Y LITERATURA - REG. N°123013-P-DDOO - SUNEDU</v>
          </cell>
          <cell r="AQ1843" t="str">
            <v>LICENCIADO EN EDUCACION</v>
          </cell>
          <cell r="AR1843">
            <v>43858</v>
          </cell>
          <cell r="AS1843" t="str">
            <v>1725-2020</v>
          </cell>
          <cell r="AT1843" t="str">
            <v>.</v>
          </cell>
        </row>
        <row r="1844">
          <cell r="L1844" t="str">
            <v>43040094</v>
          </cell>
          <cell r="M1844" t="str">
            <v>Secundaria</v>
          </cell>
          <cell r="N1844" t="str">
            <v>TELESFORO CATACORA</v>
          </cell>
          <cell r="O1844" t="str">
            <v>789831112315</v>
          </cell>
          <cell r="P1844" t="str">
            <v>DOCENTE</v>
          </cell>
          <cell r="Q1844" t="str">
            <v>DOCENTE</v>
          </cell>
          <cell r="R1844" t="str">
            <v>PROFESOR</v>
          </cell>
          <cell r="S1844" t="str">
            <v>CONTRATADO</v>
          </cell>
          <cell r="T1844" t="str">
            <v>CESE POR LIMITE DE EDAD DE: FLORES DIAZ, MARGARITA DOLORES, Resolución Nº 11436-2018</v>
          </cell>
          <cell r="U1844" t="str">
            <v>1043040094</v>
          </cell>
          <cell r="V1844" t="str">
            <v>ENRIQUEZ</v>
          </cell>
          <cell r="W1844" t="str">
            <v>QUISPE</v>
          </cell>
          <cell r="X1844" t="str">
            <v>CAROLINA YANET</v>
          </cell>
          <cell r="Y1844" t="str">
            <v xml:space="preserve">  -   -</v>
          </cell>
          <cell r="Z1844" t="str">
            <v>1</v>
          </cell>
          <cell r="AA1844" t="str">
            <v>30</v>
          </cell>
          <cell r="AB1844" t="str">
            <v>ACTIVO</v>
          </cell>
          <cell r="AC1844">
            <v>30238</v>
          </cell>
          <cell r="AD1844" t="str">
            <v>ENRIQUEZ QUISPE CAROLINA YANET</v>
          </cell>
          <cell r="AE1844">
            <v>43891</v>
          </cell>
          <cell r="AF1844">
            <v>44196</v>
          </cell>
          <cell r="AG1844">
            <v>0</v>
          </cell>
          <cell r="AH1844" t="str">
            <v>ORGANICA</v>
          </cell>
          <cell r="AI1844" t="str">
            <v>LEY 30328</v>
          </cell>
          <cell r="AJ1844" t="str">
            <v>NO</v>
          </cell>
          <cell r="AK1844" t="str">
            <v/>
          </cell>
          <cell r="AL1844" t="str">
            <v>24 HRS INGLES, 3 HRS ATENCION A ESTUDIANTES, 1 HRS ATENCION A PADRES, 2 HRS TRABAJO COLEGIADO</v>
          </cell>
          <cell r="AM1844" t="str">
            <v>SUPERIOR UNIVERSITARIA</v>
          </cell>
          <cell r="AN1844" t="str">
            <v>PEDAGOGICO</v>
          </cell>
          <cell r="AO1844" t="str">
            <v>TITULADO</v>
          </cell>
          <cell r="AP1844" t="str">
            <v>INGLES-SECUNDARIA</v>
          </cell>
          <cell r="AQ1844" t="str">
            <v>LICENCIADO EN EDUCACION</v>
          </cell>
          <cell r="AR1844">
            <v>43865</v>
          </cell>
          <cell r="AS1844" t="str">
            <v>02087-2020</v>
          </cell>
          <cell r="AT1844" t="str">
            <v>UNIVERSIDAD NACIONAL DE EDUCACION ENRIQUE GUZMAN Y VALLE</v>
          </cell>
        </row>
        <row r="1845">
          <cell r="L1845" t="str">
            <v>09839911</v>
          </cell>
          <cell r="M1845" t="str">
            <v>Secundaria</v>
          </cell>
          <cell r="N1845" t="str">
            <v>TELESFORO CATACORA</v>
          </cell>
          <cell r="O1845" t="str">
            <v>789851112310</v>
          </cell>
          <cell r="P1845" t="str">
            <v>DOCENTE</v>
          </cell>
          <cell r="Q1845" t="str">
            <v>DOCENTE</v>
          </cell>
          <cell r="R1845" t="str">
            <v>PROFESOR</v>
          </cell>
          <cell r="S1845" t="str">
            <v>CONTRATADO</v>
          </cell>
          <cell r="T1845" t="str">
            <v>DESIGNACION COMO DIRECTIVO DE: MANRIQUE AMARU, JOSE MARTIN SEGUN RSG Nº 279-2016</v>
          </cell>
          <cell r="U1845" t="str">
            <v>1009839911</v>
          </cell>
          <cell r="V1845" t="str">
            <v>HUARANCCA</v>
          </cell>
          <cell r="W1845" t="str">
            <v>RAUCANA</v>
          </cell>
          <cell r="X1845" t="str">
            <v>WILMER</v>
          </cell>
          <cell r="Y1845" t="str">
            <v xml:space="preserve">  -   -</v>
          </cell>
          <cell r="Z1845" t="str">
            <v>1</v>
          </cell>
          <cell r="AA1845" t="str">
            <v>30</v>
          </cell>
          <cell r="AB1845" t="str">
            <v>ACTIVO</v>
          </cell>
          <cell r="AC1845">
            <v>26680</v>
          </cell>
          <cell r="AD1845" t="str">
            <v>HUARANCCA RAUCANA WILMER</v>
          </cell>
          <cell r="AE1845">
            <v>43891</v>
          </cell>
          <cell r="AF1845">
            <v>44196</v>
          </cell>
          <cell r="AG1845">
            <v>0</v>
          </cell>
          <cell r="AH1845" t="str">
            <v>ORGANICA</v>
          </cell>
          <cell r="AI1845" t="str">
            <v>LEY 30328</v>
          </cell>
          <cell r="AJ1845" t="str">
            <v>NO</v>
          </cell>
          <cell r="AK1845" t="str">
            <v/>
          </cell>
          <cell r="AL1845" t="str">
            <v>22 HRS EDUCACION FISICA, 3 HRS ATENCION A ESTUDIANTES, 1 HRS ATENCION A PADRES, 2 HRS TRABAJO COLEGIADO, 2 HRS TUTORIA Y ORIENTACION EDUCATIVA</v>
          </cell>
          <cell r="AM1845" t="str">
            <v>SUPERIOR UNIVERSITARIA</v>
          </cell>
          <cell r="AN1845" t="str">
            <v>PEDAGOGICO</v>
          </cell>
          <cell r="AO1845" t="str">
            <v>TITULADO</v>
          </cell>
          <cell r="AP1845" t="str">
            <v>ESP: EDUCACION FISICA REG. N°89714 P-DDOO</v>
          </cell>
          <cell r="AQ1845" t="str">
            <v>LICENCIADO EN EDUCACION</v>
          </cell>
          <cell r="AR1845">
            <v>43866</v>
          </cell>
          <cell r="AS1845" t="str">
            <v>02243-2020</v>
          </cell>
          <cell r="AT1845" t="str">
            <v>UNIV. NACIONAL DE EDUCACION ENRIQUE GUZMAN Y VALLE</v>
          </cell>
        </row>
        <row r="1846">
          <cell r="L1846" t="str">
            <v>40484073</v>
          </cell>
          <cell r="M1846" t="str">
            <v>Secundaria</v>
          </cell>
          <cell r="N1846" t="str">
            <v>TELESFORO CATACORA</v>
          </cell>
          <cell r="O1846" t="str">
            <v>789851112312</v>
          </cell>
          <cell r="P1846" t="str">
            <v>DOCENTE</v>
          </cell>
          <cell r="Q1846" t="str">
            <v>DOCENTE</v>
          </cell>
          <cell r="R1846" t="str">
            <v>PROFESOR</v>
          </cell>
          <cell r="S1846" t="str">
            <v>CONTRATADO</v>
          </cell>
          <cell r="T1846" t="str">
            <v>ENCARGATURA DE:CHOQUE CRUZ, JORGE, Resolución Nº ACTA DE ADJUDICACIÓN</v>
          </cell>
          <cell r="U1846" t="str">
            <v>1040484073</v>
          </cell>
          <cell r="V1846" t="str">
            <v>CHAVEZ</v>
          </cell>
          <cell r="W1846" t="str">
            <v>ARZAPALO</v>
          </cell>
          <cell r="X1846" t="str">
            <v>PILAR DEL ROSARIO</v>
          </cell>
          <cell r="Y1846">
            <v>44081</v>
          </cell>
          <cell r="Z1846" t="str">
            <v>1</v>
          </cell>
          <cell r="AA1846" t="str">
            <v>30</v>
          </cell>
          <cell r="AB1846" t="str">
            <v>ACTIVO</v>
          </cell>
          <cell r="AC1846">
            <v>29302</v>
          </cell>
          <cell r="AD1846" t="str">
            <v>CHAVEZ ARZAPALO PILAR DEL ROSARIO</v>
          </cell>
          <cell r="AE1846">
            <v>44081</v>
          </cell>
          <cell r="AF1846">
            <v>44196</v>
          </cell>
          <cell r="AG1846">
            <v>0</v>
          </cell>
          <cell r="AH1846" t="str">
            <v>POR REEMPLAZO</v>
          </cell>
          <cell r="AI1846" t="str">
            <v>LEY 30328</v>
          </cell>
          <cell r="AJ1846" t="str">
            <v>NO</v>
          </cell>
          <cell r="AK1846" t="str">
            <v/>
          </cell>
          <cell r="AL1846" t="str">
            <v>22 HRS MATEMATICA, 3 HRS ATENCION A ESTUDIANTES, 1 HRS ATENCION A PADRES, 2 HRS TRABAJO COLEGIADO, 2 HRS TUTORIA Y ORIENTACION EDUCATIVA</v>
          </cell>
          <cell r="AM1846" t="str">
            <v>SUPERIOR UNIVERSITARIA</v>
          </cell>
          <cell r="AN1846" t="str">
            <v>PEDAGOGICO</v>
          </cell>
          <cell r="AO1846" t="str">
            <v>TITULADO</v>
          </cell>
          <cell r="AP1846" t="str">
            <v>MATEMATICA - INFORMATICA</v>
          </cell>
          <cell r="AQ1846" t="str">
            <v>LICENCIADO EN EDUCACION</v>
          </cell>
          <cell r="AR1846">
            <v>44076</v>
          </cell>
          <cell r="AS1846" t="str">
            <v>ACTA DE ADJUDICACIÓN</v>
          </cell>
          <cell r="AT1846" t="str">
            <v>UNIVERSIDAD NACIONAL DE EDUCACIÓN ENRIQUE GUZMÁN Y VALLE-SUNEDU</v>
          </cell>
        </row>
        <row r="1847">
          <cell r="L1847" t="str">
            <v>09374907</v>
          </cell>
          <cell r="M1847" t="str">
            <v>Secundaria</v>
          </cell>
          <cell r="N1847" t="str">
            <v>TELESFORO CATACORA</v>
          </cell>
          <cell r="O1847" t="str">
            <v>C01G13603813</v>
          </cell>
          <cell r="P1847" t="str">
            <v>DOCENTE</v>
          </cell>
          <cell r="Q1847" t="str">
            <v>DOCENTE</v>
          </cell>
          <cell r="R1847" t="str">
            <v>PROFESOR</v>
          </cell>
          <cell r="S1847" t="str">
            <v>CONTRATADO</v>
          </cell>
          <cell r="T1847" t="str">
            <v>CUADRO DE HORAS APROBADO 2020</v>
          </cell>
          <cell r="U1847" t="str">
            <v>1009374907</v>
          </cell>
          <cell r="V1847" t="str">
            <v>PACHECO</v>
          </cell>
          <cell r="W1847" t="str">
            <v>CORDOVA</v>
          </cell>
          <cell r="X1847" t="str">
            <v>ROSAURA MARIBEL</v>
          </cell>
          <cell r="Y1847" t="str">
            <v xml:space="preserve">  -   -</v>
          </cell>
          <cell r="Z1847" t="str">
            <v>1</v>
          </cell>
          <cell r="AA1847" t="str">
            <v>25</v>
          </cell>
          <cell r="AB1847" t="str">
            <v>ACTIVO</v>
          </cell>
          <cell r="AC1847">
            <v>26442</v>
          </cell>
          <cell r="AD1847" t="str">
            <v>PACHECO CORDOVA ROSAURA MARIBEL</v>
          </cell>
          <cell r="AE1847">
            <v>43891</v>
          </cell>
          <cell r="AF1847">
            <v>44196</v>
          </cell>
          <cell r="AG1847">
            <v>0</v>
          </cell>
          <cell r="AH1847" t="str">
            <v>CUADRO DE HORAS</v>
          </cell>
          <cell r="AI1847" t="str">
            <v>LEY 30328</v>
          </cell>
          <cell r="AJ1847" t="str">
            <v>NO</v>
          </cell>
          <cell r="AK1847" t="str">
            <v/>
          </cell>
          <cell r="AL1847" t="str">
            <v>2 HRS ARTE Y CULTURA, 21 HRS DESARROLLO PERSONAL, CIUDADANIA Y CIVICA, 2 HRS TUTORIA Y ORIENTACION EDUCATIVA</v>
          </cell>
          <cell r="AM1847" t="str">
            <v>SUPERIOR UNIVERSITARIA</v>
          </cell>
          <cell r="AN1847" t="str">
            <v>PEDAGOGICO</v>
          </cell>
          <cell r="AO1847" t="str">
            <v>TITULADO</v>
          </cell>
          <cell r="AP1847" t="str">
            <v>AP. FILOSOFIA - AS. CIENCIAS SOCIALES -  REG. Nº 56468 P-DDOO - SUNEDU</v>
          </cell>
          <cell r="AQ1847" t="str">
            <v>LICENCIADO EN EDUCACION</v>
          </cell>
          <cell r="AR1847">
            <v>43858</v>
          </cell>
          <cell r="AS1847" t="str">
            <v>1761-2020</v>
          </cell>
          <cell r="AT1847" t="str">
            <v>UNE - ENRIQUE GUZMAN Y VALLE</v>
          </cell>
        </row>
        <row r="1848">
          <cell r="L1848" t="str">
            <v>06563951</v>
          </cell>
          <cell r="M1848" t="str">
            <v>Secundaria</v>
          </cell>
          <cell r="N1848" t="str">
            <v>TELESFORO CATACORA</v>
          </cell>
          <cell r="O1848" t="str">
            <v>C01G14603813</v>
          </cell>
          <cell r="P1848" t="str">
            <v>DOCENTE</v>
          </cell>
          <cell r="Q1848" t="str">
            <v>DOCENTE</v>
          </cell>
          <cell r="R1848" t="str">
            <v>PROFESOR</v>
          </cell>
          <cell r="S1848" t="str">
            <v>CONTRATADO</v>
          </cell>
          <cell r="T1848" t="str">
            <v>CUADRO DE HORAS APROBADO 2020</v>
          </cell>
          <cell r="U1848" t="str">
            <v>1006563951</v>
          </cell>
          <cell r="V1848" t="str">
            <v>QUINTANILLA</v>
          </cell>
          <cell r="W1848" t="str">
            <v>SALCEDO</v>
          </cell>
          <cell r="X1848" t="str">
            <v>BRITTI ADINA</v>
          </cell>
          <cell r="Y1848" t="str">
            <v xml:space="preserve">  -   -</v>
          </cell>
          <cell r="Z1848" t="str">
            <v>1</v>
          </cell>
          <cell r="AA1848" t="str">
            <v>16</v>
          </cell>
          <cell r="AB1848" t="str">
            <v>ACTIVO</v>
          </cell>
          <cell r="AC1848">
            <v>23626</v>
          </cell>
          <cell r="AD1848" t="str">
            <v>QUINTANILLA SALCEDO BRITTI ADINA</v>
          </cell>
          <cell r="AE1848">
            <v>43891</v>
          </cell>
          <cell r="AF1848">
            <v>44196</v>
          </cell>
          <cell r="AG1848">
            <v>0</v>
          </cell>
          <cell r="AH1848" t="str">
            <v>CUADRO DE HORAS</v>
          </cell>
          <cell r="AI1848" t="str">
            <v>LEY 30328</v>
          </cell>
          <cell r="AJ1848" t="str">
            <v>NO</v>
          </cell>
          <cell r="AK1848" t="str">
            <v/>
          </cell>
          <cell r="AL1848" t="str">
            <v>16 HRS EDUCACION RELIGIOSA</v>
          </cell>
          <cell r="AM1848" t="str">
            <v>SUPERIOR NO UNIVERSITARIA</v>
          </cell>
          <cell r="AN1848" t="str">
            <v>PEDAGOGICO</v>
          </cell>
          <cell r="AO1848" t="str">
            <v>TITULADO</v>
          </cell>
          <cell r="AP1848" t="str">
            <v>HISTORIA Y RELIGION - REG.Nº0777 P-DREC  I.S.P.P. PAULO VI</v>
          </cell>
          <cell r="AQ1848" t="str">
            <v>DOCENTE</v>
          </cell>
          <cell r="AR1848" t="str">
            <v xml:space="preserve">  -   -</v>
          </cell>
          <cell r="AS1848" t="str">
            <v/>
          </cell>
          <cell r="AT1848" t="str">
            <v>INSTITUTO SUPERIOR PEDAGOGICO PRIVADO " PAULO VI"</v>
          </cell>
        </row>
        <row r="1849">
          <cell r="L1849" t="str">
            <v>46927689</v>
          </cell>
          <cell r="M1849" t="str">
            <v>Secundaria</v>
          </cell>
          <cell r="N1849" t="str">
            <v>MARIA REINA DE LOS APOSTOLES</v>
          </cell>
          <cell r="O1849" t="str">
            <v>782871114315</v>
          </cell>
          <cell r="P1849" t="str">
            <v>DOCENTE</v>
          </cell>
          <cell r="Q1849" t="str">
            <v>DOCENTE</v>
          </cell>
          <cell r="R1849" t="str">
            <v>PROFESOR</v>
          </cell>
          <cell r="S1849" t="str">
            <v>CONTRATADO</v>
          </cell>
          <cell r="T1849" t="str">
            <v>REASIGNACION POR RUPTURA DE RELACIONES HUMANAS DE:ANDRADE FIGARI, CARLOS ALBERTO, Resolución N° 001957-2013</v>
          </cell>
          <cell r="U1849" t="str">
            <v>1046927689</v>
          </cell>
          <cell r="V1849" t="str">
            <v>CUELLAR</v>
          </cell>
          <cell r="W1849" t="str">
            <v>DE LA CRUZ</v>
          </cell>
          <cell r="X1849" t="str">
            <v>LOURDES MARIELA</v>
          </cell>
          <cell r="Y1849" t="str">
            <v xml:space="preserve">  -   -</v>
          </cell>
          <cell r="Z1849" t="str">
            <v>1</v>
          </cell>
          <cell r="AA1849" t="str">
            <v>30</v>
          </cell>
          <cell r="AB1849" t="str">
            <v>ACTIVO</v>
          </cell>
          <cell r="AC1849">
            <v>33702</v>
          </cell>
          <cell r="AD1849" t="str">
            <v>CUELLAR DE LA CRUZ LOURDES MARIELA</v>
          </cell>
          <cell r="AE1849">
            <v>43892</v>
          </cell>
          <cell r="AF1849">
            <v>44196</v>
          </cell>
          <cell r="AG1849">
            <v>0</v>
          </cell>
          <cell r="AH1849" t="str">
            <v>ORGANICA</v>
          </cell>
          <cell r="AI1849" t="str">
            <v>LEY 30328</v>
          </cell>
          <cell r="AJ1849" t="str">
            <v>NO</v>
          </cell>
          <cell r="AK1849" t="str">
            <v/>
          </cell>
          <cell r="AL1849" t="str">
            <v/>
          </cell>
          <cell r="AM1849" t="str">
            <v>SUPERIOR UNIVERSITARIA</v>
          </cell>
          <cell r="AN1849" t="str">
            <v>PEDAGOGICO</v>
          </cell>
          <cell r="AO1849" t="str">
            <v>TITULADO</v>
          </cell>
          <cell r="AP1849" t="str">
            <v>AP.CIENCIAS SOCIALES - AS. HISTORIA - REG SUNEDU</v>
          </cell>
          <cell r="AQ1849" t="str">
            <v>LICENCIADO EN EDUCACION</v>
          </cell>
          <cell r="AR1849">
            <v>43866</v>
          </cell>
          <cell r="AS1849" t="str">
            <v>02376-2020</v>
          </cell>
          <cell r="AT1849" t="str">
            <v>UNE - ENRIQUE GUZMAN Y VALLE</v>
          </cell>
        </row>
        <row r="1850">
          <cell r="L1850" t="str">
            <v>10607930</v>
          </cell>
          <cell r="M1850" t="str">
            <v>Secundaria</v>
          </cell>
          <cell r="N1850" t="str">
            <v>1255</v>
          </cell>
          <cell r="O1850" t="str">
            <v>15EV01806476</v>
          </cell>
          <cell r="P1850" t="str">
            <v>DOCENTE</v>
          </cell>
          <cell r="Q1850" t="str">
            <v>DOCENTE</v>
          </cell>
          <cell r="R1850" t="str">
            <v>PROFESOR (PROMOTOR CULTURAL)</v>
          </cell>
          <cell r="S1850" t="str">
            <v>CONTRATADO</v>
          </cell>
          <cell r="T1850" t="str">
            <v>Oficio N° 00053-2020-MINEDU/SPE-OPEP-UPP(29/01/2020)</v>
          </cell>
          <cell r="U1850" t="str">
            <v>1010607930</v>
          </cell>
          <cell r="V1850" t="str">
            <v>CONDORI</v>
          </cell>
          <cell r="W1850" t="str">
            <v>CABEZAS</v>
          </cell>
          <cell r="X1850" t="str">
            <v>JUAN CARLOS</v>
          </cell>
          <cell r="Y1850" t="str">
            <v xml:space="preserve">  -   -</v>
          </cell>
          <cell r="Z1850" t="str">
            <v>1</v>
          </cell>
          <cell r="AA1850" t="str">
            <v>30</v>
          </cell>
          <cell r="AB1850" t="str">
            <v>ACTIVO</v>
          </cell>
          <cell r="AC1850">
            <v>28590</v>
          </cell>
          <cell r="AD1850" t="str">
            <v>CONDORI CABEZAS JUAN CARLOS</v>
          </cell>
          <cell r="AE1850">
            <v>43892</v>
          </cell>
          <cell r="AF1850">
            <v>44196</v>
          </cell>
          <cell r="AG1850">
            <v>0</v>
          </cell>
          <cell r="AH1850" t="str">
            <v>EVENTUAL</v>
          </cell>
          <cell r="AI1850" t="str">
            <v>LEY 30328</v>
          </cell>
          <cell r="AJ1850" t="str">
            <v>NO</v>
          </cell>
          <cell r="AK1850" t="str">
            <v/>
          </cell>
          <cell r="AL1850" t="str">
            <v/>
          </cell>
          <cell r="AM1850" t="str">
            <v>SUPERIOR NO UNIVERSITARIA</v>
          </cell>
          <cell r="AN1850" t="str">
            <v/>
          </cell>
          <cell r="AO1850" t="str">
            <v>TITULADO</v>
          </cell>
          <cell r="AP1850" t="str">
            <v>DANZA - REG. N°117693-P-DDOO</v>
          </cell>
          <cell r="AQ1850" t="str">
            <v>PROFESOR DE EDUCACION ARTISTICA</v>
          </cell>
          <cell r="AR1850">
            <v>43896</v>
          </cell>
          <cell r="AS1850" t="str">
            <v>03727-2020</v>
          </cell>
          <cell r="AT1850" t="str">
            <v>ESCUELA SUPERIOR DE FORMACION ARTISTICA PRIVADA "THEODORO VALCARCEL CABALLERO"</v>
          </cell>
        </row>
        <row r="1851">
          <cell r="L1851" t="str">
            <v>46000078</v>
          </cell>
          <cell r="M1851" t="str">
            <v>Secundaria</v>
          </cell>
          <cell r="N1851" t="str">
            <v>1255</v>
          </cell>
          <cell r="O1851" t="str">
            <v>787841115313</v>
          </cell>
          <cell r="P1851" t="str">
            <v>DOCENTE</v>
          </cell>
          <cell r="Q1851" t="str">
            <v>DOCENTE</v>
          </cell>
          <cell r="R1851" t="str">
            <v>PROFESOR</v>
          </cell>
          <cell r="S1851" t="str">
            <v>CONTRATADO</v>
          </cell>
          <cell r="T1851" t="str">
            <v>DESIGNACION COMO DIRECTIVO DE I.E. (R.S.G. 1551-2014) DE SOLIS YAPIAS, VICTOR VICENCIO</v>
          </cell>
          <cell r="U1851" t="str">
            <v>1046000078</v>
          </cell>
          <cell r="V1851" t="str">
            <v>AMARO</v>
          </cell>
          <cell r="W1851" t="str">
            <v>SUDARIO</v>
          </cell>
          <cell r="X1851" t="str">
            <v>ZULMA BETSABE</v>
          </cell>
          <cell r="Y1851" t="str">
            <v xml:space="preserve">  -   -</v>
          </cell>
          <cell r="Z1851" t="str">
            <v>1</v>
          </cell>
          <cell r="AA1851" t="str">
            <v>30</v>
          </cell>
          <cell r="AB1851" t="str">
            <v>ACTIVO</v>
          </cell>
          <cell r="AC1851">
            <v>32457</v>
          </cell>
          <cell r="AD1851" t="str">
            <v>AMARO SUDARIO ZULMA BETSABE</v>
          </cell>
          <cell r="AE1851">
            <v>43891</v>
          </cell>
          <cell r="AF1851">
            <v>44196</v>
          </cell>
          <cell r="AG1851">
            <v>0</v>
          </cell>
          <cell r="AH1851" t="str">
            <v>ORGANICA</v>
          </cell>
          <cell r="AI1851" t="str">
            <v>LEY 30328</v>
          </cell>
          <cell r="AJ1851" t="str">
            <v>NO</v>
          </cell>
          <cell r="AK1851" t="str">
            <v/>
          </cell>
          <cell r="AL1851" t="str">
            <v>22 HRS COMUNICACION, 3 HRS ATENCION A ESTUDIANTES, 1 HRS ATENCION A PADRES, 2 HRS TRABAJO COLEGIADO, 2 HRS TUTORIA Y ORIENTACION EDUCATIVA</v>
          </cell>
          <cell r="AM1851" t="str">
            <v>SUPERIOR UNIVERSITARIA</v>
          </cell>
          <cell r="AN1851" t="str">
            <v>PEDAGOGICO</v>
          </cell>
          <cell r="AO1851" t="str">
            <v>TITULADO</v>
          </cell>
          <cell r="AP1851" t="str">
            <v>AP. EDUCACION INTERCULTURAL BILINGÜE - AS. LENGUA ESPAÑOLA  - REG. N° 131571-P-DDOO - SUNEDU</v>
          </cell>
          <cell r="AQ1851" t="str">
            <v>LICENCIADO EN EDUCACION</v>
          </cell>
          <cell r="AR1851">
            <v>43858</v>
          </cell>
          <cell r="AS1851" t="str">
            <v>1699-2020</v>
          </cell>
          <cell r="AT1851" t="str">
            <v>UNE - ENRIQUE GUZMAN Y VALLE</v>
          </cell>
        </row>
        <row r="1852">
          <cell r="L1852" t="str">
            <v>06612430</v>
          </cell>
          <cell r="M1852" t="str">
            <v>Secundaria</v>
          </cell>
          <cell r="N1852" t="str">
            <v>1255</v>
          </cell>
          <cell r="O1852" t="str">
            <v>787841115318</v>
          </cell>
          <cell r="P1852" t="str">
            <v>DOCENTE</v>
          </cell>
          <cell r="Q1852" t="str">
            <v>DOCENTE</v>
          </cell>
          <cell r="R1852" t="str">
            <v>PROFESOR</v>
          </cell>
          <cell r="S1852" t="str">
            <v>CONTRATADO</v>
          </cell>
          <cell r="T1852" t="str">
            <v>LICENCIA SIN GOCE DE HABER POR MOTIVOS PARTICULARES DE:ESTAÑA AYALA, FELISA, Resolución N° 4076-2020</v>
          </cell>
          <cell r="U1852" t="str">
            <v>1006612430</v>
          </cell>
          <cell r="V1852" t="str">
            <v>GRANADOS</v>
          </cell>
          <cell r="W1852" t="str">
            <v>FIGUEREDO</v>
          </cell>
          <cell r="X1852" t="str">
            <v>HELDER KEBBY</v>
          </cell>
          <cell r="Y1852" t="str">
            <v xml:space="preserve">  -   -</v>
          </cell>
          <cell r="Z1852" t="str">
            <v>1</v>
          </cell>
          <cell r="AA1852" t="str">
            <v>30</v>
          </cell>
          <cell r="AB1852" t="str">
            <v>ACTIVO</v>
          </cell>
          <cell r="AC1852">
            <v>21715</v>
          </cell>
          <cell r="AD1852" t="str">
            <v>GRANADOS FIGUEREDO HELDER KEBBY</v>
          </cell>
          <cell r="AE1852">
            <v>43909</v>
          </cell>
          <cell r="AF1852">
            <v>43979</v>
          </cell>
          <cell r="AG1852">
            <v>0</v>
          </cell>
          <cell r="AH1852" t="str">
            <v>POR REEMPLAZO</v>
          </cell>
          <cell r="AI1852" t="str">
            <v>LEY 30328</v>
          </cell>
          <cell r="AJ1852" t="str">
            <v>NO</v>
          </cell>
          <cell r="AK1852" t="str">
            <v/>
          </cell>
          <cell r="AL1852" t="str">
            <v>20 HRS CIENCIAS SOCIALES, 3 HRS DESARROLLO PERSONAL, CIUDADANIA Y CIVICA, 2 HRS ATENCION A ESTUDIANTES, 1 HRS ATENCION A PADRES, 2 HRS TRABAJO COLEGIADO, 2 HRS TUTORIA Y ORIENTACION EDUCATIVA</v>
          </cell>
          <cell r="AM1852" t="str">
            <v>SUPERIOR UNIVERSITARIA</v>
          </cell>
          <cell r="AN1852" t="str">
            <v/>
          </cell>
          <cell r="AO1852" t="str">
            <v>TITULADO</v>
          </cell>
          <cell r="AP1852" t="str">
            <v>HISTORIA Y GEOGRAFIA, REG.N°18617-P-DDOO, REG.SUNEDU,</v>
          </cell>
          <cell r="AQ1852" t="str">
            <v>LICENCIADO EN EDUCACION</v>
          </cell>
          <cell r="AR1852" t="str">
            <v xml:space="preserve">  -   -</v>
          </cell>
          <cell r="AS1852" t="str">
            <v/>
          </cell>
          <cell r="AT1852" t="str">
            <v>UNIVERSIDAD DE SAN MARTIN DE PORRES</v>
          </cell>
        </row>
        <row r="1853">
          <cell r="L1853" t="str">
            <v>07660506</v>
          </cell>
          <cell r="M1853" t="str">
            <v>Secundaria</v>
          </cell>
          <cell r="N1853" t="str">
            <v>1255</v>
          </cell>
          <cell r="O1853" t="str">
            <v>C00G19801803</v>
          </cell>
          <cell r="P1853" t="str">
            <v>DOCENTE</v>
          </cell>
          <cell r="Q1853" t="str">
            <v>DOCENTE</v>
          </cell>
          <cell r="R1853" t="str">
            <v>PROFESOR</v>
          </cell>
          <cell r="S1853" t="str">
            <v>CONTRATADO</v>
          </cell>
          <cell r="T1853" t="str">
            <v>CUADRO DE HORAS APROBADO 2020</v>
          </cell>
          <cell r="U1853" t="str">
            <v>1007660506</v>
          </cell>
          <cell r="V1853" t="str">
            <v>USNAYO</v>
          </cell>
          <cell r="W1853" t="str">
            <v>VILLEGAS</v>
          </cell>
          <cell r="X1853" t="str">
            <v>ERNESTO VICENTE</v>
          </cell>
          <cell r="Y1853" t="str">
            <v xml:space="preserve">  -   -</v>
          </cell>
          <cell r="Z1853" t="str">
            <v>1</v>
          </cell>
          <cell r="AA1853" t="str">
            <v>18</v>
          </cell>
          <cell r="AB1853" t="str">
            <v>ACTIVO</v>
          </cell>
          <cell r="AC1853">
            <v>23692</v>
          </cell>
          <cell r="AD1853" t="str">
            <v>USNAYO VILLEGAS ERNESTO VICENTE</v>
          </cell>
          <cell r="AE1853">
            <v>43891</v>
          </cell>
          <cell r="AF1853">
            <v>44196</v>
          </cell>
          <cell r="AG1853">
            <v>0</v>
          </cell>
          <cell r="AH1853" t="str">
            <v>CUADRO DE HORAS</v>
          </cell>
          <cell r="AI1853" t="str">
            <v>LEY 30328</v>
          </cell>
          <cell r="AJ1853" t="str">
            <v>NO</v>
          </cell>
          <cell r="AK1853" t="str">
            <v/>
          </cell>
          <cell r="AL1853" t="str">
            <v>18 HRS EDUCACION RELIGIOSA</v>
          </cell>
          <cell r="AM1853" t="str">
            <v>SUPERIOR UNIVERSITARIA</v>
          </cell>
          <cell r="AN1853" t="str">
            <v>PEDAGOGICO</v>
          </cell>
          <cell r="AO1853" t="str">
            <v>TITULADO</v>
          </cell>
          <cell r="AP1853" t="str">
            <v>FILOSOFIA Y TEOLOGIA - REG. N°84323-P-DDOO - SUNEDU</v>
          </cell>
          <cell r="AQ1853" t="str">
            <v>LICENCIADO EN EDUCACION</v>
          </cell>
          <cell r="AR1853">
            <v>43854</v>
          </cell>
          <cell r="AS1853" t="str">
            <v>01603-2020</v>
          </cell>
          <cell r="AT1853" t="str">
            <v>FACULTAD DE TEOLOGIA PONTIFICIA Y CIVIL DE LIMA</v>
          </cell>
        </row>
        <row r="1854">
          <cell r="L1854" t="str">
            <v>10490445</v>
          </cell>
          <cell r="M1854" t="str">
            <v>Secundaria</v>
          </cell>
          <cell r="N1854" t="str">
            <v>1255</v>
          </cell>
          <cell r="O1854" t="str">
            <v>C01G11803813</v>
          </cell>
          <cell r="P1854" t="str">
            <v>DOCENTE</v>
          </cell>
          <cell r="Q1854" t="str">
            <v>DOCENTE</v>
          </cell>
          <cell r="R1854" t="str">
            <v>PROFESOR</v>
          </cell>
          <cell r="S1854" t="str">
            <v>CONTRATADO</v>
          </cell>
          <cell r="T1854" t="str">
            <v>CUADRO DE HORAS APROBADO 2020</v>
          </cell>
          <cell r="U1854" t="str">
            <v>1010490445</v>
          </cell>
          <cell r="V1854" t="str">
            <v>PEREZ</v>
          </cell>
          <cell r="W1854" t="str">
            <v>SALAZAR</v>
          </cell>
          <cell r="X1854" t="str">
            <v>OMAR REYNALDO</v>
          </cell>
          <cell r="Y1854" t="str">
            <v xml:space="preserve">  -   -</v>
          </cell>
          <cell r="Z1854" t="str">
            <v>1</v>
          </cell>
          <cell r="AA1854" t="str">
            <v>25</v>
          </cell>
          <cell r="AB1854" t="str">
            <v>ACTIVO</v>
          </cell>
          <cell r="AC1854">
            <v>27119</v>
          </cell>
          <cell r="AD1854" t="str">
            <v>PEREZ SALAZAR OMAR REYNALDO</v>
          </cell>
          <cell r="AE1854">
            <v>44088</v>
          </cell>
          <cell r="AF1854">
            <v>44196</v>
          </cell>
          <cell r="AG1854">
            <v>0</v>
          </cell>
          <cell r="AH1854" t="str">
            <v>CUADRO DE HORAS</v>
          </cell>
          <cell r="AI1854" t="str">
            <v>LEY 30328</v>
          </cell>
          <cell r="AJ1854" t="str">
            <v>NO</v>
          </cell>
          <cell r="AK1854" t="str">
            <v/>
          </cell>
          <cell r="AL1854" t="str">
            <v/>
          </cell>
          <cell r="AM1854" t="str">
            <v>SUPERIOR NO UNIVERSITARIA</v>
          </cell>
          <cell r="AN1854" t="str">
            <v/>
          </cell>
          <cell r="AO1854" t="str">
            <v>TITULADO</v>
          </cell>
          <cell r="AP1854" t="str">
            <v>ESP. MATEMÁTICA - REG. Nº 83849-P-DDOO</v>
          </cell>
          <cell r="AQ1854" t="str">
            <v>PROFESOR DE EDUCACIÓN SECUNDARIA</v>
          </cell>
          <cell r="AR1854" t="str">
            <v xml:space="preserve">  -   -</v>
          </cell>
          <cell r="AS1854" t="str">
            <v/>
          </cell>
          <cell r="AT1854" t="str">
            <v>I.S.P.P. "AMAUTA"</v>
          </cell>
        </row>
        <row r="1855">
          <cell r="L1855" t="str">
            <v>42500042</v>
          </cell>
          <cell r="M1855" t="str">
            <v>Secundaria</v>
          </cell>
          <cell r="N1855" t="str">
            <v>1255</v>
          </cell>
          <cell r="O1855" t="str">
            <v>C01G12803813</v>
          </cell>
          <cell r="P1855" t="str">
            <v>DOCENTE</v>
          </cell>
          <cell r="Q1855" t="str">
            <v>DOCENTE</v>
          </cell>
          <cell r="R1855" t="str">
            <v>PROFESOR</v>
          </cell>
          <cell r="S1855" t="str">
            <v>CONTRATADO</v>
          </cell>
          <cell r="T1855" t="str">
            <v>CUADRO DE HORAS APROBADO 2020</v>
          </cell>
          <cell r="U1855" t="str">
            <v>1042500042</v>
          </cell>
          <cell r="V1855" t="str">
            <v>VILLARROEL</v>
          </cell>
          <cell r="W1855" t="str">
            <v>ROBLES</v>
          </cell>
          <cell r="X1855" t="str">
            <v>MAX ROLANDO</v>
          </cell>
          <cell r="Y1855">
            <v>44088</v>
          </cell>
          <cell r="Z1855" t="str">
            <v>1</v>
          </cell>
          <cell r="AA1855" t="str">
            <v>28</v>
          </cell>
          <cell r="AB1855" t="str">
            <v>ACTIVO</v>
          </cell>
          <cell r="AC1855">
            <v>30819</v>
          </cell>
          <cell r="AD1855" t="str">
            <v>VILLARROEL ROBLES MAX ROLANDO</v>
          </cell>
          <cell r="AE1855">
            <v>44088</v>
          </cell>
          <cell r="AF1855">
            <v>44196</v>
          </cell>
          <cell r="AG1855">
            <v>0</v>
          </cell>
          <cell r="AH1855" t="str">
            <v>CUADRO DE HORAS</v>
          </cell>
          <cell r="AI1855" t="str">
            <v>LEY 30328</v>
          </cell>
          <cell r="AJ1855" t="str">
            <v>NO</v>
          </cell>
          <cell r="AK1855" t="str">
            <v/>
          </cell>
          <cell r="AL1855" t="str">
            <v/>
          </cell>
          <cell r="AM1855" t="str">
            <v>SUPERIOR UNIVERSITARIA</v>
          </cell>
          <cell r="AN1855" t="str">
            <v>PEDAGOGICO</v>
          </cell>
          <cell r="AO1855" t="str">
            <v>TITULADO</v>
          </cell>
          <cell r="AP1855" t="str">
            <v>AP: EDUCACION FÍSICA AS: DEPORTES</v>
          </cell>
          <cell r="AQ1855" t="str">
            <v>LICENCIADO EN EDUCACION</v>
          </cell>
          <cell r="AR1855" t="str">
            <v xml:space="preserve">  -   -</v>
          </cell>
          <cell r="AS1855" t="str">
            <v/>
          </cell>
          <cell r="AT1855" t="str">
            <v>UNIVERSIDAD NACIONAL DE EDUCACIÓN ENRIQUE GUZMÁN Y VALLE-SUNEDU</v>
          </cell>
        </row>
        <row r="1856">
          <cell r="L1856" t="str">
            <v>42220549</v>
          </cell>
          <cell r="M1856" t="str">
            <v>Secundaria</v>
          </cell>
          <cell r="N1856" t="str">
            <v>1255</v>
          </cell>
          <cell r="O1856" t="str">
            <v>C01G13803813</v>
          </cell>
          <cell r="P1856" t="str">
            <v>DOCENTE</v>
          </cell>
          <cell r="Q1856" t="str">
            <v>DOCENTE</v>
          </cell>
          <cell r="R1856" t="str">
            <v>PROFESOR</v>
          </cell>
          <cell r="S1856" t="str">
            <v>CONTRATADO</v>
          </cell>
          <cell r="T1856" t="str">
            <v>CUADRO DE HORAS APROBADO 2020</v>
          </cell>
          <cell r="U1856" t="str">
            <v>1042220549</v>
          </cell>
          <cell r="V1856" t="str">
            <v>POMAJULCA</v>
          </cell>
          <cell r="W1856" t="str">
            <v>ROBLES</v>
          </cell>
          <cell r="X1856" t="str">
            <v>WILFREDO ANTONIO</v>
          </cell>
          <cell r="Y1856">
            <v>44088</v>
          </cell>
          <cell r="Z1856" t="str">
            <v>1</v>
          </cell>
          <cell r="AA1856" t="str">
            <v>23</v>
          </cell>
          <cell r="AB1856" t="str">
            <v>ACTIVO</v>
          </cell>
          <cell r="AC1856">
            <v>29658</v>
          </cell>
          <cell r="AD1856" t="str">
            <v>POMAJULCA ROBLES WILFREDO ANTONIO</v>
          </cell>
          <cell r="AE1856">
            <v>44088</v>
          </cell>
          <cell r="AF1856">
            <v>44196</v>
          </cell>
          <cell r="AG1856">
            <v>0</v>
          </cell>
          <cell r="AH1856" t="str">
            <v>CUADRO DE HORAS</v>
          </cell>
          <cell r="AI1856" t="str">
            <v>LEY 30328</v>
          </cell>
          <cell r="AJ1856" t="str">
            <v>NO</v>
          </cell>
          <cell r="AK1856" t="str">
            <v/>
          </cell>
          <cell r="AL1856" t="str">
            <v/>
          </cell>
          <cell r="AM1856" t="str">
            <v>SUPERIOR UNIVERSITARIA</v>
          </cell>
          <cell r="AN1856" t="str">
            <v>PEDAGOGICO</v>
          </cell>
          <cell r="AO1856" t="str">
            <v>TITULADO</v>
          </cell>
          <cell r="AP1856" t="str">
            <v>AP:HISTORIA  AS:CIENCIAS SOCIALES</v>
          </cell>
          <cell r="AQ1856" t="str">
            <v>LICENCIADO EN EDUCACION</v>
          </cell>
          <cell r="AR1856" t="str">
            <v xml:space="preserve">  -   -</v>
          </cell>
          <cell r="AS1856" t="str">
            <v/>
          </cell>
          <cell r="AT1856" t="str">
            <v>UNE UNIVERSIDAD NACIONAL DE EDUCACIÓN ENRIQUE GUZMÁN Y VALLE-SUNEDU</v>
          </cell>
        </row>
        <row r="1857">
          <cell r="L1857" t="str">
            <v>43395380</v>
          </cell>
          <cell r="M1857" t="str">
            <v>Secundaria</v>
          </cell>
          <cell r="N1857" t="str">
            <v>1255</v>
          </cell>
          <cell r="O1857" t="str">
            <v>C01G14803813</v>
          </cell>
          <cell r="P1857" t="str">
            <v>DOCENTE</v>
          </cell>
          <cell r="Q1857" t="str">
            <v>DOCENTE</v>
          </cell>
          <cell r="R1857" t="str">
            <v>PROFESOR</v>
          </cell>
          <cell r="S1857" t="str">
            <v>CONTRATADO</v>
          </cell>
          <cell r="T1857" t="str">
            <v>CUADRO DE HORAS APROBADO 2020</v>
          </cell>
          <cell r="U1857" t="str">
            <v>1043395380</v>
          </cell>
          <cell r="V1857" t="str">
            <v>URBANO</v>
          </cell>
          <cell r="W1857" t="str">
            <v>BARRIGA</v>
          </cell>
          <cell r="X1857" t="str">
            <v>LUZ MARILYN</v>
          </cell>
          <cell r="Y1857" t="str">
            <v xml:space="preserve">  -   -</v>
          </cell>
          <cell r="Z1857" t="str">
            <v>1</v>
          </cell>
          <cell r="AA1857" t="str">
            <v>25</v>
          </cell>
          <cell r="AB1857" t="str">
            <v>ACTIVO</v>
          </cell>
          <cell r="AC1857">
            <v>31383</v>
          </cell>
          <cell r="AD1857" t="str">
            <v>URBANO BARRIGA LUZ MARILYN</v>
          </cell>
          <cell r="AE1857">
            <v>44088</v>
          </cell>
          <cell r="AF1857">
            <v>44196</v>
          </cell>
          <cell r="AG1857">
            <v>0</v>
          </cell>
          <cell r="AH1857" t="str">
            <v>CUADRO DE HORAS</v>
          </cell>
          <cell r="AI1857" t="str">
            <v>LEY 30328</v>
          </cell>
          <cell r="AJ1857" t="str">
            <v>NO</v>
          </cell>
          <cell r="AK1857" t="str">
            <v/>
          </cell>
          <cell r="AL1857" t="str">
            <v/>
          </cell>
          <cell r="AM1857" t="str">
            <v>SUPERIOR UNIVERSITARIA</v>
          </cell>
          <cell r="AN1857" t="str">
            <v/>
          </cell>
          <cell r="AO1857" t="str">
            <v>TITULADO</v>
          </cell>
          <cell r="AP1857" t="str">
            <v>AP. QUIMICA  - AS. MATEMATICA - REG. SUNEDU</v>
          </cell>
          <cell r="AQ1857" t="str">
            <v>LICENCIADO EN EDUCACION</v>
          </cell>
          <cell r="AR1857" t="str">
            <v xml:space="preserve">  -   -</v>
          </cell>
          <cell r="AS1857" t="str">
            <v/>
          </cell>
          <cell r="AT1857" t="str">
            <v>UNE - ENRIQUE GUZMAN Y VALLE</v>
          </cell>
        </row>
        <row r="1858">
          <cell r="L1858" t="str">
            <v>43791115</v>
          </cell>
          <cell r="M1858" t="str">
            <v>Secundaria</v>
          </cell>
          <cell r="N1858" t="str">
            <v>1255</v>
          </cell>
          <cell r="O1858" t="str">
            <v>C01G15803813</v>
          </cell>
          <cell r="P1858" t="str">
            <v>DOCENTE</v>
          </cell>
          <cell r="Q1858" t="str">
            <v>DOCENTE</v>
          </cell>
          <cell r="R1858" t="str">
            <v>PROFESOR</v>
          </cell>
          <cell r="S1858" t="str">
            <v>CONTRATADO</v>
          </cell>
          <cell r="T1858" t="str">
            <v>CUADRO DE HORAS APROBADO 2020</v>
          </cell>
          <cell r="U1858" t="str">
            <v>1043791115</v>
          </cell>
          <cell r="V1858" t="str">
            <v>CHACCHI</v>
          </cell>
          <cell r="W1858" t="str">
            <v>RAMIREZ</v>
          </cell>
          <cell r="X1858" t="str">
            <v>NANCY GUISELLA</v>
          </cell>
          <cell r="Y1858" t="str">
            <v xml:space="preserve">  -   -</v>
          </cell>
          <cell r="Z1858" t="str">
            <v>1</v>
          </cell>
          <cell r="AA1858" t="str">
            <v>25</v>
          </cell>
          <cell r="AB1858" t="str">
            <v>ACTIVO</v>
          </cell>
          <cell r="AC1858">
            <v>31464</v>
          </cell>
          <cell r="AD1858" t="str">
            <v>CHACCHI RAMIREZ NANCY GUISELLA</v>
          </cell>
          <cell r="AE1858">
            <v>44088</v>
          </cell>
          <cell r="AF1858">
            <v>44196</v>
          </cell>
          <cell r="AG1858">
            <v>0</v>
          </cell>
          <cell r="AH1858" t="str">
            <v>CUADRO DE HORAS</v>
          </cell>
          <cell r="AI1858" t="str">
            <v>LEY 30328</v>
          </cell>
          <cell r="AJ1858" t="str">
            <v>NO</v>
          </cell>
          <cell r="AK1858" t="str">
            <v/>
          </cell>
          <cell r="AL1858" t="str">
            <v/>
          </cell>
          <cell r="AM1858" t="str">
            <v>SUPERIOR UNIVERSITARIA</v>
          </cell>
          <cell r="AN1858" t="str">
            <v/>
          </cell>
          <cell r="AO1858" t="str">
            <v>TITULADO</v>
          </cell>
          <cell r="AP1858" t="str">
            <v>AP: EDUCACION INTERCULTURAL BILINGÜE AS: LENGUA ESPAÑOLA - REG. SUNEDU</v>
          </cell>
          <cell r="AQ1858" t="str">
            <v>LICENCIADO EN EDUCACION</v>
          </cell>
          <cell r="AR1858" t="str">
            <v xml:space="preserve">  -   -</v>
          </cell>
          <cell r="AS1858" t="str">
            <v/>
          </cell>
          <cell r="AT1858" t="str">
            <v>UNE - ENRIQUE GUZMAN Y VALLE</v>
          </cell>
        </row>
        <row r="1859">
          <cell r="L1859" t="str">
            <v>46048886</v>
          </cell>
          <cell r="M1859" t="str">
            <v>Secundaria</v>
          </cell>
          <cell r="N1859" t="str">
            <v>1255</v>
          </cell>
          <cell r="O1859" t="str">
            <v>C01G16803813</v>
          </cell>
          <cell r="P1859" t="str">
            <v>DOCENTE</v>
          </cell>
          <cell r="Q1859" t="str">
            <v>DOCENTE</v>
          </cell>
          <cell r="R1859" t="str">
            <v>PROFESOR</v>
          </cell>
          <cell r="S1859" t="str">
            <v>CONTRATADO</v>
          </cell>
          <cell r="T1859" t="str">
            <v>CUADRO DE HORAS APROBADO 2020</v>
          </cell>
          <cell r="U1859" t="str">
            <v>1046048886</v>
          </cell>
          <cell r="V1859" t="str">
            <v>QUISPE</v>
          </cell>
          <cell r="W1859" t="str">
            <v>RAMOS</v>
          </cell>
          <cell r="X1859" t="str">
            <v>FLOR VIOLETA</v>
          </cell>
          <cell r="Y1859" t="str">
            <v xml:space="preserve">  -   -</v>
          </cell>
          <cell r="Z1859" t="str">
            <v>1</v>
          </cell>
          <cell r="AA1859" t="str">
            <v>28</v>
          </cell>
          <cell r="AB1859" t="str">
            <v>ACTIVO</v>
          </cell>
          <cell r="AC1859">
            <v>32773</v>
          </cell>
          <cell r="AD1859" t="str">
            <v>QUISPE RAMOS FLOR VIOLETA</v>
          </cell>
          <cell r="AE1859">
            <v>44088</v>
          </cell>
          <cell r="AF1859">
            <v>44196</v>
          </cell>
          <cell r="AG1859">
            <v>0</v>
          </cell>
          <cell r="AH1859" t="str">
            <v>CUADRO DE HORAS</v>
          </cell>
          <cell r="AI1859" t="str">
            <v>LEY 30328</v>
          </cell>
          <cell r="AJ1859" t="str">
            <v>NO</v>
          </cell>
          <cell r="AK1859" t="str">
            <v/>
          </cell>
          <cell r="AL1859" t="str">
            <v/>
          </cell>
          <cell r="AM1859" t="str">
            <v>SUPERIOR UNIVERSITARIA</v>
          </cell>
          <cell r="AN1859" t="str">
            <v/>
          </cell>
          <cell r="AO1859" t="str">
            <v>TITULADO</v>
          </cell>
          <cell r="AP1859" t="str">
            <v>DESARROLLO AMBIENTAL - REG. SUNEDU</v>
          </cell>
          <cell r="AQ1859" t="str">
            <v>LICENCIADO EN EDUCACION</v>
          </cell>
          <cell r="AR1859" t="str">
            <v xml:space="preserve">  -   -</v>
          </cell>
          <cell r="AS1859" t="str">
            <v/>
          </cell>
          <cell r="AT1859" t="str">
            <v>UNE - ENRIQUE GUZMAN Y VALLE</v>
          </cell>
        </row>
        <row r="1860">
          <cell r="L1860" t="str">
            <v>09763844</v>
          </cell>
          <cell r="M1860" t="str">
            <v>Secundaria</v>
          </cell>
          <cell r="N1860" t="str">
            <v>1255</v>
          </cell>
          <cell r="O1860" t="str">
            <v>C01G17803813</v>
          </cell>
          <cell r="P1860" t="str">
            <v>DOCENTE</v>
          </cell>
          <cell r="Q1860" t="str">
            <v>DOCENTE</v>
          </cell>
          <cell r="R1860" t="str">
            <v>PROFESOR</v>
          </cell>
          <cell r="S1860" t="str">
            <v>CONTRATADO</v>
          </cell>
          <cell r="T1860" t="str">
            <v>CUADRO DE HORAS APROBADO 2020</v>
          </cell>
          <cell r="U1860" t="str">
            <v>1009763844</v>
          </cell>
          <cell r="V1860" t="str">
            <v>ABAD</v>
          </cell>
          <cell r="W1860" t="str">
            <v>LEZAMA</v>
          </cell>
          <cell r="X1860" t="str">
            <v>MARIA ELENA</v>
          </cell>
          <cell r="Y1860" t="str">
            <v xml:space="preserve">  -   -</v>
          </cell>
          <cell r="Z1860" t="str">
            <v>1</v>
          </cell>
          <cell r="AA1860" t="str">
            <v>20</v>
          </cell>
          <cell r="AB1860" t="str">
            <v>ACTIVO</v>
          </cell>
          <cell r="AC1860">
            <v>26311</v>
          </cell>
          <cell r="AD1860" t="str">
            <v>ABAD LEZAMA MARIA ELENA</v>
          </cell>
          <cell r="AE1860">
            <v>44095</v>
          </cell>
          <cell r="AF1860">
            <v>44196</v>
          </cell>
          <cell r="AG1860">
            <v>0</v>
          </cell>
          <cell r="AH1860" t="str">
            <v>CUADRO DE HORAS</v>
          </cell>
          <cell r="AI1860" t="str">
            <v>LEY 30328</v>
          </cell>
          <cell r="AJ1860" t="str">
            <v>NO</v>
          </cell>
          <cell r="AK1860" t="str">
            <v/>
          </cell>
          <cell r="AL1860" t="str">
            <v/>
          </cell>
          <cell r="AM1860" t="str">
            <v>SUPERIOR UNIVERSITARIA</v>
          </cell>
          <cell r="AN1860" t="str">
            <v/>
          </cell>
          <cell r="AO1860" t="str">
            <v>TITULADO</v>
          </cell>
          <cell r="AP1860" t="str">
            <v>AP. HISTORIA - AS. CIENCIAS SOCIALES - REG.Nº 90060 P-DDOO  REG. SUNEDU</v>
          </cell>
          <cell r="AQ1860" t="str">
            <v>LICENCIADO EN EDUCACION</v>
          </cell>
          <cell r="AR1860" t="str">
            <v xml:space="preserve">  -   -</v>
          </cell>
          <cell r="AS1860" t="str">
            <v/>
          </cell>
          <cell r="AT1860" t="str">
            <v>UNE - ENRIQUE GUZMAN Y VALLE</v>
          </cell>
        </row>
        <row r="1861">
          <cell r="L1861" t="str">
            <v>09362256</v>
          </cell>
          <cell r="M1861" t="str">
            <v>Secundaria</v>
          </cell>
          <cell r="N1861" t="str">
            <v>1255</v>
          </cell>
          <cell r="O1861" t="str">
            <v>C01G18803813</v>
          </cell>
          <cell r="P1861" t="str">
            <v>DOCENTE</v>
          </cell>
          <cell r="Q1861" t="str">
            <v>DOCENTE</v>
          </cell>
          <cell r="R1861" t="str">
            <v>PROFESOR</v>
          </cell>
          <cell r="S1861" t="str">
            <v>CONTRATADO</v>
          </cell>
          <cell r="T1861" t="str">
            <v>CUADRO DE HORAS APROBADO 2020</v>
          </cell>
          <cell r="U1861" t="str">
            <v>1009362256</v>
          </cell>
          <cell r="V1861" t="str">
            <v>SICHA</v>
          </cell>
          <cell r="W1861" t="str">
            <v>ALVARADO</v>
          </cell>
          <cell r="X1861" t="str">
            <v>MARIA ELENA</v>
          </cell>
          <cell r="Y1861" t="str">
            <v xml:space="preserve">  -   -</v>
          </cell>
          <cell r="Z1861" t="str">
            <v>1</v>
          </cell>
          <cell r="AA1861" t="str">
            <v>24</v>
          </cell>
          <cell r="AB1861" t="str">
            <v>ACTIVO</v>
          </cell>
          <cell r="AC1861">
            <v>25370</v>
          </cell>
          <cell r="AD1861" t="str">
            <v>SICHA ALVARADO MARIA ELENA</v>
          </cell>
          <cell r="AE1861">
            <v>44088</v>
          </cell>
          <cell r="AF1861">
            <v>44196</v>
          </cell>
          <cell r="AG1861">
            <v>0</v>
          </cell>
          <cell r="AH1861" t="str">
            <v>CUADRO DE HORAS</v>
          </cell>
          <cell r="AI1861" t="str">
            <v>LEY 30328</v>
          </cell>
          <cell r="AJ1861" t="str">
            <v>NO</v>
          </cell>
          <cell r="AK1861" t="str">
            <v/>
          </cell>
          <cell r="AL1861" t="str">
            <v/>
          </cell>
          <cell r="AM1861" t="str">
            <v>SUPERIOR UNIVERSITARIA</v>
          </cell>
          <cell r="AN1861" t="str">
            <v/>
          </cell>
          <cell r="AP1861" t="str">
            <v>INGLÉS, REG. Nº 115600 P-DDOO - REG. SUNEDU</v>
          </cell>
          <cell r="AQ1861" t="str">
            <v>LICENCIADA EN EDUCACIÓN</v>
          </cell>
          <cell r="AR1861" t="str">
            <v xml:space="preserve">  -   -</v>
          </cell>
          <cell r="AS1861" t="str">
            <v/>
          </cell>
          <cell r="AT1861" t="str">
            <v>UNIV. NACIONAL FEDERICO VILLAREAL</v>
          </cell>
        </row>
        <row r="1862">
          <cell r="L1862" t="str">
            <v>40090871</v>
          </cell>
          <cell r="M1862" t="str">
            <v>Secundaria</v>
          </cell>
          <cell r="N1862" t="str">
            <v>1255</v>
          </cell>
          <cell r="O1862" t="str">
            <v>C01G19803813</v>
          </cell>
          <cell r="P1862" t="str">
            <v>DOCENTE</v>
          </cell>
          <cell r="Q1862" t="str">
            <v>DOCENTE</v>
          </cell>
          <cell r="R1862" t="str">
            <v>PROFESOR</v>
          </cell>
          <cell r="S1862" t="str">
            <v>CONTRATADO</v>
          </cell>
          <cell r="T1862" t="str">
            <v>CUADRO DE HORAS APROBADO 2020</v>
          </cell>
          <cell r="U1862" t="str">
            <v>1040090871</v>
          </cell>
          <cell r="V1862" t="str">
            <v>PEREZ</v>
          </cell>
          <cell r="W1862" t="str">
            <v>CURTY</v>
          </cell>
          <cell r="X1862" t="str">
            <v>SILVIA DEL ROCIO</v>
          </cell>
          <cell r="Y1862" t="str">
            <v xml:space="preserve">  -   -</v>
          </cell>
          <cell r="Z1862" t="str">
            <v>1</v>
          </cell>
          <cell r="AA1862" t="str">
            <v>12</v>
          </cell>
          <cell r="AB1862" t="str">
            <v>ACTIVO</v>
          </cell>
          <cell r="AC1862">
            <v>28125</v>
          </cell>
          <cell r="AD1862" t="str">
            <v>PEREZ CURTY SILVIA DEL ROCIO</v>
          </cell>
          <cell r="AE1862">
            <v>44095</v>
          </cell>
          <cell r="AF1862">
            <v>44196</v>
          </cell>
          <cell r="AG1862">
            <v>0</v>
          </cell>
          <cell r="AH1862" t="str">
            <v>CUADRO DE HORAS</v>
          </cell>
          <cell r="AI1862" t="str">
            <v>LEY 30328</v>
          </cell>
          <cell r="AJ1862" t="str">
            <v>NO</v>
          </cell>
          <cell r="AK1862" t="str">
            <v/>
          </cell>
          <cell r="AL1862" t="str">
            <v/>
          </cell>
          <cell r="AM1862" t="str">
            <v>SUPERIOR NO UNIVERSITARIA</v>
          </cell>
          <cell r="AN1862" t="str">
            <v/>
          </cell>
          <cell r="AO1862" t="str">
            <v>TITULADO</v>
          </cell>
          <cell r="AP1862" t="str">
            <v>INICIAL, REG.N°87961-P-DREL- CERTIFICADO CURSO RELIGION</v>
          </cell>
          <cell r="AQ1862" t="str">
            <v>PROFESOR DE EDUCACION INICIAL</v>
          </cell>
          <cell r="AR1862" t="str">
            <v xml:space="preserve">  -   -</v>
          </cell>
          <cell r="AS1862" t="str">
            <v/>
          </cell>
          <cell r="AT1862" t="str">
            <v>.</v>
          </cell>
        </row>
        <row r="1863">
          <cell r="L1863" t="str">
            <v>40262183</v>
          </cell>
          <cell r="M1863" t="str">
            <v>Secundaria</v>
          </cell>
          <cell r="N1863" t="str">
            <v>1268 GUSTAVO MOHME LLONA</v>
          </cell>
          <cell r="O1863" t="str">
            <v>15EV01806481</v>
          </cell>
          <cell r="P1863" t="str">
            <v>DOCENTE</v>
          </cell>
          <cell r="Q1863" t="str">
            <v>DOCENTE</v>
          </cell>
          <cell r="R1863" t="str">
            <v>PROFESOR (PROMOTOR CULTURAL)</v>
          </cell>
          <cell r="S1863" t="str">
            <v>CONTRATADO</v>
          </cell>
          <cell r="T1863" t="str">
            <v>Oficio N° 00053-2020-MINEDU/SPE-OPEP-UPP(29/01/2020)</v>
          </cell>
          <cell r="U1863" t="str">
            <v>1040262183</v>
          </cell>
          <cell r="V1863" t="str">
            <v>FLORES</v>
          </cell>
          <cell r="W1863" t="str">
            <v>ESPINOZA</v>
          </cell>
          <cell r="X1863" t="str">
            <v>EDUARDO CESAR</v>
          </cell>
          <cell r="Y1863" t="str">
            <v xml:space="preserve">  -   -</v>
          </cell>
          <cell r="Z1863" t="str">
            <v>1</v>
          </cell>
          <cell r="AA1863" t="str">
            <v>30</v>
          </cell>
          <cell r="AB1863" t="str">
            <v>ACTIVO</v>
          </cell>
          <cell r="AC1863">
            <v>28967</v>
          </cell>
          <cell r="AD1863" t="str">
            <v>FLORES ESPINOZA EDUARDO CESAR</v>
          </cell>
          <cell r="AE1863">
            <v>43892</v>
          </cell>
          <cell r="AF1863">
            <v>44196</v>
          </cell>
          <cell r="AG1863">
            <v>0</v>
          </cell>
          <cell r="AH1863" t="str">
            <v>EVENTUAL</v>
          </cell>
          <cell r="AI1863" t="str">
            <v>LEY 30328</v>
          </cell>
          <cell r="AJ1863" t="str">
            <v>NO</v>
          </cell>
          <cell r="AK1863" t="str">
            <v/>
          </cell>
          <cell r="AL1863" t="str">
            <v/>
          </cell>
          <cell r="AM1863" t="str">
            <v>SUPERIOR UNIVERSITARIA</v>
          </cell>
          <cell r="AN1863" t="str">
            <v>PEDAGOGICO</v>
          </cell>
          <cell r="AO1863" t="str">
            <v>TITULADO</v>
          </cell>
          <cell r="AP1863" t="str">
            <v>ESP. EDUCACION ARTISTICA REG. N° 112304-P-DDOO</v>
          </cell>
          <cell r="AQ1863" t="str">
            <v>LICENCIADO EN EDUCACION</v>
          </cell>
          <cell r="AR1863">
            <v>43895</v>
          </cell>
          <cell r="AS1863" t="str">
            <v>03622-2020</v>
          </cell>
          <cell r="AT1863" t="str">
            <v>UNIVERSIDAD NACIONAL DE EDUCACION "ENRIQUE GUZMAN Y VALLE"</v>
          </cell>
        </row>
        <row r="1864">
          <cell r="L1864" t="str">
            <v>45616844</v>
          </cell>
          <cell r="M1864" t="str">
            <v>Secundaria</v>
          </cell>
          <cell r="N1864" t="str">
            <v>1268 GUSTAVO MOHME LLONA</v>
          </cell>
          <cell r="O1864" t="str">
            <v>787861115310</v>
          </cell>
          <cell r="P1864" t="str">
            <v>DOCENTE</v>
          </cell>
          <cell r="Q1864" t="str">
            <v>DOCENTE</v>
          </cell>
          <cell r="R1864" t="str">
            <v>PROFESOR</v>
          </cell>
          <cell r="S1864" t="str">
            <v>CONTRATADO</v>
          </cell>
          <cell r="T1864" t="str">
            <v>LICENCIA SIN GOCE DE HABER POR MOTIVOS PARTICULARES DE:ARIAS JULCA, SARA ELIZABETH, Resolución N° 06261-2020-UGEL 06</v>
          </cell>
          <cell r="U1864" t="str">
            <v>1045616844</v>
          </cell>
          <cell r="V1864" t="str">
            <v>TOLEDO</v>
          </cell>
          <cell r="W1864" t="str">
            <v>MILLA</v>
          </cell>
          <cell r="X1864" t="str">
            <v>KATHERINE JEMS</v>
          </cell>
          <cell r="Y1864">
            <v>44116</v>
          </cell>
          <cell r="Z1864" t="str">
            <v>1</v>
          </cell>
          <cell r="AA1864" t="str">
            <v>30</v>
          </cell>
          <cell r="AB1864" t="str">
            <v>ACTIVO</v>
          </cell>
          <cell r="AC1864">
            <v>32568</v>
          </cell>
          <cell r="AD1864" t="str">
            <v>TOLEDO MILLA KATHERINE JEMS</v>
          </cell>
          <cell r="AE1864">
            <v>44116</v>
          </cell>
          <cell r="AF1864">
            <v>44136</v>
          </cell>
          <cell r="AG1864">
            <v>0</v>
          </cell>
          <cell r="AH1864" t="str">
            <v>POR REEMPLAZO</v>
          </cell>
          <cell r="AI1864" t="str">
            <v>LEY 30328</v>
          </cell>
          <cell r="AJ1864" t="str">
            <v>NO</v>
          </cell>
          <cell r="AK1864" t="str">
            <v/>
          </cell>
          <cell r="AL1864" t="str">
            <v>25 HRS COMUNICACION, 2 HRS ATENCION A ESTUDIANTES, 1 HRS ATENCION A PADRES, 2 HRS TRABAJO COLEGIADO</v>
          </cell>
          <cell r="AM1864" t="str">
            <v>SUPERIOR UNIVERSITARIA</v>
          </cell>
          <cell r="AN1864" t="str">
            <v>PEDAGOGICO</v>
          </cell>
          <cell r="AO1864" t="str">
            <v>TITULADO</v>
          </cell>
          <cell r="AP1864" t="str">
            <v>AP: EDUCACION INTERCULTURAL BILINGÜE AS: LENGUA ESPAÑOLA</v>
          </cell>
          <cell r="AQ1864" t="str">
            <v>LICENCIADO EN EDUCACION</v>
          </cell>
          <cell r="AR1864" t="str">
            <v xml:space="preserve">  -   -</v>
          </cell>
          <cell r="AS1864" t="str">
            <v/>
          </cell>
          <cell r="AT1864" t="str">
            <v>UNIVERSIDAD NACIONAL DE EDUCACIÓN ENRIQUE GUZMÁN Y VALLE-SUNEDU</v>
          </cell>
        </row>
        <row r="1865">
          <cell r="L1865" t="str">
            <v>45640970</v>
          </cell>
          <cell r="M1865" t="str">
            <v>Secundaria</v>
          </cell>
          <cell r="N1865" t="str">
            <v>1268 GUSTAVO MOHME LLONA</v>
          </cell>
          <cell r="O1865" t="str">
            <v>787861115312</v>
          </cell>
          <cell r="P1865" t="str">
            <v>DOCENTE</v>
          </cell>
          <cell r="Q1865" t="str">
            <v>DOCENTE</v>
          </cell>
          <cell r="R1865" t="str">
            <v>PROFESOR</v>
          </cell>
          <cell r="S1865" t="str">
            <v>CONTRATADO</v>
          </cell>
          <cell r="T1865" t="str">
            <v>CESE A SOLICITUD DE: ABAD LEZAMA, IRENE ROXANA, Resolución Nº 02878-2020</v>
          </cell>
          <cell r="U1865" t="str">
            <v>1045640970</v>
          </cell>
          <cell r="V1865" t="str">
            <v>CONDORI</v>
          </cell>
          <cell r="W1865" t="str">
            <v>MITMA</v>
          </cell>
          <cell r="X1865" t="str">
            <v>MEDALY</v>
          </cell>
          <cell r="Y1865" t="str">
            <v xml:space="preserve">  -   -</v>
          </cell>
          <cell r="Z1865" t="str">
            <v>1</v>
          </cell>
          <cell r="AA1865" t="str">
            <v>30</v>
          </cell>
          <cell r="AB1865" t="str">
            <v>ACTIVO</v>
          </cell>
          <cell r="AC1865">
            <v>32512</v>
          </cell>
          <cell r="AD1865" t="str">
            <v>CONDORI MITMA MEDALY</v>
          </cell>
          <cell r="AE1865">
            <v>43891</v>
          </cell>
          <cell r="AF1865">
            <v>44196</v>
          </cell>
          <cell r="AG1865">
            <v>0</v>
          </cell>
          <cell r="AH1865" t="str">
            <v>ORGANICA</v>
          </cell>
          <cell r="AI1865" t="str">
            <v>LEY 30328</v>
          </cell>
          <cell r="AJ1865" t="str">
            <v>NO</v>
          </cell>
          <cell r="AK1865" t="str">
            <v/>
          </cell>
          <cell r="AL1865" t="str">
            <v>24 HRS CIENCIAS SOCIALES, 2 HRS ATENCION A ESTUDIANTES, 1 HRS ATENCION A PADRES, 1 HRS TRABAJO COLEGIADO, 2 HRS TUTORIA Y ORIENTACION EDUCATIVA</v>
          </cell>
          <cell r="AM1865" t="str">
            <v>SUPERIOR UNIVERSITARIA</v>
          </cell>
          <cell r="AN1865" t="str">
            <v>PEDAGOGICO</v>
          </cell>
          <cell r="AO1865" t="str">
            <v>TITULADO</v>
          </cell>
          <cell r="AP1865" t="str">
            <v>AP. CIENCIAS SOCIALES - AS. HISTORIA - REG. N° 130569-P-DDOO - SUNEDU</v>
          </cell>
          <cell r="AQ1865" t="str">
            <v>LICENCIADO EN EDUCACION</v>
          </cell>
          <cell r="AR1865">
            <v>43893</v>
          </cell>
          <cell r="AS1865" t="str">
            <v>03315-2020</v>
          </cell>
          <cell r="AT1865" t="str">
            <v>UNE - ENRIQUE GUZMAN Y VALLE</v>
          </cell>
        </row>
        <row r="1866">
          <cell r="L1866" t="str">
            <v>40611318</v>
          </cell>
          <cell r="M1866" t="str">
            <v>Secundaria</v>
          </cell>
          <cell r="N1866" t="str">
            <v>1268 GUSTAVO MOHME LLONA</v>
          </cell>
          <cell r="O1866" t="str">
            <v>787861115317</v>
          </cell>
          <cell r="P1866" t="str">
            <v>DOCENTE</v>
          </cell>
          <cell r="Q1866" t="str">
            <v>DOCENTE</v>
          </cell>
          <cell r="R1866" t="str">
            <v>PROFESOR</v>
          </cell>
          <cell r="S1866" t="str">
            <v>CONTRATADO</v>
          </cell>
          <cell r="T1866" t="str">
            <v>ENCARGATURA DE:LAURA PORRAS, HILDA LIDIA, Resolución Nº INFORME N° 006-2020 UGEL 06/DIR.AH.SCED</v>
          </cell>
          <cell r="U1866" t="str">
            <v>1040611318</v>
          </cell>
          <cell r="V1866" t="str">
            <v>BUDIEL</v>
          </cell>
          <cell r="W1866" t="str">
            <v>ARPI</v>
          </cell>
          <cell r="X1866" t="str">
            <v>IRWIN ISMAEL</v>
          </cell>
          <cell r="Y1866" t="str">
            <v xml:space="preserve">  -   -</v>
          </cell>
          <cell r="Z1866" t="str">
            <v>1</v>
          </cell>
          <cell r="AA1866" t="str">
            <v>30</v>
          </cell>
          <cell r="AB1866" t="str">
            <v>ACTIVO</v>
          </cell>
          <cell r="AC1866">
            <v>29480</v>
          </cell>
          <cell r="AD1866" t="str">
            <v>BUDIEL ARPI IRWIN ISMAEL</v>
          </cell>
          <cell r="AE1866">
            <v>43899</v>
          </cell>
          <cell r="AF1866">
            <v>44196</v>
          </cell>
          <cell r="AG1866">
            <v>0</v>
          </cell>
          <cell r="AH1866" t="str">
            <v>POR REEMPLAZO</v>
          </cell>
          <cell r="AI1866" t="str">
            <v>LEY 30328</v>
          </cell>
          <cell r="AJ1866" t="str">
            <v>NO</v>
          </cell>
          <cell r="AK1866" t="str">
            <v/>
          </cell>
          <cell r="AL1866" t="str">
            <v>24 HRS DESARROLLO PERSONAL, CIUDADANIA Y CIVICA, 2 HRS ATENCION A ESTUDIANTES, 1 HRS ATENCION A PADRES, 1 HRS TRABAJO COLEGIADO, 2 HRS TUTORIA Y ORIENTACION EDUCATIVA</v>
          </cell>
          <cell r="AM1866" t="str">
            <v>SUPERIOR UNIVERSITARIA</v>
          </cell>
          <cell r="AN1866" t="str">
            <v/>
          </cell>
          <cell r="AO1866" t="str">
            <v>TITULADO</v>
          </cell>
          <cell r="AP1866" t="str">
            <v>AP: GEOGRAFIA AS: CIENCIAS SOCIALES, REG. SUNEDU</v>
          </cell>
          <cell r="AQ1866" t="str">
            <v>LICENCIADO EN EDUCACION</v>
          </cell>
          <cell r="AR1866">
            <v>43901</v>
          </cell>
          <cell r="AS1866" t="str">
            <v>03876-2020</v>
          </cell>
          <cell r="AT1866" t="str">
            <v>UNIVERSIDAD NACIONAL DE EDUCACION ENRIQUE GUZMAN Y VALLE</v>
          </cell>
        </row>
        <row r="1867">
          <cell r="L1867" t="str">
            <v>09370728</v>
          </cell>
          <cell r="M1867" t="str">
            <v>Secundaria</v>
          </cell>
          <cell r="N1867" t="str">
            <v>1268 GUSTAVO MOHME LLONA</v>
          </cell>
          <cell r="O1867" t="str">
            <v>787881115316</v>
          </cell>
          <cell r="P1867" t="str">
            <v>DOCENTE</v>
          </cell>
          <cell r="Q1867" t="str">
            <v>DOCENTE</v>
          </cell>
          <cell r="R1867" t="str">
            <v>PROFESOR</v>
          </cell>
          <cell r="S1867" t="str">
            <v>CONTRATADO</v>
          </cell>
          <cell r="T1867" t="str">
            <v>REASIGNACION POR RACIONALIZACION DE:RIVERA PRETELL, IRENE JOSEFINA, Resolución N° 4892-2019</v>
          </cell>
          <cell r="U1867" t="str">
            <v>1009370728</v>
          </cell>
          <cell r="V1867" t="str">
            <v>MONTES</v>
          </cell>
          <cell r="W1867" t="str">
            <v>BARRETO</v>
          </cell>
          <cell r="X1867" t="str">
            <v>HAYDEE</v>
          </cell>
          <cell r="Y1867" t="str">
            <v xml:space="preserve">  -   -</v>
          </cell>
          <cell r="Z1867" t="str">
            <v>1</v>
          </cell>
          <cell r="AA1867" t="str">
            <v>30</v>
          </cell>
          <cell r="AB1867" t="str">
            <v>ACTIVO</v>
          </cell>
          <cell r="AC1867">
            <v>26008</v>
          </cell>
          <cell r="AD1867" t="str">
            <v>MONTES BARRETO HAYDEE</v>
          </cell>
          <cell r="AE1867">
            <v>43891</v>
          </cell>
          <cell r="AF1867">
            <v>44196</v>
          </cell>
          <cell r="AG1867">
            <v>0</v>
          </cell>
          <cell r="AH1867" t="str">
            <v>ORGANICA</v>
          </cell>
          <cell r="AI1867" t="str">
            <v>LEY 30328</v>
          </cell>
          <cell r="AJ1867" t="str">
            <v>NO</v>
          </cell>
          <cell r="AK1867" t="str">
            <v/>
          </cell>
          <cell r="AL1867" t="str">
            <v>24 HRS EDUCACION RELIGIOSA, 3 HRS ATENCION A ESTUDIANTES, 1 HRS ATENCION A PADRES, 2 HRS TRABAJO COLEGIADO</v>
          </cell>
          <cell r="AM1867" t="str">
            <v>SUPERIOR UNIVERSITARIA</v>
          </cell>
          <cell r="AN1867" t="str">
            <v>PEDAGOGICO</v>
          </cell>
          <cell r="AO1867" t="str">
            <v>TITULADO</v>
          </cell>
          <cell r="AP1867" t="str">
            <v>EP. BIOLOGIA Y QUIMICA - REG. Nº48064  P-DDOO</v>
          </cell>
          <cell r="AQ1867" t="str">
            <v>LICENCIADO EN EDUCACION</v>
          </cell>
          <cell r="AR1867">
            <v>43865</v>
          </cell>
          <cell r="AS1867" t="str">
            <v>02062-2020</v>
          </cell>
          <cell r="AT1867" t="str">
            <v>.UNIVERSIDAD NACIONAL FEDERICO VILLARREAL</v>
          </cell>
        </row>
        <row r="1868">
          <cell r="L1868" t="str">
            <v>18017933</v>
          </cell>
          <cell r="M1868" t="str">
            <v>Secundaria</v>
          </cell>
          <cell r="N1868" t="str">
            <v>1268 GUSTAVO MOHME LLONA</v>
          </cell>
          <cell r="O1868" t="str">
            <v>C01G13904813</v>
          </cell>
          <cell r="P1868" t="str">
            <v>DOCENTE</v>
          </cell>
          <cell r="Q1868" t="str">
            <v>DOCENTE</v>
          </cell>
          <cell r="R1868" t="str">
            <v>PROFESOR</v>
          </cell>
          <cell r="S1868" t="str">
            <v>CONTRATADO</v>
          </cell>
          <cell r="T1868" t="str">
            <v>CUADRO DE HORAS APROBADO 2020</v>
          </cell>
          <cell r="U1868" t="str">
            <v>1018017933</v>
          </cell>
          <cell r="V1868" t="str">
            <v>CEDEÑO</v>
          </cell>
          <cell r="W1868" t="str">
            <v>MORA</v>
          </cell>
          <cell r="X1868" t="str">
            <v>JULIO CESAR</v>
          </cell>
          <cell r="Y1868" t="str">
            <v xml:space="preserve">  -   -</v>
          </cell>
          <cell r="Z1868" t="str">
            <v>1</v>
          </cell>
          <cell r="AA1868" t="str">
            <v>26</v>
          </cell>
          <cell r="AB1868" t="str">
            <v>ACTIVO</v>
          </cell>
          <cell r="AC1868">
            <v>24900</v>
          </cell>
          <cell r="AD1868" t="str">
            <v>CEDEÑO MORA JULIO CESAR</v>
          </cell>
          <cell r="AE1868">
            <v>43891</v>
          </cell>
          <cell r="AF1868">
            <v>44196</v>
          </cell>
          <cell r="AG1868">
            <v>0</v>
          </cell>
          <cell r="AH1868" t="str">
            <v>CUADRO DE HORAS</v>
          </cell>
          <cell r="AI1868" t="str">
            <v>LEY 30328</v>
          </cell>
          <cell r="AJ1868" t="str">
            <v>NO</v>
          </cell>
          <cell r="AK1868" t="str">
            <v/>
          </cell>
          <cell r="AL1868" t="str">
            <v>24 HRS MATEMATICA, 2 HRS TUTORIA Y ORIENTACION EDUCATIVA</v>
          </cell>
          <cell r="AM1868" t="str">
            <v>SUPERIOR NO UNIVERSITARIA</v>
          </cell>
          <cell r="AN1868" t="str">
            <v>PEDAGOGICO</v>
          </cell>
          <cell r="AO1868" t="str">
            <v>TITULADO</v>
          </cell>
          <cell r="AP1868" t="str">
            <v>MATEMATICA, REG. Nº 102877-P-DDOO.</v>
          </cell>
          <cell r="AQ1868" t="str">
            <v>PROFESOR DE EDUCACION SECUNDARIA</v>
          </cell>
          <cell r="AR1868">
            <v>43866</v>
          </cell>
          <cell r="AS1868" t="str">
            <v>02161-2020</v>
          </cell>
          <cell r="AT1868" t="str">
            <v>EL INSTITUTO SUPERIOR PEDAGOGICO PRIVADO "NELSON ROCKE FELLER"</v>
          </cell>
        </row>
        <row r="1869">
          <cell r="L1869" t="str">
            <v>42841788</v>
          </cell>
          <cell r="M1869" t="str">
            <v>Secundaria</v>
          </cell>
          <cell r="N1869" t="str">
            <v>1268 GUSTAVO MOHME LLONA</v>
          </cell>
          <cell r="O1869" t="str">
            <v>C01G14904813</v>
          </cell>
          <cell r="P1869" t="str">
            <v>DOCENTE</v>
          </cell>
          <cell r="Q1869" t="str">
            <v>DOCENTE</v>
          </cell>
          <cell r="R1869" t="str">
            <v>PROFESOR</v>
          </cell>
          <cell r="S1869" t="str">
            <v>CONTRATADO</v>
          </cell>
          <cell r="T1869" t="str">
            <v>CUADRO DE HORAS APROBADO 2020</v>
          </cell>
          <cell r="U1869" t="str">
            <v>1042841788</v>
          </cell>
          <cell r="V1869" t="str">
            <v>CAYCHO</v>
          </cell>
          <cell r="W1869" t="str">
            <v>ATENCIO</v>
          </cell>
          <cell r="X1869" t="str">
            <v>SUSAN</v>
          </cell>
          <cell r="Y1869" t="str">
            <v xml:space="preserve">  -   -</v>
          </cell>
          <cell r="Z1869" t="str">
            <v>1</v>
          </cell>
          <cell r="AA1869" t="str">
            <v>10</v>
          </cell>
          <cell r="AB1869" t="str">
            <v>ACTIVO</v>
          </cell>
          <cell r="AC1869">
            <v>31032</v>
          </cell>
          <cell r="AD1869" t="str">
            <v>CAYCHO ATENCIO SUSAN</v>
          </cell>
          <cell r="AE1869">
            <v>43891</v>
          </cell>
          <cell r="AF1869">
            <v>44196</v>
          </cell>
          <cell r="AG1869">
            <v>0</v>
          </cell>
          <cell r="AH1869" t="str">
            <v>CUADRO DE HORAS</v>
          </cell>
          <cell r="AI1869" t="str">
            <v>LEY 30328</v>
          </cell>
          <cell r="AJ1869" t="str">
            <v>NO</v>
          </cell>
          <cell r="AK1869" t="str">
            <v/>
          </cell>
          <cell r="AL1869" t="str">
            <v>10 HRS COMUNICACION</v>
          </cell>
          <cell r="AM1869" t="str">
            <v>SUPERIOR UNIVERSITARIA</v>
          </cell>
          <cell r="AN1869" t="str">
            <v>PEDAGOGICO</v>
          </cell>
          <cell r="AO1869" t="str">
            <v>TITULADO</v>
          </cell>
          <cell r="AP1869" t="str">
            <v>INGLES</v>
          </cell>
          <cell r="AQ1869" t="str">
            <v>LICENCIADO EN EDUCACION</v>
          </cell>
          <cell r="AR1869">
            <v>43866</v>
          </cell>
          <cell r="AS1869" t="str">
            <v>02393-2020</v>
          </cell>
          <cell r="AT1869" t="str">
            <v>UNIVERSIDAD NACIONAL DE EDUCACION "ENRIQUE GUZMAN Y VALLE"</v>
          </cell>
        </row>
        <row r="1870">
          <cell r="L1870" t="str">
            <v>41522327</v>
          </cell>
          <cell r="M1870" t="str">
            <v>Secundaria</v>
          </cell>
          <cell r="N1870" t="str">
            <v>1208 SAN FRANCISCO DE ASIS</v>
          </cell>
          <cell r="O1870" t="str">
            <v>787891115314</v>
          </cell>
          <cell r="P1870" t="str">
            <v>DOCENTE</v>
          </cell>
          <cell r="Q1870" t="str">
            <v>DOCENTE</v>
          </cell>
          <cell r="R1870" t="str">
            <v>PROFESOR</v>
          </cell>
          <cell r="S1870" t="str">
            <v>CONTRATADO</v>
          </cell>
          <cell r="T1870" t="str">
            <v>DESIGNACION COMO DIRECTIVO DE I.E (R.M. N° 318-2018) DE:  GUILLERMO GONZALES, CARLOS EDUARDO</v>
          </cell>
          <cell r="U1870" t="str">
            <v>1041522327</v>
          </cell>
          <cell r="V1870" t="str">
            <v>PARIONA</v>
          </cell>
          <cell r="W1870" t="str">
            <v>FERRUZO</v>
          </cell>
          <cell r="X1870" t="str">
            <v>ALEX</v>
          </cell>
          <cell r="Y1870" t="str">
            <v xml:space="preserve">  -   -</v>
          </cell>
          <cell r="Z1870" t="str">
            <v>1</v>
          </cell>
          <cell r="AA1870" t="str">
            <v>30</v>
          </cell>
          <cell r="AB1870" t="str">
            <v>ACTIVO</v>
          </cell>
          <cell r="AC1870">
            <v>30195</v>
          </cell>
          <cell r="AD1870" t="str">
            <v>PARIONA FERRUZO ALEX</v>
          </cell>
          <cell r="AE1870">
            <v>43891</v>
          </cell>
          <cell r="AF1870">
            <v>44196</v>
          </cell>
          <cell r="AG1870">
            <v>0</v>
          </cell>
          <cell r="AH1870" t="str">
            <v>ORGANICA</v>
          </cell>
          <cell r="AI1870" t="str">
            <v>LEY 30328</v>
          </cell>
          <cell r="AJ1870" t="str">
            <v>NO</v>
          </cell>
          <cell r="AK1870" t="str">
            <v/>
          </cell>
          <cell r="AL1870" t="str">
            <v>3 HRS ATENCION A ESTUDIANTES, 1 HRS ATENCION A PADRES, 24 HRS CIENCIAS SOCIALES, 2 HRS TRABAJO COLEGIADO</v>
          </cell>
          <cell r="AM1870" t="str">
            <v>SUPERIOR UNIVERSITARIA</v>
          </cell>
          <cell r="AN1870" t="str">
            <v>PEDAGOGICO</v>
          </cell>
          <cell r="AO1870" t="str">
            <v>TITULADO</v>
          </cell>
          <cell r="AP1870" t="str">
            <v>CIENCIAS SOCIALES E HISTORIA REG. 9710-P-DREJ-H</v>
          </cell>
          <cell r="AQ1870" t="str">
            <v>LICENCIADO EN EDUCACION</v>
          </cell>
          <cell r="AR1870">
            <v>43866</v>
          </cell>
          <cell r="AS1870" t="str">
            <v>02132-2020</v>
          </cell>
          <cell r="AT1870" t="str">
            <v>UNIVERSIDAD NACIONAL DEL CENTRO DEL PERU (UNCP)</v>
          </cell>
        </row>
        <row r="1871">
          <cell r="L1871" t="str">
            <v>42904061</v>
          </cell>
          <cell r="M1871" t="str">
            <v>Secundaria</v>
          </cell>
          <cell r="N1871" t="str">
            <v>1208 SAN FRANCISCO DE ASIS</v>
          </cell>
          <cell r="O1871" t="str">
            <v>787891115318</v>
          </cell>
          <cell r="P1871" t="str">
            <v>DOCENTE</v>
          </cell>
          <cell r="Q1871" t="str">
            <v>DOCENTE</v>
          </cell>
          <cell r="R1871" t="str">
            <v>PROFESOR</v>
          </cell>
          <cell r="S1871" t="str">
            <v>CONTRATADO</v>
          </cell>
          <cell r="T1871" t="str">
            <v>RATIFICACION DE ENCARGATURA DE : BELLEZA CASTRO, ARLINDO MELITON (E-2020)</v>
          </cell>
          <cell r="U1871" t="str">
            <v>1042904061</v>
          </cell>
          <cell r="V1871" t="str">
            <v>CRUZ</v>
          </cell>
          <cell r="W1871" t="str">
            <v>MALDONADO</v>
          </cell>
          <cell r="X1871" t="str">
            <v>NEHEMIAS MIGUEL</v>
          </cell>
          <cell r="Y1871" t="str">
            <v xml:space="preserve">  -   -</v>
          </cell>
          <cell r="Z1871" t="str">
            <v>1</v>
          </cell>
          <cell r="AA1871" t="str">
            <v>30</v>
          </cell>
          <cell r="AB1871" t="str">
            <v>ACTIVO</v>
          </cell>
          <cell r="AC1871">
            <v>31130</v>
          </cell>
          <cell r="AD1871" t="str">
            <v>CRUZ MALDONADO NEHEMIAS MIGUEL</v>
          </cell>
          <cell r="AE1871">
            <v>43891</v>
          </cell>
          <cell r="AF1871">
            <v>44196</v>
          </cell>
          <cell r="AG1871">
            <v>0</v>
          </cell>
          <cell r="AH1871" t="str">
            <v>POR REEMPLAZO</v>
          </cell>
          <cell r="AI1871" t="str">
            <v>LEY 30328</v>
          </cell>
          <cell r="AJ1871" t="str">
            <v>NO</v>
          </cell>
          <cell r="AK1871" t="str">
            <v/>
          </cell>
          <cell r="AL1871" t="str">
            <v>6 HRS CIENCIA Y TECNOLOGIA, 18 HRS MATEMATICA, 2 HRS TUTORIA Y ORIENTACION EDUCATIVA</v>
          </cell>
          <cell r="AM1871" t="str">
            <v>SUPERIOR UNIVERSITARIA</v>
          </cell>
          <cell r="AN1871" t="str">
            <v>PEDAGOGICO</v>
          </cell>
          <cell r="AO1871" t="str">
            <v>TITULADO</v>
          </cell>
          <cell r="AP1871" t="str">
            <v>MATEMATICA E INFORMATICA - REG. N°118097-P-DDOO - SUNEDU</v>
          </cell>
          <cell r="AQ1871" t="str">
            <v>LICENCIADO EN EDUCACION</v>
          </cell>
          <cell r="AR1871">
            <v>43854</v>
          </cell>
          <cell r="AS1871" t="str">
            <v>1619-2020</v>
          </cell>
          <cell r="AT1871" t="str">
            <v>UNE - ENRIQUE GUZMAN Y VALLE</v>
          </cell>
        </row>
        <row r="1872">
          <cell r="L1872" t="str">
            <v>41374331</v>
          </cell>
          <cell r="M1872" t="str">
            <v>Secundaria</v>
          </cell>
          <cell r="N1872" t="str">
            <v>1208 SAN FRANCISCO DE ASIS</v>
          </cell>
          <cell r="O1872" t="str">
            <v>C00G19203903</v>
          </cell>
          <cell r="P1872" t="str">
            <v>DOCENTE</v>
          </cell>
          <cell r="Q1872" t="str">
            <v>DOCENTE</v>
          </cell>
          <cell r="R1872" t="str">
            <v>PROFESOR</v>
          </cell>
          <cell r="S1872" t="str">
            <v>CONTRATADO</v>
          </cell>
          <cell r="T1872" t="str">
            <v>CUADRO DE HORAS APROBADO 2020</v>
          </cell>
          <cell r="U1872" t="str">
            <v>1041374331</v>
          </cell>
          <cell r="V1872" t="str">
            <v>FELIPE</v>
          </cell>
          <cell r="W1872" t="str">
            <v>RAMOS</v>
          </cell>
          <cell r="X1872" t="str">
            <v>ELSA MARIA</v>
          </cell>
          <cell r="Y1872" t="str">
            <v xml:space="preserve">  -   -</v>
          </cell>
          <cell r="Z1872" t="str">
            <v>1</v>
          </cell>
          <cell r="AA1872" t="str">
            <v>14</v>
          </cell>
          <cell r="AB1872" t="str">
            <v>ACTIVO</v>
          </cell>
          <cell r="AC1872">
            <v>29935</v>
          </cell>
          <cell r="AD1872" t="str">
            <v>FELIPE RAMOS ELSA MARIA</v>
          </cell>
          <cell r="AE1872">
            <v>44095</v>
          </cell>
          <cell r="AF1872">
            <v>44196</v>
          </cell>
          <cell r="AG1872">
            <v>0</v>
          </cell>
          <cell r="AH1872" t="str">
            <v>CUADRO DE HORAS</v>
          </cell>
          <cell r="AI1872" t="str">
            <v>LEY 30328</v>
          </cell>
          <cell r="AJ1872" t="str">
            <v>NO</v>
          </cell>
          <cell r="AK1872" t="str">
            <v/>
          </cell>
          <cell r="AL1872" t="str">
            <v/>
          </cell>
          <cell r="AM1872" t="str">
            <v>SUPERIOR UNIVERSITARIA</v>
          </cell>
          <cell r="AN1872" t="str">
            <v/>
          </cell>
          <cell r="AO1872" t="str">
            <v>TITULADO</v>
          </cell>
          <cell r="AP1872" t="str">
            <v>BIOLOGÍA-CIENCIAS NATURALES ,REG. Nº 109182-P-DDOO, REG.SUNEDU</v>
          </cell>
          <cell r="AQ1872" t="str">
            <v>LICENCIADO EN EDUCACION</v>
          </cell>
          <cell r="AR1872" t="str">
            <v xml:space="preserve">  -   -</v>
          </cell>
          <cell r="AS1872" t="str">
            <v/>
          </cell>
          <cell r="AT1872" t="str">
            <v>UNIVERSIDAD NACIONAL DE EDUCACION ENRIQUE GUZMAN Y VALLE</v>
          </cell>
        </row>
        <row r="1873">
          <cell r="L1873" t="str">
            <v>10041658</v>
          </cell>
          <cell r="M1873" t="str">
            <v>Secundaria</v>
          </cell>
          <cell r="N1873" t="str">
            <v>1208 SAN FRANCISCO DE ASIS</v>
          </cell>
          <cell r="O1873" t="str">
            <v>C01G11205913</v>
          </cell>
          <cell r="P1873" t="str">
            <v>DOCENTE</v>
          </cell>
          <cell r="Q1873" t="str">
            <v>DOCENTE</v>
          </cell>
          <cell r="R1873" t="str">
            <v>PROFESOR</v>
          </cell>
          <cell r="S1873" t="str">
            <v>CONTRATADO</v>
          </cell>
          <cell r="T1873" t="str">
            <v>CUADRO DE HORAS APROBADO 2020</v>
          </cell>
          <cell r="U1873" t="str">
            <v>1010041658</v>
          </cell>
          <cell r="V1873" t="str">
            <v>HERRADA</v>
          </cell>
          <cell r="W1873" t="str">
            <v>ROMERO</v>
          </cell>
          <cell r="X1873" t="str">
            <v>MARIO VICTOR</v>
          </cell>
          <cell r="Y1873" t="str">
            <v xml:space="preserve">  -   -</v>
          </cell>
          <cell r="Z1873" t="str">
            <v>1</v>
          </cell>
          <cell r="AA1873" t="str">
            <v>26</v>
          </cell>
          <cell r="AB1873" t="str">
            <v>ACTIVO</v>
          </cell>
          <cell r="AC1873">
            <v>24975</v>
          </cell>
          <cell r="AD1873" t="str">
            <v>HERRADA ROMERO MARIO VICTOR</v>
          </cell>
          <cell r="AE1873">
            <v>44088</v>
          </cell>
          <cell r="AF1873">
            <v>44196</v>
          </cell>
          <cell r="AG1873">
            <v>0</v>
          </cell>
          <cell r="AH1873" t="str">
            <v>CUADRO DE HORAS</v>
          </cell>
          <cell r="AI1873" t="str">
            <v>LEY 30328</v>
          </cell>
          <cell r="AJ1873" t="str">
            <v>NO</v>
          </cell>
          <cell r="AK1873" t="str">
            <v/>
          </cell>
          <cell r="AL1873" t="str">
            <v/>
          </cell>
          <cell r="AM1873" t="str">
            <v>SUPERIOR UNIVERSITARIA</v>
          </cell>
          <cell r="AN1873" t="str">
            <v/>
          </cell>
          <cell r="AO1873" t="str">
            <v>TITULADO</v>
          </cell>
          <cell r="AP1873" t="str">
            <v>HISTORIA Y GEOGRAFIA-REG SUNEDU</v>
          </cell>
          <cell r="AQ1873" t="str">
            <v>LICENCIADO EN EDUCACION</v>
          </cell>
          <cell r="AR1873" t="str">
            <v xml:space="preserve">  -   -</v>
          </cell>
          <cell r="AS1873" t="str">
            <v/>
          </cell>
          <cell r="AT1873" t="str">
            <v>.</v>
          </cell>
        </row>
        <row r="1874">
          <cell r="L1874" t="str">
            <v>41079283</v>
          </cell>
          <cell r="M1874" t="str">
            <v>Secundaria</v>
          </cell>
          <cell r="N1874" t="str">
            <v>1208 SAN FRANCISCO DE ASIS</v>
          </cell>
          <cell r="O1874" t="str">
            <v>C01G12204913</v>
          </cell>
          <cell r="P1874" t="str">
            <v>DOCENTE</v>
          </cell>
          <cell r="Q1874" t="str">
            <v>DOCENTE</v>
          </cell>
          <cell r="R1874" t="str">
            <v>PROFESOR</v>
          </cell>
          <cell r="S1874" t="str">
            <v>CONTRATADO</v>
          </cell>
          <cell r="T1874" t="str">
            <v>CUADRO DE HORAS APROBADO 2020</v>
          </cell>
          <cell r="U1874" t="str">
            <v>1041079283</v>
          </cell>
          <cell r="V1874" t="str">
            <v>ALMIDON</v>
          </cell>
          <cell r="W1874" t="str">
            <v>CALLALLI</v>
          </cell>
          <cell r="X1874" t="str">
            <v>MARITZA</v>
          </cell>
          <cell r="Y1874" t="str">
            <v xml:space="preserve">  -   -</v>
          </cell>
          <cell r="Z1874" t="str">
            <v>1</v>
          </cell>
          <cell r="AA1874" t="str">
            <v>25</v>
          </cell>
          <cell r="AB1874" t="str">
            <v>ACTIVO</v>
          </cell>
          <cell r="AC1874">
            <v>29624</v>
          </cell>
          <cell r="AD1874" t="str">
            <v>ALMIDON CALLALLI MARITZA</v>
          </cell>
          <cell r="AE1874">
            <v>43891</v>
          </cell>
          <cell r="AF1874">
            <v>44196</v>
          </cell>
          <cell r="AG1874">
            <v>0</v>
          </cell>
          <cell r="AH1874" t="str">
            <v>CUADRO DE HORAS</v>
          </cell>
          <cell r="AI1874" t="str">
            <v>LEY 30328</v>
          </cell>
          <cell r="AJ1874" t="str">
            <v>NO</v>
          </cell>
          <cell r="AK1874" t="str">
            <v/>
          </cell>
          <cell r="AL1874" t="str">
            <v/>
          </cell>
          <cell r="AM1874" t="str">
            <v>SUPERIOR UNIVERSITARIA</v>
          </cell>
          <cell r="AN1874" t="str">
            <v/>
          </cell>
          <cell r="AO1874" t="str">
            <v>TITULADO</v>
          </cell>
          <cell r="AP1874" t="str">
            <v>LENGUA Y LITERATURA -  REG. Nº120329-P-DDOO - SUNEDU</v>
          </cell>
          <cell r="AQ1874" t="str">
            <v>LICENCIADO EN EDUCACION</v>
          </cell>
          <cell r="AR1874" t="str">
            <v xml:space="preserve">  -   -</v>
          </cell>
          <cell r="AS1874" t="str">
            <v/>
          </cell>
          <cell r="AT1874" t="str">
            <v>UNIVERSIDAD NACIONAL FEDERICO VILLARREAL</v>
          </cell>
        </row>
        <row r="1875">
          <cell r="L1875" t="str">
            <v>41527473</v>
          </cell>
          <cell r="M1875" t="str">
            <v>Secundaria</v>
          </cell>
          <cell r="N1875" t="str">
            <v>1208 SAN FRANCISCO DE ASIS</v>
          </cell>
          <cell r="O1875" t="str">
            <v>C01G12205913</v>
          </cell>
          <cell r="P1875" t="str">
            <v>DOCENTE</v>
          </cell>
          <cell r="Q1875" t="str">
            <v>DOCENTE</v>
          </cell>
          <cell r="R1875" t="str">
            <v>PROFESOR</v>
          </cell>
          <cell r="S1875" t="str">
            <v>CONTRATADO</v>
          </cell>
          <cell r="T1875" t="str">
            <v>CUADRO DE HORAS APROBADO 2020</v>
          </cell>
          <cell r="U1875" t="str">
            <v>1041527473</v>
          </cell>
          <cell r="V1875" t="str">
            <v>GUTIERREZ</v>
          </cell>
          <cell r="W1875" t="str">
            <v>CARDENAS</v>
          </cell>
          <cell r="X1875" t="str">
            <v>CECILIA KELY</v>
          </cell>
          <cell r="Y1875">
            <v>44088</v>
          </cell>
          <cell r="Z1875" t="str">
            <v>1</v>
          </cell>
          <cell r="AA1875" t="str">
            <v>12</v>
          </cell>
          <cell r="AB1875" t="str">
            <v>ACTIVO</v>
          </cell>
          <cell r="AC1875">
            <v>30212</v>
          </cell>
          <cell r="AD1875" t="str">
            <v>GUTIERREZ CARDENAS CECILIA KELY</v>
          </cell>
          <cell r="AE1875">
            <v>44084</v>
          </cell>
          <cell r="AF1875">
            <v>44196</v>
          </cell>
          <cell r="AG1875">
            <v>0</v>
          </cell>
          <cell r="AH1875" t="str">
            <v>CUADRO DE HORAS</v>
          </cell>
          <cell r="AI1875" t="str">
            <v>LEY 30328</v>
          </cell>
          <cell r="AJ1875" t="str">
            <v>NO</v>
          </cell>
          <cell r="AK1875" t="str">
            <v/>
          </cell>
          <cell r="AL1875" t="str">
            <v/>
          </cell>
          <cell r="AM1875" t="str">
            <v>SUPERIOR UNIVERSITARIA</v>
          </cell>
          <cell r="AN1875" t="str">
            <v>PEDAGOGICO</v>
          </cell>
          <cell r="AO1875" t="str">
            <v>TITULADO</v>
          </cell>
          <cell r="AP1875" t="str">
            <v>EDUCACION PRIMARIA</v>
          </cell>
          <cell r="AQ1875" t="str">
            <v>LICENCIADO EN EDUCACION</v>
          </cell>
          <cell r="AR1875" t="str">
            <v xml:space="preserve">  -   -</v>
          </cell>
          <cell r="AS1875" t="str">
            <v/>
          </cell>
          <cell r="AT1875" t="str">
            <v>UNIVERSIDAD NACIONALSAN LUIS GONZAGA DE ICA-SUNEDU</v>
          </cell>
        </row>
        <row r="1876">
          <cell r="L1876" t="str">
            <v>41014040</v>
          </cell>
          <cell r="M1876" t="str">
            <v>Secundaria</v>
          </cell>
          <cell r="N1876" t="str">
            <v>1208 SAN FRANCISCO DE ASIS</v>
          </cell>
          <cell r="O1876" t="str">
            <v>C01G13204913</v>
          </cell>
          <cell r="P1876" t="str">
            <v>DOCENTE</v>
          </cell>
          <cell r="Q1876" t="str">
            <v>DOCENTE</v>
          </cell>
          <cell r="R1876" t="str">
            <v>PROFESOR</v>
          </cell>
          <cell r="S1876" t="str">
            <v>CONTRATADO</v>
          </cell>
          <cell r="T1876" t="str">
            <v>CUADRO DE HORAS APROBADO 2020</v>
          </cell>
          <cell r="U1876" t="str">
            <v>1041014040</v>
          </cell>
          <cell r="V1876" t="str">
            <v>HUARICACHA</v>
          </cell>
          <cell r="W1876" t="str">
            <v>QUISPE</v>
          </cell>
          <cell r="X1876" t="str">
            <v>MARIA ISABEL</v>
          </cell>
          <cell r="Y1876" t="str">
            <v xml:space="preserve">  -   -</v>
          </cell>
          <cell r="Z1876" t="str">
            <v>1</v>
          </cell>
          <cell r="AA1876" t="str">
            <v>16</v>
          </cell>
          <cell r="AB1876" t="str">
            <v>ACTIVO</v>
          </cell>
          <cell r="AC1876">
            <v>29842</v>
          </cell>
          <cell r="AD1876" t="str">
            <v>HUARICACHA QUISPE MARIA ISABEL</v>
          </cell>
          <cell r="AE1876">
            <v>43892</v>
          </cell>
          <cell r="AF1876">
            <v>44196</v>
          </cell>
          <cell r="AG1876">
            <v>0</v>
          </cell>
          <cell r="AH1876" t="str">
            <v>CUADRO DE HORAS</v>
          </cell>
          <cell r="AI1876" t="str">
            <v>LEY 30328</v>
          </cell>
          <cell r="AJ1876" t="str">
            <v>NO</v>
          </cell>
          <cell r="AK1876" t="str">
            <v/>
          </cell>
          <cell r="AL1876" t="str">
            <v/>
          </cell>
          <cell r="AM1876" t="str">
            <v>SUPERIOR UNIVERSITARIA</v>
          </cell>
          <cell r="AN1876" t="str">
            <v/>
          </cell>
          <cell r="AO1876" t="str">
            <v>TITULADO</v>
          </cell>
          <cell r="AP1876" t="str">
            <v>ESPECIALIDAD DE CIENCIAS RELIGIOSAS REG SUNEDU</v>
          </cell>
          <cell r="AQ1876" t="str">
            <v>LICENCIADO</v>
          </cell>
          <cell r="AR1876" t="str">
            <v xml:space="preserve">  -   -</v>
          </cell>
          <cell r="AS1876" t="str">
            <v/>
          </cell>
          <cell r="AT1876" t="str">
            <v>UNIVERSIDAD MARCELINO CHAMPAGNAT</v>
          </cell>
        </row>
        <row r="1877">
          <cell r="L1877" t="str">
            <v>09413268</v>
          </cell>
          <cell r="M1877" t="str">
            <v>Secundaria</v>
          </cell>
          <cell r="N1877" t="str">
            <v>1208 SAN FRANCISCO DE ASIS</v>
          </cell>
          <cell r="O1877" t="str">
            <v>C01G13205913</v>
          </cell>
          <cell r="P1877" t="str">
            <v>DOCENTE</v>
          </cell>
          <cell r="Q1877" t="str">
            <v>DOCENTE</v>
          </cell>
          <cell r="R1877" t="str">
            <v>PROFESOR</v>
          </cell>
          <cell r="S1877" t="str">
            <v>CONTRATADO</v>
          </cell>
          <cell r="T1877" t="str">
            <v>CUADRO DE HORAS APROBADO 2020</v>
          </cell>
          <cell r="U1877" t="str">
            <v>1009413268</v>
          </cell>
          <cell r="V1877" t="str">
            <v>PEREZ</v>
          </cell>
          <cell r="W1877" t="str">
            <v>GARCIA</v>
          </cell>
          <cell r="X1877" t="str">
            <v>ENRIQUE MANUEL</v>
          </cell>
          <cell r="Y1877">
            <v>44099</v>
          </cell>
          <cell r="Z1877" t="str">
            <v>1</v>
          </cell>
          <cell r="AA1877" t="str">
            <v>20</v>
          </cell>
          <cell r="AB1877" t="str">
            <v>ACTIVO</v>
          </cell>
          <cell r="AC1877">
            <v>25202</v>
          </cell>
          <cell r="AD1877" t="str">
            <v>PEREZ GARCIA ENRIQUE MANUEL</v>
          </cell>
          <cell r="AE1877">
            <v>44099</v>
          </cell>
          <cell r="AF1877">
            <v>44196</v>
          </cell>
          <cell r="AG1877">
            <v>0</v>
          </cell>
          <cell r="AH1877" t="str">
            <v>CUADRO DE HORAS</v>
          </cell>
          <cell r="AI1877" t="str">
            <v>LEY 30328</v>
          </cell>
          <cell r="AJ1877" t="str">
            <v>NO</v>
          </cell>
          <cell r="AK1877" t="str">
            <v/>
          </cell>
          <cell r="AL1877" t="str">
            <v>12 HRS EDUCACION PARA EL TRABAJO, 6 HRS MATEMATICA, 2 HRS TUTORIA Y ORIENTACION EDUCATIVA</v>
          </cell>
          <cell r="AM1877" t="str">
            <v>SUPERIOR UNIVERSITARIA</v>
          </cell>
          <cell r="AN1877" t="str">
            <v>PEDAGOGICO</v>
          </cell>
          <cell r="AO1877" t="str">
            <v>TITULADO</v>
          </cell>
          <cell r="AP1877" t="str">
            <v>MATEMATICA Y FISICA</v>
          </cell>
          <cell r="AQ1877" t="str">
            <v>LICENCIADO EN EDUCACION</v>
          </cell>
          <cell r="AR1877" t="str">
            <v xml:space="preserve">  -   -</v>
          </cell>
          <cell r="AS1877" t="str">
            <v/>
          </cell>
          <cell r="AT1877" t="str">
            <v>UNIVERSIDAD INCA GARCILASO DE LA VEGA</v>
          </cell>
        </row>
        <row r="1878">
          <cell r="L1878" t="str">
            <v>20727736</v>
          </cell>
          <cell r="M1878" t="str">
            <v>Secundaria</v>
          </cell>
          <cell r="N1878" t="str">
            <v>1208 SAN FRANCISCO DE ASIS</v>
          </cell>
          <cell r="O1878" t="str">
            <v>C01G14204913</v>
          </cell>
          <cell r="P1878" t="str">
            <v>DOCENTE</v>
          </cell>
          <cell r="Q1878" t="str">
            <v>DOCENTE</v>
          </cell>
          <cell r="R1878" t="str">
            <v>PROFESOR</v>
          </cell>
          <cell r="S1878" t="str">
            <v>CONTRATADO</v>
          </cell>
          <cell r="T1878" t="str">
            <v>CUADRO DE HORAS APROBADO 2020</v>
          </cell>
          <cell r="U1878" t="str">
            <v>1020727736</v>
          </cell>
          <cell r="V1878" t="str">
            <v>MERCADO</v>
          </cell>
          <cell r="W1878" t="str">
            <v>ESPEJO</v>
          </cell>
          <cell r="X1878" t="str">
            <v>DORIS NANCY</v>
          </cell>
          <cell r="Y1878" t="str">
            <v xml:space="preserve">  -   -</v>
          </cell>
          <cell r="Z1878" t="str">
            <v>1</v>
          </cell>
          <cell r="AA1878" t="str">
            <v>29</v>
          </cell>
          <cell r="AB1878" t="str">
            <v>ACTIVO</v>
          </cell>
          <cell r="AC1878">
            <v>27699</v>
          </cell>
          <cell r="AD1878" t="str">
            <v>MERCADO ESPEJO DORIS NANCY</v>
          </cell>
          <cell r="AE1878">
            <v>44088</v>
          </cell>
          <cell r="AF1878">
            <v>44196</v>
          </cell>
          <cell r="AG1878">
            <v>0</v>
          </cell>
          <cell r="AH1878" t="str">
            <v>CUADRO DE HORAS</v>
          </cell>
          <cell r="AI1878" t="str">
            <v>LEY 30328</v>
          </cell>
          <cell r="AJ1878" t="str">
            <v>NO</v>
          </cell>
          <cell r="AK1878" t="str">
            <v/>
          </cell>
          <cell r="AL1878" t="str">
            <v/>
          </cell>
          <cell r="AM1878" t="str">
            <v>SUPERIOR NO UNIVERSITARIA</v>
          </cell>
          <cell r="AN1878" t="str">
            <v/>
          </cell>
          <cell r="AO1878" t="str">
            <v>TITULADO</v>
          </cell>
          <cell r="AP1878" t="str">
            <v>LENGUA Y LITERATURA. REG. N° 02496 P-DREJ-H.</v>
          </cell>
          <cell r="AQ1878" t="str">
            <v>PROFESORA DE EDUCACION SECUNDARIA</v>
          </cell>
          <cell r="AR1878" t="str">
            <v xml:space="preserve">  -   -</v>
          </cell>
          <cell r="AS1878" t="str">
            <v/>
          </cell>
          <cell r="AT1878" t="str">
            <v>ISPP. "JUAN ENRIQUE PESTALOZZI"</v>
          </cell>
        </row>
        <row r="1879">
          <cell r="L1879" t="str">
            <v>32730490</v>
          </cell>
          <cell r="M1879" t="str">
            <v>Secundaria</v>
          </cell>
          <cell r="N1879" t="str">
            <v>1208 SAN FRANCISCO DE ASIS</v>
          </cell>
          <cell r="O1879" t="str">
            <v>C01G15204913</v>
          </cell>
          <cell r="P1879" t="str">
            <v>DOCENTE</v>
          </cell>
          <cell r="Q1879" t="str">
            <v>DOCENTE</v>
          </cell>
          <cell r="R1879" t="str">
            <v>PROFESOR</v>
          </cell>
          <cell r="S1879" t="str">
            <v>CONTRATADO</v>
          </cell>
          <cell r="T1879" t="str">
            <v>CUADRO DE HORAS APROBADO 2020</v>
          </cell>
          <cell r="U1879" t="str">
            <v>1032730490</v>
          </cell>
          <cell r="V1879" t="str">
            <v>PARDAVE</v>
          </cell>
          <cell r="W1879" t="str">
            <v>COLLAZOS</v>
          </cell>
          <cell r="X1879" t="str">
            <v>ELMER ABRAHAM</v>
          </cell>
          <cell r="Y1879" t="str">
            <v xml:space="preserve">  -   -</v>
          </cell>
          <cell r="Z1879" t="str">
            <v>1</v>
          </cell>
          <cell r="AA1879" t="str">
            <v>28</v>
          </cell>
          <cell r="AB1879" t="str">
            <v>ACTIVO</v>
          </cell>
          <cell r="AC1879">
            <v>26601</v>
          </cell>
          <cell r="AD1879" t="str">
            <v>PARDAVE COLLAZOS ELMER ABRAHAM</v>
          </cell>
          <cell r="AE1879">
            <v>44088</v>
          </cell>
          <cell r="AF1879">
            <v>44196</v>
          </cell>
          <cell r="AG1879">
            <v>0</v>
          </cell>
          <cell r="AH1879" t="str">
            <v>CUADRO DE HORAS</v>
          </cell>
          <cell r="AI1879" t="str">
            <v>LEY 30328</v>
          </cell>
          <cell r="AJ1879" t="str">
            <v>NO</v>
          </cell>
          <cell r="AK1879" t="str">
            <v/>
          </cell>
          <cell r="AL1879" t="str">
            <v/>
          </cell>
          <cell r="AM1879" t="str">
            <v>SUPERIOR NO UNIVERSITARIA</v>
          </cell>
          <cell r="AN1879" t="str">
            <v/>
          </cell>
          <cell r="AO1879" t="str">
            <v>TITULADO</v>
          </cell>
          <cell r="AP1879" t="str">
            <v>BIOLOGIA Y QUIMICA-REG.Nº04745 P-DRE-RCH-</v>
          </cell>
          <cell r="AQ1879" t="str">
            <v>PROFESOR DE EDUCUCACION SECUNDARIA</v>
          </cell>
          <cell r="AR1879" t="str">
            <v xml:space="preserve">  -   -</v>
          </cell>
          <cell r="AS1879" t="str">
            <v/>
          </cell>
          <cell r="AT1879" t="str">
            <v>INSTITUTO SUPERIOR PEDAGOGICO DE HUARI</v>
          </cell>
        </row>
        <row r="1880">
          <cell r="L1880" t="str">
            <v>40590373</v>
          </cell>
          <cell r="M1880" t="str">
            <v>Secundaria</v>
          </cell>
          <cell r="N1880" t="str">
            <v>1208 SAN FRANCISCO DE ASIS</v>
          </cell>
          <cell r="O1880" t="str">
            <v>C01G16204913</v>
          </cell>
          <cell r="P1880" t="str">
            <v>DOCENTE</v>
          </cell>
          <cell r="Q1880" t="str">
            <v>DOCENTE</v>
          </cell>
          <cell r="R1880" t="str">
            <v>PROFESOR</v>
          </cell>
          <cell r="S1880" t="str">
            <v>CONTRATADO</v>
          </cell>
          <cell r="T1880" t="str">
            <v>CUADRO DE HORAS APROBADO 2020</v>
          </cell>
          <cell r="U1880" t="str">
            <v>1040590373</v>
          </cell>
          <cell r="V1880" t="str">
            <v>QUISPE</v>
          </cell>
          <cell r="W1880" t="str">
            <v>CHUQUIMANGO</v>
          </cell>
          <cell r="X1880" t="str">
            <v>MARITA ANTONIA</v>
          </cell>
          <cell r="Y1880" t="str">
            <v xml:space="preserve">  -   -</v>
          </cell>
          <cell r="Z1880" t="str">
            <v>1</v>
          </cell>
          <cell r="AA1880" t="str">
            <v>29</v>
          </cell>
          <cell r="AB1880" t="str">
            <v>ACTIVO</v>
          </cell>
          <cell r="AC1880">
            <v>29385</v>
          </cell>
          <cell r="AD1880" t="str">
            <v>QUISPE CHUQUIMANGO MARITA ANTONIA</v>
          </cell>
          <cell r="AE1880">
            <v>44088</v>
          </cell>
          <cell r="AF1880">
            <v>44196</v>
          </cell>
          <cell r="AG1880">
            <v>0</v>
          </cell>
          <cell r="AH1880" t="str">
            <v>CUADRO DE HORAS</v>
          </cell>
          <cell r="AI1880" t="str">
            <v>LEY 30328</v>
          </cell>
          <cell r="AJ1880" t="str">
            <v>NO</v>
          </cell>
          <cell r="AK1880" t="str">
            <v/>
          </cell>
          <cell r="AL1880" t="str">
            <v/>
          </cell>
          <cell r="AM1880" t="str">
            <v>SUPERIOR UNIVERSITARIA</v>
          </cell>
          <cell r="AN1880" t="str">
            <v/>
          </cell>
          <cell r="AO1880" t="str">
            <v>TITULADO</v>
          </cell>
          <cell r="AP1880" t="str">
            <v>MATEMATICA-INFORMATICA - REG. SUNEDU</v>
          </cell>
          <cell r="AQ1880" t="str">
            <v>LICENCIADO EN EDUCACION</v>
          </cell>
          <cell r="AR1880" t="str">
            <v xml:space="preserve">  -   -</v>
          </cell>
          <cell r="AS1880" t="str">
            <v/>
          </cell>
          <cell r="AT1880" t="str">
            <v>UNIVERSIDAD NACIONAL DE EDUCACION ENRIQUE GUZMAN Y VALLE</v>
          </cell>
        </row>
        <row r="1881">
          <cell r="L1881" t="str">
            <v>42079740</v>
          </cell>
          <cell r="M1881" t="str">
            <v>Secundaria</v>
          </cell>
          <cell r="N1881" t="str">
            <v>1208 SAN FRANCISCO DE ASIS</v>
          </cell>
          <cell r="O1881" t="str">
            <v>C01G17204913</v>
          </cell>
          <cell r="P1881" t="str">
            <v>DOCENTE</v>
          </cell>
          <cell r="Q1881" t="str">
            <v>DOCENTE</v>
          </cell>
          <cell r="R1881" t="str">
            <v>PROFESOR</v>
          </cell>
          <cell r="S1881" t="str">
            <v>CONTRATADO</v>
          </cell>
          <cell r="T1881" t="str">
            <v>CUADRO DE HORAS APROBADO 2020</v>
          </cell>
          <cell r="U1881" t="str">
            <v>1042079740</v>
          </cell>
          <cell r="V1881" t="str">
            <v>MITMA</v>
          </cell>
          <cell r="W1881" t="str">
            <v>QUINTO</v>
          </cell>
          <cell r="X1881" t="str">
            <v>JUAN CARLOS</v>
          </cell>
          <cell r="Y1881">
            <v>44088</v>
          </cell>
          <cell r="Z1881" t="str">
            <v>1</v>
          </cell>
          <cell r="AA1881" t="str">
            <v>26</v>
          </cell>
          <cell r="AB1881" t="str">
            <v>ACTIVO</v>
          </cell>
          <cell r="AC1881">
            <v>30611</v>
          </cell>
          <cell r="AD1881" t="str">
            <v>MITMA QUINTO JUAN CARLOS</v>
          </cell>
          <cell r="AE1881">
            <v>44088</v>
          </cell>
          <cell r="AF1881">
            <v>44196</v>
          </cell>
          <cell r="AG1881">
            <v>0</v>
          </cell>
          <cell r="AH1881" t="str">
            <v>CUADRO DE HORAS</v>
          </cell>
          <cell r="AI1881" t="str">
            <v>LEY 30328</v>
          </cell>
          <cell r="AJ1881" t="str">
            <v>NO</v>
          </cell>
          <cell r="AK1881" t="str">
            <v/>
          </cell>
          <cell r="AL1881" t="str">
            <v>12 HRS ARTE Y CULTURA, 12 HRS EDUCACION FISICA, 2 HRS TUTORIA Y ORIENTACION EDUCATIVA</v>
          </cell>
          <cell r="AM1881" t="str">
            <v>SUPERIOR NO UNIVERSITARIA</v>
          </cell>
          <cell r="AN1881" t="str">
            <v>PEDAGOGICO</v>
          </cell>
          <cell r="AO1881" t="str">
            <v>TITULADO</v>
          </cell>
          <cell r="AP1881" t="str">
            <v>EDUCACIÓN FISICA</v>
          </cell>
          <cell r="AQ1881" t="str">
            <v>PROFESOR DE EDUCACIÓN  FISICA</v>
          </cell>
          <cell r="AR1881" t="str">
            <v xml:space="preserve">  -   -</v>
          </cell>
          <cell r="AS1881" t="str">
            <v/>
          </cell>
          <cell r="AT1881" t="str">
            <v>INSTITUTO SUPERIOR PEDAGOGICO PUBLICO EDUCACION FISICA HUANCAVELICA-REG. N° 02431</v>
          </cell>
        </row>
        <row r="1882">
          <cell r="L1882" t="str">
            <v>46713519</v>
          </cell>
          <cell r="M1882" t="str">
            <v>Secundaria</v>
          </cell>
          <cell r="N1882" t="str">
            <v>1208 SAN FRANCISCO DE ASIS</v>
          </cell>
          <cell r="O1882" t="str">
            <v>C01G18204913</v>
          </cell>
          <cell r="P1882" t="str">
            <v>DOCENTE</v>
          </cell>
          <cell r="Q1882" t="str">
            <v>DOCENTE</v>
          </cell>
          <cell r="R1882" t="str">
            <v>PROFESOR</v>
          </cell>
          <cell r="S1882" t="str">
            <v>CONTRATADO</v>
          </cell>
          <cell r="T1882" t="str">
            <v>CUADRO DE HORAS APROBADO 2020</v>
          </cell>
          <cell r="U1882" t="str">
            <v>1046713519</v>
          </cell>
          <cell r="V1882" t="str">
            <v>ENCISO</v>
          </cell>
          <cell r="W1882" t="str">
            <v>GONZALES</v>
          </cell>
          <cell r="X1882" t="str">
            <v>MONICA ANAIS</v>
          </cell>
          <cell r="Y1882">
            <v>44088</v>
          </cell>
          <cell r="Z1882" t="str">
            <v>1</v>
          </cell>
          <cell r="AA1882" t="str">
            <v>20</v>
          </cell>
          <cell r="AB1882" t="str">
            <v>ACTIVO</v>
          </cell>
          <cell r="AC1882">
            <v>33596</v>
          </cell>
          <cell r="AD1882" t="str">
            <v>ENCISO GONZALES MONICA ANAIS</v>
          </cell>
          <cell r="AE1882">
            <v>44088</v>
          </cell>
          <cell r="AF1882">
            <v>44196</v>
          </cell>
          <cell r="AG1882">
            <v>0</v>
          </cell>
          <cell r="AH1882" t="str">
            <v>CUADRO DE HORAS</v>
          </cell>
          <cell r="AI1882" t="str">
            <v>LEY 30328</v>
          </cell>
          <cell r="AJ1882" t="str">
            <v>NO</v>
          </cell>
          <cell r="AK1882" t="str">
            <v/>
          </cell>
          <cell r="AL1882" t="str">
            <v/>
          </cell>
          <cell r="AM1882" t="str">
            <v>SUPERIOR UNIVERSITARIA</v>
          </cell>
          <cell r="AN1882" t="str">
            <v>PEDAGOGICO</v>
          </cell>
          <cell r="AO1882" t="str">
            <v>TITULADO</v>
          </cell>
          <cell r="AP1882" t="str">
            <v>AP: INGLES AS: ITALIANO</v>
          </cell>
          <cell r="AQ1882" t="str">
            <v>LICENCIADO EN EDUCACION</v>
          </cell>
          <cell r="AR1882" t="str">
            <v xml:space="preserve">  -   -</v>
          </cell>
          <cell r="AS1882" t="str">
            <v/>
          </cell>
          <cell r="AT1882" t="str">
            <v>UNIVERSIDAD NACIONAL DE EDUCACIÓN ENRIQUE GUZMÁN Y VALLE-SUNEDU</v>
          </cell>
        </row>
        <row r="1883">
          <cell r="L1883" t="str">
            <v>10599546</v>
          </cell>
          <cell r="M1883" t="str">
            <v>Secundaria</v>
          </cell>
          <cell r="N1883" t="str">
            <v>1208 SAN FRANCISCO DE ASIS</v>
          </cell>
          <cell r="O1883" t="str">
            <v>C01G19204913</v>
          </cell>
          <cell r="P1883" t="str">
            <v>DOCENTE</v>
          </cell>
          <cell r="Q1883" t="str">
            <v>DOCENTE</v>
          </cell>
          <cell r="R1883" t="str">
            <v>PROFESOR</v>
          </cell>
          <cell r="S1883" t="str">
            <v>CONTRATADO</v>
          </cell>
          <cell r="T1883" t="str">
            <v>CUADRO DE HORAS APROBADO 2020</v>
          </cell>
          <cell r="U1883" t="str">
            <v>1010599546</v>
          </cell>
          <cell r="V1883" t="str">
            <v>HUAMAN</v>
          </cell>
          <cell r="W1883" t="str">
            <v>ROMAN</v>
          </cell>
          <cell r="X1883" t="str">
            <v>CESAR VICTOR</v>
          </cell>
          <cell r="Y1883" t="str">
            <v xml:space="preserve">  -   -</v>
          </cell>
          <cell r="Z1883" t="str">
            <v>1</v>
          </cell>
          <cell r="AA1883" t="str">
            <v>20</v>
          </cell>
          <cell r="AB1883" t="str">
            <v>ACTIVO</v>
          </cell>
          <cell r="AC1883">
            <v>28144</v>
          </cell>
          <cell r="AD1883" t="str">
            <v>HUAMAN ROMAN CESAR VICTOR</v>
          </cell>
          <cell r="AE1883">
            <v>44095</v>
          </cell>
          <cell r="AF1883">
            <v>44196</v>
          </cell>
          <cell r="AG1883">
            <v>0</v>
          </cell>
          <cell r="AH1883" t="str">
            <v>CUADRO DE HORAS</v>
          </cell>
          <cell r="AI1883" t="str">
            <v>LEY 30328</v>
          </cell>
          <cell r="AJ1883" t="str">
            <v>NO</v>
          </cell>
          <cell r="AK1883" t="str">
            <v/>
          </cell>
          <cell r="AL1883" t="str">
            <v/>
          </cell>
          <cell r="AM1883" t="str">
            <v>SUPERIOR UNIVERSITARIA</v>
          </cell>
          <cell r="AN1883" t="str">
            <v/>
          </cell>
          <cell r="AO1883" t="str">
            <v>TITULADO</v>
          </cell>
          <cell r="AP1883" t="str">
            <v>AP. FILOSOFÍA, AS. CIENCIAS SOCIALES, REG. Nº 77063-P-DDOO,SUNEDU</v>
          </cell>
          <cell r="AQ1883" t="str">
            <v>LICENCIADO EN EDUCACION</v>
          </cell>
          <cell r="AR1883" t="str">
            <v xml:space="preserve">  -   -</v>
          </cell>
          <cell r="AS1883" t="str">
            <v/>
          </cell>
          <cell r="AT1883" t="str">
            <v>UNIVERSIDAD NACIONAL DE EDUCACION ENRIQUE GUZMAN Y VALLE</v>
          </cell>
        </row>
        <row r="1884">
          <cell r="L1884" t="str">
            <v>43073485</v>
          </cell>
          <cell r="M1884" t="str">
            <v>Secundaria</v>
          </cell>
          <cell r="N1884" t="str">
            <v>1212 GRUMETE MEDINA</v>
          </cell>
          <cell r="O1884" t="str">
            <v>787871115319</v>
          </cell>
          <cell r="P1884" t="str">
            <v>DOCENTE</v>
          </cell>
          <cell r="Q1884" t="str">
            <v>DOCENTE</v>
          </cell>
          <cell r="R1884" t="str">
            <v>PROFESOR</v>
          </cell>
          <cell r="S1884" t="str">
            <v>CONTRATADO</v>
          </cell>
          <cell r="T1884" t="str">
            <v>ENCARGATURA DE FUNCIONES COMO COORDINADOR PEDAGOGICO JEC DE HERRERA VILLAYZAN, DI STEFANO, Resolución N° 01847-2020-UGEL 06</v>
          </cell>
          <cell r="U1884" t="str">
            <v>1043073485</v>
          </cell>
          <cell r="V1884" t="str">
            <v>ALEGRIA</v>
          </cell>
          <cell r="W1884" t="str">
            <v>GUIZADO</v>
          </cell>
          <cell r="X1884" t="str">
            <v>ERICSON JOSE</v>
          </cell>
          <cell r="Y1884">
            <v>44151</v>
          </cell>
          <cell r="Z1884" t="str">
            <v>1</v>
          </cell>
          <cell r="AA1884" t="str">
            <v>12</v>
          </cell>
          <cell r="AB1884" t="str">
            <v>ACTIVO</v>
          </cell>
          <cell r="AC1884">
            <v>31131</v>
          </cell>
          <cell r="AD1884" t="str">
            <v>ALEGRIA GUIZADO ERICSON JOSE</v>
          </cell>
          <cell r="AE1884">
            <v>44151</v>
          </cell>
          <cell r="AF1884">
            <v>44196</v>
          </cell>
          <cell r="AG1884">
            <v>0</v>
          </cell>
          <cell r="AH1884" t="str">
            <v>POR REEMPLAZO</v>
          </cell>
          <cell r="AI1884" t="str">
            <v>LEY 30328</v>
          </cell>
          <cell r="AJ1884" t="str">
            <v>NO</v>
          </cell>
          <cell r="AK1884" t="str">
            <v/>
          </cell>
          <cell r="AL1884" t="str">
            <v>12 HRS CIENCIA TECNOLOGIA Y AMBIENTE-JEC</v>
          </cell>
          <cell r="AM1884" t="str">
            <v>SUPERIOR UNIVERSITARIA</v>
          </cell>
          <cell r="AN1884" t="str">
            <v>PEDAGOGICO</v>
          </cell>
          <cell r="AO1884" t="str">
            <v>TITULADO</v>
          </cell>
          <cell r="AP1884" t="str">
            <v>BIOLOGIA Y CIENCIAS NATURALES</v>
          </cell>
          <cell r="AQ1884" t="str">
            <v>LICENCIADO EN EDUCACION</v>
          </cell>
          <cell r="AR1884" t="str">
            <v xml:space="preserve">  -   -</v>
          </cell>
          <cell r="AS1884" t="str">
            <v/>
          </cell>
          <cell r="AT1884" t="str">
            <v>UNIVERSIDAD NACIONAL DE EDUCACIÓN ENRIQUE GUZMÁN Y VALLE-SUNEDU</v>
          </cell>
        </row>
        <row r="1885">
          <cell r="L1885" t="str">
            <v>42969980</v>
          </cell>
          <cell r="M1885" t="str">
            <v>Secundaria</v>
          </cell>
          <cell r="N1885" t="str">
            <v>1212 GRUMETE MEDINA</v>
          </cell>
          <cell r="O1885" t="str">
            <v>787891115313</v>
          </cell>
          <cell r="P1885" t="str">
            <v>DOCENTE</v>
          </cell>
          <cell r="Q1885" t="str">
            <v>DOCENTE</v>
          </cell>
          <cell r="R1885" t="str">
            <v>PROFESOR</v>
          </cell>
          <cell r="S1885" t="str">
            <v>CONTRATADO</v>
          </cell>
          <cell r="T1885" t="str">
            <v>ENCARGATURA DE FUNCIONES COMO COORDINADOR DE TUTORIA JEC DE MUCHAYPIÑA LOYOLA, GISELLA ROXANA, Resolución N° 01847-2020-UGEL 06</v>
          </cell>
          <cell r="U1885" t="str">
            <v>1042969980</v>
          </cell>
          <cell r="V1885" t="str">
            <v>ZARATE</v>
          </cell>
          <cell r="W1885" t="str">
            <v>QUISPE</v>
          </cell>
          <cell r="X1885" t="str">
            <v>JUDITH SHIRLEY</v>
          </cell>
          <cell r="Y1885" t="str">
            <v xml:space="preserve">  -   -</v>
          </cell>
          <cell r="Z1885" t="str">
            <v>1</v>
          </cell>
          <cell r="AA1885" t="str">
            <v>12</v>
          </cell>
          <cell r="AB1885" t="str">
            <v>ACTIVO</v>
          </cell>
          <cell r="AC1885">
            <v>31175</v>
          </cell>
          <cell r="AD1885" t="str">
            <v>ZARATE QUISPE JUDITH SHIRLEY</v>
          </cell>
          <cell r="AE1885">
            <v>43983</v>
          </cell>
          <cell r="AF1885">
            <v>44196</v>
          </cell>
          <cell r="AG1885">
            <v>0</v>
          </cell>
          <cell r="AH1885" t="str">
            <v>POR REEMPLAZO</v>
          </cell>
          <cell r="AI1885" t="str">
            <v>LEY 30328</v>
          </cell>
          <cell r="AJ1885" t="str">
            <v>NO</v>
          </cell>
          <cell r="AK1885" t="str">
            <v/>
          </cell>
          <cell r="AL1885" t="str">
            <v>12 HRS COMUNICACION-JEC</v>
          </cell>
          <cell r="AM1885" t="str">
            <v>SUPERIOR UNIVERSITARIA</v>
          </cell>
          <cell r="AN1885" t="str">
            <v/>
          </cell>
          <cell r="AO1885" t="str">
            <v>TITULADO</v>
          </cell>
          <cell r="AP1885" t="str">
            <v>AP. LITERATURA - AS. LENGUA ESPAÑOLA -  REG. 108552-P-DDOO - SUNEDU</v>
          </cell>
          <cell r="AQ1885" t="str">
            <v>LICENCIADO EN EDUCACION</v>
          </cell>
          <cell r="AR1885" t="str">
            <v xml:space="preserve">  -   -</v>
          </cell>
          <cell r="AS1885" t="str">
            <v/>
          </cell>
          <cell r="AT1885" t="str">
            <v>UNE - ENRIQUE GUZMAN Y VALLE</v>
          </cell>
        </row>
        <row r="1886">
          <cell r="L1886" t="str">
            <v>09772349</v>
          </cell>
          <cell r="M1886" t="str">
            <v>Secundaria</v>
          </cell>
          <cell r="N1886" t="str">
            <v>1212 GRUMETE MEDINA</v>
          </cell>
          <cell r="O1886" t="str">
            <v>787891115316</v>
          </cell>
          <cell r="P1886" t="str">
            <v>DOCENTE</v>
          </cell>
          <cell r="Q1886" t="str">
            <v>DOCENTE</v>
          </cell>
          <cell r="R1886" t="str">
            <v>PROFESOR</v>
          </cell>
          <cell r="S1886" t="str">
            <v>CONTRATADO</v>
          </cell>
          <cell r="T1886" t="str">
            <v>ENCARGATURA DE FUNCIONES COMO COORDINADOR PEDAGOGICO JEC DE SANTIVAÑEZ CIPRIANO, ANGELA ZULEMA, Resolución N° RD N° 01847-2020-UGEL 06</v>
          </cell>
          <cell r="U1886" t="str">
            <v>1009772349</v>
          </cell>
          <cell r="V1886" t="str">
            <v>POZO</v>
          </cell>
          <cell r="W1886" t="str">
            <v>MELCHOR</v>
          </cell>
          <cell r="X1886" t="str">
            <v>LIDIA IRENE</v>
          </cell>
          <cell r="Y1886" t="str">
            <v xml:space="preserve">  -   -</v>
          </cell>
          <cell r="Z1886" t="str">
            <v>1</v>
          </cell>
          <cell r="AA1886" t="str">
            <v>12</v>
          </cell>
          <cell r="AB1886" t="str">
            <v>ACTIVO</v>
          </cell>
          <cell r="AC1886">
            <v>26711</v>
          </cell>
          <cell r="AD1886" t="str">
            <v>POZO MELCHOR LIDIA IRENE</v>
          </cell>
          <cell r="AE1886">
            <v>43983</v>
          </cell>
          <cell r="AF1886">
            <v>44196</v>
          </cell>
          <cell r="AG1886">
            <v>0</v>
          </cell>
          <cell r="AH1886" t="str">
            <v>POR REEMPLAZO</v>
          </cell>
          <cell r="AI1886" t="str">
            <v>LEY 30328</v>
          </cell>
          <cell r="AJ1886" t="str">
            <v>NO</v>
          </cell>
          <cell r="AK1886" t="str">
            <v/>
          </cell>
          <cell r="AL1886" t="str">
            <v>24 HRS EDUCACION PARA EL TRABAJO</v>
          </cell>
          <cell r="AM1886" t="str">
            <v>SUPERIOR UNIVERSITARIA</v>
          </cell>
          <cell r="AN1886" t="str">
            <v/>
          </cell>
          <cell r="AO1886" t="str">
            <v>TITULADO</v>
          </cell>
          <cell r="AP1886" t="str">
            <v>LENGUAJE Y LITERATURA, REG. 127415-P-DDOO,SUNEDU</v>
          </cell>
          <cell r="AQ1886" t="str">
            <v>LICENCIADO EN EDUCACION</v>
          </cell>
          <cell r="AR1886" t="str">
            <v xml:space="preserve">  -   -</v>
          </cell>
          <cell r="AS1886" t="str">
            <v/>
          </cell>
          <cell r="AT1886" t="str">
            <v>UNIVERSIDAD NACIONAL MAYOR DE SAN MARCOS</v>
          </cell>
        </row>
        <row r="1887">
          <cell r="L1887" t="str">
            <v>09356967</v>
          </cell>
          <cell r="M1887" t="str">
            <v>Secundaria</v>
          </cell>
          <cell r="N1887" t="str">
            <v>1212 GRUMETE MEDINA</v>
          </cell>
          <cell r="O1887" t="str">
            <v>C00G19403903</v>
          </cell>
          <cell r="P1887" t="str">
            <v>DOCENTE</v>
          </cell>
          <cell r="Q1887" t="str">
            <v>DOCENTE</v>
          </cell>
          <cell r="R1887" t="str">
            <v>PROFESOR</v>
          </cell>
          <cell r="S1887" t="str">
            <v>CONTRATADO</v>
          </cell>
          <cell r="T1887" t="str">
            <v>CUADRO DE HORAS APROBADO 2020</v>
          </cell>
          <cell r="U1887" t="str">
            <v>1009356967</v>
          </cell>
          <cell r="V1887" t="str">
            <v>VILLANES</v>
          </cell>
          <cell r="W1887" t="str">
            <v>MAURICIO</v>
          </cell>
          <cell r="X1887" t="str">
            <v>JOSE RUBEN</v>
          </cell>
          <cell r="Y1887" t="str">
            <v xml:space="preserve">  -   -</v>
          </cell>
          <cell r="Z1887" t="str">
            <v>1</v>
          </cell>
          <cell r="AA1887" t="str">
            <v>16</v>
          </cell>
          <cell r="AB1887" t="str">
            <v>ACTIVO</v>
          </cell>
          <cell r="AC1887">
            <v>24896</v>
          </cell>
          <cell r="AD1887" t="str">
            <v>VILLANES MAURICIO JOSE RUBEN</v>
          </cell>
          <cell r="AE1887">
            <v>43891</v>
          </cell>
          <cell r="AF1887">
            <v>44196</v>
          </cell>
          <cell r="AG1887">
            <v>0</v>
          </cell>
          <cell r="AH1887" t="str">
            <v>CUADRO DE HORAS</v>
          </cell>
          <cell r="AI1887" t="str">
            <v>LEY 30328</v>
          </cell>
          <cell r="AJ1887" t="str">
            <v>NO</v>
          </cell>
          <cell r="AK1887" t="str">
            <v/>
          </cell>
          <cell r="AL1887" t="str">
            <v>16 HRS EDUCACION RELIGIOSA-JEC</v>
          </cell>
          <cell r="AM1887" t="str">
            <v>SUPERIOR UNIVERSITARIA</v>
          </cell>
          <cell r="AN1887" t="str">
            <v>PEDAGOGICO</v>
          </cell>
          <cell r="AO1887" t="str">
            <v>TITULADO</v>
          </cell>
          <cell r="AP1887" t="str">
            <v>PRIMARIA Y CIENCIAS RELIGIOSAS - REG. Nº 124390-P-DDOO - SUNEDU</v>
          </cell>
          <cell r="AQ1887" t="str">
            <v>LICENCIADO EN EDUCACION</v>
          </cell>
          <cell r="AR1887">
            <v>43885</v>
          </cell>
          <cell r="AS1887" t="str">
            <v>02972-2020</v>
          </cell>
          <cell r="AT1887" t="str">
            <v>UNIVERSIDAD MARCELINO CHAMPGNAT</v>
          </cell>
        </row>
        <row r="1888">
          <cell r="L1888" t="str">
            <v>42951663</v>
          </cell>
          <cell r="M1888" t="str">
            <v>Secundaria</v>
          </cell>
          <cell r="N1888" t="str">
            <v>1212 GRUMETE MEDINA</v>
          </cell>
          <cell r="O1888" t="str">
            <v>C01G16404913</v>
          </cell>
          <cell r="P1888" t="str">
            <v>DOCENTE</v>
          </cell>
          <cell r="Q1888" t="str">
            <v>DOCENTE</v>
          </cell>
          <cell r="R1888" t="str">
            <v>PROFESOR</v>
          </cell>
          <cell r="S1888" t="str">
            <v>CONTRATADO</v>
          </cell>
          <cell r="T1888" t="str">
            <v>CUADRO DE HORAS APROBADO 2020</v>
          </cell>
          <cell r="U1888" t="str">
            <v>1042951663</v>
          </cell>
          <cell r="V1888" t="str">
            <v>MALLMA</v>
          </cell>
          <cell r="W1888" t="str">
            <v>PARIAN</v>
          </cell>
          <cell r="X1888" t="str">
            <v>VANESSA</v>
          </cell>
          <cell r="Y1888" t="str">
            <v xml:space="preserve">  -   -</v>
          </cell>
          <cell r="Z1888" t="str">
            <v>1</v>
          </cell>
          <cell r="AA1888" t="str">
            <v>18</v>
          </cell>
          <cell r="AB1888" t="str">
            <v>ACTIVO</v>
          </cell>
          <cell r="AC1888">
            <v>31088</v>
          </cell>
          <cell r="AD1888" t="str">
            <v>MALLMA PARIAN VANESSA</v>
          </cell>
          <cell r="AE1888">
            <v>43891</v>
          </cell>
          <cell r="AF1888">
            <v>44196</v>
          </cell>
          <cell r="AG1888">
            <v>0</v>
          </cell>
          <cell r="AH1888" t="str">
            <v>CUADRO DE HORAS</v>
          </cell>
          <cell r="AI1888" t="str">
            <v>LEY 30328</v>
          </cell>
          <cell r="AJ1888" t="str">
            <v>NO</v>
          </cell>
          <cell r="AK1888" t="str">
            <v/>
          </cell>
          <cell r="AL1888" t="str">
            <v>3 HRS ARTE Y CULTURA - JEC, 8 HRS CIENCIAS SOCIALES - JEC, 7 HRS COMUNICACION-JEC</v>
          </cell>
          <cell r="AM1888" t="str">
            <v>SUPERIOR NO UNIVERSITARIA</v>
          </cell>
          <cell r="AN1888" t="str">
            <v>PEDAGOGICO</v>
          </cell>
          <cell r="AO1888" t="str">
            <v>TITULADO</v>
          </cell>
          <cell r="AP1888" t="str">
            <v>CIENCIAS SOCIALES</v>
          </cell>
          <cell r="AQ1888" t="str">
            <v>PROFESORA EN EDUCACION SECUNDARIA</v>
          </cell>
          <cell r="AR1888">
            <v>43861</v>
          </cell>
          <cell r="AS1888" t="str">
            <v>01929-2020</v>
          </cell>
          <cell r="AT1888" t="str">
            <v>I.S.P.P. GUSTAVO ALLENDE LLAVERIA - TARMA</v>
          </cell>
        </row>
        <row r="1889">
          <cell r="L1889" t="str">
            <v>41317656</v>
          </cell>
          <cell r="M1889" t="str">
            <v>Secundaria</v>
          </cell>
          <cell r="N1889" t="str">
            <v>1212 GRUMETE MEDINA</v>
          </cell>
          <cell r="O1889" t="str">
            <v>C01G17404913</v>
          </cell>
          <cell r="P1889" t="str">
            <v>DOCENTE</v>
          </cell>
          <cell r="Q1889" t="str">
            <v>DOCENTE</v>
          </cell>
          <cell r="R1889" t="str">
            <v>PROFESOR</v>
          </cell>
          <cell r="S1889" t="str">
            <v>CONTRATADO</v>
          </cell>
          <cell r="T1889" t="str">
            <v>CUADRO DE HORAS APROBADO 2020</v>
          </cell>
          <cell r="U1889" t="str">
            <v>1041317656</v>
          </cell>
          <cell r="V1889" t="str">
            <v>DE LA CRUZ</v>
          </cell>
          <cell r="W1889" t="str">
            <v>BALDEON</v>
          </cell>
          <cell r="X1889" t="str">
            <v>EDGAR LUIS</v>
          </cell>
          <cell r="Y1889" t="str">
            <v xml:space="preserve">  -   -</v>
          </cell>
          <cell r="Z1889" t="str">
            <v>1</v>
          </cell>
          <cell r="AA1889" t="str">
            <v>25</v>
          </cell>
          <cell r="AB1889" t="str">
            <v>ACTIVO</v>
          </cell>
          <cell r="AC1889">
            <v>30108</v>
          </cell>
          <cell r="AD1889" t="str">
            <v>DE LA CRUZ BALDEON EDGAR LUIS</v>
          </cell>
          <cell r="AE1889">
            <v>43891</v>
          </cell>
          <cell r="AF1889">
            <v>44196</v>
          </cell>
          <cell r="AG1889">
            <v>0</v>
          </cell>
          <cell r="AH1889" t="str">
            <v>CUADRO DE HORAS</v>
          </cell>
          <cell r="AI1889" t="str">
            <v>LEY 30328</v>
          </cell>
          <cell r="AJ1889" t="str">
            <v>NO</v>
          </cell>
          <cell r="AK1889" t="str">
            <v/>
          </cell>
          <cell r="AL1889" t="str">
            <v>3 HRS ARTE Y CULTURA - JEC, 20 HRS INGLES-JEC, 2 HRS TUTORIA Y ORIENTACION EDUCATIVA-JEC</v>
          </cell>
          <cell r="AM1889" t="str">
            <v>SUPERIOR UNIVERSITARIA</v>
          </cell>
          <cell r="AN1889" t="str">
            <v>PEDAGOGICO</v>
          </cell>
          <cell r="AO1889" t="str">
            <v>TITULADO</v>
          </cell>
          <cell r="AP1889" t="str">
            <v>AP. INGLES, AS. ESPAÑOL COMO LENGUA EXTRANJERA - REG. Nº 120448-P-DDOO - UNE. "EGYV"</v>
          </cell>
          <cell r="AQ1889" t="str">
            <v>LICENCIADO EN EDUCACION</v>
          </cell>
          <cell r="AR1889">
            <v>43861</v>
          </cell>
          <cell r="AS1889" t="str">
            <v>1827-2020</v>
          </cell>
          <cell r="AT1889" t="str">
            <v>UNIVERSIDAD NACIONAL DE EDUCACION ENRIQUE GUZMAN Y VALLE</v>
          </cell>
        </row>
        <row r="1890">
          <cell r="L1890" t="str">
            <v>10170175</v>
          </cell>
          <cell r="M1890" t="str">
            <v>Secundaria</v>
          </cell>
          <cell r="N1890" t="str">
            <v>1212 GRUMETE MEDINA</v>
          </cell>
          <cell r="O1890" t="str">
            <v>C01G18404913</v>
          </cell>
          <cell r="P1890" t="str">
            <v>DOCENTE</v>
          </cell>
          <cell r="Q1890" t="str">
            <v>DOCENTE</v>
          </cell>
          <cell r="R1890" t="str">
            <v>PROFESOR</v>
          </cell>
          <cell r="S1890" t="str">
            <v>CONTRATADO</v>
          </cell>
          <cell r="T1890" t="str">
            <v>CUADRO DE HORAS APROBADO 2020</v>
          </cell>
          <cell r="U1890" t="str">
            <v>1010170175</v>
          </cell>
          <cell r="V1890" t="str">
            <v>BURBANK</v>
          </cell>
          <cell r="W1890" t="str">
            <v>ROCA</v>
          </cell>
          <cell r="X1890" t="str">
            <v>ADRIANA YASMIN</v>
          </cell>
          <cell r="Y1890" t="str">
            <v xml:space="preserve">  -   -</v>
          </cell>
          <cell r="Z1890" t="str">
            <v>1</v>
          </cell>
          <cell r="AA1890" t="str">
            <v>24</v>
          </cell>
          <cell r="AB1890" t="str">
            <v>ACTIVO</v>
          </cell>
          <cell r="AC1890">
            <v>27456</v>
          </cell>
          <cell r="AD1890" t="str">
            <v>BURBANK ROCA ADRIANA YASMIN</v>
          </cell>
          <cell r="AE1890">
            <v>43891</v>
          </cell>
          <cell r="AF1890">
            <v>44196</v>
          </cell>
          <cell r="AG1890">
            <v>0</v>
          </cell>
          <cell r="AH1890" t="str">
            <v>CUADRO DE HORAS</v>
          </cell>
          <cell r="AI1890" t="str">
            <v>LEY 30328</v>
          </cell>
          <cell r="AJ1890" t="str">
            <v>NO</v>
          </cell>
          <cell r="AK1890" t="str">
            <v/>
          </cell>
          <cell r="AL1890" t="str">
            <v>4 HRS DESARROLLO PERSONAL, CIUDADANIA Y CIVICA, 20 HRS INGLES-JEC</v>
          </cell>
          <cell r="AM1890" t="str">
            <v>SUPERIOR UNIVERSITARIA</v>
          </cell>
          <cell r="AN1890" t="str">
            <v>PEDAGOGICO</v>
          </cell>
          <cell r="AO1890" t="str">
            <v>TITULADO</v>
          </cell>
          <cell r="AP1890" t="str">
            <v>AP. INGLES, AS. ITALIANO REG. N°109947-P-DDOO.</v>
          </cell>
          <cell r="AQ1890" t="str">
            <v>LICENCIADO EN EDUCACION</v>
          </cell>
          <cell r="AR1890">
            <v>43861</v>
          </cell>
          <cell r="AS1890" t="str">
            <v>1828-2020</v>
          </cell>
          <cell r="AT1890" t="str">
            <v>UNIVERSIDAD NACIONAL DE EDUCACION ENRIQUE GUZMAN Y VALLE</v>
          </cell>
        </row>
        <row r="1891">
          <cell r="L1891" t="str">
            <v>45099297</v>
          </cell>
          <cell r="M1891" t="str">
            <v>Secundaria</v>
          </cell>
          <cell r="N1891" t="str">
            <v>1212 GRUMETE MEDINA</v>
          </cell>
          <cell r="O1891" t="str">
            <v>C01G19404913</v>
          </cell>
          <cell r="P1891" t="str">
            <v>DOCENTE</v>
          </cell>
          <cell r="Q1891" t="str">
            <v>DOCENTE</v>
          </cell>
          <cell r="R1891" t="str">
            <v>PROFESOR</v>
          </cell>
          <cell r="S1891" t="str">
            <v>CONTRATADO</v>
          </cell>
          <cell r="T1891" t="str">
            <v>CUADRO DE HORAS APROBADO 2020</v>
          </cell>
          <cell r="U1891" t="str">
            <v>1045099297</v>
          </cell>
          <cell r="V1891" t="str">
            <v>HUANCAYO</v>
          </cell>
          <cell r="W1891" t="str">
            <v>ROMERO</v>
          </cell>
          <cell r="X1891" t="str">
            <v>SADIT BETSY</v>
          </cell>
          <cell r="Y1891" t="str">
            <v xml:space="preserve">  -   -</v>
          </cell>
          <cell r="Z1891" t="str">
            <v>1</v>
          </cell>
          <cell r="AA1891" t="str">
            <v>26</v>
          </cell>
          <cell r="AB1891" t="str">
            <v>ACTIVO</v>
          </cell>
          <cell r="AC1891">
            <v>32283</v>
          </cell>
          <cell r="AD1891" t="str">
            <v>HUANCAYO ROMERO SADIT BETSY</v>
          </cell>
          <cell r="AE1891">
            <v>43891</v>
          </cell>
          <cell r="AF1891">
            <v>44196</v>
          </cell>
          <cell r="AG1891">
            <v>0</v>
          </cell>
          <cell r="AH1891" t="str">
            <v>CUADRO DE HORAS</v>
          </cell>
          <cell r="AI1891" t="str">
            <v>LEY 30328</v>
          </cell>
          <cell r="AJ1891" t="str">
            <v>NO</v>
          </cell>
          <cell r="AK1891" t="str">
            <v/>
          </cell>
          <cell r="AL1891" t="str">
            <v>24 HRS MATEMATICA-JEC, 2 HRS TUTORIA Y ORIENTACION EDUCATIVA-JEC</v>
          </cell>
          <cell r="AM1891" t="str">
            <v>SUPERIOR UNIVERSITARIA</v>
          </cell>
          <cell r="AN1891" t="str">
            <v>PEDAGOGICO</v>
          </cell>
          <cell r="AO1891" t="str">
            <v>TITULADO</v>
          </cell>
          <cell r="AP1891" t="str">
            <v>AP. BIOLOGIA, AS.MATEMATICA, REG.Nº133963-P-DDOO.</v>
          </cell>
          <cell r="AQ1891" t="str">
            <v>LICENCIADO EN EDUCACION</v>
          </cell>
          <cell r="AR1891">
            <v>43866</v>
          </cell>
          <cell r="AS1891" t="str">
            <v>02143-2020</v>
          </cell>
          <cell r="AT1891" t="str">
            <v>UNIVERSIDAD NACIONAL DE EDUCACION ENRIQUE GUZMAN Y VALLE</v>
          </cell>
        </row>
        <row r="1892">
          <cell r="L1892" t="str">
            <v>10151074</v>
          </cell>
          <cell r="M1892" t="str">
            <v>Secundaria</v>
          </cell>
          <cell r="N1892" t="str">
            <v>1227 INDIRA GANDHI</v>
          </cell>
          <cell r="O1892" t="str">
            <v>15EV01806462</v>
          </cell>
          <cell r="P1892" t="str">
            <v>DOCENTE</v>
          </cell>
          <cell r="Q1892" t="str">
            <v>DOCENTE</v>
          </cell>
          <cell r="R1892" t="str">
            <v>PROFESOR (PROMOTOR CULTURAL)</v>
          </cell>
          <cell r="S1892" t="str">
            <v>CONTRATADO</v>
          </cell>
          <cell r="T1892" t="str">
            <v>Oficio N° 00053-2020-MINEDU/SPE-OPEP-UPP(29/01/2020)</v>
          </cell>
          <cell r="U1892" t="str">
            <v>1010151074</v>
          </cell>
          <cell r="V1892" t="str">
            <v>AYALA</v>
          </cell>
          <cell r="W1892" t="str">
            <v>HUAMANI</v>
          </cell>
          <cell r="X1892" t="str">
            <v>GERALD LEE</v>
          </cell>
          <cell r="Y1892" t="str">
            <v xml:space="preserve">  -   -</v>
          </cell>
          <cell r="Z1892" t="str">
            <v>1</v>
          </cell>
          <cell r="AA1892" t="str">
            <v>30</v>
          </cell>
          <cell r="AB1892" t="str">
            <v>ACTIVO</v>
          </cell>
          <cell r="AC1892">
            <v>27456</v>
          </cell>
          <cell r="AD1892" t="str">
            <v>AYALA HUAMANI GERALD LEE</v>
          </cell>
          <cell r="AE1892">
            <v>43892</v>
          </cell>
          <cell r="AF1892">
            <v>44196</v>
          </cell>
          <cell r="AG1892">
            <v>0</v>
          </cell>
          <cell r="AH1892" t="str">
            <v>EVENTUAL</v>
          </cell>
          <cell r="AI1892" t="str">
            <v>LEY 30328</v>
          </cell>
          <cell r="AJ1892" t="str">
            <v>NO</v>
          </cell>
          <cell r="AK1892" t="str">
            <v/>
          </cell>
          <cell r="AL1892" t="str">
            <v/>
          </cell>
          <cell r="AM1892" t="str">
            <v>SUPERIOR NO UNIVERSITARIA</v>
          </cell>
          <cell r="AN1892" t="str">
            <v/>
          </cell>
          <cell r="AO1892" t="str">
            <v>TITULADO</v>
          </cell>
          <cell r="AP1892" t="str">
            <v>FOLKLORE MENCION - DANZA - REG. N° 101630 P-DDOO</v>
          </cell>
          <cell r="AQ1892" t="str">
            <v>PROFESOR DE EDUCACION ARTISTICA</v>
          </cell>
          <cell r="AR1892">
            <v>43896</v>
          </cell>
          <cell r="AS1892" t="str">
            <v>03730-2020</v>
          </cell>
          <cell r="AT1892" t="str">
            <v>ESCUELA NACIONAL SUPERIOR DE FOLKLORE - JOSE MARIA ARGUEDAS</v>
          </cell>
        </row>
        <row r="1893">
          <cell r="L1893" t="str">
            <v>41691373</v>
          </cell>
          <cell r="M1893" t="str">
            <v>Secundaria</v>
          </cell>
          <cell r="N1893" t="str">
            <v>1227 INDIRA GANDHI</v>
          </cell>
          <cell r="O1893" t="str">
            <v>782821114312</v>
          </cell>
          <cell r="P1893" t="str">
            <v>DOCENTE</v>
          </cell>
          <cell r="Q1893" t="str">
            <v>DOCENTE</v>
          </cell>
          <cell r="R1893" t="str">
            <v>PROFESOR</v>
          </cell>
          <cell r="S1893" t="str">
            <v>CONTRATADO</v>
          </cell>
          <cell r="T1893" t="str">
            <v>DESIGNACION COMO DIRECTIVO DE: MARTINEZ RAMOS, MARIA ESTELA SEGUN RSG Nº 279-2016</v>
          </cell>
          <cell r="U1893" t="str">
            <v>1041691373</v>
          </cell>
          <cell r="V1893" t="str">
            <v>JAVIER</v>
          </cell>
          <cell r="W1893" t="str">
            <v>GALVEZ</v>
          </cell>
          <cell r="X1893" t="str">
            <v>DEYSI AMERICA</v>
          </cell>
          <cell r="Y1893" t="str">
            <v xml:space="preserve">  -   -</v>
          </cell>
          <cell r="Z1893" t="str">
            <v>1</v>
          </cell>
          <cell r="AA1893" t="str">
            <v>30</v>
          </cell>
          <cell r="AB1893" t="str">
            <v>ACTIVO</v>
          </cell>
          <cell r="AC1893">
            <v>30362</v>
          </cell>
          <cell r="AD1893" t="str">
            <v>JAVIER GALVEZ DEYSI AMERICA</v>
          </cell>
          <cell r="AE1893">
            <v>43891</v>
          </cell>
          <cell r="AF1893">
            <v>44196</v>
          </cell>
          <cell r="AG1893">
            <v>0</v>
          </cell>
          <cell r="AH1893" t="str">
            <v>ORGANICA</v>
          </cell>
          <cell r="AI1893" t="str">
            <v>LEY 30328</v>
          </cell>
          <cell r="AJ1893" t="str">
            <v>NO</v>
          </cell>
          <cell r="AK1893" t="str">
            <v/>
          </cell>
          <cell r="AL1893" t="str">
            <v>18 HRS DESARROLLO PERSONAL, CIUDADANIA Y CIVICA, 3 HRS ATENCION A ESTUDIANTES, 1 HRS ATENCION A PADRES, 2 HRS TRABAJO COLEGIADO, 4 HRS ARTE Y CULTURA, 2 HRS TUTORIA Y ORIENTACION EDUCATIVA</v>
          </cell>
          <cell r="AM1893" t="str">
            <v>SUPERIOR UNIVERSITARIA</v>
          </cell>
          <cell r="AN1893" t="str">
            <v>PEDAGOGICO</v>
          </cell>
          <cell r="AO1893" t="str">
            <v>TITULADO</v>
          </cell>
          <cell r="AP1893" t="str">
            <v>AP: HISTORIA  AS: CIENCIAS SOCIALES  REG. N°103345 P-DDOO REG. SUNEDU</v>
          </cell>
          <cell r="AQ1893" t="str">
            <v>LICENCIADO EN EDUCACION</v>
          </cell>
          <cell r="AR1893">
            <v>43866</v>
          </cell>
          <cell r="AS1893" t="str">
            <v>02303-2020</v>
          </cell>
          <cell r="AT1893" t="str">
            <v>UNIV. NACIONAL DE EDUCACION  ENRIQUE GUZMAN Y VALLE</v>
          </cell>
        </row>
        <row r="1894">
          <cell r="L1894" t="str">
            <v>20040679</v>
          </cell>
          <cell r="M1894" t="str">
            <v>Secundaria</v>
          </cell>
          <cell r="N1894" t="str">
            <v>1227 INDIRA GANDHI</v>
          </cell>
          <cell r="O1894" t="str">
            <v>787801115317</v>
          </cell>
          <cell r="P1894" t="str">
            <v>DOCENTE</v>
          </cell>
          <cell r="Q1894" t="str">
            <v>DOCENTE</v>
          </cell>
          <cell r="R1894" t="str">
            <v>PROFESOR</v>
          </cell>
          <cell r="S1894" t="str">
            <v>CONTRATADO</v>
          </cell>
          <cell r="T1894" t="str">
            <v>REASIGNACION POR UNIDAD FAMILIAR DE : ROJAS MAURY, TANIA VALENTINA (R-2020)</v>
          </cell>
          <cell r="U1894" t="str">
            <v>1020040679</v>
          </cell>
          <cell r="V1894" t="str">
            <v>CASAS</v>
          </cell>
          <cell r="W1894" t="str">
            <v>HIDALGO</v>
          </cell>
          <cell r="X1894" t="str">
            <v>GINA JUDITH</v>
          </cell>
          <cell r="Y1894">
            <v>43891</v>
          </cell>
          <cell r="Z1894" t="str">
            <v>1</v>
          </cell>
          <cell r="AA1894" t="str">
            <v>30</v>
          </cell>
          <cell r="AB1894" t="str">
            <v>ACTIVO</v>
          </cell>
          <cell r="AC1894">
            <v>26480</v>
          </cell>
          <cell r="AD1894" t="str">
            <v>CASAS HIDALGO GINA JUDITH</v>
          </cell>
          <cell r="AE1894">
            <v>43891</v>
          </cell>
          <cell r="AF1894">
            <v>44196</v>
          </cell>
          <cell r="AG1894">
            <v>0</v>
          </cell>
          <cell r="AH1894" t="str">
            <v>ORGANICA</v>
          </cell>
          <cell r="AI1894" t="str">
            <v>LEY 30328</v>
          </cell>
          <cell r="AJ1894" t="str">
            <v>NO</v>
          </cell>
          <cell r="AK1894" t="str">
            <v/>
          </cell>
          <cell r="AL1894" t="str">
            <v>24 HRS INGLES, 2 HRS ATENCION A ESTUDIANTES, 1 HRS ATENCION A PADRES, 1 HRS TRABAJO COLEGIADO, 2 HRS TUTORIA Y ORIENTACION EDUCATIVA</v>
          </cell>
          <cell r="AM1894" t="str">
            <v>SUPERIOR UNIVERSITARIA</v>
          </cell>
          <cell r="AN1894" t="str">
            <v>PEDAGOGICO</v>
          </cell>
          <cell r="AO1894" t="str">
            <v>TITULADO</v>
          </cell>
          <cell r="AP1894" t="str">
            <v>INGLES REG. 112822-PDDOO - REG. SUNEDU</v>
          </cell>
          <cell r="AQ1894" t="str">
            <v>LICENCIADO EN EDUCACION</v>
          </cell>
          <cell r="AR1894">
            <v>43866</v>
          </cell>
          <cell r="AS1894" t="str">
            <v>2214-2020</v>
          </cell>
          <cell r="AT1894" t="str">
            <v>.</v>
          </cell>
        </row>
        <row r="1895">
          <cell r="L1895" t="str">
            <v>10296263</v>
          </cell>
          <cell r="M1895" t="str">
            <v>Secundaria</v>
          </cell>
          <cell r="N1895" t="str">
            <v>1227 INDIRA GANDHI</v>
          </cell>
          <cell r="O1895" t="str">
            <v>787801115318</v>
          </cell>
          <cell r="P1895" t="str">
            <v>DOCENTE</v>
          </cell>
          <cell r="Q1895" t="str">
            <v>DOCENTE</v>
          </cell>
          <cell r="R1895" t="str">
            <v>PROFESOR</v>
          </cell>
          <cell r="S1895" t="str">
            <v>CONTRATADO</v>
          </cell>
          <cell r="T1895" t="str">
            <v>REASIGNACION POR INTERES PERSONAL DE : PALOMINO MEDINA, JOSE ORLANDO (R-2020)</v>
          </cell>
          <cell r="U1895" t="str">
            <v>1010296263</v>
          </cell>
          <cell r="V1895" t="str">
            <v>BARBOZA</v>
          </cell>
          <cell r="W1895" t="str">
            <v>CARAZAS</v>
          </cell>
          <cell r="X1895" t="str">
            <v>HUGO LUIS</v>
          </cell>
          <cell r="Y1895" t="str">
            <v xml:space="preserve">  -   -</v>
          </cell>
          <cell r="Z1895" t="str">
            <v>1</v>
          </cell>
          <cell r="AA1895" t="str">
            <v>30</v>
          </cell>
          <cell r="AB1895" t="str">
            <v>ACTIVO</v>
          </cell>
          <cell r="AC1895">
            <v>28013</v>
          </cell>
          <cell r="AD1895" t="str">
            <v>BARBOZA CARAZAS HUGO LUIS</v>
          </cell>
          <cell r="AE1895">
            <v>43891</v>
          </cell>
          <cell r="AF1895">
            <v>44196</v>
          </cell>
          <cell r="AG1895">
            <v>0</v>
          </cell>
          <cell r="AH1895" t="str">
            <v>ORGANICA</v>
          </cell>
          <cell r="AI1895" t="str">
            <v>LEY 30328</v>
          </cell>
          <cell r="AJ1895" t="str">
            <v>NO</v>
          </cell>
          <cell r="AK1895" t="str">
            <v/>
          </cell>
          <cell r="AL1895" t="str">
            <v>24 HRS MATEMATICA, 3 HRS ATENCION A ESTUDIANTES, 1 HRS ATENCION A PADRES, 2 HRS TRABAJO COLEGIADO</v>
          </cell>
          <cell r="AM1895" t="str">
            <v>SUPERIOR UNIVERSITARIA</v>
          </cell>
          <cell r="AN1895" t="str">
            <v>PEDAGOGICO</v>
          </cell>
          <cell r="AO1895" t="str">
            <v>TITULADO</v>
          </cell>
          <cell r="AP1895" t="str">
            <v>AP. FISICA - AS. MATEMATICA - REG. N°82741 P-DDOO - SUNEDU</v>
          </cell>
          <cell r="AQ1895" t="str">
            <v>LICENCIADO EN EDUCACION</v>
          </cell>
          <cell r="AR1895">
            <v>43858</v>
          </cell>
          <cell r="AS1895" t="str">
            <v>1724-2020</v>
          </cell>
          <cell r="AT1895" t="str">
            <v>UNE - ENRIQUE GUZMAN Y VALLE</v>
          </cell>
        </row>
        <row r="1896">
          <cell r="L1896" t="str">
            <v>21530047</v>
          </cell>
          <cell r="M1896" t="str">
            <v>Secundaria</v>
          </cell>
          <cell r="N1896" t="str">
            <v>1227 INDIRA GANDHI</v>
          </cell>
          <cell r="O1896" t="str">
            <v>787851110316</v>
          </cell>
          <cell r="P1896" t="str">
            <v>DOCENTE</v>
          </cell>
          <cell r="Q1896" t="str">
            <v>DOCENTE</v>
          </cell>
          <cell r="R1896" t="str">
            <v>PROFESOR</v>
          </cell>
          <cell r="S1896" t="str">
            <v>CONTRATADO</v>
          </cell>
          <cell r="T1896" t="str">
            <v>REASIGNACION POR UNIDAD FAMILIAR DE: SANCHEZ CANARIO, GLADIS OTILIA, Resolución Nº 12962-2015</v>
          </cell>
          <cell r="U1896" t="str">
            <v>1021530047</v>
          </cell>
          <cell r="V1896" t="str">
            <v>MORALES</v>
          </cell>
          <cell r="W1896" t="str">
            <v>GALVEZ</v>
          </cell>
          <cell r="X1896" t="str">
            <v>MAVI MAGGLY</v>
          </cell>
          <cell r="Y1896" t="str">
            <v xml:space="preserve">  -   -</v>
          </cell>
          <cell r="Z1896" t="str">
            <v>1</v>
          </cell>
          <cell r="AA1896" t="str">
            <v>30</v>
          </cell>
          <cell r="AB1896" t="str">
            <v>ACTIVO</v>
          </cell>
          <cell r="AC1896">
            <v>24684</v>
          </cell>
          <cell r="AD1896" t="str">
            <v>MORALES GALVEZ MAVI MAGGLY</v>
          </cell>
          <cell r="AE1896">
            <v>43891</v>
          </cell>
          <cell r="AF1896">
            <v>44196</v>
          </cell>
          <cell r="AG1896">
            <v>0</v>
          </cell>
          <cell r="AH1896" t="str">
            <v>ORGANICA</v>
          </cell>
          <cell r="AI1896" t="str">
            <v>LEY 30328</v>
          </cell>
          <cell r="AJ1896" t="str">
            <v>NO</v>
          </cell>
          <cell r="AK1896" t="str">
            <v/>
          </cell>
          <cell r="AL1896" t="str">
            <v>6 HRS COMUNICACION, 3 HRS ATENCION A ESTUDIANTES, 1 HRS ATENCION A PADRES, 2 HRS TRABAJO COLEGIADO, 16 HRS ARTE Y CULTURA, 2 HRS TUTORIA Y ORIENTACION EDUCATIVA</v>
          </cell>
          <cell r="AM1896" t="str">
            <v>SUPERIOR NO UNIVERSITARIA</v>
          </cell>
          <cell r="AN1896" t="str">
            <v>PEDAGOGICO</v>
          </cell>
          <cell r="AO1896" t="str">
            <v>TITULADO</v>
          </cell>
          <cell r="AP1896" t="str">
            <v>ESP. ARTES PLASTICAS REG. N°06814-P-DD-ED</v>
          </cell>
          <cell r="AQ1896" t="str">
            <v>PROFESOR</v>
          </cell>
          <cell r="AR1896">
            <v>43866</v>
          </cell>
          <cell r="AS1896" t="str">
            <v>02399-2020</v>
          </cell>
          <cell r="AT1896" t="str">
            <v>L.E.F.A."SERVULO GUTIERREZ"</v>
          </cell>
        </row>
        <row r="1897">
          <cell r="L1897" t="str">
            <v>10252338</v>
          </cell>
          <cell r="M1897" t="str">
            <v>Secundaria</v>
          </cell>
          <cell r="N1897" t="str">
            <v>1227 INDIRA GANDHI</v>
          </cell>
          <cell r="O1897" t="str">
            <v>787851115311</v>
          </cell>
          <cell r="P1897" t="str">
            <v>DOCENTE</v>
          </cell>
          <cell r="Q1897" t="str">
            <v>DOCENTE</v>
          </cell>
          <cell r="R1897" t="str">
            <v>PROFESOR</v>
          </cell>
          <cell r="S1897" t="str">
            <v>CONTRATADO</v>
          </cell>
          <cell r="T1897" t="str">
            <v>REASIGNACION POR INTERES PERSONAL DE : TORRES ARIAS, JENNY GLORIA (R-2020)</v>
          </cell>
          <cell r="U1897" t="str">
            <v>1010252338</v>
          </cell>
          <cell r="V1897" t="str">
            <v>SANTIAGO</v>
          </cell>
          <cell r="W1897" t="str">
            <v>MONTALVO</v>
          </cell>
          <cell r="X1897" t="str">
            <v>VILMA ENRIQUETA</v>
          </cell>
          <cell r="Y1897" t="str">
            <v xml:space="preserve">  -   -</v>
          </cell>
          <cell r="Z1897" t="str">
            <v>1</v>
          </cell>
          <cell r="AA1897" t="str">
            <v>30</v>
          </cell>
          <cell r="AB1897" t="str">
            <v>ACTIVO</v>
          </cell>
          <cell r="AC1897">
            <v>27877</v>
          </cell>
          <cell r="AD1897" t="str">
            <v>SANTIAGO MONTALVO VILMA ENRIQUETA</v>
          </cell>
          <cell r="AE1897">
            <v>43891</v>
          </cell>
          <cell r="AF1897">
            <v>44196</v>
          </cell>
          <cell r="AG1897">
            <v>0</v>
          </cell>
          <cell r="AH1897" t="str">
            <v>ORGANICA</v>
          </cell>
          <cell r="AI1897" t="str">
            <v>LEY 30328</v>
          </cell>
          <cell r="AJ1897" t="str">
            <v>NO</v>
          </cell>
          <cell r="AK1897" t="str">
            <v/>
          </cell>
          <cell r="AL1897" t="str">
            <v>24 HRS CIENCIAS SOCIALES, 2 HRS ATENCION A ESTUDIANTES, 1 HRS ATENCION A PADRES, 1 HRS TRABAJO COLEGIADO, 2 HRS TUTORIA Y ORIENTACION EDUCATIVA</v>
          </cell>
          <cell r="AM1897" t="str">
            <v>SUPERIOR UNIVERSITARIA</v>
          </cell>
          <cell r="AN1897" t="str">
            <v>PEDAGOGICO</v>
          </cell>
          <cell r="AO1897" t="str">
            <v>TITULADO</v>
          </cell>
          <cell r="AP1897" t="str">
            <v>AP. HISTORIA - AS. CIENCIAS SOCIALES - REG. Nº 49403-P-DDOO - SUNEDU</v>
          </cell>
          <cell r="AQ1897" t="str">
            <v>LICENCIADO EN EDUCACION</v>
          </cell>
          <cell r="AR1897" t="str">
            <v xml:space="preserve">  -   -</v>
          </cell>
          <cell r="AS1897" t="str">
            <v/>
          </cell>
          <cell r="AT1897" t="str">
            <v>UNE - ENRIQUE GUZMAN Y VALLE</v>
          </cell>
        </row>
        <row r="1898">
          <cell r="L1898" t="str">
            <v>31662061</v>
          </cell>
          <cell r="M1898" t="str">
            <v>Secundaria</v>
          </cell>
          <cell r="N1898" t="str">
            <v>1251 PERUANO SUIZO</v>
          </cell>
          <cell r="O1898" t="str">
            <v>15EV01806479</v>
          </cell>
          <cell r="P1898" t="str">
            <v>DOCENTE</v>
          </cell>
          <cell r="Q1898" t="str">
            <v>DOCENTE</v>
          </cell>
          <cell r="R1898" t="str">
            <v>PROFESOR (PROMOTOR CULTURAL)</v>
          </cell>
          <cell r="S1898" t="str">
            <v>CONTRATADO</v>
          </cell>
          <cell r="T1898" t="str">
            <v>Oficio N° 00053-2020-MINEDU/SPE-OPEP-UPP(29/01/2020)</v>
          </cell>
          <cell r="U1898" t="str">
            <v>1031662061</v>
          </cell>
          <cell r="V1898" t="str">
            <v>PENADILLO</v>
          </cell>
          <cell r="W1898" t="str">
            <v>SALAZAR</v>
          </cell>
          <cell r="X1898" t="str">
            <v>MAGNA ROSA</v>
          </cell>
          <cell r="Y1898" t="str">
            <v xml:space="preserve">  -   -</v>
          </cell>
          <cell r="Z1898" t="str">
            <v>1</v>
          </cell>
          <cell r="AA1898" t="str">
            <v>30</v>
          </cell>
          <cell r="AB1898" t="str">
            <v>ACTIVO</v>
          </cell>
          <cell r="AC1898">
            <v>26769</v>
          </cell>
          <cell r="AD1898" t="str">
            <v>PENADILLO SALAZAR MAGNA ROSA</v>
          </cell>
          <cell r="AE1898">
            <v>43892</v>
          </cell>
          <cell r="AF1898">
            <v>44196</v>
          </cell>
          <cell r="AG1898">
            <v>0</v>
          </cell>
          <cell r="AH1898" t="str">
            <v>EVENTUAL</v>
          </cell>
          <cell r="AI1898" t="str">
            <v>LEY 30328</v>
          </cell>
          <cell r="AJ1898" t="str">
            <v>NO</v>
          </cell>
          <cell r="AK1898" t="str">
            <v/>
          </cell>
          <cell r="AL1898" t="str">
            <v/>
          </cell>
          <cell r="AM1898" t="str">
            <v>SUPERIOR NO UNIVERSITARIA</v>
          </cell>
          <cell r="AN1898" t="str">
            <v/>
          </cell>
          <cell r="AO1898" t="str">
            <v>TITULADO</v>
          </cell>
          <cell r="AP1898" t="str">
            <v>ARTES PLASTICAS REG. N°07088 P-DRE-RCH.</v>
          </cell>
          <cell r="AQ1898" t="str">
            <v>PROFESORA DE EDUCACION ARTISTICA</v>
          </cell>
          <cell r="AR1898" t="str">
            <v xml:space="preserve">  -   -</v>
          </cell>
          <cell r="AS1898" t="str">
            <v/>
          </cell>
          <cell r="AT1898" t="str">
            <v>ESCUELA SUPERIOR DE FORMACION ARTISTICA DE ANCASH - HUARAZ</v>
          </cell>
        </row>
        <row r="1899">
          <cell r="L1899" t="str">
            <v>42112454</v>
          </cell>
          <cell r="M1899" t="str">
            <v>Secundaria</v>
          </cell>
          <cell r="N1899" t="str">
            <v>1251 PERUANO SUIZO</v>
          </cell>
          <cell r="O1899" t="str">
            <v>787811119317</v>
          </cell>
          <cell r="P1899" t="str">
            <v>DOCENTE</v>
          </cell>
          <cell r="Q1899" t="str">
            <v>DOCENTE</v>
          </cell>
          <cell r="R1899" t="str">
            <v>PROFESOR</v>
          </cell>
          <cell r="S1899" t="str">
            <v>CONTRATADO</v>
          </cell>
          <cell r="T1899" t="str">
            <v>CESE POR LIMITE DE EDAD DE: VASQUEZ RODRIGUEZ, JESUS ORLANDO, Resolución Nº 2639-2019</v>
          </cell>
          <cell r="U1899" t="str">
            <v>1042112454</v>
          </cell>
          <cell r="V1899" t="str">
            <v>VILLAGARAY</v>
          </cell>
          <cell r="W1899" t="str">
            <v>OCHOA</v>
          </cell>
          <cell r="X1899" t="str">
            <v>ARTURO</v>
          </cell>
          <cell r="Y1899" t="str">
            <v xml:space="preserve">  -   -</v>
          </cell>
          <cell r="Z1899" t="str">
            <v>1</v>
          </cell>
          <cell r="AA1899" t="str">
            <v>30</v>
          </cell>
          <cell r="AB1899" t="str">
            <v>ACTIVO</v>
          </cell>
          <cell r="AC1899">
            <v>30643</v>
          </cell>
          <cell r="AD1899" t="str">
            <v>VILLAGARAY OCHOA ARTURO</v>
          </cell>
          <cell r="AE1899">
            <v>43891</v>
          </cell>
          <cell r="AF1899">
            <v>44196</v>
          </cell>
          <cell r="AG1899">
            <v>0</v>
          </cell>
          <cell r="AH1899" t="str">
            <v>ORGANICA</v>
          </cell>
          <cell r="AI1899" t="str">
            <v>LEY 30328</v>
          </cell>
          <cell r="AJ1899" t="str">
            <v>NO</v>
          </cell>
          <cell r="AK1899" t="str">
            <v/>
          </cell>
          <cell r="AL1899" t="str">
            <v/>
          </cell>
          <cell r="AM1899" t="str">
            <v>SUPERIOR UNIVERSITARIA</v>
          </cell>
          <cell r="AN1899" t="str">
            <v>PEDAGOGICO</v>
          </cell>
          <cell r="AO1899" t="str">
            <v>TITULADO</v>
          </cell>
          <cell r="AP1899" t="str">
            <v>CONSTRUCCIONES METALICAS - REG. Nº 127020-P-DDOO - SUNEDU</v>
          </cell>
          <cell r="AQ1899" t="str">
            <v>LICENCIADO EN EDUCACION</v>
          </cell>
          <cell r="AR1899">
            <v>43871</v>
          </cell>
          <cell r="AS1899" t="str">
            <v>2521-2020</v>
          </cell>
          <cell r="AT1899" t="str">
            <v>UNE - ENRIQUE GUZMAN Y VALLE</v>
          </cell>
        </row>
        <row r="1900">
          <cell r="L1900" t="str">
            <v>41959905</v>
          </cell>
          <cell r="M1900" t="str">
            <v>Secundaria</v>
          </cell>
          <cell r="N1900" t="str">
            <v>1251 PERUANO SUIZO</v>
          </cell>
          <cell r="O1900" t="str">
            <v>787831115310</v>
          </cell>
          <cell r="P1900" t="str">
            <v>DOCENTE</v>
          </cell>
          <cell r="Q1900" t="str">
            <v>DOCENTE</v>
          </cell>
          <cell r="R1900" t="str">
            <v>PROFESOR</v>
          </cell>
          <cell r="S1900" t="str">
            <v>CONTRATADO</v>
          </cell>
          <cell r="T1900" t="str">
            <v>CESE POR FALLECIMIENTO DE: CHAUPIS CAQUI, ZILLMANN JULIO, Resolución Nº 04847-2020-UGEL 06</v>
          </cell>
          <cell r="U1900" t="str">
            <v>1041959905</v>
          </cell>
          <cell r="V1900" t="str">
            <v>CARBAJAL</v>
          </cell>
          <cell r="W1900" t="str">
            <v>QUISPE</v>
          </cell>
          <cell r="X1900" t="str">
            <v>LUIS ALBERTO</v>
          </cell>
          <cell r="Y1900" t="str">
            <v xml:space="preserve">  -   -</v>
          </cell>
          <cell r="Z1900" t="str">
            <v>1</v>
          </cell>
          <cell r="AA1900" t="str">
            <v>30</v>
          </cell>
          <cell r="AB1900" t="str">
            <v>ACTIVO</v>
          </cell>
          <cell r="AC1900">
            <v>30562</v>
          </cell>
          <cell r="AD1900" t="str">
            <v>CARBAJAL QUISPE LUIS ALBERTO</v>
          </cell>
          <cell r="AE1900">
            <v>44032</v>
          </cell>
          <cell r="AF1900">
            <v>44196</v>
          </cell>
          <cell r="AG1900">
            <v>0</v>
          </cell>
          <cell r="AH1900" t="str">
            <v>ORGANICA</v>
          </cell>
          <cell r="AI1900" t="str">
            <v>LEY 30328</v>
          </cell>
          <cell r="AJ1900" t="str">
            <v>NO</v>
          </cell>
          <cell r="AK1900" t="str">
            <v/>
          </cell>
          <cell r="AL1900" t="str">
            <v>24 HRS EDUCACION PARA EL TRABAJO, 2 HRS ATENCION A ESTUDIANTES, 1 HRS ATENCION A PADRES, 1 HRS TRABAJO COLEGIADO, 2 HRS TUTORIA Y ORIENTACION EDUCATIVA</v>
          </cell>
          <cell r="AM1900" t="str">
            <v>SUPERIOR UNIVERSITARIA</v>
          </cell>
          <cell r="AN1900" t="str">
            <v/>
          </cell>
          <cell r="AO1900" t="str">
            <v>TITULADO</v>
          </cell>
          <cell r="AP1900" t="str">
            <v>ELECTRICIDAD, UNIVERSIDAD NACIONAL DE EDUCACION EGYV,REG.SUNEDU</v>
          </cell>
          <cell r="AQ1900" t="str">
            <v>LICENCIADO EN EDUCACION</v>
          </cell>
          <cell r="AR1900" t="str">
            <v xml:space="preserve">  -   -</v>
          </cell>
          <cell r="AS1900" t="str">
            <v/>
          </cell>
          <cell r="AT1900" t="str">
            <v>.</v>
          </cell>
        </row>
        <row r="1901">
          <cell r="L1901" t="str">
            <v>43160021</v>
          </cell>
          <cell r="M1901" t="str">
            <v>Secundaria</v>
          </cell>
          <cell r="N1901" t="str">
            <v>1251 PERUANO SUIZO</v>
          </cell>
          <cell r="O1901" t="str">
            <v>787831115311</v>
          </cell>
          <cell r="P1901" t="str">
            <v>DOCENTE</v>
          </cell>
          <cell r="Q1901" t="str">
            <v>DOCENTE</v>
          </cell>
          <cell r="R1901" t="str">
            <v>PROFESOR</v>
          </cell>
          <cell r="S1901" t="str">
            <v>CONTRATADO</v>
          </cell>
          <cell r="T1901" t="str">
            <v>DESIGNACION COMO DIRECTIVO DE I.E. (R.S.G. 1551-2014) DE VASQUEZ CHUIYARI, RENATO</v>
          </cell>
          <cell r="U1901" t="str">
            <v>1043160021</v>
          </cell>
          <cell r="V1901" t="str">
            <v>ROJAS</v>
          </cell>
          <cell r="W1901" t="str">
            <v>MALAVER</v>
          </cell>
          <cell r="X1901" t="str">
            <v>LEYDER</v>
          </cell>
          <cell r="Y1901">
            <v>43891</v>
          </cell>
          <cell r="Z1901" t="str">
            <v>1</v>
          </cell>
          <cell r="AA1901" t="str">
            <v>30</v>
          </cell>
          <cell r="AB1901" t="str">
            <v>ACTIVO</v>
          </cell>
          <cell r="AC1901">
            <v>31248</v>
          </cell>
          <cell r="AD1901" t="str">
            <v>ROJAS MALAVER LEYDER</v>
          </cell>
          <cell r="AE1901">
            <v>43891</v>
          </cell>
          <cell r="AF1901">
            <v>44196</v>
          </cell>
          <cell r="AG1901">
            <v>0</v>
          </cell>
          <cell r="AH1901" t="str">
            <v>ORGANICA</v>
          </cell>
          <cell r="AI1901" t="str">
            <v>LEY 30328</v>
          </cell>
          <cell r="AJ1901" t="str">
            <v>NO</v>
          </cell>
          <cell r="AK1901" t="str">
            <v/>
          </cell>
          <cell r="AL1901" t="str">
            <v>16 HRS COMUNICACION, 3 HRS ATENCION A ESTUDIANTES, 1 HRS ATENCION A PADRES, 2 HRS TRABAJO COLEGIADO, 6 HRS ARTE Y CULTURA, 2 HRS TUTORIA Y ORIENTACION EDUCATIVA</v>
          </cell>
          <cell r="AM1901" t="str">
            <v>SUPERIOR NO UNIVERSITARIA</v>
          </cell>
          <cell r="AN1901" t="str">
            <v/>
          </cell>
          <cell r="AO1901" t="str">
            <v>TITULADO</v>
          </cell>
          <cell r="AP1901" t="str">
            <v>COMUNICACION - I.S.P.P. ARISTIDES MERINO MERINO - CELENDIN</v>
          </cell>
          <cell r="AQ1901" t="str">
            <v>PROFESOR DE EDUCACION SECUNDARIA</v>
          </cell>
          <cell r="AR1901">
            <v>43866</v>
          </cell>
          <cell r="AS1901" t="str">
            <v>2173-2020</v>
          </cell>
          <cell r="AT1901" t="str">
            <v>.</v>
          </cell>
        </row>
        <row r="1902">
          <cell r="L1902" t="str">
            <v>10173025</v>
          </cell>
          <cell r="M1902" t="str">
            <v>Secundaria</v>
          </cell>
          <cell r="N1902" t="str">
            <v>1251 PERUANO SUIZO</v>
          </cell>
          <cell r="O1902" t="str">
            <v>787831115313</v>
          </cell>
          <cell r="P1902" t="str">
            <v>DOCENTE</v>
          </cell>
          <cell r="Q1902" t="str">
            <v>DOCENTE</v>
          </cell>
          <cell r="R1902" t="str">
            <v>PROFESOR</v>
          </cell>
          <cell r="S1902" t="str">
            <v>CONTRATADO</v>
          </cell>
          <cell r="T1902" t="str">
            <v>DESIGNACION COMO DIRECTOR DE UNIDAD DE GESTION EDUCATIVA LOCAL DE RAMIREZ BACA, MARIA MILAGROS ALEJA</v>
          </cell>
          <cell r="U1902" t="str">
            <v>1010173025</v>
          </cell>
          <cell r="V1902" t="str">
            <v>MONTOYA</v>
          </cell>
          <cell r="W1902" t="str">
            <v>RAMOS</v>
          </cell>
          <cell r="X1902" t="str">
            <v>ERWIN DUBNER</v>
          </cell>
          <cell r="Y1902" t="str">
            <v xml:space="preserve">  -   -</v>
          </cell>
          <cell r="Z1902" t="str">
            <v>1</v>
          </cell>
          <cell r="AA1902" t="str">
            <v>30</v>
          </cell>
          <cell r="AB1902" t="str">
            <v>ACTIVO</v>
          </cell>
          <cell r="AC1902">
            <v>27800</v>
          </cell>
          <cell r="AD1902" t="str">
            <v>MONTOYA RAMOS ERWIN DUBNER</v>
          </cell>
          <cell r="AE1902">
            <v>43891</v>
          </cell>
          <cell r="AF1902">
            <v>44196</v>
          </cell>
          <cell r="AG1902">
            <v>0</v>
          </cell>
          <cell r="AH1902" t="str">
            <v>ORGANICA</v>
          </cell>
          <cell r="AI1902" t="str">
            <v>LEY 30328</v>
          </cell>
          <cell r="AJ1902" t="str">
            <v>NO</v>
          </cell>
          <cell r="AK1902" t="str">
            <v/>
          </cell>
          <cell r="AL1902" t="str">
            <v>26 HRS EDUCACION FISICA, 2 HRS ATENCION A ESTUDIANTES, 1 HRS ATENCION A PADRES, 1 HRS TRABAJO COLEGIADO</v>
          </cell>
          <cell r="AM1902" t="str">
            <v>SUPERIOR UNIVERSITARIA</v>
          </cell>
          <cell r="AN1902" t="str">
            <v>PEDAGOGICO</v>
          </cell>
          <cell r="AO1902" t="str">
            <v>TITULADO</v>
          </cell>
          <cell r="AP1902" t="str">
            <v xml:space="preserve">EDUCACION FISICA AS. DEPORTES REG 55494 P-DDOO_x000D_
</v>
          </cell>
          <cell r="AQ1902" t="str">
            <v>LICENCIADO EN EDUCACION</v>
          </cell>
          <cell r="AR1902">
            <v>43871</v>
          </cell>
          <cell r="AS1902" t="str">
            <v>02547-2020</v>
          </cell>
          <cell r="AT1902" t="str">
            <v>UNIVERSIDAD NACIONAL DE EDUCACION ENRIQUE GUZMAN Y VALLE</v>
          </cell>
        </row>
        <row r="1903">
          <cell r="L1903" t="str">
            <v>42205478</v>
          </cell>
          <cell r="M1903" t="str">
            <v>Secundaria</v>
          </cell>
          <cell r="N1903" t="str">
            <v>1251 PERUANO SUIZO</v>
          </cell>
          <cell r="O1903" t="str">
            <v>787831115314</v>
          </cell>
          <cell r="P1903" t="str">
            <v>DOCENTE</v>
          </cell>
          <cell r="Q1903" t="str">
            <v>DOCENTE</v>
          </cell>
          <cell r="R1903" t="str">
            <v>PROFESOR</v>
          </cell>
          <cell r="S1903" t="str">
            <v>CONTRATADO</v>
          </cell>
          <cell r="T1903" t="str">
            <v>ENCARGATURA DE : BORJAS ESPIRITU, EMILIO (E-2020)</v>
          </cell>
          <cell r="U1903" t="str">
            <v>1042205478</v>
          </cell>
          <cell r="V1903" t="str">
            <v>YURIVILCA</v>
          </cell>
          <cell r="W1903" t="str">
            <v>LUNA</v>
          </cell>
          <cell r="X1903" t="str">
            <v>ELEANA SANDY</v>
          </cell>
          <cell r="Y1903" t="str">
            <v xml:space="preserve">  -   -</v>
          </cell>
          <cell r="Z1903" t="str">
            <v>1</v>
          </cell>
          <cell r="AA1903" t="str">
            <v>30</v>
          </cell>
          <cell r="AB1903" t="str">
            <v>ACTIVO</v>
          </cell>
          <cell r="AC1903">
            <v>30599</v>
          </cell>
          <cell r="AD1903" t="str">
            <v>YURIVILCA LUNA ELEANA SANDY</v>
          </cell>
          <cell r="AE1903">
            <v>43983</v>
          </cell>
          <cell r="AF1903">
            <v>44196</v>
          </cell>
          <cell r="AG1903">
            <v>0</v>
          </cell>
          <cell r="AH1903" t="str">
            <v>POR REEMPLAZO</v>
          </cell>
          <cell r="AI1903" t="str">
            <v>LEY 30328</v>
          </cell>
          <cell r="AJ1903" t="str">
            <v>NO</v>
          </cell>
          <cell r="AK1903" t="str">
            <v/>
          </cell>
          <cell r="AL1903" t="str">
            <v/>
          </cell>
          <cell r="AM1903" t="str">
            <v>SUPERIOR NO UNIVERSITARIA</v>
          </cell>
          <cell r="AN1903" t="str">
            <v/>
          </cell>
          <cell r="AO1903" t="str">
            <v>TITULADO</v>
          </cell>
          <cell r="AP1903" t="str">
            <v>COMPUTACION E INFORMATICA REG. Nº 05110-P-DREJ-H</v>
          </cell>
          <cell r="AQ1903" t="str">
            <v>PROFESORA EN EDUCACION SECUNDARIA</v>
          </cell>
          <cell r="AR1903">
            <v>43861</v>
          </cell>
          <cell r="AS1903" t="str">
            <v>01947-2020</v>
          </cell>
          <cell r="AT1903" t="str">
            <v>I.S.P.P.  "GUSTAVO ALLENDE LLAVERIA"</v>
          </cell>
        </row>
        <row r="1904">
          <cell r="L1904" t="str">
            <v>04051006</v>
          </cell>
          <cell r="M1904" t="str">
            <v>Secundaria</v>
          </cell>
          <cell r="N1904" t="str">
            <v>1251 PERUANO SUIZO</v>
          </cell>
          <cell r="O1904" t="str">
            <v>C01G21104013</v>
          </cell>
          <cell r="P1904" t="str">
            <v>DOCENTE</v>
          </cell>
          <cell r="Q1904" t="str">
            <v>DOCENTE</v>
          </cell>
          <cell r="R1904" t="str">
            <v>PROFESOR</v>
          </cell>
          <cell r="S1904" t="str">
            <v>CONTRATADO</v>
          </cell>
          <cell r="T1904" t="str">
            <v>CUADRO DE HORAS APROBADO 2020</v>
          </cell>
          <cell r="U1904" t="str">
            <v>1004051006</v>
          </cell>
          <cell r="V1904" t="str">
            <v>RODRIGUEZ</v>
          </cell>
          <cell r="W1904" t="str">
            <v>ALVARADO DE DIAZ</v>
          </cell>
          <cell r="X1904" t="str">
            <v>MARISOL ISABEL</v>
          </cell>
          <cell r="Y1904">
            <v>43891</v>
          </cell>
          <cell r="Z1904" t="str">
            <v>1</v>
          </cell>
          <cell r="AA1904" t="str">
            <v>12</v>
          </cell>
          <cell r="AB1904" t="str">
            <v>ACTIVO</v>
          </cell>
          <cell r="AC1904">
            <v>28199</v>
          </cell>
          <cell r="AD1904" t="str">
            <v>RODRIGUEZ ALVARADO DE DIAZ MARISOL ISABEL</v>
          </cell>
          <cell r="AE1904">
            <v>43891</v>
          </cell>
          <cell r="AF1904">
            <v>44196</v>
          </cell>
          <cell r="AG1904">
            <v>0</v>
          </cell>
          <cell r="AH1904" t="str">
            <v>CUADRO DE HORAS</v>
          </cell>
          <cell r="AI1904" t="str">
            <v>LEY 30328</v>
          </cell>
          <cell r="AJ1904" t="str">
            <v>NO</v>
          </cell>
          <cell r="AK1904" t="str">
            <v/>
          </cell>
          <cell r="AL1904" t="str">
            <v>12 HRS EDUCACION RELIGIOSA</v>
          </cell>
          <cell r="AM1904" t="str">
            <v>SUPERIOR UNIVERSITARIA</v>
          </cell>
          <cell r="AN1904" t="str">
            <v>PEDAGOGICO</v>
          </cell>
          <cell r="AO1904" t="str">
            <v>TITULADO</v>
          </cell>
          <cell r="AP1904" t="str">
            <v>RELIGION Y CIENCIAS SOCIALES</v>
          </cell>
          <cell r="AQ1904" t="str">
            <v>LICENCIADO EN EDUCACION</v>
          </cell>
          <cell r="AR1904">
            <v>43861</v>
          </cell>
          <cell r="AS1904" t="str">
            <v>01900-2020</v>
          </cell>
          <cell r="AT1904" t="str">
            <v>UNIVERSIDAD NACIONAL DANIEL ALCÍDES CARRIÓN-SUNEDU</v>
          </cell>
        </row>
        <row r="1905">
          <cell r="L1905" t="str">
            <v>40581111</v>
          </cell>
          <cell r="M1905" t="str">
            <v>Secundaria</v>
          </cell>
          <cell r="N1905" t="str">
            <v>1251 PERUANO SUIZO</v>
          </cell>
          <cell r="O1905" t="str">
            <v>C01G23104013</v>
          </cell>
          <cell r="P1905" t="str">
            <v>DOCENTE</v>
          </cell>
          <cell r="Q1905" t="str">
            <v>DOCENTE</v>
          </cell>
          <cell r="R1905" t="str">
            <v>PROFESOR</v>
          </cell>
          <cell r="S1905" t="str">
            <v>CONTRATADO</v>
          </cell>
          <cell r="T1905" t="str">
            <v>CUADRO DE HORAS APROBADO 2020</v>
          </cell>
          <cell r="U1905" t="str">
            <v>1040581111</v>
          </cell>
          <cell r="V1905" t="str">
            <v>CHAVEZ</v>
          </cell>
          <cell r="W1905" t="str">
            <v>PEREZ</v>
          </cell>
          <cell r="X1905" t="str">
            <v>IVAN GIOVANNI</v>
          </cell>
          <cell r="Y1905" t="str">
            <v xml:space="preserve">  -   -</v>
          </cell>
          <cell r="Z1905" t="str">
            <v>1</v>
          </cell>
          <cell r="AA1905" t="str">
            <v>26</v>
          </cell>
          <cell r="AB1905" t="str">
            <v>ACTIVO</v>
          </cell>
          <cell r="AC1905">
            <v>28847</v>
          </cell>
          <cell r="AD1905" t="str">
            <v>CHAVEZ PEREZ IVAN GIOVANNI</v>
          </cell>
          <cell r="AE1905">
            <v>43891</v>
          </cell>
          <cell r="AF1905">
            <v>44196</v>
          </cell>
          <cell r="AG1905">
            <v>0</v>
          </cell>
          <cell r="AH1905" t="str">
            <v>CUADRO DE HORAS</v>
          </cell>
          <cell r="AI1905" t="str">
            <v>LEY 30328</v>
          </cell>
          <cell r="AJ1905" t="str">
            <v>NO</v>
          </cell>
          <cell r="AK1905" t="str">
            <v/>
          </cell>
          <cell r="AL1905" t="str">
            <v>24 HRS ARTE Y CULTURA, 2 HRS TUTORIA Y ORIENTACION EDUCATIVA</v>
          </cell>
          <cell r="AM1905" t="str">
            <v>SUPERIOR UNIVERSITARIA</v>
          </cell>
          <cell r="AN1905" t="str">
            <v>PEDAGOGICO</v>
          </cell>
          <cell r="AO1905" t="str">
            <v>TITULADO</v>
          </cell>
          <cell r="AP1905" t="str">
            <v>EDUC. ARTISTICA, REG.Nº 96557 P-DDOO.</v>
          </cell>
          <cell r="AQ1905" t="str">
            <v>LICENCIADO EN EDUCACION</v>
          </cell>
          <cell r="AR1905">
            <v>43871</v>
          </cell>
          <cell r="AS1905" t="str">
            <v>2511-2020</v>
          </cell>
          <cell r="AT1905" t="str">
            <v>UNIVERSIDAD NACIONAL DE EDUCACION ENRIQUE GUZMAN Y VALLE</v>
          </cell>
        </row>
        <row r="1906">
          <cell r="L1906" t="str">
            <v>40728558</v>
          </cell>
          <cell r="M1906" t="str">
            <v>Secundaria</v>
          </cell>
          <cell r="N1906" t="str">
            <v>1251 PERUANO SUIZO</v>
          </cell>
          <cell r="O1906" t="str">
            <v>C01G24104013</v>
          </cell>
          <cell r="P1906" t="str">
            <v>DOCENTE</v>
          </cell>
          <cell r="Q1906" t="str">
            <v>DOCENTE</v>
          </cell>
          <cell r="R1906" t="str">
            <v>PROFESOR</v>
          </cell>
          <cell r="S1906" t="str">
            <v>CONTRATADO</v>
          </cell>
          <cell r="T1906" t="str">
            <v>CUADRO DE HORAS APROBADO 2020</v>
          </cell>
          <cell r="U1906" t="str">
            <v>1040728558</v>
          </cell>
          <cell r="V1906" t="str">
            <v>VENEGAS</v>
          </cell>
          <cell r="W1906" t="str">
            <v>YUPANQUI</v>
          </cell>
          <cell r="X1906" t="str">
            <v>ANA MARIA CECILIA</v>
          </cell>
          <cell r="Y1906">
            <v>44088</v>
          </cell>
          <cell r="Z1906" t="str">
            <v>1</v>
          </cell>
          <cell r="AA1906" t="str">
            <v>26</v>
          </cell>
          <cell r="AB1906" t="str">
            <v>ACTIVO</v>
          </cell>
          <cell r="AC1906">
            <v>29522</v>
          </cell>
          <cell r="AD1906" t="str">
            <v>VENEGAS YUPANQUI ANA MARIA CECILIA</v>
          </cell>
          <cell r="AE1906">
            <v>44088</v>
          </cell>
          <cell r="AF1906">
            <v>44196</v>
          </cell>
          <cell r="AG1906">
            <v>0</v>
          </cell>
          <cell r="AH1906" t="str">
            <v>CUADRO DE HORAS</v>
          </cell>
          <cell r="AI1906" t="str">
            <v>LEY 30328</v>
          </cell>
          <cell r="AJ1906" t="str">
            <v>NO</v>
          </cell>
          <cell r="AK1906" t="str">
            <v/>
          </cell>
          <cell r="AL1906" t="str">
            <v>24 HRS EDUCACION PARA EL TRABAJO, 2 HRS TUTORIA Y ORIENTACION EDUCATIVA</v>
          </cell>
          <cell r="AM1906" t="str">
            <v>SUPERIOR UNIVERSITARIA</v>
          </cell>
          <cell r="AN1906" t="str">
            <v>PEDAGOGICO</v>
          </cell>
          <cell r="AO1906" t="str">
            <v>TITULADO</v>
          </cell>
          <cell r="AP1906" t="str">
            <v>MATEMATICA E INFORMATICA</v>
          </cell>
          <cell r="AQ1906" t="str">
            <v>LICENCIADO EN EDUCACION</v>
          </cell>
          <cell r="AR1906" t="str">
            <v xml:space="preserve">  -   -</v>
          </cell>
          <cell r="AS1906" t="str">
            <v/>
          </cell>
          <cell r="AT1906" t="str">
            <v>UNIVERSIDAD NACIONAL DE EDUCACIÓN ENRIQUE GUZMÁN Y VALLE-SUNEDU</v>
          </cell>
        </row>
        <row r="1907">
          <cell r="L1907" t="str">
            <v>45486293</v>
          </cell>
          <cell r="M1907" t="str">
            <v>Secundaria</v>
          </cell>
          <cell r="N1907" t="str">
            <v>1251 PERUANO SUIZO</v>
          </cell>
          <cell r="O1907" t="str">
            <v>C01G25104013</v>
          </cell>
          <cell r="P1907" t="str">
            <v>DOCENTE</v>
          </cell>
          <cell r="Q1907" t="str">
            <v>DOCENTE</v>
          </cell>
          <cell r="R1907" t="str">
            <v>PROFESOR</v>
          </cell>
          <cell r="S1907" t="str">
            <v>CONTRATADO</v>
          </cell>
          <cell r="T1907" t="str">
            <v>CUADRO DE HORAS APROBADO 2020</v>
          </cell>
          <cell r="U1907" t="str">
            <v>1045486293</v>
          </cell>
          <cell r="V1907" t="str">
            <v>QUISPE</v>
          </cell>
          <cell r="W1907" t="str">
            <v>DE LA CRUZ</v>
          </cell>
          <cell r="X1907" t="str">
            <v>LUZ GERALDINE</v>
          </cell>
          <cell r="Y1907" t="str">
            <v xml:space="preserve">  -   -</v>
          </cell>
          <cell r="Z1907" t="str">
            <v>1</v>
          </cell>
          <cell r="AA1907" t="str">
            <v>24</v>
          </cell>
          <cell r="AB1907" t="str">
            <v>ACTIVO</v>
          </cell>
          <cell r="AC1907">
            <v>32429</v>
          </cell>
          <cell r="AD1907" t="str">
            <v>QUISPE DE LA CRUZ LUZ GERALDINE</v>
          </cell>
          <cell r="AE1907">
            <v>44088</v>
          </cell>
          <cell r="AF1907">
            <v>44196</v>
          </cell>
          <cell r="AG1907">
            <v>0</v>
          </cell>
          <cell r="AH1907" t="str">
            <v>CUADRO DE HORAS</v>
          </cell>
          <cell r="AI1907" t="str">
            <v>LEY 30328</v>
          </cell>
          <cell r="AJ1907" t="str">
            <v>NO</v>
          </cell>
          <cell r="AK1907" t="str">
            <v/>
          </cell>
          <cell r="AL1907" t="str">
            <v/>
          </cell>
          <cell r="AM1907" t="str">
            <v>SUPERIOR UNIVERSITARIA</v>
          </cell>
          <cell r="AN1907" t="str">
            <v/>
          </cell>
          <cell r="AO1907" t="str">
            <v>TITULADO</v>
          </cell>
          <cell r="AP1907" t="str">
            <v>ESPAÑOL Y LITERATURA - REG. N°15871-P-DRE J-H</v>
          </cell>
          <cell r="AQ1907" t="str">
            <v>LICENCIADA EN PEDAGOGIA Y HUMANIDADES</v>
          </cell>
          <cell r="AR1907" t="str">
            <v xml:space="preserve">  -   -</v>
          </cell>
          <cell r="AS1907" t="str">
            <v/>
          </cell>
          <cell r="AT1907" t="str">
            <v>UNIVERSIDAD NACIONAL DEL CENTRO DEL PERU</v>
          </cell>
        </row>
        <row r="1908">
          <cell r="L1908" t="str">
            <v>72200151</v>
          </cell>
          <cell r="M1908" t="str">
            <v>Secundaria</v>
          </cell>
          <cell r="N1908" t="str">
            <v>1251 PERUANO SUIZO</v>
          </cell>
          <cell r="O1908" t="str">
            <v>C01G26104013</v>
          </cell>
          <cell r="P1908" t="str">
            <v>DOCENTE</v>
          </cell>
          <cell r="Q1908" t="str">
            <v>DOCENTE</v>
          </cell>
          <cell r="R1908" t="str">
            <v>PROFESOR</v>
          </cell>
          <cell r="S1908" t="str">
            <v>CONTRATADO</v>
          </cell>
          <cell r="T1908" t="str">
            <v>CUADRO DE HORAS APROBADO 2020</v>
          </cell>
          <cell r="U1908" t="str">
            <v>1072200151</v>
          </cell>
          <cell r="V1908" t="str">
            <v>ENCARNACION</v>
          </cell>
          <cell r="W1908" t="str">
            <v>RODRIGUEZ</v>
          </cell>
          <cell r="X1908" t="str">
            <v>HENRY DENNIS</v>
          </cell>
          <cell r="Y1908" t="str">
            <v xml:space="preserve">  -   -</v>
          </cell>
          <cell r="Z1908" t="str">
            <v>1</v>
          </cell>
          <cell r="AA1908" t="str">
            <v>26</v>
          </cell>
          <cell r="AB1908" t="str">
            <v>ACTIVO</v>
          </cell>
          <cell r="AC1908">
            <v>33309</v>
          </cell>
          <cell r="AD1908" t="str">
            <v>ENCARNACION RODRIGUEZ HENRY DENNIS</v>
          </cell>
          <cell r="AE1908">
            <v>44088</v>
          </cell>
          <cell r="AF1908">
            <v>44196</v>
          </cell>
          <cell r="AG1908">
            <v>0</v>
          </cell>
          <cell r="AH1908" t="str">
            <v>CUADRO DE HORAS</v>
          </cell>
          <cell r="AI1908" t="str">
            <v>LEY 30328</v>
          </cell>
          <cell r="AJ1908" t="str">
            <v>NO</v>
          </cell>
          <cell r="AK1908" t="str">
            <v/>
          </cell>
          <cell r="AL1908" t="str">
            <v/>
          </cell>
          <cell r="AM1908" t="str">
            <v>SUPERIOR UNIVERSITARIA</v>
          </cell>
          <cell r="AN1908" t="str">
            <v/>
          </cell>
          <cell r="AO1908" t="str">
            <v>TITULADO</v>
          </cell>
          <cell r="AP1908" t="str">
            <v>AP. CIENCIAS SOCIALES - AS. HISTORIA - REG. SUNEDU</v>
          </cell>
          <cell r="AQ1908" t="str">
            <v>LICENCIADO EN EDUCACION</v>
          </cell>
          <cell r="AR1908" t="str">
            <v xml:space="preserve">  -   -</v>
          </cell>
          <cell r="AS1908" t="str">
            <v/>
          </cell>
          <cell r="AT1908" t="str">
            <v>UNE - ENRIQUE GUZMAN Y VALLE</v>
          </cell>
        </row>
        <row r="1909">
          <cell r="L1909" t="str">
            <v>10050429</v>
          </cell>
          <cell r="M1909" t="str">
            <v>Secundaria</v>
          </cell>
          <cell r="N1909" t="str">
            <v>1251 PERUANO SUIZO</v>
          </cell>
          <cell r="O1909" t="str">
            <v>C01G27104013</v>
          </cell>
          <cell r="P1909" t="str">
            <v>DOCENTE</v>
          </cell>
          <cell r="Q1909" t="str">
            <v>DOCENTE</v>
          </cell>
          <cell r="R1909" t="str">
            <v>PROFESOR</v>
          </cell>
          <cell r="S1909" t="str">
            <v>CONTRATADO</v>
          </cell>
          <cell r="T1909" t="str">
            <v>CUADRO DE HORAS APROBADO 2020</v>
          </cell>
          <cell r="U1909" t="str">
            <v>1010050429</v>
          </cell>
          <cell r="V1909" t="str">
            <v>ROBLADILLO</v>
          </cell>
          <cell r="W1909" t="str">
            <v>GOMEZ</v>
          </cell>
          <cell r="X1909" t="str">
            <v>KARINA NANCY</v>
          </cell>
          <cell r="Y1909">
            <v>44105</v>
          </cell>
          <cell r="Z1909" t="str">
            <v>1</v>
          </cell>
          <cell r="AA1909" t="str">
            <v>23</v>
          </cell>
          <cell r="AB1909" t="str">
            <v>ACTIVO</v>
          </cell>
          <cell r="AC1909">
            <v>27278</v>
          </cell>
          <cell r="AD1909" t="str">
            <v>ROBLADILLO GOMEZ KARINA NANCY</v>
          </cell>
          <cell r="AE1909">
            <v>44105</v>
          </cell>
          <cell r="AF1909">
            <v>44196</v>
          </cell>
          <cell r="AG1909">
            <v>0</v>
          </cell>
          <cell r="AH1909" t="str">
            <v>CUADRO DE HORAS</v>
          </cell>
          <cell r="AI1909" t="str">
            <v>LEY 30328</v>
          </cell>
          <cell r="AJ1909" t="str">
            <v>NO</v>
          </cell>
          <cell r="AK1909" t="str">
            <v/>
          </cell>
          <cell r="AL1909" t="str">
            <v>9 HRS CIENCIA Y TECNOLOGIA, 12 HRS MATEMATICA, 2 HRS TUTORIA Y ORIENTACION EDUCATIVA</v>
          </cell>
          <cell r="AM1909" t="str">
            <v>SUPERIOR UNIVERSITARIA</v>
          </cell>
          <cell r="AN1909" t="str">
            <v>PEDAGOGICO</v>
          </cell>
          <cell r="AO1909" t="str">
            <v>TITULADO</v>
          </cell>
          <cell r="AP1909" t="str">
            <v>MATEMATICA E INFORMATICA</v>
          </cell>
          <cell r="AQ1909" t="str">
            <v>LICENCIADO EN EDUCACION</v>
          </cell>
          <cell r="AR1909" t="str">
            <v xml:space="preserve">  -   -</v>
          </cell>
          <cell r="AS1909" t="str">
            <v/>
          </cell>
          <cell r="AT1909" t="str">
            <v>UNIVERSIDAD NACIONAL DE EDUCACIÓN ENRIQUE GUZMÁN Y VALLE-SUNEDU</v>
          </cell>
        </row>
        <row r="1910">
          <cell r="L1910" t="str">
            <v>04051006</v>
          </cell>
          <cell r="M1910" t="str">
            <v>Secundaria</v>
          </cell>
          <cell r="N1910" t="str">
            <v>1251 PERUANO SUIZO</v>
          </cell>
          <cell r="O1910" t="str">
            <v>C01G28104013</v>
          </cell>
          <cell r="P1910" t="str">
            <v>DOCENTE</v>
          </cell>
          <cell r="Q1910" t="str">
            <v>DOCENTE</v>
          </cell>
          <cell r="R1910" t="str">
            <v>PROFESOR</v>
          </cell>
          <cell r="S1910" t="str">
            <v>CONTRATADO</v>
          </cell>
          <cell r="T1910" t="str">
            <v>CUADRO DE HORAS APROBADO 2020</v>
          </cell>
          <cell r="U1910" t="str">
            <v>1004051006</v>
          </cell>
          <cell r="V1910" t="str">
            <v>RODRIGUEZ</v>
          </cell>
          <cell r="W1910" t="str">
            <v>ALVARADO DE DIAZ</v>
          </cell>
          <cell r="X1910" t="str">
            <v>MARISOL ISABEL</v>
          </cell>
          <cell r="Y1910">
            <v>43891</v>
          </cell>
          <cell r="Z1910" t="str">
            <v>1</v>
          </cell>
          <cell r="AA1910" t="str">
            <v>6</v>
          </cell>
          <cell r="AB1910" t="str">
            <v>ACTIVO</v>
          </cell>
          <cell r="AC1910">
            <v>28199</v>
          </cell>
          <cell r="AD1910" t="str">
            <v>RODRIGUEZ ALVARADO DE DIAZ MARISOL ISABEL</v>
          </cell>
          <cell r="AE1910">
            <v>44105</v>
          </cell>
          <cell r="AF1910">
            <v>44196</v>
          </cell>
          <cell r="AG1910">
            <v>0</v>
          </cell>
          <cell r="AH1910" t="str">
            <v>CUADRO DE HORAS</v>
          </cell>
          <cell r="AI1910" t="str">
            <v>LEY 30328</v>
          </cell>
          <cell r="AJ1910" t="str">
            <v>NO</v>
          </cell>
          <cell r="AK1910" t="str">
            <v/>
          </cell>
          <cell r="AL1910" t="str">
            <v>6 HRS EDUCACION RELIGIOSA</v>
          </cell>
          <cell r="AM1910" t="str">
            <v>SUPERIOR UNIVERSITARIA</v>
          </cell>
          <cell r="AN1910" t="str">
            <v>PEDAGOGICO</v>
          </cell>
          <cell r="AO1910" t="str">
            <v>TITULADO</v>
          </cell>
          <cell r="AP1910" t="str">
            <v>RELIGION Y CIENCIAS SOCIALES</v>
          </cell>
          <cell r="AQ1910" t="str">
            <v>LICENCIADO EN EDUCACION</v>
          </cell>
          <cell r="AR1910" t="str">
            <v xml:space="preserve">  -   -</v>
          </cell>
          <cell r="AS1910" t="str">
            <v/>
          </cell>
          <cell r="AT1910" t="str">
            <v>UNIVERSIDAD NACIONAL DANIEL ALCÍDES CARRIÓN-SUNEDU</v>
          </cell>
        </row>
        <row r="1911">
          <cell r="L1911" t="str">
            <v>71835325</v>
          </cell>
          <cell r="M1911" t="str">
            <v>Secundaria</v>
          </cell>
          <cell r="N1911" t="str">
            <v>1263 PURUCHUCO</v>
          </cell>
          <cell r="O1911" t="str">
            <v>15EV01806482</v>
          </cell>
          <cell r="P1911" t="str">
            <v>DOCENTE</v>
          </cell>
          <cell r="Q1911" t="str">
            <v>DOCENTE</v>
          </cell>
          <cell r="R1911" t="str">
            <v>PROFESOR (PROMOTOR CULTURAL)</v>
          </cell>
          <cell r="S1911" t="str">
            <v>CONTRATADO</v>
          </cell>
          <cell r="T1911" t="str">
            <v>Oficio N° 00053-2020-MINEDU/SPE-OPEP-UPP(29/01/2020)</v>
          </cell>
          <cell r="U1911" t="str">
            <v>1071835325</v>
          </cell>
          <cell r="V1911" t="str">
            <v>HUARCAYA</v>
          </cell>
          <cell r="W1911" t="str">
            <v>SEGOVIA</v>
          </cell>
          <cell r="X1911" t="str">
            <v>MARIBEL</v>
          </cell>
          <cell r="Y1911" t="str">
            <v xml:space="preserve">  -   -</v>
          </cell>
          <cell r="Z1911" t="str">
            <v>1</v>
          </cell>
          <cell r="AA1911" t="str">
            <v>30</v>
          </cell>
          <cell r="AB1911" t="str">
            <v>ACTIVO</v>
          </cell>
          <cell r="AC1911">
            <v>33760</v>
          </cell>
          <cell r="AD1911" t="str">
            <v>HUARCAYA SEGOVIA MARIBEL</v>
          </cell>
          <cell r="AE1911">
            <v>43892</v>
          </cell>
          <cell r="AF1911">
            <v>44196</v>
          </cell>
          <cell r="AG1911">
            <v>0</v>
          </cell>
          <cell r="AH1911" t="str">
            <v>EVENTUAL</v>
          </cell>
          <cell r="AI1911" t="str">
            <v>LEY 30328</v>
          </cell>
          <cell r="AJ1911" t="str">
            <v>NO</v>
          </cell>
          <cell r="AK1911" t="str">
            <v/>
          </cell>
          <cell r="AL1911" t="str">
            <v/>
          </cell>
          <cell r="AM1911" t="str">
            <v>SUPERIOR UNIVERSITARIA</v>
          </cell>
          <cell r="AN1911" t="str">
            <v>PEDAGOGICO</v>
          </cell>
          <cell r="AO1911" t="str">
            <v>TITULADO</v>
          </cell>
          <cell r="AP1911" t="str">
            <v>AP. EDUCACION ARTISTICA - TEATRO - AS. ARTES PLASTICAS - MUSICA REG. N°127553-P-DDOO</v>
          </cell>
          <cell r="AQ1911" t="str">
            <v>LICENCIADO EN EDUCACION</v>
          </cell>
          <cell r="AR1911">
            <v>43895</v>
          </cell>
          <cell r="AS1911" t="str">
            <v>3621-2020</v>
          </cell>
          <cell r="AT1911" t="str">
            <v>UNE - ENRIQUE GUZMAN Y VALLE</v>
          </cell>
        </row>
        <row r="1912">
          <cell r="L1912" t="str">
            <v>10251600</v>
          </cell>
          <cell r="M1912" t="str">
            <v>Secundaria</v>
          </cell>
          <cell r="N1912" t="str">
            <v>1263 PURUCHUCO</v>
          </cell>
          <cell r="O1912" t="str">
            <v>787841119313</v>
          </cell>
          <cell r="P1912" t="str">
            <v>DOCENTE</v>
          </cell>
          <cell r="Q1912" t="str">
            <v>DOCENTE</v>
          </cell>
          <cell r="R1912" t="str">
            <v>PROFESOR</v>
          </cell>
          <cell r="S1912" t="str">
            <v>CONTRATADO</v>
          </cell>
          <cell r="T1912" t="str">
            <v>CESE POR LIMITE DE EDAD DE: ALVAN MORE, EUGENIA YOLANDA, Resolución Nº 10555-2019</v>
          </cell>
          <cell r="U1912" t="str">
            <v>1010251600</v>
          </cell>
          <cell r="V1912" t="str">
            <v>ATUNKA</v>
          </cell>
          <cell r="W1912" t="str">
            <v>CUBA</v>
          </cell>
          <cell r="X1912" t="str">
            <v>CRISTIAN RAUL</v>
          </cell>
          <cell r="Y1912" t="str">
            <v xml:space="preserve">  -   -</v>
          </cell>
          <cell r="Z1912" t="str">
            <v>1</v>
          </cell>
          <cell r="AA1912" t="str">
            <v>30</v>
          </cell>
          <cell r="AB1912" t="str">
            <v>ACTIVO</v>
          </cell>
          <cell r="AC1912">
            <v>27749</v>
          </cell>
          <cell r="AD1912" t="str">
            <v>ATUNKA CUBA CRISTIAN RAUL</v>
          </cell>
          <cell r="AE1912">
            <v>43891</v>
          </cell>
          <cell r="AF1912">
            <v>44196</v>
          </cell>
          <cell r="AG1912">
            <v>0</v>
          </cell>
          <cell r="AH1912" t="str">
            <v>ORGANICA</v>
          </cell>
          <cell r="AI1912" t="str">
            <v>LEY 30328</v>
          </cell>
          <cell r="AJ1912" t="str">
            <v>NO</v>
          </cell>
          <cell r="AK1912" t="str">
            <v/>
          </cell>
          <cell r="AL1912" t="str">
            <v>3 HRS ATENCION A ESTUDIANTES, 1 HRS ATENCION A PADRES, 24 HRS CIENCIA Y TECNOLOGIA, 2 HRS TUTORIA Y ORIENTACION EDUCATIVA</v>
          </cell>
          <cell r="AM1912" t="str">
            <v>SUPERIOR UNIVERSITARIA</v>
          </cell>
          <cell r="AN1912" t="str">
            <v>PEDAGOGICO</v>
          </cell>
          <cell r="AO1912" t="str">
            <v>TITULADO</v>
          </cell>
          <cell r="AP1912" t="str">
            <v>BIOLOGIA Y QUIMICA,REG. N° 124296-P-DDOO,REG.SUNEDU</v>
          </cell>
          <cell r="AQ1912" t="str">
            <v>LICENCIADO EN EDUCACION</v>
          </cell>
          <cell r="AR1912">
            <v>43895</v>
          </cell>
          <cell r="AS1912" t="str">
            <v>2188-2020</v>
          </cell>
          <cell r="AT1912" t="str">
            <v>UNIVERSIDAD NACIONAL MAYOR DE SAN MARCOS</v>
          </cell>
        </row>
        <row r="1913">
          <cell r="L1913" t="str">
            <v>10700961</v>
          </cell>
          <cell r="M1913" t="str">
            <v>Secundaria</v>
          </cell>
          <cell r="N1913" t="str">
            <v>1263 PURUCHUCO</v>
          </cell>
          <cell r="O1913" t="str">
            <v>787881119318</v>
          </cell>
          <cell r="P1913" t="str">
            <v>DOCENTE</v>
          </cell>
          <cell r="Q1913" t="str">
            <v>DOCENTE</v>
          </cell>
          <cell r="R1913" t="str">
            <v>PROFESOR</v>
          </cell>
          <cell r="S1913" t="str">
            <v>CONTRATADO</v>
          </cell>
          <cell r="T1913" t="str">
            <v>RATIFICACION DE ENCARGATURA DE : FLORES ASCENCIO, CAROLINA (E-2020)</v>
          </cell>
          <cell r="U1913" t="str">
            <v>1010700961</v>
          </cell>
          <cell r="V1913" t="str">
            <v>CELEDONIO</v>
          </cell>
          <cell r="W1913" t="str">
            <v>CORDOVA</v>
          </cell>
          <cell r="X1913" t="str">
            <v>ROBIN</v>
          </cell>
          <cell r="Y1913">
            <v>43891</v>
          </cell>
          <cell r="Z1913" t="str">
            <v>1</v>
          </cell>
          <cell r="AA1913" t="str">
            <v>30</v>
          </cell>
          <cell r="AB1913" t="str">
            <v>ACTIVO</v>
          </cell>
          <cell r="AC1913">
            <v>28654</v>
          </cell>
          <cell r="AD1913" t="str">
            <v>CELEDONIO CORDOVA ROBIN</v>
          </cell>
          <cell r="AE1913">
            <v>43891</v>
          </cell>
          <cell r="AF1913">
            <v>44196</v>
          </cell>
          <cell r="AG1913">
            <v>0</v>
          </cell>
          <cell r="AH1913" t="str">
            <v>POR REEMPLAZO</v>
          </cell>
          <cell r="AI1913" t="str">
            <v>LEY 30328</v>
          </cell>
          <cell r="AJ1913" t="str">
            <v>NO</v>
          </cell>
          <cell r="AK1913" t="str">
            <v/>
          </cell>
          <cell r="AL1913" t="str">
            <v>24 HRS COMUNICACION, 2 HRS ATENCION A ESTUDIANTES, 1 HRS ATENCION A PADRES, 1 HRS TRABAJO COLEGIADO</v>
          </cell>
          <cell r="AM1913" t="str">
            <v>SUPERIOR UNIVERSITARIA</v>
          </cell>
          <cell r="AN1913" t="str">
            <v>PEDAGOGICO</v>
          </cell>
          <cell r="AO1913" t="str">
            <v>TITULADO</v>
          </cell>
          <cell r="AP1913" t="str">
            <v>LENGUAJE Y LITERATURA - REG.N° 99784 P-DDOO - SUNEDU</v>
          </cell>
          <cell r="AQ1913" t="str">
            <v>LICENCIADO EN EDUCACION</v>
          </cell>
          <cell r="AR1913">
            <v>43873</v>
          </cell>
          <cell r="AS1913" t="str">
            <v>02732-2020</v>
          </cell>
          <cell r="AT1913" t="str">
            <v>.</v>
          </cell>
        </row>
        <row r="1914">
          <cell r="L1914" t="str">
            <v>07476809</v>
          </cell>
          <cell r="M1914" t="str">
            <v>Secundaria</v>
          </cell>
          <cell r="N1914" t="str">
            <v>EDELMIRA DEL PANDO</v>
          </cell>
          <cell r="O1914" t="str">
            <v>787801119311</v>
          </cell>
          <cell r="P1914" t="str">
            <v>DOCENTE</v>
          </cell>
          <cell r="Q1914" t="str">
            <v>DOCENTE</v>
          </cell>
          <cell r="R1914" t="str">
            <v>PROFESOR - AIP</v>
          </cell>
          <cell r="S1914" t="str">
            <v>CONTRATADO</v>
          </cell>
          <cell r="T1914" t="str">
            <v>LICENCIA SIN GOCE DE HABER POR MOTIVOS PARTICULARES DE:ARTEAGA VALERIANO, SABINA IVELIA, Resolución N° 04272-2020</v>
          </cell>
          <cell r="U1914" t="str">
            <v>1007476809</v>
          </cell>
          <cell r="V1914" t="str">
            <v>NAVEROS</v>
          </cell>
          <cell r="W1914" t="str">
            <v>HUAMAN</v>
          </cell>
          <cell r="X1914" t="str">
            <v>CAROLINA</v>
          </cell>
          <cell r="Y1914" t="str">
            <v xml:space="preserve">  -   -</v>
          </cell>
          <cell r="Z1914" t="str">
            <v>1</v>
          </cell>
          <cell r="AA1914" t="str">
            <v>30</v>
          </cell>
          <cell r="AB1914" t="str">
            <v>ACTIVO</v>
          </cell>
          <cell r="AC1914">
            <v>26007</v>
          </cell>
          <cell r="AD1914" t="str">
            <v>NAVEROS HUAMAN CAROLINA</v>
          </cell>
          <cell r="AE1914">
            <v>43963</v>
          </cell>
          <cell r="AF1914">
            <v>44196</v>
          </cell>
          <cell r="AG1914">
            <v>0</v>
          </cell>
          <cell r="AH1914" t="str">
            <v>POR REEMPLAZO</v>
          </cell>
          <cell r="AI1914" t="str">
            <v>LEY 30328</v>
          </cell>
          <cell r="AJ1914" t="str">
            <v>NO</v>
          </cell>
          <cell r="AK1914" t="str">
            <v/>
          </cell>
          <cell r="AL1914" t="str">
            <v/>
          </cell>
          <cell r="AM1914" t="str">
            <v>SUPERIOR UNIVERSITARIA</v>
          </cell>
          <cell r="AN1914" t="str">
            <v/>
          </cell>
          <cell r="AO1914" t="str">
            <v>TITULADO</v>
          </cell>
          <cell r="AP1914" t="str">
            <v>AP. FISICA - AS. MATEMATICA - REG. N° 61958-P-DDOO - SUNEDU</v>
          </cell>
          <cell r="AQ1914" t="str">
            <v>LICENCIADO EN EDUCACION</v>
          </cell>
          <cell r="AR1914" t="str">
            <v xml:space="preserve">  -   -</v>
          </cell>
          <cell r="AS1914" t="str">
            <v/>
          </cell>
          <cell r="AT1914" t="str">
            <v>UNE - ENRIQUE GUZMAN Y VALLE</v>
          </cell>
        </row>
        <row r="1915">
          <cell r="L1915" t="str">
            <v>41006849</v>
          </cell>
          <cell r="M1915" t="str">
            <v>Secundaria</v>
          </cell>
          <cell r="N1915" t="str">
            <v>EDELMIRA DEL PANDO</v>
          </cell>
          <cell r="O1915" t="str">
            <v>787821119316</v>
          </cell>
          <cell r="P1915" t="str">
            <v>DOCENTE</v>
          </cell>
          <cell r="Q1915" t="str">
            <v>DOCENTE</v>
          </cell>
          <cell r="R1915" t="str">
            <v>PROFESOR</v>
          </cell>
          <cell r="S1915" t="str">
            <v>CONTRATADO</v>
          </cell>
          <cell r="T1915" t="str">
            <v>CESE POR FALLECIMIENTO DE: DURAND CANCHARI, VICTOR ANDRES, Resolución Nº 04863-2020-UGEL 06</v>
          </cell>
          <cell r="U1915" t="str">
            <v>1041006849</v>
          </cell>
          <cell r="V1915" t="str">
            <v>QUILLA</v>
          </cell>
          <cell r="W1915" t="str">
            <v>VILCA</v>
          </cell>
          <cell r="X1915" t="str">
            <v>LUZ MARINA</v>
          </cell>
          <cell r="Y1915" t="str">
            <v xml:space="preserve">  -   -</v>
          </cell>
          <cell r="Z1915" t="str">
            <v>1</v>
          </cell>
          <cell r="AA1915" t="str">
            <v>30</v>
          </cell>
          <cell r="AB1915" t="str">
            <v>ACTIVO</v>
          </cell>
          <cell r="AC1915">
            <v>29796</v>
          </cell>
          <cell r="AD1915" t="str">
            <v>QUILLA VILCA LUZ MARINA</v>
          </cell>
          <cell r="AE1915">
            <v>44053</v>
          </cell>
          <cell r="AF1915">
            <v>44196</v>
          </cell>
          <cell r="AG1915">
            <v>0</v>
          </cell>
          <cell r="AH1915" t="str">
            <v>ORGANICA</v>
          </cell>
          <cell r="AI1915" t="str">
            <v>LEY 30328</v>
          </cell>
          <cell r="AJ1915" t="str">
            <v>NO</v>
          </cell>
          <cell r="AK1915" t="str">
            <v/>
          </cell>
          <cell r="AL1915" t="str">
            <v>24 HRS EDUCACION PARA EL TRABAJO, 3 HRS ATENCION A ESTUDIANTES, 1 HRS ATENCION A PADRES, 2 HRS TRABAJO COLEGIADO</v>
          </cell>
          <cell r="AM1915" t="str">
            <v>SUPERIOR UNIVERSITARIA</v>
          </cell>
          <cell r="AN1915" t="str">
            <v/>
          </cell>
          <cell r="AO1915" t="str">
            <v>TITULADO</v>
          </cell>
          <cell r="AP1915" t="str">
            <v>ESP. MATEMÁTICA E INFORMÁTICA - REG. Nº 117215 P-DDOO - UNE. "EGYV"</v>
          </cell>
          <cell r="AQ1915" t="str">
            <v>LICENCIADO EN EDUCACION</v>
          </cell>
          <cell r="AR1915" t="str">
            <v xml:space="preserve">  -   -</v>
          </cell>
          <cell r="AS1915" t="str">
            <v/>
          </cell>
          <cell r="AT1915" t="str">
            <v>UNIVERSIDAD</v>
          </cell>
        </row>
        <row r="1916">
          <cell r="L1916" t="str">
            <v>44840066</v>
          </cell>
          <cell r="M1916" t="str">
            <v>Secundaria</v>
          </cell>
          <cell r="N1916" t="str">
            <v>EDELMIRA DEL PANDO</v>
          </cell>
          <cell r="O1916" t="str">
            <v>787831119312</v>
          </cell>
          <cell r="P1916" t="str">
            <v>DOCENTE</v>
          </cell>
          <cell r="Q1916" t="str">
            <v>DOCENTE</v>
          </cell>
          <cell r="R1916" t="str">
            <v>PROFESOR</v>
          </cell>
          <cell r="S1916" t="str">
            <v>CONTRATADO</v>
          </cell>
          <cell r="T1916" t="str">
            <v>CESE POR LIMITE DE EDAD DE: ESCRIBANO TAIPE, LORENSO ROMULO, Resolución Nº 06362-2020-UGEL 06</v>
          </cell>
          <cell r="U1916" t="str">
            <v>1044840066</v>
          </cell>
          <cell r="V1916" t="str">
            <v>TOLENTINO</v>
          </cell>
          <cell r="W1916" t="str">
            <v>VILLAR</v>
          </cell>
          <cell r="X1916" t="str">
            <v>LIDIA</v>
          </cell>
          <cell r="Y1916">
            <v>44137</v>
          </cell>
          <cell r="Z1916" t="str">
            <v>1</v>
          </cell>
          <cell r="AA1916" t="str">
            <v>30</v>
          </cell>
          <cell r="AB1916" t="str">
            <v>ACTIVO</v>
          </cell>
          <cell r="AC1916">
            <v>31974</v>
          </cell>
          <cell r="AD1916" t="str">
            <v>TOLENTINO VILLAR LIDIA</v>
          </cell>
          <cell r="AE1916">
            <v>44137</v>
          </cell>
          <cell r="AF1916">
            <v>44196</v>
          </cell>
          <cell r="AG1916">
            <v>0</v>
          </cell>
          <cell r="AH1916" t="str">
            <v>ORGANICA</v>
          </cell>
          <cell r="AI1916" t="str">
            <v>LEY 30328</v>
          </cell>
          <cell r="AJ1916" t="str">
            <v>NO</v>
          </cell>
          <cell r="AK1916" t="str">
            <v/>
          </cell>
          <cell r="AL1916" t="str">
            <v>24 HRS DESARROLLO PERSONAL, CIUDADANIA Y CIVICA, 3 HRS ATENCION A ESTUDIANTES, 1 HRS ATENCION A PADRES, 2 HRS TRABAJO COLEGIADO</v>
          </cell>
          <cell r="AM1916" t="str">
            <v>SUPERIOR UNIVERSITARIA</v>
          </cell>
          <cell r="AN1916" t="str">
            <v>PEDAGOGICO</v>
          </cell>
          <cell r="AO1916" t="str">
            <v>TITULADO</v>
          </cell>
          <cell r="AP1916" t="str">
            <v>FILOSOFÍA, PSICOLOGÍA Y CIENCIAS SOCIALES</v>
          </cell>
          <cell r="AQ1916" t="str">
            <v>LICENCIADO EN EDUCACION</v>
          </cell>
          <cell r="AR1916" t="str">
            <v xml:space="preserve">  -   -</v>
          </cell>
          <cell r="AS1916" t="str">
            <v/>
          </cell>
          <cell r="AT1916" t="str">
            <v>UNIVERSIDAD NACIONAL HERMILIO VALDIZÁN DE HUÁNUCO-SUNEDU</v>
          </cell>
        </row>
        <row r="1917">
          <cell r="L1917" t="str">
            <v>41313049</v>
          </cell>
          <cell r="M1917" t="str">
            <v>Secundaria</v>
          </cell>
          <cell r="N1917" t="str">
            <v>EDELMIRA DEL PANDO</v>
          </cell>
          <cell r="O1917" t="str">
            <v>787851119319</v>
          </cell>
          <cell r="P1917" t="str">
            <v>DOCENTE</v>
          </cell>
          <cell r="Q1917" t="str">
            <v>DOCENTE</v>
          </cell>
          <cell r="R1917" t="str">
            <v>PROFESOR</v>
          </cell>
          <cell r="S1917" t="str">
            <v>CONTRATADO</v>
          </cell>
          <cell r="T1917" t="str">
            <v>CESE POR LIMITE DE EDAD DE: CUTTI FLORES, ROSA PAULINA, Resolución Nº 06362-2020-UGEL 06</v>
          </cell>
          <cell r="U1917" t="str">
            <v>1041313049</v>
          </cell>
          <cell r="V1917" t="str">
            <v>HINOJOSA</v>
          </cell>
          <cell r="W1917" t="str">
            <v>HERRERA</v>
          </cell>
          <cell r="X1917" t="str">
            <v>JOSUE</v>
          </cell>
          <cell r="Y1917">
            <v>44138</v>
          </cell>
          <cell r="Z1917" t="str">
            <v>1</v>
          </cell>
          <cell r="AA1917" t="str">
            <v>30</v>
          </cell>
          <cell r="AB1917" t="str">
            <v>ACTIVO</v>
          </cell>
          <cell r="AC1917">
            <v>29926</v>
          </cell>
          <cell r="AD1917" t="str">
            <v>HINOJOSA HERRERA JOSUE</v>
          </cell>
          <cell r="AE1917">
            <v>44138</v>
          </cell>
          <cell r="AF1917">
            <v>44196</v>
          </cell>
          <cell r="AG1917">
            <v>0</v>
          </cell>
          <cell r="AH1917" t="str">
            <v>ORGANICA</v>
          </cell>
          <cell r="AI1917" t="str">
            <v>LEY 30328</v>
          </cell>
          <cell r="AJ1917" t="str">
            <v>NO</v>
          </cell>
          <cell r="AK1917" t="str">
            <v/>
          </cell>
          <cell r="AL1917" t="str">
            <v>22 HRS CIENCIAS SOCIALES, 3 HRS ATENCION A ESTUDIANTES, 1 HRS ATENCION A PADRES, 2 HRS TRABAJO COLEGIADO, 2 HRS TUTORIA Y ORIENTACION EDUCATIVA</v>
          </cell>
          <cell r="AM1917" t="str">
            <v>SUPERIOR NO UNIVERSITARIA</v>
          </cell>
          <cell r="AN1917" t="str">
            <v>PEDAGOGICO</v>
          </cell>
          <cell r="AO1917" t="str">
            <v>TITULADO</v>
          </cell>
          <cell r="AP1917" t="str">
            <v>CIENCIAS SOCIALES, FILOSOFIA Y RELIGIÓN</v>
          </cell>
          <cell r="AQ1917" t="str">
            <v>PROFESOR DE EDUCACION SECUNDARIA</v>
          </cell>
          <cell r="AR1917" t="str">
            <v xml:space="preserve">  -   -</v>
          </cell>
          <cell r="AS1917" t="str">
            <v/>
          </cell>
          <cell r="AT1917" t="str">
            <v>INSTITUTO SUPERIOR PEDAGOGICO PRIVADO SALESIANO-REG. N° 107223-P-DDOO</v>
          </cell>
        </row>
        <row r="1918">
          <cell r="L1918" t="str">
            <v>10698458</v>
          </cell>
          <cell r="M1918" t="str">
            <v>Secundaria</v>
          </cell>
          <cell r="N1918" t="str">
            <v>EDELMIRA DEL PANDO</v>
          </cell>
          <cell r="O1918" t="str">
            <v>787861119310</v>
          </cell>
          <cell r="P1918" t="str">
            <v>DOCENTE</v>
          </cell>
          <cell r="Q1918" t="str">
            <v>DOCENTE</v>
          </cell>
          <cell r="R1918" t="str">
            <v>PROFESOR</v>
          </cell>
          <cell r="S1918" t="str">
            <v>CONTRATADO</v>
          </cell>
          <cell r="T1918" t="str">
            <v>DESIGNACION COMO DIRECTIVO DE I.E. (R.S.G. 1551-2014) DE SANCHEZ MORENO MALDONADO, ASUNCION</v>
          </cell>
          <cell r="U1918" t="str">
            <v>1010698458</v>
          </cell>
          <cell r="V1918" t="str">
            <v>PARIONA</v>
          </cell>
          <cell r="W1918" t="str">
            <v>TINEO</v>
          </cell>
          <cell r="X1918" t="str">
            <v>NELSON</v>
          </cell>
          <cell r="Y1918" t="str">
            <v xml:space="preserve">  -   -</v>
          </cell>
          <cell r="Z1918" t="str">
            <v>1</v>
          </cell>
          <cell r="AA1918" t="str">
            <v>30</v>
          </cell>
          <cell r="AB1918" t="str">
            <v>ACTIVO</v>
          </cell>
          <cell r="AC1918">
            <v>28366</v>
          </cell>
          <cell r="AD1918" t="str">
            <v>PARIONA TINEO NELSON</v>
          </cell>
          <cell r="AE1918">
            <v>43891</v>
          </cell>
          <cell r="AF1918">
            <v>44196</v>
          </cell>
          <cell r="AG1918">
            <v>0</v>
          </cell>
          <cell r="AH1918" t="str">
            <v>ORGANICA</v>
          </cell>
          <cell r="AI1918" t="str">
            <v>LEY 30328</v>
          </cell>
          <cell r="AJ1918" t="str">
            <v>NO</v>
          </cell>
          <cell r="AK1918" t="str">
            <v/>
          </cell>
          <cell r="AL1918" t="str">
            <v>4 HRS CIENCIAS SOCIALES, 12 HRS DESARROLLO PERSONAL, CIUDADANIA Y CIVICA, 3 HRS ATENCION A ESTUDIANTES, 1 HRS ATENCION A PADRES, 2 HRS TRABAJO COLEGIADO, 6 HRS ARTE Y CULTURA, 2 HRS TUTORIA Y ORIENTACION EDUCATIVA</v>
          </cell>
          <cell r="AM1918" t="str">
            <v>SUPERIOR UNIVERSITARIA</v>
          </cell>
          <cell r="AN1918" t="str">
            <v>PEDAGOGICO</v>
          </cell>
          <cell r="AO1918" t="str">
            <v>TITULADO</v>
          </cell>
          <cell r="AP1918" t="str">
            <v>AP. HISTORIA AS. CIENCIAS SOCIALES REG. Nº 64563-P-DDOO</v>
          </cell>
          <cell r="AQ1918" t="str">
            <v>LICENCIADO EN EDUCACION</v>
          </cell>
          <cell r="AR1918">
            <v>43872</v>
          </cell>
          <cell r="AS1918" t="str">
            <v>2663-2020</v>
          </cell>
          <cell r="AT1918" t="str">
            <v>UNIV. EGYV</v>
          </cell>
        </row>
        <row r="1919">
          <cell r="L1919" t="str">
            <v>43986470</v>
          </cell>
          <cell r="M1919" t="str">
            <v>Secundaria</v>
          </cell>
          <cell r="N1919" t="str">
            <v>EDELMIRA DEL PANDO</v>
          </cell>
          <cell r="O1919" t="str">
            <v>787891119317</v>
          </cell>
          <cell r="P1919" t="str">
            <v>DOCENTE</v>
          </cell>
          <cell r="Q1919" t="str">
            <v>DOCENTE</v>
          </cell>
          <cell r="R1919" t="str">
            <v>PROFESOR</v>
          </cell>
          <cell r="S1919" t="str">
            <v>CONTRATADO</v>
          </cell>
          <cell r="T1919" t="str">
            <v>DESIGNACION COMO DIRECTIVO DE I.E (R.M. N° 318-2018) DE:  SILVA DURAN, MARIELA JANET</v>
          </cell>
          <cell r="U1919" t="str">
            <v>1043986470</v>
          </cell>
          <cell r="V1919" t="str">
            <v>HINOSTROZA</v>
          </cell>
          <cell r="W1919" t="str">
            <v>HUISA</v>
          </cell>
          <cell r="X1919" t="str">
            <v>NOEMI EVA</v>
          </cell>
          <cell r="Y1919" t="str">
            <v xml:space="preserve">  -   -</v>
          </cell>
          <cell r="Z1919" t="str">
            <v>1</v>
          </cell>
          <cell r="AA1919" t="str">
            <v>30</v>
          </cell>
          <cell r="AB1919" t="str">
            <v>ACTIVO</v>
          </cell>
          <cell r="AC1919">
            <v>31437</v>
          </cell>
          <cell r="AD1919" t="str">
            <v>HINOSTROZA HUISA NOEMI EVA</v>
          </cell>
          <cell r="AE1919">
            <v>43891</v>
          </cell>
          <cell r="AF1919">
            <v>44196</v>
          </cell>
          <cell r="AG1919">
            <v>0</v>
          </cell>
          <cell r="AH1919" t="str">
            <v>ORGANICA</v>
          </cell>
          <cell r="AI1919" t="str">
            <v>LEY 30328</v>
          </cell>
          <cell r="AJ1919" t="str">
            <v>NO</v>
          </cell>
          <cell r="AK1919" t="str">
            <v/>
          </cell>
          <cell r="AL1919" t="str">
            <v>23 HRS MATEMATICA, 2 HRS ATENCION A ESTUDIANTES, 1 HRS ATENCION A PADRES, 2 HRS TRABAJO COLEGIADO, 2 HRS TUTORIA Y ORIENTACION EDUCATIVA</v>
          </cell>
          <cell r="AM1919" t="str">
            <v>SUPERIOR UNIVERSITARIA</v>
          </cell>
          <cell r="AN1919" t="str">
            <v>PEDAGOGICO</v>
          </cell>
          <cell r="AO1919" t="str">
            <v>TITULADO</v>
          </cell>
          <cell r="AP1919" t="str">
            <v xml:space="preserve">MATEMATICA E INFORMATICA, REG.123634-P-DDOO- SUNEDU_x000D_
</v>
          </cell>
          <cell r="AQ1919" t="str">
            <v>LICENCIADO EN EDUCACION</v>
          </cell>
          <cell r="AR1919">
            <v>43866</v>
          </cell>
          <cell r="AS1919" t="str">
            <v>2288-2020</v>
          </cell>
          <cell r="AT1919" t="str">
            <v>UNIV. NACIONAL DE EDUCACION ENRIQUE GUZMAN Y VALLE</v>
          </cell>
        </row>
        <row r="1920">
          <cell r="L1920" t="str">
            <v>41591025</v>
          </cell>
          <cell r="M1920" t="str">
            <v>Secundaria</v>
          </cell>
          <cell r="N1920" t="str">
            <v>EDELMIRA DEL PANDO</v>
          </cell>
          <cell r="O1920" t="str">
            <v>C01G23903013</v>
          </cell>
          <cell r="P1920" t="str">
            <v>DOCENTE</v>
          </cell>
          <cell r="Q1920" t="str">
            <v>DOCENTE</v>
          </cell>
          <cell r="R1920" t="str">
            <v>PROFESOR</v>
          </cell>
          <cell r="S1920" t="str">
            <v>CONTRATADO</v>
          </cell>
          <cell r="T1920" t="str">
            <v>CUADRO DE HORAS APROBADO 2020</v>
          </cell>
          <cell r="U1920" t="str">
            <v>1041591025</v>
          </cell>
          <cell r="V1920" t="str">
            <v>ZURITA</v>
          </cell>
          <cell r="W1920" t="str">
            <v>JACINTO</v>
          </cell>
          <cell r="X1920" t="str">
            <v>MIRIAM</v>
          </cell>
          <cell r="Y1920">
            <v>43891</v>
          </cell>
          <cell r="Z1920" t="str">
            <v>1</v>
          </cell>
          <cell r="AA1920" t="str">
            <v>24</v>
          </cell>
          <cell r="AB1920" t="str">
            <v>ACTIVO</v>
          </cell>
          <cell r="AC1920">
            <v>30285</v>
          </cell>
          <cell r="AD1920" t="str">
            <v>ZURITA JACINTO MIRIAM</v>
          </cell>
          <cell r="AE1920">
            <v>43891</v>
          </cell>
          <cell r="AF1920">
            <v>44196</v>
          </cell>
          <cell r="AG1920">
            <v>0</v>
          </cell>
          <cell r="AH1920" t="str">
            <v>CUADRO DE HORAS</v>
          </cell>
          <cell r="AI1920" t="str">
            <v>LEY 30328</v>
          </cell>
          <cell r="AJ1920" t="str">
            <v>NO</v>
          </cell>
          <cell r="AK1920" t="str">
            <v/>
          </cell>
          <cell r="AL1920" t="str">
            <v>22 HRS ARTE Y CULTURA, 2 HRS TUTORIA Y ORIENTACION EDUCATIVA</v>
          </cell>
          <cell r="AM1920" t="str">
            <v>SUPERIOR NO UNIVERSITARIA</v>
          </cell>
          <cell r="AN1920" t="str">
            <v>PEDAGOGICO</v>
          </cell>
          <cell r="AO1920" t="str">
            <v>TITULADO</v>
          </cell>
          <cell r="AP1920" t="str">
            <v>ARTES PLASTICAS REG. Nº05054-P-DREJ-H</v>
          </cell>
          <cell r="AQ1920" t="str">
            <v>PROFESOR DE EDUCACION ARTISTICA</v>
          </cell>
          <cell r="AR1920">
            <v>43866</v>
          </cell>
          <cell r="AS1920" t="str">
            <v>2095-2020</v>
          </cell>
          <cell r="AT1920" t="str">
            <v>.</v>
          </cell>
        </row>
        <row r="1921">
          <cell r="L1921" t="str">
            <v>09760055</v>
          </cell>
          <cell r="M1921" t="str">
            <v>Secundaria</v>
          </cell>
          <cell r="N1921" t="str">
            <v>EDELMIRA DEL PANDO</v>
          </cell>
          <cell r="O1921" t="str">
            <v>C01G24903013</v>
          </cell>
          <cell r="P1921" t="str">
            <v>DOCENTE</v>
          </cell>
          <cell r="Q1921" t="str">
            <v>DOCENTE</v>
          </cell>
          <cell r="R1921" t="str">
            <v>PROFESOR</v>
          </cell>
          <cell r="S1921" t="str">
            <v>CONTRATADO</v>
          </cell>
          <cell r="T1921" t="str">
            <v>CUADRO DE HORAS APROBADO 2020</v>
          </cell>
          <cell r="U1921" t="str">
            <v>1009760055</v>
          </cell>
          <cell r="V1921" t="str">
            <v>MENDOZA</v>
          </cell>
          <cell r="W1921" t="str">
            <v>GUEVARA</v>
          </cell>
          <cell r="X1921" t="str">
            <v>ROSA</v>
          </cell>
          <cell r="Y1921" t="str">
            <v xml:space="preserve">  -   -</v>
          </cell>
          <cell r="Z1921" t="str">
            <v>1</v>
          </cell>
          <cell r="AA1921" t="str">
            <v>12</v>
          </cell>
          <cell r="AB1921" t="str">
            <v>ACTIVO</v>
          </cell>
          <cell r="AC1921">
            <v>25890</v>
          </cell>
          <cell r="AD1921" t="str">
            <v>MENDOZA GUEVARA ROSA</v>
          </cell>
          <cell r="AE1921">
            <v>43891</v>
          </cell>
          <cell r="AF1921">
            <v>44196</v>
          </cell>
          <cell r="AG1921">
            <v>0</v>
          </cell>
          <cell r="AH1921" t="str">
            <v>CUADRO DE HORAS</v>
          </cell>
          <cell r="AI1921" t="str">
            <v>LEY 30328</v>
          </cell>
          <cell r="AJ1921" t="str">
            <v>NO</v>
          </cell>
          <cell r="AK1921" t="str">
            <v/>
          </cell>
          <cell r="AL1921" t="str">
            <v>12 HRS EDUCACION RELIGIOSA</v>
          </cell>
          <cell r="AM1921" t="str">
            <v>SUPERIOR UNIVERSITARIA</v>
          </cell>
          <cell r="AN1921" t="str">
            <v>PEDAGOGICO</v>
          </cell>
          <cell r="AO1921" t="str">
            <v>TITULADO</v>
          </cell>
          <cell r="AP1921" t="str">
            <v>ESP. PRIMARIA Y CIENCIAS RELIGIOSAS - REG. Nº 088087-P-DDOO</v>
          </cell>
          <cell r="AQ1921" t="str">
            <v>LICENCIADO EN EDUCACION</v>
          </cell>
          <cell r="AR1921" t="str">
            <v xml:space="preserve">  -   -</v>
          </cell>
          <cell r="AS1921" t="str">
            <v/>
          </cell>
          <cell r="AT1921" t="str">
            <v>UNIV. MARCELINO CHAMPAGNAT</v>
          </cell>
        </row>
        <row r="1922">
          <cell r="L1922" t="str">
            <v>42808817</v>
          </cell>
          <cell r="M1922" t="str">
            <v>Secundaria</v>
          </cell>
          <cell r="N1922" t="str">
            <v>EDELMIRA DEL PANDO</v>
          </cell>
          <cell r="O1922" t="str">
            <v>C01G25903013</v>
          </cell>
          <cell r="P1922" t="str">
            <v>DOCENTE</v>
          </cell>
          <cell r="Q1922" t="str">
            <v>DOCENTE</v>
          </cell>
          <cell r="R1922" t="str">
            <v>PROFESOR</v>
          </cell>
          <cell r="S1922" t="str">
            <v>CONTRATADO</v>
          </cell>
          <cell r="T1922" t="str">
            <v>CUADRO DE HORAS APROBADO 2020</v>
          </cell>
          <cell r="U1922" t="str">
            <v>1042808817</v>
          </cell>
          <cell r="V1922" t="str">
            <v>ESTEBAN</v>
          </cell>
          <cell r="W1922" t="str">
            <v>AQUINO</v>
          </cell>
          <cell r="X1922" t="str">
            <v>RAUL</v>
          </cell>
          <cell r="Y1922" t="str">
            <v xml:space="preserve">  -   -</v>
          </cell>
          <cell r="Z1922" t="str">
            <v>1</v>
          </cell>
          <cell r="AA1922" t="str">
            <v>10</v>
          </cell>
          <cell r="AB1922" t="str">
            <v>ACTIVO</v>
          </cell>
          <cell r="AC1922">
            <v>31021</v>
          </cell>
          <cell r="AD1922" t="str">
            <v>ESTEBAN AQUINO RAUL</v>
          </cell>
          <cell r="AE1922">
            <v>43891</v>
          </cell>
          <cell r="AF1922">
            <v>44196</v>
          </cell>
          <cell r="AG1922">
            <v>0</v>
          </cell>
          <cell r="AH1922" t="str">
            <v>CUADRO DE HORAS</v>
          </cell>
          <cell r="AI1922" t="str">
            <v>LEY 30328</v>
          </cell>
          <cell r="AJ1922" t="str">
            <v>NO</v>
          </cell>
          <cell r="AK1922" t="str">
            <v/>
          </cell>
          <cell r="AL1922" t="str">
            <v/>
          </cell>
          <cell r="AM1922" t="str">
            <v>SUPERIOR UNIVERSITARIA</v>
          </cell>
          <cell r="AN1922" t="str">
            <v>PEDAGOGICO</v>
          </cell>
          <cell r="AO1922" t="str">
            <v>TITULADO</v>
          </cell>
          <cell r="AP1922" t="str">
            <v>EDUCACION FISICA  -  REG. Nº 06596 - P - DRE-HCO - SUNEDU</v>
          </cell>
          <cell r="AQ1922" t="str">
            <v>LICENCIADO EN EDUCACION</v>
          </cell>
          <cell r="AR1922">
            <v>43866</v>
          </cell>
          <cell r="AS1922" t="str">
            <v>2293-2020</v>
          </cell>
          <cell r="AT1922" t="str">
            <v>UNIVERSIDAD NACIONAL HERMILIO VALDIZAN</v>
          </cell>
        </row>
        <row r="1923">
          <cell r="L1923" t="str">
            <v>31674260</v>
          </cell>
          <cell r="M1923" t="str">
            <v>Secundaria</v>
          </cell>
          <cell r="N1923" t="str">
            <v>FE Y ALEGRIA 53</v>
          </cell>
          <cell r="O1923" t="str">
            <v>15EV01806483</v>
          </cell>
          <cell r="P1923" t="str">
            <v>DOCENTE</v>
          </cell>
          <cell r="Q1923" t="str">
            <v>DOCENTE</v>
          </cell>
          <cell r="R1923" t="str">
            <v>PROFESOR (PROMOTOR CULTURAL)</v>
          </cell>
          <cell r="S1923" t="str">
            <v>CONTRATADO</v>
          </cell>
          <cell r="T1923" t="str">
            <v>Oficio N° 00053-2020-MINEDU/SPE-OPEP-UPP(29/01/2020)</v>
          </cell>
          <cell r="U1923" t="str">
            <v>1031674260</v>
          </cell>
          <cell r="V1923" t="str">
            <v>DEXTRE</v>
          </cell>
          <cell r="W1923" t="str">
            <v>MUÑOZ</v>
          </cell>
          <cell r="X1923" t="str">
            <v>DAVID ABEL</v>
          </cell>
          <cell r="Y1923" t="str">
            <v xml:space="preserve">  -   -</v>
          </cell>
          <cell r="Z1923" t="str">
            <v>1</v>
          </cell>
          <cell r="AA1923" t="str">
            <v>30</v>
          </cell>
          <cell r="AB1923" t="str">
            <v>ACTIVO</v>
          </cell>
          <cell r="AC1923">
            <v>27985</v>
          </cell>
          <cell r="AD1923" t="str">
            <v>DEXTRE MUÑOZ DAVID ABEL</v>
          </cell>
          <cell r="AE1923">
            <v>43892</v>
          </cell>
          <cell r="AF1923">
            <v>44196</v>
          </cell>
          <cell r="AG1923">
            <v>0</v>
          </cell>
          <cell r="AH1923" t="str">
            <v>EVENTUAL</v>
          </cell>
          <cell r="AI1923" t="str">
            <v>LEY 30328</v>
          </cell>
          <cell r="AJ1923" t="str">
            <v>NO</v>
          </cell>
          <cell r="AK1923" t="str">
            <v/>
          </cell>
          <cell r="AL1923" t="str">
            <v/>
          </cell>
          <cell r="AM1923" t="str">
            <v>SUPERIOR NO UNIVERSITARIA</v>
          </cell>
          <cell r="AN1923" t="str">
            <v/>
          </cell>
          <cell r="AO1923" t="str">
            <v>TITULADO</v>
          </cell>
          <cell r="AP1923" t="str">
            <v>ARTES PLASTICAS REG. N°07089-P-DRE-RCH</v>
          </cell>
          <cell r="AQ1923" t="str">
            <v>PROFESOR DE EDUCACION ARTISTICA</v>
          </cell>
          <cell r="AR1923" t="str">
            <v xml:space="preserve">  -   -</v>
          </cell>
          <cell r="AS1923" t="str">
            <v/>
          </cell>
          <cell r="AT1923" t="str">
            <v>ESCUELA  SUPERIOR DE FORMACION ARTISTICA DE ANCASH-HUARAZ</v>
          </cell>
        </row>
        <row r="1924">
          <cell r="L1924" t="str">
            <v>41242831</v>
          </cell>
          <cell r="M1924" t="str">
            <v>Secundaria</v>
          </cell>
          <cell r="N1924" t="str">
            <v>FE Y ALEGRIA 53</v>
          </cell>
          <cell r="O1924" t="str">
            <v>15V0106N0478</v>
          </cell>
          <cell r="P1924" t="str">
            <v>DOCENTE</v>
          </cell>
          <cell r="Q1924" t="str">
            <v>DOCENTE</v>
          </cell>
          <cell r="R1924" t="str">
            <v>PROFESOR</v>
          </cell>
          <cell r="S1924" t="str">
            <v>CONTRATADO</v>
          </cell>
          <cell r="T1924" t="str">
            <v>OFICIO N° 816-2016/SPE-OPEP-UPP (28/12/2016)</v>
          </cell>
          <cell r="U1924" t="str">
            <v>1041242831</v>
          </cell>
          <cell r="V1924" t="str">
            <v>RICALDI</v>
          </cell>
          <cell r="W1924" t="str">
            <v>MEJIA</v>
          </cell>
          <cell r="X1924" t="str">
            <v>GEMMA MAGALY</v>
          </cell>
          <cell r="Y1924" t="str">
            <v xml:space="preserve">  -   -</v>
          </cell>
          <cell r="Z1924" t="str">
            <v>1</v>
          </cell>
          <cell r="AA1924" t="str">
            <v>30</v>
          </cell>
          <cell r="AB1924" t="str">
            <v>ACTIVO</v>
          </cell>
          <cell r="AC1924">
            <v>30098</v>
          </cell>
          <cell r="AD1924" t="str">
            <v>RICALDI MEJIA GEMMA MAGALY</v>
          </cell>
          <cell r="AE1924">
            <v>43891</v>
          </cell>
          <cell r="AF1924">
            <v>44196</v>
          </cell>
          <cell r="AG1924">
            <v>0</v>
          </cell>
          <cell r="AH1924" t="str">
            <v>EVENTUAL</v>
          </cell>
          <cell r="AI1924" t="str">
            <v>LEY 30328</v>
          </cell>
          <cell r="AJ1924" t="str">
            <v>NO</v>
          </cell>
          <cell r="AK1924" t="str">
            <v/>
          </cell>
          <cell r="AL1924" t="str">
            <v>22 HRS INGLES, 3 HRS ATENCION A ESTUDIANTES, 1 HRS ATENCION A PADRES, 2 HRS TRABAJO COLEGIADO, 2 HRS TUTORIA Y ORIENTACION EDUCATIVA</v>
          </cell>
          <cell r="AM1924" t="str">
            <v>SUPERIOR UNIVERSITARIA</v>
          </cell>
          <cell r="AN1924" t="str">
            <v>PEDAGOGICO</v>
          </cell>
          <cell r="AO1924" t="str">
            <v>TITULADO</v>
          </cell>
          <cell r="AP1924" t="str">
            <v>AP: INGLES AS: FRANCES,REG Nº99987 P-DDOO REG SUNEDU, UNE. ENRIQUE GUZMAN Y VALLE</v>
          </cell>
          <cell r="AQ1924" t="str">
            <v>LICENCIADO EN EDUCACION</v>
          </cell>
          <cell r="AR1924">
            <v>43866</v>
          </cell>
          <cell r="AS1924" t="str">
            <v>02170-2020</v>
          </cell>
          <cell r="AT1924" t="str">
            <v>UNE. ENRIQUE GUZMAN Y VALLE</v>
          </cell>
        </row>
        <row r="1925">
          <cell r="L1925" t="str">
            <v>40934446</v>
          </cell>
          <cell r="M1925" t="str">
            <v>Secundaria</v>
          </cell>
          <cell r="N1925" t="str">
            <v>FE Y ALEGRIA 53</v>
          </cell>
          <cell r="O1925" t="str">
            <v>15V0106N0501</v>
          </cell>
          <cell r="P1925" t="str">
            <v>DOCENTE</v>
          </cell>
          <cell r="Q1925" t="str">
            <v>DOCENTE</v>
          </cell>
          <cell r="R1925" t="str">
            <v>PROFESOR</v>
          </cell>
          <cell r="S1925" t="str">
            <v>CONTRATADO</v>
          </cell>
          <cell r="T1925" t="str">
            <v>OFICIO N° 816-2016/SPE-OPEP-UPP (28/12/2016)</v>
          </cell>
          <cell r="U1925" t="str">
            <v>1040934446</v>
          </cell>
          <cell r="V1925" t="str">
            <v>MONTES</v>
          </cell>
          <cell r="W1925" t="str">
            <v>HUAMAN</v>
          </cell>
          <cell r="X1925" t="str">
            <v>DARLENI SHARON</v>
          </cell>
          <cell r="Y1925" t="str">
            <v xml:space="preserve">  -   -</v>
          </cell>
          <cell r="Z1925" t="str">
            <v>1</v>
          </cell>
          <cell r="AA1925" t="str">
            <v>30</v>
          </cell>
          <cell r="AB1925" t="str">
            <v>ACTIVO</v>
          </cell>
          <cell r="AC1925">
            <v>29765</v>
          </cell>
          <cell r="AD1925" t="str">
            <v>MONTES HUAMAN DARLENI SHARON</v>
          </cell>
          <cell r="AE1925">
            <v>43891</v>
          </cell>
          <cell r="AF1925">
            <v>44196</v>
          </cell>
          <cell r="AG1925">
            <v>0</v>
          </cell>
          <cell r="AH1925" t="str">
            <v>EVENTUAL</v>
          </cell>
          <cell r="AI1925" t="str">
            <v>LEY 30328</v>
          </cell>
          <cell r="AJ1925" t="str">
            <v>NO</v>
          </cell>
          <cell r="AK1925" t="str">
            <v/>
          </cell>
          <cell r="AL1925" t="str">
            <v>4 HRS CIENCIA Y TECNOLOGIA, 4 HRS INGLES, 15 HRS MATEMATICA, 2 HRS ATENCION A ESTUDIANTES, 1 HRS ATENCION A PADRES, 2 HRS TRABAJO COLEGIADO, 2 HRS TUTORIA Y ORIENTACION EDUCATIVA</v>
          </cell>
          <cell r="AM1925" t="str">
            <v>SUPERIOR UNIVERSITARIA</v>
          </cell>
          <cell r="AN1925" t="str">
            <v>PEDAGOGICO</v>
          </cell>
          <cell r="AO1925" t="str">
            <v>TITULADO</v>
          </cell>
          <cell r="AP1925" t="str">
            <v>REG.Nº101039 P-DDOO REG. SUNEDU</v>
          </cell>
          <cell r="AQ1925" t="str">
            <v>LICENCIADO EN EDUCACION</v>
          </cell>
          <cell r="AR1925">
            <v>43864</v>
          </cell>
          <cell r="AS1925" t="str">
            <v>02002-2020</v>
          </cell>
          <cell r="AT1925" t="str">
            <v>UNIVERSIDAD NACIONAL DE EDUCACION ENRIQUE HUZMAN Y VALLE</v>
          </cell>
        </row>
        <row r="1926">
          <cell r="L1926" t="str">
            <v>41429752</v>
          </cell>
          <cell r="M1926" t="str">
            <v>Secundaria</v>
          </cell>
          <cell r="N1926" t="str">
            <v>FE Y ALEGRIA 53</v>
          </cell>
          <cell r="O1926" t="str">
            <v>15V0106N0502</v>
          </cell>
          <cell r="P1926" t="str">
            <v>DOCENTE</v>
          </cell>
          <cell r="Q1926" t="str">
            <v>DOCENTE</v>
          </cell>
          <cell r="R1926" t="str">
            <v>PROFESOR</v>
          </cell>
          <cell r="S1926" t="str">
            <v>CONTRATADO</v>
          </cell>
          <cell r="T1926" t="str">
            <v>OFICIO N° 816-2016/SPE-OPEP-UPP (28/12/2016)</v>
          </cell>
          <cell r="U1926" t="str">
            <v>1041429752</v>
          </cell>
          <cell r="V1926" t="str">
            <v>ROJAS</v>
          </cell>
          <cell r="W1926" t="str">
            <v>MONTOYA</v>
          </cell>
          <cell r="X1926" t="str">
            <v>SAIDA</v>
          </cell>
          <cell r="Y1926" t="str">
            <v xml:space="preserve">  -   -</v>
          </cell>
          <cell r="Z1926" t="str">
            <v>1</v>
          </cell>
          <cell r="AA1926" t="str">
            <v>30</v>
          </cell>
          <cell r="AB1926" t="str">
            <v>ACTIVO</v>
          </cell>
          <cell r="AC1926">
            <v>30132</v>
          </cell>
          <cell r="AD1926" t="str">
            <v>ROJAS MONTOYA SAIDA</v>
          </cell>
          <cell r="AE1926">
            <v>43891</v>
          </cell>
          <cell r="AF1926">
            <v>44196</v>
          </cell>
          <cell r="AG1926">
            <v>0</v>
          </cell>
          <cell r="AH1926" t="str">
            <v>EVENTUAL</v>
          </cell>
          <cell r="AI1926" t="str">
            <v>LEY 30328</v>
          </cell>
          <cell r="AJ1926" t="str">
            <v>NO</v>
          </cell>
          <cell r="AK1926" t="str">
            <v/>
          </cell>
          <cell r="AL1926" t="str">
            <v>4 HRS EDUCACION FISICA, 18 HRS DESARROLLO PERSONAL, CIUDADANIA Y CIVICA, 3 HRS ATENCION A ESTUDIANTES, 1 HRS ATENCION A PADRES, 2 HRS TRABAJO COLEGIADO, 2 HRS TUTORIA Y ORIENTACION EDUCATIVA</v>
          </cell>
          <cell r="AM1926" t="str">
            <v>SUPERIOR UNIVERSITARIA</v>
          </cell>
          <cell r="AN1926" t="str">
            <v>PEDAGOGICO</v>
          </cell>
          <cell r="AO1926" t="str">
            <v>TITULADO</v>
          </cell>
          <cell r="AP1926" t="str">
            <v>AP.:GEOGRAFIA AS.:CIENCIAS SOCIALES,REG. Nº  100239 -P-DDOO, REG. SUNEDU</v>
          </cell>
          <cell r="AQ1926" t="str">
            <v>LICENCIADO EN EDUCACION</v>
          </cell>
          <cell r="AR1926">
            <v>43864</v>
          </cell>
          <cell r="AS1926" t="str">
            <v>02000-2020</v>
          </cell>
          <cell r="AT1926" t="str">
            <v>UNIVERSIDAD NACIONAL DE EDUCACION ENRIQUE GUZMAN Y VALLE</v>
          </cell>
        </row>
        <row r="1927">
          <cell r="L1927" t="str">
            <v>41369897</v>
          </cell>
          <cell r="M1927" t="str">
            <v>Secundaria</v>
          </cell>
          <cell r="N1927" t="str">
            <v>FE Y ALEGRIA 53</v>
          </cell>
          <cell r="O1927" t="str">
            <v>15V0106N0503</v>
          </cell>
          <cell r="P1927" t="str">
            <v>DOCENTE</v>
          </cell>
          <cell r="Q1927" t="str">
            <v>DOCENTE</v>
          </cell>
          <cell r="R1927" t="str">
            <v>PROFESOR</v>
          </cell>
          <cell r="S1927" t="str">
            <v>CONTRATADO</v>
          </cell>
          <cell r="T1927" t="str">
            <v>OFICIO N° 816-2016/SPE-OPEP-UPP (28/12/2016)</v>
          </cell>
          <cell r="U1927" t="str">
            <v>1041369897</v>
          </cell>
          <cell r="V1927" t="str">
            <v>VICENTE</v>
          </cell>
          <cell r="W1927" t="str">
            <v>LA TORRE</v>
          </cell>
          <cell r="X1927" t="str">
            <v>EDWIN MANUEL</v>
          </cell>
          <cell r="Y1927" t="str">
            <v xml:space="preserve">  -   -</v>
          </cell>
          <cell r="Z1927" t="str">
            <v>1</v>
          </cell>
          <cell r="AA1927" t="str">
            <v>30</v>
          </cell>
          <cell r="AB1927" t="str">
            <v>ACTIVO</v>
          </cell>
          <cell r="AC1927">
            <v>29663</v>
          </cell>
          <cell r="AD1927" t="str">
            <v>VICENTE LA TORRE EDWIN MANUEL</v>
          </cell>
          <cell r="AE1927">
            <v>43891</v>
          </cell>
          <cell r="AF1927">
            <v>44196</v>
          </cell>
          <cell r="AG1927">
            <v>0</v>
          </cell>
          <cell r="AH1927" t="str">
            <v>EVENTUAL</v>
          </cell>
          <cell r="AI1927" t="str">
            <v>LEY 30328</v>
          </cell>
          <cell r="AJ1927" t="str">
            <v>NO</v>
          </cell>
          <cell r="AK1927" t="str">
            <v/>
          </cell>
          <cell r="AL1927" t="str">
            <v>2 HRS EDUCACION FISICA, 12 HRS EDUCACION PARA EL TRABAJO, 3 HRS ATENCION A ESTUDIANTES, 1 HRS ATENCION A PADRES, 2 HRS TRABAJO COLEGIADO, 8 HRS ARTE Y CULTURA, 2 HRS TUTORIA Y ORIENTACION EDUCATIVA</v>
          </cell>
          <cell r="AM1927" t="str">
            <v>SUPERIOR UNIVERSITARIA</v>
          </cell>
          <cell r="AN1927" t="str">
            <v>PEDAGOGICO</v>
          </cell>
          <cell r="AO1927" t="str">
            <v>TITULADO</v>
          </cell>
          <cell r="AP1927" t="str">
            <v>ELECTRONICA - REG. N°96754-P-DDOO</v>
          </cell>
          <cell r="AQ1927" t="str">
            <v>LICENCIADO EN EDUCACION</v>
          </cell>
          <cell r="AR1927">
            <v>43887</v>
          </cell>
          <cell r="AS1927" t="str">
            <v>3088-2020</v>
          </cell>
          <cell r="AT1927" t="str">
            <v>UNE - ENRIQUE GUZMAN Y VALLE</v>
          </cell>
        </row>
        <row r="1928">
          <cell r="L1928" t="str">
            <v>20080763</v>
          </cell>
          <cell r="M1928" t="str">
            <v>Secundaria</v>
          </cell>
          <cell r="N1928" t="str">
            <v>FE Y ALEGRIA 53</v>
          </cell>
          <cell r="O1928" t="str">
            <v>781871616313</v>
          </cell>
          <cell r="P1928" t="str">
            <v>DOCENTE</v>
          </cell>
          <cell r="Q1928" t="str">
            <v>DOCENTE</v>
          </cell>
          <cell r="R1928" t="str">
            <v>PROFESOR - AIP</v>
          </cell>
          <cell r="S1928" t="str">
            <v>CONTRATADO</v>
          </cell>
          <cell r="T1928" t="str">
            <v>NONAGESIMA SEGUNDA DISPOSICION COMPLEMENTARIA FINAL DE LA LEY Nº 29951 (MEMORANDUM N° 4299-2012-MINEDU/SPE-UP)</v>
          </cell>
          <cell r="U1928" t="str">
            <v>1020080763</v>
          </cell>
          <cell r="V1928" t="str">
            <v>GUERRA</v>
          </cell>
          <cell r="W1928" t="str">
            <v>DE LA CRUZ</v>
          </cell>
          <cell r="X1928" t="str">
            <v>ROLANDO</v>
          </cell>
          <cell r="Y1928" t="str">
            <v xml:space="preserve">  -   -</v>
          </cell>
          <cell r="Z1928" t="str">
            <v>1</v>
          </cell>
          <cell r="AA1928" t="str">
            <v>30</v>
          </cell>
          <cell r="AB1928" t="str">
            <v>ACTIVO</v>
          </cell>
          <cell r="AC1928">
            <v>27984</v>
          </cell>
          <cell r="AD1928" t="str">
            <v>GUERRA DE LA CRUZ ROLANDO</v>
          </cell>
          <cell r="AE1928">
            <v>43891</v>
          </cell>
          <cell r="AF1928">
            <v>44196</v>
          </cell>
          <cell r="AG1928">
            <v>0</v>
          </cell>
          <cell r="AH1928" t="str">
            <v>ORGANICA</v>
          </cell>
          <cell r="AI1928" t="str">
            <v>LEY 30328</v>
          </cell>
          <cell r="AJ1928" t="str">
            <v>NO</v>
          </cell>
          <cell r="AK1928" t="str">
            <v/>
          </cell>
          <cell r="AL1928" t="str">
            <v/>
          </cell>
          <cell r="AM1928" t="str">
            <v>SUPERIOR NO UNIVERSITARIA</v>
          </cell>
          <cell r="AN1928" t="str">
            <v>PEDAGOGICO</v>
          </cell>
          <cell r="AO1928" t="str">
            <v>TITULADO</v>
          </cell>
          <cell r="AP1928" t="str">
            <v>ESP: MATEMATICA   REG. Nº 01170-P-DREJ-H</v>
          </cell>
          <cell r="AQ1928" t="str">
            <v>PROFESOR DE EDUCACIÓN SECUNDARIA</v>
          </cell>
          <cell r="AR1928">
            <v>43887</v>
          </cell>
          <cell r="AS1928" t="str">
            <v>3121-2020</v>
          </cell>
          <cell r="AT1928" t="str">
            <v>ISPP  "TEODORO PEÑALOZA" - CHUPACA</v>
          </cell>
        </row>
        <row r="1929">
          <cell r="L1929" t="str">
            <v>10245551</v>
          </cell>
          <cell r="M1929" t="str">
            <v>Secundaria</v>
          </cell>
          <cell r="N1929" t="str">
            <v>FE Y ALEGRIA 53</v>
          </cell>
          <cell r="O1929" t="str">
            <v>782801114310</v>
          </cell>
          <cell r="P1929" t="str">
            <v>DOCENTE</v>
          </cell>
          <cell r="Q1929" t="str">
            <v>DOCENTE</v>
          </cell>
          <cell r="R1929" t="str">
            <v>PROFESOR</v>
          </cell>
          <cell r="S1929" t="str">
            <v>CONTRATADO</v>
          </cell>
          <cell r="T1929" t="str">
            <v>REASIGNACION POR INTERES PERSONAL DE : TOSCANO BALTAZAR, ADA EVA (R-2020)</v>
          </cell>
          <cell r="U1929" t="str">
            <v>1010245551</v>
          </cell>
          <cell r="V1929" t="str">
            <v>ZUÑIGA</v>
          </cell>
          <cell r="W1929" t="str">
            <v>ELESCANO</v>
          </cell>
          <cell r="X1929" t="str">
            <v>ANA MARIA</v>
          </cell>
          <cell r="Y1929" t="str">
            <v xml:space="preserve">  -   -</v>
          </cell>
          <cell r="Z1929" t="str">
            <v>1</v>
          </cell>
          <cell r="AA1929" t="str">
            <v>30</v>
          </cell>
          <cell r="AB1929" t="str">
            <v>ACTIVO</v>
          </cell>
          <cell r="AC1929">
            <v>27273</v>
          </cell>
          <cell r="AD1929" t="str">
            <v>ZUÑIGA ELESCANO ANA MARIA</v>
          </cell>
          <cell r="AE1929">
            <v>43891</v>
          </cell>
          <cell r="AF1929">
            <v>44196</v>
          </cell>
          <cell r="AG1929">
            <v>0</v>
          </cell>
          <cell r="AH1929" t="str">
            <v>ORGANICA</v>
          </cell>
          <cell r="AI1929" t="str">
            <v>LEY 30328</v>
          </cell>
          <cell r="AJ1929" t="str">
            <v>NO</v>
          </cell>
          <cell r="AK1929" t="str">
            <v/>
          </cell>
          <cell r="AL1929" t="str">
            <v>21 HRS CIENCIAS SOCIALES, 3 HRS DESARROLLO PERSONAL, CIUDADANIA Y CIVICA, 3 HRS ATENCION A ESTUDIANTES, 1 HRS ATENCION A PADRES, 2 HRS TRABAJO COLEGIADO</v>
          </cell>
          <cell r="AM1929" t="str">
            <v>SUPERIOR UNIVERSITARIA</v>
          </cell>
          <cell r="AN1929" t="str">
            <v>PEDAGOGICO</v>
          </cell>
          <cell r="AO1929" t="str">
            <v>TITULADO</v>
          </cell>
          <cell r="AP1929" t="str">
            <v>ESP: GEOGRAFIA  REG. SUNEDU</v>
          </cell>
          <cell r="AQ1929" t="str">
            <v>LICENCIADO EN EDUCACION</v>
          </cell>
          <cell r="AR1929">
            <v>43864</v>
          </cell>
          <cell r="AS1929" t="str">
            <v>01999-2020</v>
          </cell>
          <cell r="AT1929" t="str">
            <v>UNIV. NAC. "MAYOR DE SAN MARCOS"</v>
          </cell>
        </row>
        <row r="1930">
          <cell r="L1930" t="str">
            <v>000325409</v>
          </cell>
          <cell r="M1930" t="str">
            <v>Secundaria</v>
          </cell>
          <cell r="N1930" t="str">
            <v>FE Y ALEGRIA 53</v>
          </cell>
          <cell r="O1930" t="str">
            <v>782801114312</v>
          </cell>
          <cell r="P1930" t="str">
            <v>DOCENTE</v>
          </cell>
          <cell r="Q1930" t="str">
            <v>DOCENTE</v>
          </cell>
          <cell r="R1930" t="str">
            <v>PROFESOR</v>
          </cell>
          <cell r="S1930" t="str">
            <v>CONTRATADO</v>
          </cell>
          <cell r="T1930" t="str">
            <v>PAP APROBADO 2005 - 2DA DISPOSICION FINAL LEY N° 28427</v>
          </cell>
          <cell r="U1930" t="str">
            <v>1000032540</v>
          </cell>
          <cell r="V1930" t="str">
            <v>DA</v>
          </cell>
          <cell r="W1930" t="str">
            <v>SILVA</v>
          </cell>
          <cell r="X1930" t="str">
            <v>EDILENE</v>
          </cell>
          <cell r="Y1930">
            <v>43891</v>
          </cell>
          <cell r="Z1930" t="str">
            <v>1</v>
          </cell>
          <cell r="AA1930" t="str">
            <v>30</v>
          </cell>
          <cell r="AB1930" t="str">
            <v>ACTIVO</v>
          </cell>
          <cell r="AC1930">
            <v>28322</v>
          </cell>
          <cell r="AD1930" t="str">
            <v>DA SILVA EDILENE</v>
          </cell>
          <cell r="AE1930">
            <v>43891</v>
          </cell>
          <cell r="AF1930">
            <v>44196</v>
          </cell>
          <cell r="AG1930">
            <v>0</v>
          </cell>
          <cell r="AH1930" t="str">
            <v>ORGANICA</v>
          </cell>
          <cell r="AI1930" t="str">
            <v>LEY 30328</v>
          </cell>
          <cell r="AJ1930" t="str">
            <v>NO</v>
          </cell>
          <cell r="AK1930" t="str">
            <v/>
          </cell>
          <cell r="AL1930" t="str">
            <v>24 HRS EDUCACION RELIGIOSA, 3 HRS ATENCION A ESTUDIANTES, 1 HRS ATENCION A PADRES, 2 HRS TRABAJO COLEGIADO</v>
          </cell>
          <cell r="AM1930" t="str">
            <v>SUPERIOR UNIVERSITARIA</v>
          </cell>
          <cell r="AN1930" t="str">
            <v>PEDAGOGICO</v>
          </cell>
          <cell r="AO1930" t="str">
            <v>TITULADO</v>
          </cell>
          <cell r="AP1930" t="str">
            <v>ESP. CIENCIAS RELIGIOSAS REG. N°123708-P-DDOO - MARCELINO CHAMPAGNAT</v>
          </cell>
          <cell r="AQ1930" t="str">
            <v>LICENCIADO EN EDUCACION</v>
          </cell>
          <cell r="AR1930">
            <v>43866</v>
          </cell>
          <cell r="AS1930" t="str">
            <v>02352-2020</v>
          </cell>
          <cell r="AT1930" t="str">
            <v>.</v>
          </cell>
        </row>
        <row r="1931">
          <cell r="L1931" t="str">
            <v>41205144</v>
          </cell>
          <cell r="M1931" t="str">
            <v>Secundaria</v>
          </cell>
          <cell r="N1931" t="str">
            <v>FE Y ALEGRIA 53</v>
          </cell>
          <cell r="O1931" t="str">
            <v>782801114318</v>
          </cell>
          <cell r="P1931" t="str">
            <v>DOCENTE</v>
          </cell>
          <cell r="Q1931" t="str">
            <v>DOCENTE</v>
          </cell>
          <cell r="R1931" t="str">
            <v>PROFESOR</v>
          </cell>
          <cell r="S1931" t="str">
            <v>CONTRATADO</v>
          </cell>
          <cell r="T1931" t="str">
            <v>REASIGNACION POR UNIDAD FAMILIAR DE : NINAHUANCA JESUS, HERNAN CARLOS (R-2020)</v>
          </cell>
          <cell r="U1931" t="str">
            <v>1041205144</v>
          </cell>
          <cell r="V1931" t="str">
            <v>INACIO</v>
          </cell>
          <cell r="W1931" t="str">
            <v>YGNACIO</v>
          </cell>
          <cell r="X1931" t="str">
            <v>ERIKA VIVIANA</v>
          </cell>
          <cell r="Y1931" t="str">
            <v xml:space="preserve">  -   -</v>
          </cell>
          <cell r="Z1931" t="str">
            <v>1</v>
          </cell>
          <cell r="AA1931" t="str">
            <v>30</v>
          </cell>
          <cell r="AB1931" t="str">
            <v>ACTIVO</v>
          </cell>
          <cell r="AC1931">
            <v>29987</v>
          </cell>
          <cell r="AD1931" t="str">
            <v>INACIO YGNACIO ERIKA VIVIANA</v>
          </cell>
          <cell r="AE1931">
            <v>43891</v>
          </cell>
          <cell r="AF1931">
            <v>44196</v>
          </cell>
          <cell r="AG1931">
            <v>0</v>
          </cell>
          <cell r="AH1931" t="str">
            <v>ORGANICA</v>
          </cell>
          <cell r="AI1931" t="str">
            <v>LEY 30328</v>
          </cell>
          <cell r="AJ1931" t="str">
            <v>NO</v>
          </cell>
          <cell r="AK1931" t="str">
            <v/>
          </cell>
          <cell r="AL1931" t="str">
            <v>24 HRS CIENCIA Y TECNOLOGIA, 3 HRS ATENCION A ESTUDIANTES, 1 HRS ATENCION A PADRES, 2 HRS TRABAJO COLEGIADO</v>
          </cell>
          <cell r="AM1931" t="str">
            <v>SUPERIOR UNIVERSITARIA</v>
          </cell>
          <cell r="AN1931" t="str">
            <v>PEDAGOGICO</v>
          </cell>
          <cell r="AO1931" t="str">
            <v>TITULADO</v>
          </cell>
          <cell r="AP1931" t="str">
            <v>QUIMICA-FISICA, REG. N° 89055 P-DDOO.REG. SUNEDU</v>
          </cell>
          <cell r="AQ1931" t="str">
            <v>LICENCIADO EN EDUCACION</v>
          </cell>
          <cell r="AR1931" t="str">
            <v xml:space="preserve">  -   -</v>
          </cell>
          <cell r="AS1931" t="str">
            <v/>
          </cell>
          <cell r="AT1931" t="str">
            <v>UNIVERSIDAD NACIONAL DE EDUCACION ENRIQUE GUZMAN Y VALLE</v>
          </cell>
        </row>
        <row r="1932">
          <cell r="L1932" t="str">
            <v>40646035</v>
          </cell>
          <cell r="M1932" t="str">
            <v>Secundaria</v>
          </cell>
          <cell r="N1932" t="str">
            <v>FE Y ALEGRIA 53</v>
          </cell>
          <cell r="O1932" t="str">
            <v>782801114319</v>
          </cell>
          <cell r="P1932" t="str">
            <v>DOCENTE</v>
          </cell>
          <cell r="Q1932" t="str">
            <v>DOCENTE</v>
          </cell>
          <cell r="R1932" t="str">
            <v>PROFESOR</v>
          </cell>
          <cell r="S1932" t="str">
            <v>CONTRATADO</v>
          </cell>
          <cell r="T1932" t="str">
            <v>MEMORANDUM Nº 013-2005-ME/SPE-UP</v>
          </cell>
          <cell r="U1932" t="str">
            <v>1040646035</v>
          </cell>
          <cell r="V1932" t="str">
            <v>DIAZ</v>
          </cell>
          <cell r="W1932" t="str">
            <v>FLORES</v>
          </cell>
          <cell r="X1932" t="str">
            <v>WILMER CESAR</v>
          </cell>
          <cell r="Y1932" t="str">
            <v xml:space="preserve">  -   -</v>
          </cell>
          <cell r="Z1932" t="str">
            <v>1</v>
          </cell>
          <cell r="AA1932" t="str">
            <v>30</v>
          </cell>
          <cell r="AB1932" t="str">
            <v>ACTIVO</v>
          </cell>
          <cell r="AC1932">
            <v>29299</v>
          </cell>
          <cell r="AD1932" t="str">
            <v>DIAZ FLORES WILMER CESAR</v>
          </cell>
          <cell r="AE1932">
            <v>43891</v>
          </cell>
          <cell r="AF1932">
            <v>44196</v>
          </cell>
          <cell r="AG1932">
            <v>0</v>
          </cell>
          <cell r="AH1932" t="str">
            <v>ORGANICA</v>
          </cell>
          <cell r="AI1932" t="str">
            <v>LEY 30328</v>
          </cell>
          <cell r="AJ1932" t="str">
            <v>NO</v>
          </cell>
          <cell r="AK1932" t="str">
            <v/>
          </cell>
          <cell r="AL1932" t="str">
            <v>22 HRS COMUNICACION, 2 HRS INGLES, 3 HRS ATENCION A ESTUDIANTES, 1 HRS ATENCION A PADRES, 2 HRS TRABAJO COLEGIADO</v>
          </cell>
          <cell r="AM1932" t="str">
            <v>SUPERIOR UNIVERSITARIA</v>
          </cell>
          <cell r="AN1932" t="str">
            <v>PEDAGOGICO</v>
          </cell>
          <cell r="AO1932" t="str">
            <v>TITULADO</v>
          </cell>
          <cell r="AP1932" t="str">
            <v>LENGUA ESPAÑOLA Y LITERATURA, REG. N°101509-PDDOO REG SUNEDU, UNE "EGYV"</v>
          </cell>
          <cell r="AQ1932" t="str">
            <v>LICENCIADO EN EDUCACION</v>
          </cell>
          <cell r="AR1932">
            <v>43867</v>
          </cell>
          <cell r="AS1932" t="str">
            <v>02473-2020</v>
          </cell>
          <cell r="AT1932" t="str">
            <v>UNE. ENRIQUE GUZMAN Y VALLE</v>
          </cell>
        </row>
        <row r="1933">
          <cell r="L1933" t="str">
            <v>10870346</v>
          </cell>
          <cell r="M1933" t="str">
            <v>Secundaria</v>
          </cell>
          <cell r="N1933" t="str">
            <v>FE Y ALEGRIA 53</v>
          </cell>
          <cell r="O1933" t="str">
            <v>782821114317</v>
          </cell>
          <cell r="P1933" t="str">
            <v>DOCENTE</v>
          </cell>
          <cell r="Q1933" t="str">
            <v>DOCENTE</v>
          </cell>
          <cell r="R1933" t="str">
            <v>PROFESOR</v>
          </cell>
          <cell r="S1933" t="str">
            <v>CONTRATADO</v>
          </cell>
          <cell r="T1933" t="str">
            <v>RS.NÂª280-2001-ED</v>
          </cell>
          <cell r="U1933" t="str">
            <v>1010870346</v>
          </cell>
          <cell r="V1933" t="str">
            <v>PALOMINO</v>
          </cell>
          <cell r="W1933" t="str">
            <v>REQUIS</v>
          </cell>
          <cell r="X1933" t="str">
            <v>CLAUDIA HORTENCIA</v>
          </cell>
          <cell r="Y1933">
            <v>43891</v>
          </cell>
          <cell r="Z1933" t="str">
            <v>1</v>
          </cell>
          <cell r="AA1933" t="str">
            <v>30</v>
          </cell>
          <cell r="AB1933" t="str">
            <v>ACTIVO</v>
          </cell>
          <cell r="AC1933">
            <v>28653</v>
          </cell>
          <cell r="AD1933" t="str">
            <v>PALOMINO REQUIS CLAUDIA HORTENCIA</v>
          </cell>
          <cell r="AE1933">
            <v>43891</v>
          </cell>
          <cell r="AF1933">
            <v>44196</v>
          </cell>
          <cell r="AG1933">
            <v>0</v>
          </cell>
          <cell r="AH1933" t="str">
            <v>ORGANICA</v>
          </cell>
          <cell r="AI1933" t="str">
            <v>LEY 30328</v>
          </cell>
          <cell r="AJ1933" t="str">
            <v>NO</v>
          </cell>
          <cell r="AK1933" t="str">
            <v/>
          </cell>
          <cell r="AL1933" t="str">
            <v>20 HRS CIENCIA Y TECNOLOGIA, 2 HRS EDUCACION FISICA, 3 HRS ATENCION A ESTUDIANTES, 1 HRS ATENCION A PADRES, 2 HRS TRABAJO COLEGIADO, 2 HRS TUTORIA Y ORIENTACION EDUCATIVA</v>
          </cell>
          <cell r="AM1933" t="str">
            <v>SUPERIOR UNIVERSITARIA</v>
          </cell>
          <cell r="AN1933" t="str">
            <v>PEDAGOGICO</v>
          </cell>
          <cell r="AO1933" t="str">
            <v>TITULADO</v>
          </cell>
          <cell r="AP1933" t="str">
            <v xml:space="preserve">QUIMICA - FISICA REG. Nº86086-P-DDOO_x000D_
</v>
          </cell>
          <cell r="AQ1933" t="str">
            <v>LICENCIADO EN EDUCACION</v>
          </cell>
          <cell r="AR1933">
            <v>43871</v>
          </cell>
          <cell r="AS1933" t="str">
            <v>02506-2020</v>
          </cell>
          <cell r="AT1933" t="str">
            <v>.</v>
          </cell>
        </row>
        <row r="1934">
          <cell r="L1934" t="str">
            <v>09370728</v>
          </cell>
          <cell r="M1934" t="str">
            <v>Secundaria</v>
          </cell>
          <cell r="N1934" t="str">
            <v>FE Y ALEGRIA 53</v>
          </cell>
          <cell r="O1934" t="str">
            <v>C01G24503113</v>
          </cell>
          <cell r="P1934" t="str">
            <v>DOCENTE</v>
          </cell>
          <cell r="Q1934" t="str">
            <v>DOCENTE</v>
          </cell>
          <cell r="R1934" t="str">
            <v>PROFESOR</v>
          </cell>
          <cell r="S1934" t="str">
            <v>CONTRATADO</v>
          </cell>
          <cell r="T1934" t="str">
            <v>CUADRO DE HORAS APROBADO 2020</v>
          </cell>
          <cell r="U1934" t="str">
            <v>1009370728</v>
          </cell>
          <cell r="V1934" t="str">
            <v>MONTES</v>
          </cell>
          <cell r="W1934" t="str">
            <v>BARRETO</v>
          </cell>
          <cell r="X1934" t="str">
            <v>HAYDEE</v>
          </cell>
          <cell r="Y1934" t="str">
            <v xml:space="preserve">  -   -</v>
          </cell>
          <cell r="Z1934" t="str">
            <v>1</v>
          </cell>
          <cell r="AA1934" t="str">
            <v>6</v>
          </cell>
          <cell r="AB1934" t="str">
            <v>ACTIVO</v>
          </cell>
          <cell r="AC1934">
            <v>26008</v>
          </cell>
          <cell r="AD1934" t="str">
            <v>MONTES BARRETO HAYDEE</v>
          </cell>
          <cell r="AE1934">
            <v>43891</v>
          </cell>
          <cell r="AF1934">
            <v>44196</v>
          </cell>
          <cell r="AG1934">
            <v>0</v>
          </cell>
          <cell r="AH1934" t="str">
            <v>CUADRO DE HORAS</v>
          </cell>
          <cell r="AI1934" t="str">
            <v>LEY 30328</v>
          </cell>
          <cell r="AJ1934" t="str">
            <v>NO</v>
          </cell>
          <cell r="AK1934" t="str">
            <v/>
          </cell>
          <cell r="AL1934" t="str">
            <v>6 HRS EDUCACION RELIGIOSA</v>
          </cell>
          <cell r="AM1934" t="str">
            <v>SUPERIOR UNIVERSITARIA</v>
          </cell>
          <cell r="AN1934" t="str">
            <v>PEDAGOGICO</v>
          </cell>
          <cell r="AO1934" t="str">
            <v>TITULADO</v>
          </cell>
          <cell r="AP1934" t="str">
            <v>EP. BIOLOGIA Y QUIMICA - REG. Nº48064  P-DDOO</v>
          </cell>
          <cell r="AQ1934" t="str">
            <v>LICENCIADO EN EDUCACION</v>
          </cell>
          <cell r="AR1934">
            <v>43886</v>
          </cell>
          <cell r="AS1934" t="str">
            <v>3004-2020</v>
          </cell>
          <cell r="AT1934" t="str">
            <v>.UNIVERSIDAD NACIONAL FEDERICO VILLARREAL</v>
          </cell>
        </row>
        <row r="1935">
          <cell r="L1935" t="str">
            <v>09370728</v>
          </cell>
          <cell r="M1935" t="str">
            <v>Secundaria</v>
          </cell>
          <cell r="N1935" t="str">
            <v>FE Y ALEGRIA 53</v>
          </cell>
          <cell r="O1935" t="str">
            <v>C01G25503113</v>
          </cell>
          <cell r="P1935" t="str">
            <v>DOCENTE</v>
          </cell>
          <cell r="Q1935" t="str">
            <v>DOCENTE</v>
          </cell>
          <cell r="R1935" t="str">
            <v>PROFESOR</v>
          </cell>
          <cell r="S1935" t="str">
            <v>CONTRATADO</v>
          </cell>
          <cell r="T1935" t="str">
            <v>CUADRO DE HORAS APROBADO 2020</v>
          </cell>
          <cell r="U1935" t="str">
            <v>1009370728</v>
          </cell>
          <cell r="V1935" t="str">
            <v>MONTES</v>
          </cell>
          <cell r="W1935" t="str">
            <v>BARRETO</v>
          </cell>
          <cell r="X1935" t="str">
            <v>HAYDEE</v>
          </cell>
          <cell r="Y1935" t="str">
            <v xml:space="preserve">  -   -</v>
          </cell>
          <cell r="Z1935" t="str">
            <v>1</v>
          </cell>
          <cell r="AA1935" t="str">
            <v>14</v>
          </cell>
          <cell r="AB1935" t="str">
            <v>ACTIVO</v>
          </cell>
          <cell r="AC1935">
            <v>26008</v>
          </cell>
          <cell r="AD1935" t="str">
            <v>MONTES BARRETO HAYDEE</v>
          </cell>
          <cell r="AE1935">
            <v>43891</v>
          </cell>
          <cell r="AF1935">
            <v>44196</v>
          </cell>
          <cell r="AG1935">
            <v>0</v>
          </cell>
          <cell r="AH1935" t="str">
            <v>CUADRO DE HORAS</v>
          </cell>
          <cell r="AI1935" t="str">
            <v>LEY 30328</v>
          </cell>
          <cell r="AJ1935" t="str">
            <v>NO</v>
          </cell>
          <cell r="AK1935" t="str">
            <v/>
          </cell>
          <cell r="AL1935" t="str">
            <v/>
          </cell>
          <cell r="AM1935" t="str">
            <v>SUPERIOR UNIVERSITARIA</v>
          </cell>
          <cell r="AN1935" t="str">
            <v>PEDAGOGICO</v>
          </cell>
          <cell r="AO1935" t="str">
            <v>TITULADO</v>
          </cell>
          <cell r="AP1935" t="str">
            <v>EP. BIOLOGIA Y QUIMICA - REG. Nº48064  P-DDOO</v>
          </cell>
          <cell r="AQ1935" t="str">
            <v>LICENCIADO EN EDUCACION</v>
          </cell>
          <cell r="AR1935">
            <v>43893</v>
          </cell>
          <cell r="AS1935" t="str">
            <v>3320-2020</v>
          </cell>
          <cell r="AT1935" t="str">
            <v>.UNIVERSIDAD NACIONAL FEDERICO VILLARREAL</v>
          </cell>
        </row>
        <row r="1936">
          <cell r="L1936" t="str">
            <v>44069581</v>
          </cell>
          <cell r="M1936" t="str">
            <v>Secundaria</v>
          </cell>
          <cell r="N1936" t="str">
            <v>1260 EL AMAUTA</v>
          </cell>
          <cell r="O1936" t="str">
            <v>782841114314</v>
          </cell>
          <cell r="P1936" t="str">
            <v>DOCENTE</v>
          </cell>
          <cell r="Q1936" t="str">
            <v>DOCENTE</v>
          </cell>
          <cell r="R1936" t="str">
            <v>PROFESOR</v>
          </cell>
          <cell r="S1936" t="str">
            <v>CONTRATADO</v>
          </cell>
          <cell r="T1936" t="str">
            <v>ENCARGATURA DE:MALDONADO TOMAS, VICTOR RAUL, Resolución Nº INFORME Nº 00012-2020-UGEL 06/DIR-ARH-CSED20</v>
          </cell>
          <cell r="U1936" t="str">
            <v>1044069581</v>
          </cell>
          <cell r="V1936" t="str">
            <v>GONZA</v>
          </cell>
          <cell r="W1936" t="str">
            <v>HUARAYA</v>
          </cell>
          <cell r="X1936" t="str">
            <v>MARLENE PAULA</v>
          </cell>
          <cell r="Y1936" t="str">
            <v xml:space="preserve">  -   -</v>
          </cell>
          <cell r="Z1936" t="str">
            <v>1</v>
          </cell>
          <cell r="AA1936" t="str">
            <v>30</v>
          </cell>
          <cell r="AB1936" t="str">
            <v>ACTIVO</v>
          </cell>
          <cell r="AC1936">
            <v>31818</v>
          </cell>
          <cell r="AD1936" t="str">
            <v>GONZA HUARAYA MARLENE PAULA</v>
          </cell>
          <cell r="AE1936">
            <v>44109</v>
          </cell>
          <cell r="AF1936">
            <v>44196</v>
          </cell>
          <cell r="AG1936">
            <v>0</v>
          </cell>
          <cell r="AH1936" t="str">
            <v>POR REEMPLAZO</v>
          </cell>
          <cell r="AI1936" t="str">
            <v>LEY 30328</v>
          </cell>
          <cell r="AJ1936" t="str">
            <v>NO</v>
          </cell>
          <cell r="AK1936" t="str">
            <v/>
          </cell>
          <cell r="AL1936" t="str">
            <v>1 HRS ATENCION A FAMILIAS - JEC, 24 HRS COMUNICACION-JEC, 2 HRS TRABAJO COLEGIADO DE AREA CURRICULAR-JEC, 1 HRS TRABAJO COLEGIADO DE TUTORIA - JEC, 2 HRS TUTORIA Y ORIENTACION EDUCATIVA-JEC</v>
          </cell>
          <cell r="AM1936" t="str">
            <v>SUPERIOR UNIVERSITARIA</v>
          </cell>
          <cell r="AN1936" t="str">
            <v/>
          </cell>
          <cell r="AO1936" t="str">
            <v>TITULADO</v>
          </cell>
          <cell r="AP1936" t="str">
            <v>AP. LENGUA ESPAÑOLA, AS. LITERATURA - REG. Nº 118406-P-DDOO - UNE. "EGYV"</v>
          </cell>
          <cell r="AQ1936" t="str">
            <v>LICENCIADO EN EDUCACION</v>
          </cell>
          <cell r="AR1936">
            <v>44095</v>
          </cell>
          <cell r="AS1936" t="str">
            <v>INFORME Nº 00012-2020-UGEL 06/DIR-ARH-CSED20</v>
          </cell>
          <cell r="AT1936" t="str">
            <v>UNIVERSIDAD NACIONAL DE EDUCACION ENRIQUE GUZMAN Y VALLE</v>
          </cell>
        </row>
        <row r="1937">
          <cell r="L1937" t="str">
            <v>07686051</v>
          </cell>
          <cell r="M1937" t="str">
            <v>Secundaria</v>
          </cell>
          <cell r="N1937" t="str">
            <v>1260 EL AMAUTA</v>
          </cell>
          <cell r="O1937" t="str">
            <v>782851114311</v>
          </cell>
          <cell r="P1937" t="str">
            <v>DOCENTE</v>
          </cell>
          <cell r="Q1937" t="str">
            <v>DOCENTE</v>
          </cell>
          <cell r="R1937" t="str">
            <v>PROFESOR</v>
          </cell>
          <cell r="S1937" t="str">
            <v>CONTRATADO</v>
          </cell>
          <cell r="T1937" t="str">
            <v>ENCARGATURA DE FUNCIONES COMO COORDINADOR PEDAGOGICO JEC DE VALENZUELA VILLAJUAN, JHOJHANA LIZ, Resolución N° 0290-2020</v>
          </cell>
          <cell r="U1937" t="str">
            <v>1007686051</v>
          </cell>
          <cell r="V1937" t="str">
            <v>ALVA</v>
          </cell>
          <cell r="W1937" t="str">
            <v>GONZALES</v>
          </cell>
          <cell r="X1937" t="str">
            <v>PEDRO SAMUEL</v>
          </cell>
          <cell r="Y1937" t="str">
            <v xml:space="preserve">  -   -</v>
          </cell>
          <cell r="Z1937" t="str">
            <v>1</v>
          </cell>
          <cell r="AA1937" t="str">
            <v>12</v>
          </cell>
          <cell r="AB1937" t="str">
            <v>ACTIVO</v>
          </cell>
          <cell r="AC1937">
            <v>25119</v>
          </cell>
          <cell r="AD1937" t="str">
            <v>ALVA GONZALES PEDRO SAMUEL</v>
          </cell>
          <cell r="AE1937">
            <v>43892</v>
          </cell>
          <cell r="AF1937">
            <v>44196</v>
          </cell>
          <cell r="AG1937">
            <v>0</v>
          </cell>
          <cell r="AH1937" t="str">
            <v>POR REEMPLAZO</v>
          </cell>
          <cell r="AI1937" t="str">
            <v>LEY 30328</v>
          </cell>
          <cell r="AJ1937" t="str">
            <v>NO</v>
          </cell>
          <cell r="AK1937" t="str">
            <v/>
          </cell>
          <cell r="AL1937" t="str">
            <v>12 HRS COMUNICACION-JEC</v>
          </cell>
          <cell r="AM1937" t="str">
            <v>SUPERIOR UNIVERSITARIA</v>
          </cell>
          <cell r="AN1937" t="str">
            <v>PEDAGOGICO</v>
          </cell>
          <cell r="AO1937" t="str">
            <v>TITULADO</v>
          </cell>
          <cell r="AP1937" t="str">
            <v>LITERATURA-LENGUA REG. Nº89748-P-DDOO</v>
          </cell>
          <cell r="AQ1937" t="str">
            <v>LICENCIADO EN EDUCACION</v>
          </cell>
          <cell r="AR1937">
            <v>43887</v>
          </cell>
          <cell r="AS1937" t="str">
            <v>3045-2020</v>
          </cell>
          <cell r="AT1937" t="str">
            <v>UNE. ENRRIQUE GUZMAN Y VALLE</v>
          </cell>
        </row>
        <row r="1938">
          <cell r="L1938" t="str">
            <v>09596158</v>
          </cell>
          <cell r="M1938" t="str">
            <v>Secundaria</v>
          </cell>
          <cell r="N1938" t="str">
            <v>1260 EL AMAUTA</v>
          </cell>
          <cell r="O1938" t="str">
            <v>782851114319</v>
          </cell>
          <cell r="P1938" t="str">
            <v>DOCENTE</v>
          </cell>
          <cell r="Q1938" t="str">
            <v>DOCENTE</v>
          </cell>
          <cell r="R1938" t="str">
            <v>PROFESOR</v>
          </cell>
          <cell r="S1938" t="str">
            <v>CONTRATADO</v>
          </cell>
          <cell r="T1938" t="str">
            <v>LICENCIA SIN GOCE DE HABER POR MOTIVOS PARTICULARES DE:MARCELO TAPIA, MARCO ANTONIO PEDRO, Resolución N° RD 6023-2020</v>
          </cell>
          <cell r="U1938" t="str">
            <v>1009596158</v>
          </cell>
          <cell r="V1938" t="str">
            <v>CACERES</v>
          </cell>
          <cell r="W1938" t="str">
            <v>TAPIA</v>
          </cell>
          <cell r="X1938" t="str">
            <v>MARIA ELENA</v>
          </cell>
          <cell r="Y1938" t="str">
            <v xml:space="preserve">  -   -</v>
          </cell>
          <cell r="Z1938" t="str">
            <v>1</v>
          </cell>
          <cell r="AA1938" t="str">
            <v>30</v>
          </cell>
          <cell r="AB1938" t="str">
            <v>ACTIVO</v>
          </cell>
          <cell r="AC1938">
            <v>26189</v>
          </cell>
          <cell r="AD1938" t="str">
            <v>CACERES TAPIA MARIA ELENA</v>
          </cell>
          <cell r="AE1938">
            <v>44105</v>
          </cell>
          <cell r="AF1938">
            <v>44187</v>
          </cell>
          <cell r="AG1938">
            <v>0</v>
          </cell>
          <cell r="AH1938" t="str">
            <v>POR REEMPLAZO</v>
          </cell>
          <cell r="AI1938" t="str">
            <v>LEY 30328</v>
          </cell>
          <cell r="AJ1938" t="str">
            <v>NO</v>
          </cell>
          <cell r="AK1938" t="str">
            <v/>
          </cell>
          <cell r="AL1938" t="str">
            <v>1 HRS ATENCION A FAMILIAS - JEC, 24 HRS CIENCIAS SOCIALES - JEC, 2 HRS TRABAJO COLEGIADO DE AREA CURRICULAR-JEC, 1 HRS TRABAJO COLEGIADO DE TUTORIA - JEC, 2 HRS TUTORIA Y ORIENTACION EDUCATIVA-JEC</v>
          </cell>
          <cell r="AM1938" t="str">
            <v>SUPERIOR UNIVERSITARIA</v>
          </cell>
          <cell r="AN1938" t="str">
            <v/>
          </cell>
          <cell r="AO1938" t="str">
            <v>TITULADO</v>
          </cell>
          <cell r="AP1938" t="str">
            <v>AP. GEOGRAFIA, AS. CIENCIAS SOCIALES, REG. N° 42072-P-DDOO.</v>
          </cell>
          <cell r="AQ1938" t="str">
            <v>LICENCIADO EN EDUCACION</v>
          </cell>
          <cell r="AR1938" t="str">
            <v xml:space="preserve">  -   -</v>
          </cell>
          <cell r="AS1938" t="str">
            <v/>
          </cell>
          <cell r="AT1938" t="str">
            <v>UNIVERSIDAD NACIONAL DE EDUCACION ENRIQUE GUZMAN Y VALLE</v>
          </cell>
        </row>
        <row r="1939">
          <cell r="L1939" t="str">
            <v>45275249</v>
          </cell>
          <cell r="M1939" t="str">
            <v>Secundaria</v>
          </cell>
          <cell r="N1939" t="str">
            <v>1260 EL AMAUTA</v>
          </cell>
          <cell r="O1939" t="str">
            <v>782871113318</v>
          </cell>
          <cell r="P1939" t="str">
            <v>DOCENTE</v>
          </cell>
          <cell r="Q1939" t="str">
            <v>DOCENTE</v>
          </cell>
          <cell r="R1939" t="str">
            <v>PROFESOR</v>
          </cell>
          <cell r="S1939" t="str">
            <v>CONTRATADO</v>
          </cell>
          <cell r="T1939" t="str">
            <v>LICENCIA CON GOCE DE HABER POR MATERNIDAD O GRAVIDEZ DE:FELIPE RAMOS DE CAURINO, MONICA, Resolución N° 5812-2020</v>
          </cell>
          <cell r="U1939" t="str">
            <v>1045275249</v>
          </cell>
          <cell r="V1939" t="str">
            <v>PACHECO</v>
          </cell>
          <cell r="W1939" t="str">
            <v>ORDAYA</v>
          </cell>
          <cell r="X1939" t="str">
            <v>FIORELLA BEATRIZ</v>
          </cell>
          <cell r="Y1939" t="str">
            <v xml:space="preserve">  -   -</v>
          </cell>
          <cell r="Z1939" t="str">
            <v>1</v>
          </cell>
          <cell r="AA1939" t="str">
            <v>30</v>
          </cell>
          <cell r="AB1939" t="str">
            <v>ACTIVO</v>
          </cell>
          <cell r="AC1939">
            <v>32190</v>
          </cell>
          <cell r="AD1939" t="str">
            <v>PACHECO ORDAYA FIORELLA BEATRIZ</v>
          </cell>
          <cell r="AE1939">
            <v>44097</v>
          </cell>
          <cell r="AF1939">
            <v>44186</v>
          </cell>
          <cell r="AG1939">
            <v>0</v>
          </cell>
          <cell r="AH1939" t="str">
            <v>POR REEMPLAZO</v>
          </cell>
          <cell r="AI1939" t="str">
            <v>LEY 30328</v>
          </cell>
          <cell r="AJ1939" t="str">
            <v>NO</v>
          </cell>
          <cell r="AK1939" t="str">
            <v/>
          </cell>
          <cell r="AL1939" t="str">
            <v>1 HRS ATENCION A FAMILIAS - JEC, 24 HRS CIENCIA TECNOLOGIA Y AMBIENTE-JEC, 2 HRS TRABAJO COLEGIADO DE AREA CURRICULAR-JEC, 1 HRS TRABAJO COLEGIADO DE TUTORIA - JEC, 2 HRS TUTORIA Y ORIENTACION EDUCATIVA-JEC</v>
          </cell>
          <cell r="AM1939" t="str">
            <v>SUPERIOR UNIVERSITARIA</v>
          </cell>
          <cell r="AN1939" t="str">
            <v/>
          </cell>
          <cell r="AO1939" t="str">
            <v>TITULADO</v>
          </cell>
          <cell r="AP1939" t="str">
            <v>ESP. BIOLOGIA - CIENCIAS NATURALES REG. SUNEDU</v>
          </cell>
          <cell r="AQ1939" t="str">
            <v>LICENCIADO EN EDUCACION</v>
          </cell>
          <cell r="AR1939" t="str">
            <v xml:space="preserve">  -   -</v>
          </cell>
          <cell r="AS1939" t="str">
            <v/>
          </cell>
          <cell r="AT1939" t="str">
            <v>UNIV. NACIONAL DE EDUCACION ENRIQUE GUZMAN Y VALLE</v>
          </cell>
        </row>
        <row r="1940">
          <cell r="L1940" t="str">
            <v>07032817</v>
          </cell>
          <cell r="M1940" t="str">
            <v>Secundaria</v>
          </cell>
          <cell r="N1940" t="str">
            <v>1260 EL AMAUTA</v>
          </cell>
          <cell r="O1940" t="str">
            <v>787801117319</v>
          </cell>
          <cell r="P1940" t="str">
            <v>DOCENTE</v>
          </cell>
          <cell r="Q1940" t="str">
            <v>DOCENTE</v>
          </cell>
          <cell r="R1940" t="str">
            <v>PROFESOR</v>
          </cell>
          <cell r="S1940" t="str">
            <v>CONTRATADO</v>
          </cell>
          <cell r="T1940" t="str">
            <v>ENCARGATURA DE FUNCIONES COMO COORDINADOR DE TUTORIA JEC DE LOPEZ HUERTA, EDGAR CONSTANTINO, Resolución N° 0290-2020</v>
          </cell>
          <cell r="U1940" t="str">
            <v>1007032817</v>
          </cell>
          <cell r="V1940" t="str">
            <v>GUTIERREZ</v>
          </cell>
          <cell r="W1940" t="str">
            <v>CANCHAYA</v>
          </cell>
          <cell r="X1940" t="str">
            <v>MILAGRITOS GRISEL</v>
          </cell>
          <cell r="Y1940" t="str">
            <v xml:space="preserve">  -   -</v>
          </cell>
          <cell r="Z1940" t="str">
            <v>1</v>
          </cell>
          <cell r="AA1940" t="str">
            <v>12</v>
          </cell>
          <cell r="AB1940" t="str">
            <v>ACTIVO</v>
          </cell>
          <cell r="AC1940">
            <v>23313</v>
          </cell>
          <cell r="AD1940" t="str">
            <v>GUTIERREZ CANCHAYA MILAGRITOS GRISEL</v>
          </cell>
          <cell r="AE1940">
            <v>43892</v>
          </cell>
          <cell r="AF1940">
            <v>44196</v>
          </cell>
          <cell r="AG1940">
            <v>0</v>
          </cell>
          <cell r="AH1940" t="str">
            <v>POR REEMPLAZO</v>
          </cell>
          <cell r="AI1940" t="str">
            <v>LEY 30328</v>
          </cell>
          <cell r="AJ1940" t="str">
            <v>NO</v>
          </cell>
          <cell r="AK1940" t="str">
            <v/>
          </cell>
          <cell r="AL1940" t="str">
            <v>12 HRS DESARROLLO PERSONAL, CIUDADANIA Y CIVICA</v>
          </cell>
          <cell r="AM1940" t="str">
            <v>SUPERIOR UNIVERSITARIA</v>
          </cell>
          <cell r="AN1940" t="str">
            <v>PEDAGOGICO</v>
          </cell>
          <cell r="AO1940" t="str">
            <v>TITULADO</v>
          </cell>
          <cell r="AP1940" t="str">
            <v>CIENCIAS SOCIALES , REG. Nº 89633-P-DDOO, REG.SUNEDU</v>
          </cell>
          <cell r="AQ1940" t="str">
            <v>LICENCIADA EN EDUCACION</v>
          </cell>
          <cell r="AR1940">
            <v>43893</v>
          </cell>
          <cell r="AS1940" t="str">
            <v>3323-2020</v>
          </cell>
          <cell r="AT1940" t="str">
            <v>UNIVERSIDAD NACIONAL MAYOR DE SAN MARCOS</v>
          </cell>
        </row>
        <row r="1941">
          <cell r="L1941" t="str">
            <v>41394579</v>
          </cell>
          <cell r="M1941" t="str">
            <v>Secundaria</v>
          </cell>
          <cell r="N1941" t="str">
            <v>1260 EL AMAUTA</v>
          </cell>
          <cell r="O1941" t="str">
            <v>787841116312</v>
          </cell>
          <cell r="P1941" t="str">
            <v>DOCENTE</v>
          </cell>
          <cell r="Q1941" t="str">
            <v>DOCENTE</v>
          </cell>
          <cell r="R1941" t="str">
            <v>PROFESOR CON FUNCIONES DE COORDINADOR PEDAGOGICO JEC</v>
          </cell>
          <cell r="S1941" t="str">
            <v>CONTRATADO</v>
          </cell>
          <cell r="T1941" t="str">
            <v>ENCARGATURA DE FUNCIONES COMO COORDINADOR PEDAGOGICO JEC DE CASTILLO ARCE, GERVIS LIZARDO, Resolución N° 0290-2020</v>
          </cell>
          <cell r="U1941" t="str">
            <v>1041394579</v>
          </cell>
          <cell r="V1941" t="str">
            <v>AUCCATOMA</v>
          </cell>
          <cell r="W1941" t="str">
            <v>RAMOS</v>
          </cell>
          <cell r="X1941" t="str">
            <v>MARLENE ELIZABETH</v>
          </cell>
          <cell r="Y1941" t="str">
            <v xml:space="preserve">  -   -</v>
          </cell>
          <cell r="Z1941" t="str">
            <v>1</v>
          </cell>
          <cell r="AA1941" t="str">
            <v>12</v>
          </cell>
          <cell r="AB1941" t="str">
            <v>ACTIVO</v>
          </cell>
          <cell r="AC1941">
            <v>30073</v>
          </cell>
          <cell r="AD1941" t="str">
            <v>AUCCATOMA RAMOS MARLENE ELIZABETH</v>
          </cell>
          <cell r="AE1941">
            <v>44004</v>
          </cell>
          <cell r="AF1941">
            <v>44196</v>
          </cell>
          <cell r="AG1941">
            <v>0</v>
          </cell>
          <cell r="AH1941" t="str">
            <v>POR REEMPLAZO</v>
          </cell>
          <cell r="AI1941" t="str">
            <v>LEY 30328</v>
          </cell>
          <cell r="AJ1941" t="str">
            <v>NO</v>
          </cell>
          <cell r="AK1941" t="str">
            <v/>
          </cell>
          <cell r="AL1941" t="str">
            <v>12 HRS MATEMATICA-JEC</v>
          </cell>
          <cell r="AM1941" t="str">
            <v>SUPERIOR UNIVERSITARIA</v>
          </cell>
          <cell r="AN1941" t="str">
            <v/>
          </cell>
          <cell r="AO1941" t="str">
            <v>TITULADO</v>
          </cell>
          <cell r="AP1941" t="str">
            <v>MATEMATICA E INFORMATICA - REG. SUNEDU</v>
          </cell>
          <cell r="AQ1941" t="str">
            <v>LICENCIADO EN EDUCACION</v>
          </cell>
          <cell r="AR1941">
            <v>43894</v>
          </cell>
          <cell r="AS1941" t="str">
            <v>3376-2020</v>
          </cell>
          <cell r="AT1941" t="str">
            <v>UNE - ENRIQUE GUZMAN Y VALLE</v>
          </cell>
        </row>
        <row r="1942">
          <cell r="L1942" t="str">
            <v>10606012</v>
          </cell>
          <cell r="M1942" t="str">
            <v>Secundaria</v>
          </cell>
          <cell r="N1942" t="str">
            <v>1260 EL AMAUTA</v>
          </cell>
          <cell r="O1942" t="str">
            <v>787851116310</v>
          </cell>
          <cell r="P1942" t="str">
            <v>DOCENTE</v>
          </cell>
          <cell r="Q1942" t="str">
            <v>DOCENTE</v>
          </cell>
          <cell r="R1942" t="str">
            <v>PROFESOR</v>
          </cell>
          <cell r="S1942" t="str">
            <v>CONTRATADO</v>
          </cell>
          <cell r="T1942" t="str">
            <v>ENCARGATURA DE:PALACIN AYALA, EXALTACION ALBERTO, Resolución Nº INFORME Nº 00011-2020-UGEL 06/DIR-ARH-CSED20</v>
          </cell>
          <cell r="U1942" t="str">
            <v>1010606012</v>
          </cell>
          <cell r="V1942" t="str">
            <v>ALVAREZ</v>
          </cell>
          <cell r="W1942" t="str">
            <v>OJEDA</v>
          </cell>
          <cell r="X1942" t="str">
            <v>FAVIO ARTURO</v>
          </cell>
          <cell r="Y1942">
            <v>44081</v>
          </cell>
          <cell r="Z1942" t="str">
            <v>1</v>
          </cell>
          <cell r="AA1942" t="str">
            <v>30</v>
          </cell>
          <cell r="AB1942" t="str">
            <v>ACTIVO</v>
          </cell>
          <cell r="AC1942">
            <v>28491</v>
          </cell>
          <cell r="AD1942" t="str">
            <v>ALVAREZ OJEDA FAVIO ARTURO</v>
          </cell>
          <cell r="AE1942">
            <v>44081</v>
          </cell>
          <cell r="AF1942">
            <v>44196</v>
          </cell>
          <cell r="AG1942">
            <v>0</v>
          </cell>
          <cell r="AH1942" t="str">
            <v>POR REEMPLAZO</v>
          </cell>
          <cell r="AI1942" t="str">
            <v>LEY 30328</v>
          </cell>
          <cell r="AJ1942" t="str">
            <v>NO</v>
          </cell>
          <cell r="AK1942" t="str">
            <v/>
          </cell>
          <cell r="AL1942" t="str">
            <v>1 HRS ATENCION A FAMILIAS - JEC, 24 HRS COMUNICACION-JEC, 2 HRS TRABAJO COLEGIADO DE AREA CURRICULAR-JEC, 1 HRS TRABAJO COLEGIADO DE TUTORIA - JEC, 2 HRS TUTORIA Y ORIENTACION EDUCATIVA-JEC</v>
          </cell>
          <cell r="AM1942" t="str">
            <v>SUPERIOR UNIVERSITARIA</v>
          </cell>
          <cell r="AN1942" t="str">
            <v>PEDAGOGICO</v>
          </cell>
          <cell r="AO1942" t="str">
            <v>TITULADO</v>
          </cell>
          <cell r="AP1942" t="str">
            <v>LENGUA ESPAÑOLA Y LITERATURA</v>
          </cell>
          <cell r="AQ1942" t="str">
            <v>LICENCIADO EN EDUCACION</v>
          </cell>
          <cell r="AR1942">
            <v>44076</v>
          </cell>
          <cell r="AS1942" t="str">
            <v>INFORME Nº 00011-2020-UGEL 06/DIR-ARH-CSED20</v>
          </cell>
          <cell r="AT1942" t="str">
            <v>UNIVERSIDAD NACIONAL DE EDUCACIÓN ENRIQUE GUZMÁN Y VALLE-SUNEDU</v>
          </cell>
        </row>
        <row r="1943">
          <cell r="L1943" t="str">
            <v>72467832</v>
          </cell>
          <cell r="M1943" t="str">
            <v>Secundaria</v>
          </cell>
          <cell r="N1943" t="str">
            <v>1260 EL AMAUTA</v>
          </cell>
          <cell r="O1943" t="str">
            <v>789841111318</v>
          </cell>
          <cell r="P1943" t="str">
            <v>DOCENTE</v>
          </cell>
          <cell r="Q1943" t="str">
            <v>DOCENTE</v>
          </cell>
          <cell r="R1943" t="str">
            <v>PROFESOR</v>
          </cell>
          <cell r="S1943" t="str">
            <v>CONTRATADO</v>
          </cell>
          <cell r="T1943" t="str">
            <v>CESE POR LIMITE DE EDAD DE: FLORES LIMA, JUAN PABLO, Resolución Nº 2773-2020</v>
          </cell>
          <cell r="U1943" t="str">
            <v>1072467832</v>
          </cell>
          <cell r="V1943" t="str">
            <v>PAREDES</v>
          </cell>
          <cell r="W1943" t="str">
            <v>ROSA</v>
          </cell>
          <cell r="X1943" t="str">
            <v>YOSELINE YOVANA</v>
          </cell>
          <cell r="Y1943" t="str">
            <v xml:space="preserve">  -   -</v>
          </cell>
          <cell r="Z1943" t="str">
            <v>1</v>
          </cell>
          <cell r="AA1943" t="str">
            <v>30</v>
          </cell>
          <cell r="AB1943" t="str">
            <v>ACTIVO</v>
          </cell>
          <cell r="AC1943">
            <v>34659</v>
          </cell>
          <cell r="AD1943" t="str">
            <v>PAREDES ROSA YOSELINE YOVANA</v>
          </cell>
          <cell r="AE1943">
            <v>43891</v>
          </cell>
          <cell r="AF1943">
            <v>44196</v>
          </cell>
          <cell r="AG1943">
            <v>0</v>
          </cell>
          <cell r="AH1943" t="str">
            <v>ORGANICA</v>
          </cell>
          <cell r="AI1943" t="str">
            <v>LEY 30328</v>
          </cell>
          <cell r="AJ1943" t="str">
            <v>NO</v>
          </cell>
          <cell r="AK1943" t="str">
            <v/>
          </cell>
          <cell r="AL1943" t="str">
            <v>1 HRS ATENCION A FAMILIAS - JEC, 24 HRS EDUCACION PARA EL TRABAJO-JEC, 2 HRS ELABORACION/REAJUSTE DE MATERIALES -JEC, 1 HRS TRABAJO COLEGIADO DE TUTORIA - JEC, 2 HRS TUTORIA Y ORIENTACION EDUCATIVA-JEC</v>
          </cell>
          <cell r="AM1943" t="str">
            <v>SUPERIOR UNIVERSITARIA</v>
          </cell>
          <cell r="AN1943" t="str">
            <v>PEDAGOGICO</v>
          </cell>
          <cell r="AO1943" t="str">
            <v>TITULADO</v>
          </cell>
          <cell r="AP1943" t="str">
            <v>INFORMATICA - REG. SUNEDU</v>
          </cell>
          <cell r="AQ1943" t="str">
            <v>LICENCIADO EN EDUCACION</v>
          </cell>
          <cell r="AR1943">
            <v>43901</v>
          </cell>
          <cell r="AS1943" t="str">
            <v>3885-2020</v>
          </cell>
          <cell r="AT1943" t="str">
            <v>.UNE - ENRIQUE GUZMAN Y VALLE</v>
          </cell>
        </row>
        <row r="1944">
          <cell r="L1944" t="str">
            <v>45039990</v>
          </cell>
          <cell r="M1944" t="str">
            <v>Secundaria</v>
          </cell>
          <cell r="N1944" t="str">
            <v>1260 EL AMAUTA</v>
          </cell>
          <cell r="O1944" t="str">
            <v>789871013313</v>
          </cell>
          <cell r="P1944" t="str">
            <v>DOCENTE</v>
          </cell>
          <cell r="Q1944" t="str">
            <v>DOCENTE</v>
          </cell>
          <cell r="R1944" t="str">
            <v>PROFESOR</v>
          </cell>
          <cell r="S1944" t="str">
            <v>CONTRATADO</v>
          </cell>
          <cell r="T1944" t="str">
            <v>DESIGNACION COMO ESPECIALISTA EN EDUCACION DE  (R.M. N° 072 - 2018) DE: BARRON PARADO, EDWIN JESUS</v>
          </cell>
          <cell r="U1944" t="str">
            <v>1045039990</v>
          </cell>
          <cell r="V1944" t="str">
            <v>MARROQUIN</v>
          </cell>
          <cell r="W1944" t="str">
            <v>RIVERA</v>
          </cell>
          <cell r="X1944" t="str">
            <v>ROBERTO ILICH</v>
          </cell>
          <cell r="Y1944" t="str">
            <v xml:space="preserve">  -   -</v>
          </cell>
          <cell r="Z1944" t="str">
            <v>1</v>
          </cell>
          <cell r="AA1944" t="str">
            <v>30</v>
          </cell>
          <cell r="AB1944" t="str">
            <v>ACTIVO</v>
          </cell>
          <cell r="AC1944">
            <v>30304</v>
          </cell>
          <cell r="AD1944" t="str">
            <v>MARROQUIN RIVERA ROBERTO ILICH</v>
          </cell>
          <cell r="AE1944">
            <v>43891</v>
          </cell>
          <cell r="AF1944">
            <v>44196</v>
          </cell>
          <cell r="AG1944">
            <v>0</v>
          </cell>
          <cell r="AH1944" t="str">
            <v>ORGANICA</v>
          </cell>
          <cell r="AI1944" t="str">
            <v>LEY 30328</v>
          </cell>
          <cell r="AJ1944" t="str">
            <v>NO</v>
          </cell>
          <cell r="AK1944" t="str">
            <v/>
          </cell>
          <cell r="AL1944" t="str">
            <v>24 HRS EDUCACION FISICA-JEC, 2 HRS TUTORIA Y ORIENTACION EDUCATIVA-JEC, 1 HRS ATENCION A FAMILIAS - JEC, 1 HRS ELABORACION/REAJUSTE DE MATERIALES -JEC, 2 HRS TRABAJO COLEGIADO DE AREA CURRICULAR-JEC</v>
          </cell>
          <cell r="AM1944" t="str">
            <v>SUPERIOR UNIVERSITARIA</v>
          </cell>
          <cell r="AN1944" t="str">
            <v>PEDAGOGICO</v>
          </cell>
          <cell r="AO1944" t="str">
            <v>TITULADO</v>
          </cell>
          <cell r="AP1944" t="str">
            <v>EDUCACION AREA PRINCIPAL: EDUCACION FISICA AREA SECUNDARIA: DEPORTES REG SUNEDU</v>
          </cell>
          <cell r="AQ1944" t="str">
            <v>LICENCIADO EN EDUCACION</v>
          </cell>
          <cell r="AR1944">
            <v>43872</v>
          </cell>
          <cell r="AS1944" t="str">
            <v>2608-2020</v>
          </cell>
          <cell r="AT1944" t="str">
            <v>.UNIVERSIDAD NACIONAL DE EDUCACIÓN ENRIQUE GUZMÁN Y VALLE</v>
          </cell>
        </row>
        <row r="1945">
          <cell r="L1945" t="str">
            <v>07032817</v>
          </cell>
          <cell r="M1945" t="str">
            <v>Secundaria</v>
          </cell>
          <cell r="N1945" t="str">
            <v>1260 EL AMAUTA</v>
          </cell>
          <cell r="O1945" t="str">
            <v>789871013316</v>
          </cell>
          <cell r="P1945" t="str">
            <v>DOCENTE</v>
          </cell>
          <cell r="Q1945" t="str">
            <v>DOCENTE</v>
          </cell>
          <cell r="R1945" t="str">
            <v>PROFESOR</v>
          </cell>
          <cell r="S1945" t="str">
            <v>CONTRATADO</v>
          </cell>
          <cell r="T1945" t="str">
            <v>ENCARGATURA DE FUNCIONES COMO COORDINADOR PEDAGOGICO JEC DE CARDENAS RAMOS, ALINA SILVIA, Resolución N° 0290-2020</v>
          </cell>
          <cell r="U1945" t="str">
            <v>1007032817</v>
          </cell>
          <cell r="V1945" t="str">
            <v>GUTIERREZ</v>
          </cell>
          <cell r="W1945" t="str">
            <v>CANCHAYA</v>
          </cell>
          <cell r="X1945" t="str">
            <v>MILAGRITOS GRISEL</v>
          </cell>
          <cell r="Y1945" t="str">
            <v xml:space="preserve">  -   -</v>
          </cell>
          <cell r="Z1945" t="str">
            <v>1</v>
          </cell>
          <cell r="AA1945" t="str">
            <v>12</v>
          </cell>
          <cell r="AB1945" t="str">
            <v>ACTIVO</v>
          </cell>
          <cell r="AC1945">
            <v>23313</v>
          </cell>
          <cell r="AD1945" t="str">
            <v>GUTIERREZ CANCHAYA MILAGRITOS GRISEL</v>
          </cell>
          <cell r="AE1945">
            <v>43892</v>
          </cell>
          <cell r="AF1945">
            <v>44196</v>
          </cell>
          <cell r="AG1945">
            <v>0</v>
          </cell>
          <cell r="AH1945" t="str">
            <v>POR REEMPLAZO</v>
          </cell>
          <cell r="AI1945" t="str">
            <v>LEY 30328</v>
          </cell>
          <cell r="AJ1945" t="str">
            <v>NO</v>
          </cell>
          <cell r="AK1945" t="str">
            <v/>
          </cell>
          <cell r="AL1945" t="str">
            <v>1 HRS DESARROLLO PERSONAL, CIUDADANIA Y CIVICA</v>
          </cell>
          <cell r="AM1945" t="str">
            <v>SUPERIOR UNIVERSITARIA</v>
          </cell>
          <cell r="AN1945" t="str">
            <v>PEDAGOGICO</v>
          </cell>
          <cell r="AO1945" t="str">
            <v>TITULADO</v>
          </cell>
          <cell r="AP1945" t="str">
            <v>CIENCIAS SOCIALES , REG. Nº 89633-P-DDOO, REG.SUNEDU</v>
          </cell>
          <cell r="AQ1945" t="str">
            <v>LICENCIADA EN EDUCACION</v>
          </cell>
          <cell r="AR1945">
            <v>43894</v>
          </cell>
          <cell r="AS1945" t="str">
            <v>3323-2020</v>
          </cell>
          <cell r="AT1945" t="str">
            <v>UNIVERSIDAD NACIONAL MAYOR DE SAN MARCOS</v>
          </cell>
        </row>
        <row r="1946">
          <cell r="L1946" t="str">
            <v>06811486</v>
          </cell>
          <cell r="M1946" t="str">
            <v>Secundaria</v>
          </cell>
          <cell r="N1946" t="str">
            <v>1260 EL AMAUTA</v>
          </cell>
          <cell r="O1946" t="str">
            <v>C00G27809303</v>
          </cell>
          <cell r="P1946" t="str">
            <v>DOCENTE</v>
          </cell>
          <cell r="Q1946" t="str">
            <v>DOCENTE</v>
          </cell>
          <cell r="R1946" t="str">
            <v>PROFESOR</v>
          </cell>
          <cell r="S1946" t="str">
            <v>CONTRATADO</v>
          </cell>
          <cell r="T1946" t="str">
            <v>CUADRO DE HORAS APROBADO 2020</v>
          </cell>
          <cell r="U1946" t="str">
            <v>1006811486</v>
          </cell>
          <cell r="V1946" t="str">
            <v>CHAUCAS</v>
          </cell>
          <cell r="W1946" t="str">
            <v>CAPCHA</v>
          </cell>
          <cell r="X1946" t="str">
            <v>JORGE LUIS</v>
          </cell>
          <cell r="Y1946" t="str">
            <v xml:space="preserve">  -   -</v>
          </cell>
          <cell r="Z1946" t="str">
            <v>1</v>
          </cell>
          <cell r="AA1946" t="str">
            <v>20</v>
          </cell>
          <cell r="AB1946" t="str">
            <v>ACTIVO</v>
          </cell>
          <cell r="AC1946">
            <v>28248</v>
          </cell>
          <cell r="AD1946" t="str">
            <v>CHAUCAS CAPCHA JORGE LUIS</v>
          </cell>
          <cell r="AE1946">
            <v>43891</v>
          </cell>
          <cell r="AF1946">
            <v>44196</v>
          </cell>
          <cell r="AG1946">
            <v>0</v>
          </cell>
          <cell r="AH1946" t="str">
            <v>CUADRO DE HORAS</v>
          </cell>
          <cell r="AI1946" t="str">
            <v>LEY 30328</v>
          </cell>
          <cell r="AJ1946" t="str">
            <v>NO</v>
          </cell>
          <cell r="AK1946" t="str">
            <v/>
          </cell>
          <cell r="AL1946" t="str">
            <v>18 HRS COMUNICACION-JEC, 2 HRS TUTORIA Y ORIENTACION EDUCATIVA-JEC</v>
          </cell>
          <cell r="AM1946" t="str">
            <v>SUPERIOR UNIVERSITARIA</v>
          </cell>
          <cell r="AN1946" t="str">
            <v>PEDAGOGICO</v>
          </cell>
          <cell r="AO1946" t="str">
            <v>TITULADO</v>
          </cell>
          <cell r="AP1946" t="str">
            <v>LENGUA ESPAÑOLA Y LITERATURA - REG.N°86501-PDDOO - SUNEDU</v>
          </cell>
          <cell r="AQ1946" t="str">
            <v>LICENCIADO EN EDUCACION</v>
          </cell>
          <cell r="AR1946">
            <v>43854</v>
          </cell>
          <cell r="AS1946" t="str">
            <v>1609-2020</v>
          </cell>
          <cell r="AT1946" t="str">
            <v>UNE - ENRIQUE GUZMAN Y VALLE</v>
          </cell>
        </row>
        <row r="1947">
          <cell r="L1947" t="str">
            <v>01149410</v>
          </cell>
          <cell r="M1947" t="str">
            <v>Secundaria</v>
          </cell>
          <cell r="N1947" t="str">
            <v>1260 EL AMAUTA</v>
          </cell>
          <cell r="O1947" t="str">
            <v>C00G28809303</v>
          </cell>
          <cell r="P1947" t="str">
            <v>DOCENTE</v>
          </cell>
          <cell r="Q1947" t="str">
            <v>DOCENTE</v>
          </cell>
          <cell r="R1947" t="str">
            <v>PROFESOR</v>
          </cell>
          <cell r="S1947" t="str">
            <v>CONTRATADO</v>
          </cell>
          <cell r="T1947" t="str">
            <v>CUADRO DE HORAS APROBADO 2020</v>
          </cell>
          <cell r="U1947" t="str">
            <v>1001149410</v>
          </cell>
          <cell r="V1947" t="str">
            <v>ARRIOLA</v>
          </cell>
          <cell r="W1947" t="str">
            <v>CAUCHA</v>
          </cell>
          <cell r="X1947" t="str">
            <v>ROSA ISABEL</v>
          </cell>
          <cell r="Y1947">
            <v>43891</v>
          </cell>
          <cell r="Z1947" t="str">
            <v>1</v>
          </cell>
          <cell r="AA1947" t="str">
            <v>30</v>
          </cell>
          <cell r="AB1947" t="str">
            <v>ACTIVO</v>
          </cell>
          <cell r="AC1947">
            <v>28031</v>
          </cell>
          <cell r="AD1947" t="str">
            <v>ARRIOLA CAUCHA ROSA ISABEL</v>
          </cell>
          <cell r="AE1947">
            <v>43891</v>
          </cell>
          <cell r="AF1947">
            <v>44196</v>
          </cell>
          <cell r="AG1947">
            <v>0</v>
          </cell>
          <cell r="AH1947" t="str">
            <v>CUADRO DE HORAS</v>
          </cell>
          <cell r="AI1947" t="str">
            <v>LEY 30328</v>
          </cell>
          <cell r="AJ1947" t="str">
            <v>NO</v>
          </cell>
          <cell r="AK1947" t="str">
            <v/>
          </cell>
          <cell r="AL1947" t="str">
            <v>30 HRS EDUCACION RELIGIOSA-JEC</v>
          </cell>
          <cell r="AM1947" t="str">
            <v>INSTITUTO SUPERIOR</v>
          </cell>
          <cell r="AN1947" t="str">
            <v>PEDAGOGICO</v>
          </cell>
          <cell r="AO1947" t="str">
            <v>TITULADO</v>
          </cell>
          <cell r="AP1947" t="str">
            <v>PROFESORA DE EDUCACION RELIGIOSA</v>
          </cell>
          <cell r="AQ1947" t="str">
            <v>PROFESOR DE EDUCACION</v>
          </cell>
          <cell r="AR1947">
            <v>43871</v>
          </cell>
          <cell r="AS1947" t="str">
            <v>2559-2020</v>
          </cell>
          <cell r="AT1947" t="str">
            <v>INSITITUTO DE EDUCACION SUPERIOR PEDAGOGICO PRIVADO "NUESTRA SEÑORA DE LA EVANGELIZACION"</v>
          </cell>
        </row>
        <row r="1948">
          <cell r="L1948" t="str">
            <v>09771176</v>
          </cell>
          <cell r="M1948" t="str">
            <v>Secundaria</v>
          </cell>
          <cell r="N1948" t="str">
            <v>1260 EL AMAUTA</v>
          </cell>
          <cell r="O1948" t="str">
            <v>C00G29809303</v>
          </cell>
          <cell r="P1948" t="str">
            <v>DOCENTE</v>
          </cell>
          <cell r="Q1948" t="str">
            <v>DOCENTE</v>
          </cell>
          <cell r="R1948" t="str">
            <v>PROFESOR</v>
          </cell>
          <cell r="S1948" t="str">
            <v>CONTRATADO</v>
          </cell>
          <cell r="T1948" t="str">
            <v>CUADRO DE HORAS APROBADO 2020</v>
          </cell>
          <cell r="U1948" t="str">
            <v>1009771176</v>
          </cell>
          <cell r="V1948" t="str">
            <v>FLORES</v>
          </cell>
          <cell r="W1948" t="str">
            <v>DAMIAN</v>
          </cell>
          <cell r="X1948" t="str">
            <v>JORGE LUIS</v>
          </cell>
          <cell r="Y1948" t="str">
            <v xml:space="preserve">  -   -</v>
          </cell>
          <cell r="Z1948" t="str">
            <v>1</v>
          </cell>
          <cell r="AA1948" t="str">
            <v>23</v>
          </cell>
          <cell r="AB1948" t="str">
            <v>ACTIVO</v>
          </cell>
          <cell r="AC1948">
            <v>26569</v>
          </cell>
          <cell r="AD1948" t="str">
            <v>FLORES DAMIAN JORGE LUIS</v>
          </cell>
          <cell r="AE1948">
            <v>43891</v>
          </cell>
          <cell r="AF1948">
            <v>44196</v>
          </cell>
          <cell r="AG1948">
            <v>0</v>
          </cell>
          <cell r="AH1948" t="str">
            <v>CUADRO DE HORAS</v>
          </cell>
          <cell r="AI1948" t="str">
            <v>LEY 30328</v>
          </cell>
          <cell r="AJ1948" t="str">
            <v>NO</v>
          </cell>
          <cell r="AK1948" t="str">
            <v/>
          </cell>
          <cell r="AL1948" t="str">
            <v>21 HRS EDUCACION FISICA-JEC, 2 HRS TUTORIA Y ORIENTACION EDUCATIVA-JEC</v>
          </cell>
          <cell r="AM1948" t="str">
            <v>SUPERIOR UNIVERSITARIA</v>
          </cell>
          <cell r="AN1948" t="str">
            <v>PEDAGOGICO</v>
          </cell>
          <cell r="AO1948" t="str">
            <v>TITULADO</v>
          </cell>
          <cell r="AP1948" t="str">
            <v>REG. Nº 83965-P-DDOO</v>
          </cell>
          <cell r="AQ1948" t="str">
            <v>LICENCIADO EN EDUCACION</v>
          </cell>
          <cell r="AR1948" t="str">
            <v xml:space="preserve">  -   -</v>
          </cell>
          <cell r="AS1948" t="str">
            <v/>
          </cell>
          <cell r="AT1948" t="str">
            <v>UNIV. MAYOR DE SAN MARCOS</v>
          </cell>
        </row>
        <row r="1949">
          <cell r="L1949" t="str">
            <v>40246736</v>
          </cell>
          <cell r="M1949" t="str">
            <v>Secundaria</v>
          </cell>
          <cell r="N1949" t="str">
            <v>1260 EL AMAUTA</v>
          </cell>
          <cell r="O1949" t="str">
            <v>C01G21801323</v>
          </cell>
          <cell r="P1949" t="str">
            <v>DOCENTE</v>
          </cell>
          <cell r="Q1949" t="str">
            <v>DOCENTE</v>
          </cell>
          <cell r="R1949" t="str">
            <v>PROFESOR</v>
          </cell>
          <cell r="S1949" t="str">
            <v>CONTRATADO</v>
          </cell>
          <cell r="T1949" t="str">
            <v>CUADRO DE HORAS APROBADO 2020</v>
          </cell>
          <cell r="U1949" t="str">
            <v>1040246736</v>
          </cell>
          <cell r="V1949" t="str">
            <v>CORONADO</v>
          </cell>
          <cell r="W1949" t="str">
            <v>ZAMORA</v>
          </cell>
          <cell r="X1949" t="str">
            <v>NATIVIDAD VILMA</v>
          </cell>
          <cell r="Y1949" t="str">
            <v xml:space="preserve">  -   -</v>
          </cell>
          <cell r="Z1949" t="str">
            <v>1</v>
          </cell>
          <cell r="AA1949" t="str">
            <v>25</v>
          </cell>
          <cell r="AB1949" t="str">
            <v>ACTIVO</v>
          </cell>
          <cell r="AC1949">
            <v>28952</v>
          </cell>
          <cell r="AD1949" t="str">
            <v>CORONADO ZAMORA NATIVIDAD VILMA</v>
          </cell>
          <cell r="AE1949">
            <v>43891</v>
          </cell>
          <cell r="AF1949">
            <v>44196</v>
          </cell>
          <cell r="AG1949">
            <v>0</v>
          </cell>
          <cell r="AH1949" t="str">
            <v>CUADRO DE HORAS</v>
          </cell>
          <cell r="AI1949" t="str">
            <v>LEY 30328</v>
          </cell>
          <cell r="AJ1949" t="str">
            <v>NO</v>
          </cell>
          <cell r="AK1949" t="str">
            <v/>
          </cell>
          <cell r="AL1949" t="str">
            <v>25 HRS INGLES-JEC</v>
          </cell>
          <cell r="AM1949" t="str">
            <v>SUPERIOR UNIVERSITARIA</v>
          </cell>
          <cell r="AN1949" t="str">
            <v>PEDAGOGICO</v>
          </cell>
          <cell r="AP1949" t="str">
            <v>INGLES, REG. Nº 132522-P-DDOO.</v>
          </cell>
          <cell r="AQ1949" t="str">
            <v>LICENCIADA EN EDUCACION</v>
          </cell>
          <cell r="AR1949">
            <v>43861</v>
          </cell>
          <cell r="AS1949" t="str">
            <v>1891-2020</v>
          </cell>
          <cell r="AT1949" t="str">
            <v>UNIVERSIDAD NACIONAL DE EDUCACION ENRIQUE GUZMAN Y VALLE</v>
          </cell>
        </row>
        <row r="1950">
          <cell r="L1950" t="str">
            <v>42537746</v>
          </cell>
          <cell r="M1950" t="str">
            <v>Secundaria</v>
          </cell>
          <cell r="N1950" t="str">
            <v>1260 EL AMAUTA</v>
          </cell>
          <cell r="O1950" t="str">
            <v>C01G22801323</v>
          </cell>
          <cell r="P1950" t="str">
            <v>DOCENTE</v>
          </cell>
          <cell r="Q1950" t="str">
            <v>DOCENTE</v>
          </cell>
          <cell r="R1950" t="str">
            <v>PROFESOR</v>
          </cell>
          <cell r="S1950" t="str">
            <v>CONTRATADO</v>
          </cell>
          <cell r="T1950" t="str">
            <v>CUADRO DE HORAS APROBADO 2020</v>
          </cell>
          <cell r="U1950" t="str">
            <v>1042537746</v>
          </cell>
          <cell r="V1950" t="str">
            <v>HINOSTROZA</v>
          </cell>
          <cell r="W1950" t="str">
            <v>QUISPE</v>
          </cell>
          <cell r="X1950" t="str">
            <v>MAGALY PAULINA</v>
          </cell>
          <cell r="Y1950" t="str">
            <v xml:space="preserve">  -   -</v>
          </cell>
          <cell r="Z1950" t="str">
            <v>1</v>
          </cell>
          <cell r="AA1950" t="str">
            <v>25</v>
          </cell>
          <cell r="AB1950" t="str">
            <v>ACTIVO</v>
          </cell>
          <cell r="AC1950">
            <v>30906</v>
          </cell>
          <cell r="AD1950" t="str">
            <v>HINOSTROZA QUISPE MAGALY PAULINA</v>
          </cell>
          <cell r="AE1950">
            <v>43891</v>
          </cell>
          <cell r="AF1950">
            <v>44196</v>
          </cell>
          <cell r="AG1950">
            <v>0</v>
          </cell>
          <cell r="AH1950" t="str">
            <v>CUADRO DE HORAS</v>
          </cell>
          <cell r="AI1950" t="str">
            <v>LEY 30328</v>
          </cell>
          <cell r="AJ1950" t="str">
            <v>NO</v>
          </cell>
          <cell r="AK1950" t="str">
            <v/>
          </cell>
          <cell r="AL1950" t="str">
            <v>25 HRS INGLES-JEC</v>
          </cell>
          <cell r="AM1950" t="str">
            <v>SUPERIOR UNIVERSITARIA</v>
          </cell>
          <cell r="AN1950" t="str">
            <v>PEDAGOGICO</v>
          </cell>
          <cell r="AP1950" t="str">
            <v>ESP. INGLES-FRANCES REG. N° 00020-P-DREP</v>
          </cell>
          <cell r="AQ1950" t="str">
            <v>LIENCCIADA EN EDUCACION</v>
          </cell>
          <cell r="AR1950">
            <v>43861</v>
          </cell>
          <cell r="AS1950" t="str">
            <v>01915-2020</v>
          </cell>
          <cell r="AT1950" t="str">
            <v>UNIVERSIDAD NACIONAL "DANIEL ALCIDES CARRION"</v>
          </cell>
        </row>
        <row r="1951">
          <cell r="L1951" t="str">
            <v>45065237</v>
          </cell>
          <cell r="M1951" t="str">
            <v>Secundaria</v>
          </cell>
          <cell r="N1951" t="str">
            <v>1260 EL AMAUTA</v>
          </cell>
          <cell r="O1951" t="str">
            <v>C01G23801323</v>
          </cell>
          <cell r="P1951" t="str">
            <v>DOCENTE</v>
          </cell>
          <cell r="Q1951" t="str">
            <v>DOCENTE</v>
          </cell>
          <cell r="R1951" t="str">
            <v>PROFESOR</v>
          </cell>
          <cell r="S1951" t="str">
            <v>CONTRATADO</v>
          </cell>
          <cell r="T1951" t="str">
            <v>CUADRO DE HORAS APROBADO 2020</v>
          </cell>
          <cell r="U1951" t="str">
            <v>1045065237</v>
          </cell>
          <cell r="V1951" t="str">
            <v>ARTICA</v>
          </cell>
          <cell r="W1951" t="str">
            <v>CENTENO</v>
          </cell>
          <cell r="X1951" t="str">
            <v>JUNIOR RAUL</v>
          </cell>
          <cell r="Y1951" t="str">
            <v xml:space="preserve">  -   -</v>
          </cell>
          <cell r="Z1951" t="str">
            <v>1</v>
          </cell>
          <cell r="AA1951" t="str">
            <v>26</v>
          </cell>
          <cell r="AB1951" t="str">
            <v>ACTIVO</v>
          </cell>
          <cell r="AC1951">
            <v>32246</v>
          </cell>
          <cell r="AD1951" t="str">
            <v>ARTICA CENTENO JUNIOR RAUL</v>
          </cell>
          <cell r="AE1951">
            <v>43891</v>
          </cell>
          <cell r="AF1951">
            <v>44196</v>
          </cell>
          <cell r="AG1951">
            <v>0</v>
          </cell>
          <cell r="AH1951" t="str">
            <v>CUADRO DE HORAS</v>
          </cell>
          <cell r="AI1951" t="str">
            <v>LEY 30328</v>
          </cell>
          <cell r="AJ1951" t="str">
            <v>NO</v>
          </cell>
          <cell r="AK1951" t="str">
            <v/>
          </cell>
          <cell r="AL1951" t="str">
            <v>24 HRS CIENCIAS SOCIALES - JEC, 2 HRS TUTORIA Y ORIENTACION EDUCATIVA-JEC</v>
          </cell>
          <cell r="AM1951" t="str">
            <v>SUPERIOR UNIVERSITARIA</v>
          </cell>
          <cell r="AN1951" t="str">
            <v>PEDAGOGICO</v>
          </cell>
          <cell r="AO1951" t="str">
            <v>TITULADO</v>
          </cell>
          <cell r="AP1951" t="str">
            <v>AP. CIENCIAS SOCIALES  -  AS. GEOGRAFIA. REG. N° 122358 P-DDOO-REG. SUNEDU</v>
          </cell>
          <cell r="AQ1951" t="str">
            <v>LICENCIADO EN EDUCACION</v>
          </cell>
          <cell r="AR1951">
            <v>43866</v>
          </cell>
          <cell r="AS1951" t="str">
            <v>2250-2020</v>
          </cell>
          <cell r="AT1951" t="str">
            <v>UNIVERSIDAD NACIONAL DE EDUCACION ENRIQUE GUZMAN Y VALLE</v>
          </cell>
        </row>
        <row r="1952">
          <cell r="L1952" t="str">
            <v>72863697</v>
          </cell>
          <cell r="M1952" t="str">
            <v>Secundaria</v>
          </cell>
          <cell r="N1952" t="str">
            <v>1260 EL AMAUTA</v>
          </cell>
          <cell r="O1952" t="str">
            <v>C01G25801323</v>
          </cell>
          <cell r="P1952" t="str">
            <v>DOCENTE</v>
          </cell>
          <cell r="Q1952" t="str">
            <v>DOCENTE</v>
          </cell>
          <cell r="R1952" t="str">
            <v>PROFESOR</v>
          </cell>
          <cell r="S1952" t="str">
            <v>CONTRATADO</v>
          </cell>
          <cell r="T1952" t="str">
            <v>CUADRO DE HORAS APROBADO 2020</v>
          </cell>
          <cell r="U1952" t="str">
            <v>1072863697</v>
          </cell>
          <cell r="V1952" t="str">
            <v>AYCHO</v>
          </cell>
          <cell r="W1952" t="str">
            <v>CHAMORRO</v>
          </cell>
          <cell r="X1952" t="str">
            <v>FRANCESCA MARLENE</v>
          </cell>
          <cell r="Y1952" t="str">
            <v xml:space="preserve">  -   -</v>
          </cell>
          <cell r="Z1952" t="str">
            <v>1</v>
          </cell>
          <cell r="AA1952" t="str">
            <v>21</v>
          </cell>
          <cell r="AB1952" t="str">
            <v>ACTIVO</v>
          </cell>
          <cell r="AC1952">
            <v>33734</v>
          </cell>
          <cell r="AD1952" t="str">
            <v>AYCHO CHAMORRO FRANCESCA MARLENE</v>
          </cell>
          <cell r="AE1952">
            <v>43891</v>
          </cell>
          <cell r="AF1952">
            <v>44196</v>
          </cell>
          <cell r="AG1952">
            <v>0</v>
          </cell>
          <cell r="AH1952" t="str">
            <v>CUADRO DE HORAS</v>
          </cell>
          <cell r="AI1952" t="str">
            <v>LEY 30328</v>
          </cell>
          <cell r="AJ1952" t="str">
            <v>NO</v>
          </cell>
          <cell r="AK1952" t="str">
            <v/>
          </cell>
          <cell r="AL1952" t="str">
            <v>21 HRS ARTE Y CULTURA - JEC</v>
          </cell>
          <cell r="AM1952" t="str">
            <v>SUPERIOR UNIVERSITARIA</v>
          </cell>
          <cell r="AN1952" t="str">
            <v>PEDAGOGICO</v>
          </cell>
          <cell r="AO1952" t="str">
            <v>TITULADO</v>
          </cell>
          <cell r="AP1952" t="str">
            <v>AP. EDUCACION ARTISTICA AS. TEATRO ARTES PLASTICAS  REG. SUNEDU.</v>
          </cell>
          <cell r="AQ1952" t="str">
            <v>LICENCIADO EN EDUCACION</v>
          </cell>
          <cell r="AR1952">
            <v>43871</v>
          </cell>
          <cell r="AS1952" t="str">
            <v>2492-2020</v>
          </cell>
          <cell r="AT1952" t="str">
            <v>UNE. ENRIQUE GUZMAN Y VALLE</v>
          </cell>
        </row>
        <row r="1953">
          <cell r="L1953" t="str">
            <v>10774423</v>
          </cell>
          <cell r="M1953" t="str">
            <v>Secundaria</v>
          </cell>
          <cell r="N1953" t="str">
            <v>1260 EL AMAUTA</v>
          </cell>
          <cell r="O1953" t="str">
            <v>C01G26801323</v>
          </cell>
          <cell r="P1953" t="str">
            <v>DOCENTE</v>
          </cell>
          <cell r="Q1953" t="str">
            <v>DOCENTE</v>
          </cell>
          <cell r="R1953" t="str">
            <v>PROFESOR</v>
          </cell>
          <cell r="S1953" t="str">
            <v>CONTRATADO</v>
          </cell>
          <cell r="T1953" t="str">
            <v>CUADRO DE HORAS APROBADO 2020</v>
          </cell>
          <cell r="U1953" t="str">
            <v>1010774423</v>
          </cell>
          <cell r="V1953" t="str">
            <v>PIMENTEL</v>
          </cell>
          <cell r="W1953" t="str">
            <v>VILLAIZAN</v>
          </cell>
          <cell r="X1953" t="str">
            <v>FRANCISCO JAVIER</v>
          </cell>
          <cell r="Y1953" t="str">
            <v xml:space="preserve">  -   -</v>
          </cell>
          <cell r="Z1953" t="str">
            <v>1</v>
          </cell>
          <cell r="AA1953" t="str">
            <v>26</v>
          </cell>
          <cell r="AB1953" t="str">
            <v>ACTIVO</v>
          </cell>
          <cell r="AC1953">
            <v>28679</v>
          </cell>
          <cell r="AD1953" t="str">
            <v>PIMENTEL VILLAIZAN FRANCISCO JAVIER</v>
          </cell>
          <cell r="AE1953">
            <v>43891</v>
          </cell>
          <cell r="AF1953">
            <v>44196</v>
          </cell>
          <cell r="AG1953">
            <v>0</v>
          </cell>
          <cell r="AH1953" t="str">
            <v>CUADRO DE HORAS</v>
          </cell>
          <cell r="AI1953" t="str">
            <v>LEY 30328</v>
          </cell>
          <cell r="AJ1953" t="str">
            <v>NO</v>
          </cell>
          <cell r="AK1953" t="str">
            <v/>
          </cell>
          <cell r="AL1953" t="str">
            <v/>
          </cell>
          <cell r="AM1953" t="str">
            <v>SUPERIOR UNIVERSITARIA</v>
          </cell>
          <cell r="AN1953" t="str">
            <v>PEDAGOGICO</v>
          </cell>
          <cell r="AO1953" t="str">
            <v>TITULADO</v>
          </cell>
          <cell r="AP1953" t="str">
            <v>PSICOLOGIA - CIENCIAS SOCIALES</v>
          </cell>
          <cell r="AQ1953" t="str">
            <v>LICENCIADO EN EDUCACION</v>
          </cell>
          <cell r="AR1953">
            <v>43866</v>
          </cell>
          <cell r="AS1953" t="str">
            <v>2105-2020</v>
          </cell>
          <cell r="AT1953" t="str">
            <v>.UNIVERSIDAD NACIONAL DE EDUCACIÓN ENRIQUE GUZMÁN Y VALLE</v>
          </cell>
        </row>
        <row r="1954">
          <cell r="L1954" t="str">
            <v>44389608</v>
          </cell>
          <cell r="M1954" t="str">
            <v>Secundaria</v>
          </cell>
          <cell r="N1954" t="str">
            <v>1260 EL AMAUTA</v>
          </cell>
          <cell r="O1954" t="str">
            <v>C01G27801323</v>
          </cell>
          <cell r="P1954" t="str">
            <v>DOCENTE</v>
          </cell>
          <cell r="Q1954" t="str">
            <v>DOCENTE</v>
          </cell>
          <cell r="R1954" t="str">
            <v>PROFESOR</v>
          </cell>
          <cell r="S1954" t="str">
            <v>CONTRATADO</v>
          </cell>
          <cell r="T1954" t="str">
            <v>CUADRO DE HORAS APROBADO 2020</v>
          </cell>
          <cell r="U1954" t="str">
            <v>1044389608</v>
          </cell>
          <cell r="V1954" t="str">
            <v>HUANUCO</v>
          </cell>
          <cell r="W1954" t="str">
            <v>ARELLANO</v>
          </cell>
          <cell r="X1954" t="str">
            <v>JACQUELINE JOHANA</v>
          </cell>
          <cell r="Y1954" t="str">
            <v xml:space="preserve">  -   -</v>
          </cell>
          <cell r="Z1954" t="str">
            <v>1</v>
          </cell>
          <cell r="AA1954" t="str">
            <v>21</v>
          </cell>
          <cell r="AB1954" t="str">
            <v>ACTIVO</v>
          </cell>
          <cell r="AC1954">
            <v>31895</v>
          </cell>
          <cell r="AD1954" t="str">
            <v>HUANUCO ARELLANO JACQUELINE JOHANA</v>
          </cell>
          <cell r="AE1954">
            <v>43891</v>
          </cell>
          <cell r="AF1954">
            <v>44196</v>
          </cell>
          <cell r="AG1954">
            <v>0</v>
          </cell>
          <cell r="AH1954" t="str">
            <v>CUADRO DE HORAS</v>
          </cell>
          <cell r="AI1954" t="str">
            <v>LEY 30328</v>
          </cell>
          <cell r="AJ1954" t="str">
            <v>NO</v>
          </cell>
          <cell r="AK1954" t="str">
            <v/>
          </cell>
          <cell r="AL1954" t="str">
            <v>21 HRS ARTE Y CULTURA - JEC</v>
          </cell>
          <cell r="AM1954" t="str">
            <v>SUPERIOR UNIVERSITARIA</v>
          </cell>
          <cell r="AN1954" t="str">
            <v>PEDAGOGICO</v>
          </cell>
          <cell r="AO1954" t="str">
            <v>TITULADO</v>
          </cell>
          <cell r="AP1954" t="str">
            <v>AP. EDUCACION ARTISTICA - ARTES PLASTICAS - AS. TEATRO - MUSICA REG.N°125623-P-DDOO-UNE "EGYV"</v>
          </cell>
          <cell r="AQ1954" t="str">
            <v>LICENCIADO EN EDUCACION</v>
          </cell>
          <cell r="AR1954">
            <v>43873</v>
          </cell>
          <cell r="AS1954" t="str">
            <v>2707-2020</v>
          </cell>
          <cell r="AT1954" t="str">
            <v>UNE - ENRIQUE GUZMAN Y VALLE</v>
          </cell>
        </row>
        <row r="1955">
          <cell r="L1955" t="str">
            <v>41541370</v>
          </cell>
          <cell r="M1955" t="str">
            <v>Secundaria</v>
          </cell>
          <cell r="N1955" t="str">
            <v>1260 EL AMAUTA</v>
          </cell>
          <cell r="O1955" t="str">
            <v>C01G28801323</v>
          </cell>
          <cell r="P1955" t="str">
            <v>DOCENTE</v>
          </cell>
          <cell r="Q1955" t="str">
            <v>DOCENTE</v>
          </cell>
          <cell r="R1955" t="str">
            <v>PROFESOR</v>
          </cell>
          <cell r="S1955" t="str">
            <v>CONTRATADO</v>
          </cell>
          <cell r="T1955" t="str">
            <v>CUADRO DE HORAS APROBADO 2020</v>
          </cell>
          <cell r="U1955" t="str">
            <v>1041541370</v>
          </cell>
          <cell r="V1955" t="str">
            <v>BARRERA</v>
          </cell>
          <cell r="W1955" t="str">
            <v>CONDOR</v>
          </cell>
          <cell r="X1955" t="str">
            <v>AMELIA ROSA</v>
          </cell>
          <cell r="Y1955" t="str">
            <v xml:space="preserve">  -   -</v>
          </cell>
          <cell r="Z1955" t="str">
            <v>1</v>
          </cell>
          <cell r="AA1955" t="str">
            <v>24</v>
          </cell>
          <cell r="AB1955" t="str">
            <v>ACTIVO</v>
          </cell>
          <cell r="AC1955">
            <v>30198</v>
          </cell>
          <cell r="AD1955" t="str">
            <v>BARRERA CONDOR AMELIA ROSA</v>
          </cell>
          <cell r="AE1955">
            <v>43891</v>
          </cell>
          <cell r="AF1955">
            <v>44196</v>
          </cell>
          <cell r="AG1955">
            <v>0</v>
          </cell>
          <cell r="AH1955" t="str">
            <v>CUADRO DE HORAS</v>
          </cell>
          <cell r="AI1955" t="str">
            <v>LEY 30328</v>
          </cell>
          <cell r="AJ1955" t="str">
            <v>NO</v>
          </cell>
          <cell r="AK1955" t="str">
            <v/>
          </cell>
          <cell r="AL1955" t="str">
            <v>18 HRS CIENCIA TECNOLOGIA Y AMBIENTE-JEC, 6 HRS MATEMATICA-JEC</v>
          </cell>
          <cell r="AM1955" t="str">
            <v>SUPERIOR UNIVERSITARIA</v>
          </cell>
          <cell r="AN1955" t="str">
            <v>PEDAGOGICO</v>
          </cell>
          <cell r="AO1955" t="str">
            <v>TITULADO</v>
          </cell>
          <cell r="AP1955" t="str">
            <v>BIOLOGIA-CIENCIAS NATURALES-REG.Nº100014-P-DDOO</v>
          </cell>
          <cell r="AQ1955" t="str">
            <v>LICENCIADO EN EDUCACION</v>
          </cell>
          <cell r="AR1955">
            <v>43866</v>
          </cell>
          <cell r="AS1955" t="str">
            <v>2436-2020</v>
          </cell>
          <cell r="AT1955" t="str">
            <v>UNE ENRIQUE GUZMAN Y VALLE</v>
          </cell>
        </row>
        <row r="1956">
          <cell r="L1956" t="str">
            <v>16175753</v>
          </cell>
          <cell r="M1956" t="str">
            <v>Secundaria</v>
          </cell>
          <cell r="N1956" t="str">
            <v>0053 SAN VICENTE DE PAUL</v>
          </cell>
          <cell r="O1956" t="str">
            <v>787811118312</v>
          </cell>
          <cell r="P1956" t="str">
            <v>DOCENTE</v>
          </cell>
          <cell r="Q1956" t="str">
            <v>DOCENTE</v>
          </cell>
          <cell r="R1956" t="str">
            <v>PROFESOR</v>
          </cell>
          <cell r="S1956" t="str">
            <v>CONTRATADO</v>
          </cell>
          <cell r="T1956" t="str">
            <v>CESE POR LIMITE DE EDAD DE: RIVERA ROSAZZA, MARTHA ERNESTINA, Resolución Nº 001708-2013</v>
          </cell>
          <cell r="U1956" t="str">
            <v>1016175753</v>
          </cell>
          <cell r="V1956" t="str">
            <v>ACOSTA</v>
          </cell>
          <cell r="W1956" t="str">
            <v>JIMENEZ</v>
          </cell>
          <cell r="X1956" t="str">
            <v>PATRICIA ROXANA</v>
          </cell>
          <cell r="Y1956" t="str">
            <v xml:space="preserve">  -   -</v>
          </cell>
          <cell r="Z1956" t="str">
            <v>1</v>
          </cell>
          <cell r="AA1956" t="str">
            <v>30</v>
          </cell>
          <cell r="AB1956" t="str">
            <v>ACTIVO</v>
          </cell>
          <cell r="AC1956">
            <v>25816</v>
          </cell>
          <cell r="AD1956" t="str">
            <v>ACOSTA JIMENEZ PATRICIA ROXANA</v>
          </cell>
          <cell r="AE1956">
            <v>43891</v>
          </cell>
          <cell r="AF1956">
            <v>44196</v>
          </cell>
          <cell r="AG1956">
            <v>0</v>
          </cell>
          <cell r="AH1956" t="str">
            <v>ORGANICA</v>
          </cell>
          <cell r="AI1956" t="str">
            <v>LEY 30328</v>
          </cell>
          <cell r="AJ1956" t="str">
            <v>NO</v>
          </cell>
          <cell r="AK1956" t="str">
            <v/>
          </cell>
          <cell r="AL1956" t="str">
            <v>22 HRS EDUCACION RELIGIOSA-JEC, 2 HRS TUTORIA Y ORIENTACION EDUCATIVA-JEC, 1 HRS ATENCION A FAMILIAS - JEC, 2 HRS ELABORACION/REAJUSTE DE MATERIALES -JEC, 2 HRS TRABAJO COLEGIADO DE AREA CURRICULAR-JEC, 1 HRS TRABAJO COLEGIADO DE TUTORIA - JEC</v>
          </cell>
          <cell r="AM1956" t="str">
            <v>SUPERIOR UNIVERSITARIA</v>
          </cell>
          <cell r="AN1956" t="str">
            <v>PEDAGOGICO</v>
          </cell>
          <cell r="AO1956" t="str">
            <v>TITULADO</v>
          </cell>
          <cell r="AP1956" t="str">
            <v>CIENCIAS RELIGIOSA - REG.  SUNEDU</v>
          </cell>
          <cell r="AQ1956" t="str">
            <v>LICENCIADO EN EDUCACION</v>
          </cell>
          <cell r="AR1956">
            <v>43854</v>
          </cell>
          <cell r="AS1956" t="str">
            <v>1658-2020</v>
          </cell>
          <cell r="AT1956" t="str">
            <v>UNIVERSIDAD MARCELINO CHAMPAGNAT</v>
          </cell>
        </row>
        <row r="1957">
          <cell r="L1957" t="str">
            <v>41756868</v>
          </cell>
          <cell r="M1957" t="str">
            <v>Secundaria</v>
          </cell>
          <cell r="N1957" t="str">
            <v>0053 SAN VICENTE DE PAUL</v>
          </cell>
          <cell r="O1957" t="str">
            <v>787811118314</v>
          </cell>
          <cell r="P1957" t="str">
            <v>DOCENTE</v>
          </cell>
          <cell r="Q1957" t="str">
            <v>DOCENTE</v>
          </cell>
          <cell r="R1957" t="str">
            <v>PROFESOR</v>
          </cell>
          <cell r="S1957" t="str">
            <v>CONTRATADO</v>
          </cell>
          <cell r="T1957" t="str">
            <v>ENCARGATURA DE FUNCIONES COMO COORDINADOR PEDAGOGICO JEC DE CONDOR SANCHEZ, MARIBEL NANCY, Resolución N° 0774-2020</v>
          </cell>
          <cell r="U1957" t="str">
            <v>1041756868</v>
          </cell>
          <cell r="V1957" t="str">
            <v>MOLINA</v>
          </cell>
          <cell r="W1957" t="str">
            <v>LAZO</v>
          </cell>
          <cell r="X1957" t="str">
            <v>RICARDO</v>
          </cell>
          <cell r="Y1957" t="str">
            <v xml:space="preserve">  -   -</v>
          </cell>
          <cell r="Z1957" t="str">
            <v>1</v>
          </cell>
          <cell r="AA1957" t="str">
            <v>12</v>
          </cell>
          <cell r="AB1957" t="str">
            <v>ACTIVO</v>
          </cell>
          <cell r="AC1957">
            <v>30247</v>
          </cell>
          <cell r="AD1957" t="str">
            <v>MOLINA LAZO RICARDO</v>
          </cell>
          <cell r="AE1957">
            <v>43892</v>
          </cell>
          <cell r="AF1957">
            <v>44196</v>
          </cell>
          <cell r="AG1957">
            <v>0</v>
          </cell>
          <cell r="AH1957" t="str">
            <v>POR REEMPLAZO</v>
          </cell>
          <cell r="AI1957" t="str">
            <v>LEY 30328</v>
          </cell>
          <cell r="AJ1957" t="str">
            <v>NO</v>
          </cell>
          <cell r="AK1957" t="str">
            <v/>
          </cell>
          <cell r="AL1957" t="str">
            <v>12 HRS MATEMATICA-JEC</v>
          </cell>
          <cell r="AM1957" t="str">
            <v>SUPERIOR UNIVERSITARIA</v>
          </cell>
          <cell r="AN1957" t="str">
            <v/>
          </cell>
          <cell r="AO1957" t="str">
            <v>TITULADO</v>
          </cell>
          <cell r="AP1957" t="str">
            <v>MATEMATICA E INFORMATICA REG. N°133966-P-DDOO</v>
          </cell>
          <cell r="AQ1957" t="str">
            <v>LICENCIADO EN EDUCACION</v>
          </cell>
          <cell r="AR1957">
            <v>43887</v>
          </cell>
          <cell r="AS1957" t="str">
            <v>3092-2020</v>
          </cell>
          <cell r="AT1957" t="str">
            <v>UNIVERSIDAD NACIONAL DE EDUCACION ENRIQUE GUZMAN Y VALLE</v>
          </cell>
        </row>
        <row r="1958">
          <cell r="L1958" t="str">
            <v>43429427</v>
          </cell>
          <cell r="M1958" t="str">
            <v>Secundaria</v>
          </cell>
          <cell r="N1958" t="str">
            <v>0053 SAN VICENTE DE PAUL</v>
          </cell>
          <cell r="O1958" t="str">
            <v>787831116313</v>
          </cell>
          <cell r="P1958" t="str">
            <v>DOCENTE</v>
          </cell>
          <cell r="Q1958" t="str">
            <v>DOCENTE</v>
          </cell>
          <cell r="R1958" t="str">
            <v>PROFESOR</v>
          </cell>
          <cell r="S1958" t="str">
            <v>CONTRATADO</v>
          </cell>
          <cell r="T1958" t="str">
            <v>CESE POR LIMITE DE EDAD DE: FERNANDEZ HUAMAN, PEDRO BERNARDO, Resolución Nº 3680-2018</v>
          </cell>
          <cell r="U1958" t="str">
            <v>1043429427</v>
          </cell>
          <cell r="V1958" t="str">
            <v>CRIOLLO</v>
          </cell>
          <cell r="W1958" t="str">
            <v>ARRIETA</v>
          </cell>
          <cell r="X1958" t="str">
            <v>DIANA</v>
          </cell>
          <cell r="Y1958" t="str">
            <v xml:space="preserve">  -   -</v>
          </cell>
          <cell r="Z1958" t="str">
            <v>1</v>
          </cell>
          <cell r="AA1958" t="str">
            <v>30</v>
          </cell>
          <cell r="AB1958" t="str">
            <v>ACTIVO</v>
          </cell>
          <cell r="AC1958">
            <v>31383</v>
          </cell>
          <cell r="AD1958" t="str">
            <v>CRIOLLO ARRIETA DIANA</v>
          </cell>
          <cell r="AE1958">
            <v>43892</v>
          </cell>
          <cell r="AF1958">
            <v>44196</v>
          </cell>
          <cell r="AG1958">
            <v>0</v>
          </cell>
          <cell r="AH1958" t="str">
            <v>ORGANICA</v>
          </cell>
          <cell r="AI1958" t="str">
            <v>LEY 30328</v>
          </cell>
          <cell r="AJ1958" t="str">
            <v>NO</v>
          </cell>
          <cell r="AK1958" t="str">
            <v/>
          </cell>
          <cell r="AL1958" t="str">
            <v>20 HRS DESARROLLO PERSONAL, CIUDADANIA Y CIVICA, 2 HRS TUTORIA Y ORIENTACION EDUCATIVA-JEC, 1 HRS ATENCION A FAMILIAS - JEC, 1 HRS ELABORACION/REAJUSTE DE MATERIALES -JEC, 2 HRS TRABAJO COLEGIADO DE AREA CURRICULAR-JEC, 1 HRS TRABAJO COLEGIADO DE TUT</v>
          </cell>
          <cell r="AM1958" t="str">
            <v>SUPERIOR UNIVERSITARIA</v>
          </cell>
          <cell r="AN1958" t="str">
            <v>PEDAGOGICO</v>
          </cell>
          <cell r="AO1958" t="str">
            <v>TITULADO</v>
          </cell>
          <cell r="AP1958" t="str">
            <v>FILOSOFIA Y RELIGION - REG. N° 06418-P-DREA</v>
          </cell>
          <cell r="AQ1958" t="str">
            <v>LICENCIADO EN EDUCACION</v>
          </cell>
          <cell r="AR1958">
            <v>43894</v>
          </cell>
          <cell r="AS1958" t="str">
            <v>3356-2020</v>
          </cell>
          <cell r="AT1958" t="str">
            <v>INSTITUTO SUPERIOR PEDAGOGICO PRIVADO " NUESTRA SEÑORA DE FATIMA"</v>
          </cell>
        </row>
        <row r="1959">
          <cell r="L1959" t="str">
            <v>04045243</v>
          </cell>
          <cell r="M1959" t="str">
            <v>Secundaria</v>
          </cell>
          <cell r="N1959" t="str">
            <v>0053 SAN VICENTE DE PAUL</v>
          </cell>
          <cell r="O1959" t="str">
            <v>787831116319</v>
          </cell>
          <cell r="P1959" t="str">
            <v>DOCENTE</v>
          </cell>
          <cell r="Q1959" t="str">
            <v>DOCENTE</v>
          </cell>
          <cell r="R1959" t="str">
            <v>PROFESOR</v>
          </cell>
          <cell r="S1959" t="str">
            <v>CONTRATADO</v>
          </cell>
          <cell r="T1959" t="str">
            <v>ENCARGATURA DE FUNCIONES COMO COORDINADOR PEDAGOGICO JEC DE QUISOCALA LIMACHI, JENNY RITA, Resolución N° 0774-2020</v>
          </cell>
          <cell r="U1959" t="str">
            <v>1004045243</v>
          </cell>
          <cell r="V1959" t="str">
            <v>SOVERO</v>
          </cell>
          <cell r="W1959" t="str">
            <v>VALENZUELA</v>
          </cell>
          <cell r="X1959" t="str">
            <v>WILVER JESUS</v>
          </cell>
          <cell r="Y1959" t="str">
            <v xml:space="preserve">  -   -</v>
          </cell>
          <cell r="Z1959" t="str">
            <v>1</v>
          </cell>
          <cell r="AA1959" t="str">
            <v>12</v>
          </cell>
          <cell r="AB1959" t="str">
            <v>ACTIVO</v>
          </cell>
          <cell r="AC1959">
            <v>26153</v>
          </cell>
          <cell r="AD1959" t="str">
            <v>SOVERO VALENZUELA WILVER JESUS</v>
          </cell>
          <cell r="AE1959">
            <v>43892</v>
          </cell>
          <cell r="AF1959">
            <v>44196</v>
          </cell>
          <cell r="AG1959">
            <v>0</v>
          </cell>
          <cell r="AH1959" t="str">
            <v>POR REEMPLAZO</v>
          </cell>
          <cell r="AI1959" t="str">
            <v>LEY 30328</v>
          </cell>
          <cell r="AJ1959" t="str">
            <v>NO</v>
          </cell>
          <cell r="AK1959" t="str">
            <v/>
          </cell>
          <cell r="AL1959" t="str">
            <v>12 HRS CIENCIAS SOCIALES - JEC</v>
          </cell>
          <cell r="AM1959" t="str">
            <v>SUPERIOR UNIVERSITARIA</v>
          </cell>
          <cell r="AN1959" t="str">
            <v>PEDAGOGICO</v>
          </cell>
          <cell r="AO1959" t="str">
            <v>TITULADO</v>
          </cell>
          <cell r="AP1959" t="str">
            <v>HISTORIA - GEOGRAFIA -  REG. N°00318-P-DSREP - SUNEDU</v>
          </cell>
          <cell r="AQ1959" t="str">
            <v>LICENCIADO EN EDUCACION SECUNDARIA</v>
          </cell>
          <cell r="AR1959">
            <v>43887</v>
          </cell>
          <cell r="AS1959" t="str">
            <v>3172-2020</v>
          </cell>
          <cell r="AT1959" t="str">
            <v>UNIVERSIDAD NACIONAL DANIEL ALCIDES CARRION</v>
          </cell>
        </row>
        <row r="1960">
          <cell r="L1960" t="str">
            <v>10251685</v>
          </cell>
          <cell r="M1960" t="str">
            <v>Secundaria</v>
          </cell>
          <cell r="N1960" t="str">
            <v>0053 SAN VICENTE DE PAUL</v>
          </cell>
          <cell r="O1960" t="str">
            <v>789801013310</v>
          </cell>
          <cell r="P1960" t="str">
            <v>DOCENTE</v>
          </cell>
          <cell r="Q1960" t="str">
            <v>DOCENTE</v>
          </cell>
          <cell r="R1960" t="str">
            <v>PROFESOR</v>
          </cell>
          <cell r="S1960" t="str">
            <v>CONTRATADO</v>
          </cell>
          <cell r="T1960" t="str">
            <v>ENCARGATURA DE FUNCIONES COMO COORDINADOR DE TUTORIA JEC DE PACHECO DE LOS SANTOS, MARIANELA ALEJANDRINA, Resolución N° 0774-2020</v>
          </cell>
          <cell r="U1960" t="str">
            <v>1010251685</v>
          </cell>
          <cell r="V1960" t="str">
            <v>AYLAS</v>
          </cell>
          <cell r="W1960" t="str">
            <v>AVILA</v>
          </cell>
          <cell r="X1960" t="str">
            <v>MERLY MIRELLA</v>
          </cell>
          <cell r="Y1960" t="str">
            <v xml:space="preserve">  -   -</v>
          </cell>
          <cell r="Z1960" t="str">
            <v>1</v>
          </cell>
          <cell r="AA1960" t="str">
            <v>12</v>
          </cell>
          <cell r="AB1960" t="str">
            <v>ACTIVO</v>
          </cell>
          <cell r="AC1960">
            <v>27763</v>
          </cell>
          <cell r="AD1960" t="str">
            <v>AYLAS AVILA MERLY MIRELLA</v>
          </cell>
          <cell r="AE1960">
            <v>43892</v>
          </cell>
          <cell r="AF1960">
            <v>44196</v>
          </cell>
          <cell r="AG1960">
            <v>0</v>
          </cell>
          <cell r="AH1960" t="str">
            <v>POR REEMPLAZO</v>
          </cell>
          <cell r="AI1960" t="str">
            <v>LEY 30328</v>
          </cell>
          <cell r="AJ1960" t="str">
            <v>NO</v>
          </cell>
          <cell r="AK1960" t="str">
            <v/>
          </cell>
          <cell r="AL1960" t="str">
            <v>12 HRS DESARROLLO PERSONAL, CIUDADANIA Y CIVICA</v>
          </cell>
          <cell r="AM1960" t="str">
            <v>SUPERIOR UNIVERSITARIA</v>
          </cell>
          <cell r="AN1960" t="str">
            <v>PEDAGOGICO</v>
          </cell>
          <cell r="AO1960" t="str">
            <v>TITULADO</v>
          </cell>
          <cell r="AP1960" t="str">
            <v>CIENCIAS SOCIALES Y COMUNICACION REG. N°59556-P-DDOO</v>
          </cell>
          <cell r="AQ1960" t="str">
            <v>LICENCIADO EN EDUCACION</v>
          </cell>
          <cell r="AR1960">
            <v>43887</v>
          </cell>
          <cell r="AS1960" t="str">
            <v>3091-2020</v>
          </cell>
          <cell r="AT1960" t="str">
            <v>UNIVERSIDAD DE SAN MARTIN DE PORRES</v>
          </cell>
        </row>
        <row r="1961">
          <cell r="L1961" t="str">
            <v>10818625</v>
          </cell>
          <cell r="M1961" t="str">
            <v>Secundaria</v>
          </cell>
          <cell r="N1961" t="str">
            <v>0053 SAN VICENTE DE PAUL</v>
          </cell>
          <cell r="O1961" t="str">
            <v>C01G24903613</v>
          </cell>
          <cell r="P1961" t="str">
            <v>DOCENTE</v>
          </cell>
          <cell r="Q1961" t="str">
            <v>DOCENTE</v>
          </cell>
          <cell r="R1961" t="str">
            <v>PROFESOR</v>
          </cell>
          <cell r="S1961" t="str">
            <v>CONTRATADO</v>
          </cell>
          <cell r="T1961" t="str">
            <v>CUADRO DE HORAS APROBADO 2020</v>
          </cell>
          <cell r="U1961" t="str">
            <v>1010818625</v>
          </cell>
          <cell r="V1961" t="str">
            <v>VILLARROEL</v>
          </cell>
          <cell r="W1961" t="str">
            <v>REYMUNDO</v>
          </cell>
          <cell r="X1961" t="str">
            <v>GIOVANA LUCY</v>
          </cell>
          <cell r="Y1961" t="str">
            <v xml:space="preserve">  -   -</v>
          </cell>
          <cell r="Z1961" t="str">
            <v>1</v>
          </cell>
          <cell r="AA1961" t="str">
            <v>30</v>
          </cell>
          <cell r="AB1961" t="str">
            <v>ACTIVO</v>
          </cell>
          <cell r="AC1961">
            <v>28482</v>
          </cell>
          <cell r="AD1961" t="str">
            <v>VILLARROEL REYMUNDO GIOVANA LUCY</v>
          </cell>
          <cell r="AE1961">
            <v>43891</v>
          </cell>
          <cell r="AF1961">
            <v>44196</v>
          </cell>
          <cell r="AG1961">
            <v>0</v>
          </cell>
          <cell r="AH1961" t="str">
            <v>CUADRO DE HORAS</v>
          </cell>
          <cell r="AI1961" t="str">
            <v>LEY 30328</v>
          </cell>
          <cell r="AJ1961" t="str">
            <v>NO</v>
          </cell>
          <cell r="AK1961" t="str">
            <v/>
          </cell>
          <cell r="AL1961" t="str">
            <v>30 HRS INGLES-JEC</v>
          </cell>
          <cell r="AM1961" t="str">
            <v>SUPERIOR UNIVERSITARIA</v>
          </cell>
          <cell r="AN1961" t="str">
            <v>PEDAGOGICO</v>
          </cell>
          <cell r="AO1961" t="str">
            <v>TITULADO</v>
          </cell>
          <cell r="AP1961" t="str">
            <v>IDIOMAS:INGLÈS, REG.Nº 89351 P-DDOO</v>
          </cell>
          <cell r="AQ1961" t="str">
            <v>LICENCIADO EN EDUCACION</v>
          </cell>
          <cell r="AR1961">
            <v>43866</v>
          </cell>
          <cell r="AS1961" t="str">
            <v>2152-2020</v>
          </cell>
          <cell r="AT1961" t="str">
            <v>UNIVERSIDAD NACIONAL MAYOR DE SAN MARCOS</v>
          </cell>
        </row>
        <row r="1962">
          <cell r="L1962" t="str">
            <v>46864800</v>
          </cell>
          <cell r="M1962" t="str">
            <v>Secundaria</v>
          </cell>
          <cell r="N1962" t="str">
            <v>0053 SAN VICENTE DE PAUL</v>
          </cell>
          <cell r="O1962" t="str">
            <v>C01G26903613</v>
          </cell>
          <cell r="P1962" t="str">
            <v>DOCENTE</v>
          </cell>
          <cell r="Q1962" t="str">
            <v>DOCENTE</v>
          </cell>
          <cell r="R1962" t="str">
            <v>PROFESOR</v>
          </cell>
          <cell r="S1962" t="str">
            <v>CONTRATADO</v>
          </cell>
          <cell r="T1962" t="str">
            <v>CUADRO DE HORAS APROBADO 2020</v>
          </cell>
          <cell r="U1962" t="str">
            <v>1046864800</v>
          </cell>
          <cell r="V1962" t="str">
            <v>CAPCHA</v>
          </cell>
          <cell r="W1962" t="str">
            <v>CAJAVILCA</v>
          </cell>
          <cell r="X1962" t="str">
            <v>FLOR DELIZ</v>
          </cell>
          <cell r="Y1962" t="str">
            <v xml:space="preserve">  -   -</v>
          </cell>
          <cell r="Z1962" t="str">
            <v>1</v>
          </cell>
          <cell r="AA1962" t="str">
            <v>7</v>
          </cell>
          <cell r="AB1962" t="str">
            <v>ACTIVO</v>
          </cell>
          <cell r="AC1962">
            <v>33614</v>
          </cell>
          <cell r="AD1962" t="str">
            <v>CAPCHA CAJAVILCA FLOR DELIZ</v>
          </cell>
          <cell r="AE1962">
            <v>43891</v>
          </cell>
          <cell r="AF1962">
            <v>44196</v>
          </cell>
          <cell r="AG1962">
            <v>0</v>
          </cell>
          <cell r="AH1962" t="str">
            <v>CUADRO DE HORAS</v>
          </cell>
          <cell r="AI1962" t="str">
            <v>LEY 30328</v>
          </cell>
          <cell r="AJ1962" t="str">
            <v>NO</v>
          </cell>
          <cell r="AK1962" t="str">
            <v/>
          </cell>
          <cell r="AL1962" t="str">
            <v>7 HRS MATEMATICA-JEC</v>
          </cell>
          <cell r="AM1962" t="str">
            <v>SUPERIOR UNIVERSITARIA</v>
          </cell>
          <cell r="AN1962" t="str">
            <v>PEDAGOGICO</v>
          </cell>
          <cell r="AO1962" t="str">
            <v>TITULADO</v>
          </cell>
          <cell r="AP1962" t="str">
            <v>MATEMATICA E INFORMATICA - REG. Nº 130878 P-DDOO - SUNEDU</v>
          </cell>
          <cell r="AQ1962" t="str">
            <v>LICENCIADO EN EDUCACION</v>
          </cell>
          <cell r="AR1962">
            <v>43866</v>
          </cell>
          <cell r="AS1962" t="str">
            <v>2450-2020</v>
          </cell>
          <cell r="AT1962" t="str">
            <v>UNE - ENRIQUE GUZMAN Y VALLE</v>
          </cell>
        </row>
        <row r="1963">
          <cell r="L1963" t="str">
            <v>10774413</v>
          </cell>
          <cell r="M1963" t="str">
            <v>Secundaria</v>
          </cell>
          <cell r="N1963" t="str">
            <v>0053 SAN VICENTE DE PAUL</v>
          </cell>
          <cell r="O1963" t="str">
            <v>C01G27903613</v>
          </cell>
          <cell r="P1963" t="str">
            <v>DOCENTE</v>
          </cell>
          <cell r="Q1963" t="str">
            <v>DOCENTE</v>
          </cell>
          <cell r="R1963" t="str">
            <v>PROFESOR</v>
          </cell>
          <cell r="S1963" t="str">
            <v>CONTRATADO</v>
          </cell>
          <cell r="T1963" t="str">
            <v>CUADRO DE HORAS APROBADO 2020</v>
          </cell>
          <cell r="U1963" t="str">
            <v>1010774413</v>
          </cell>
          <cell r="V1963" t="str">
            <v>GAVILAN</v>
          </cell>
          <cell r="W1963" t="str">
            <v>QUISPE</v>
          </cell>
          <cell r="X1963" t="str">
            <v>MARIA ELENA</v>
          </cell>
          <cell r="Y1963" t="str">
            <v xml:space="preserve">  -   -</v>
          </cell>
          <cell r="Z1963" t="str">
            <v>1</v>
          </cell>
          <cell r="AA1963" t="str">
            <v>9</v>
          </cell>
          <cell r="AB1963" t="str">
            <v>ACTIVO</v>
          </cell>
          <cell r="AC1963">
            <v>28615</v>
          </cell>
          <cell r="AD1963" t="str">
            <v>GAVILAN QUISPE MARIA ELENA</v>
          </cell>
          <cell r="AE1963">
            <v>43893</v>
          </cell>
          <cell r="AF1963">
            <v>44196</v>
          </cell>
          <cell r="AG1963">
            <v>0</v>
          </cell>
          <cell r="AH1963" t="str">
            <v>CUADRO DE HORAS</v>
          </cell>
          <cell r="AI1963" t="str">
            <v>LEY 30328</v>
          </cell>
          <cell r="AJ1963" t="str">
            <v>NO</v>
          </cell>
          <cell r="AK1963" t="str">
            <v/>
          </cell>
          <cell r="AL1963" t="str">
            <v>9 HRS ARTE Y CULTURA - JEC</v>
          </cell>
          <cell r="AM1963" t="str">
            <v>SUPERIOR UNIVERSITARIA</v>
          </cell>
          <cell r="AN1963" t="str">
            <v/>
          </cell>
          <cell r="AO1963" t="str">
            <v>TITULADO</v>
          </cell>
          <cell r="AP1963" t="str">
            <v>EDUCACION ARTISTICA, REG. N° 86616 P-DDOO - SUNEDU</v>
          </cell>
          <cell r="AQ1963" t="str">
            <v>LICENCIADO EN EDUCACION</v>
          </cell>
          <cell r="AR1963" t="str">
            <v xml:space="preserve">  -   -</v>
          </cell>
          <cell r="AS1963" t="str">
            <v/>
          </cell>
          <cell r="AT1963" t="str">
            <v>UNE - ENRIQUE GUZMAN Y VALLE</v>
          </cell>
        </row>
        <row r="1964">
          <cell r="L1964" t="str">
            <v>42780190</v>
          </cell>
          <cell r="M1964" t="str">
            <v>Secundaria</v>
          </cell>
          <cell r="N1964" t="str">
            <v>787 ALMIRANTE MIGUEL GRAU</v>
          </cell>
          <cell r="O1964" t="str">
            <v>787811118313</v>
          </cell>
          <cell r="P1964" t="str">
            <v>DOCENTE</v>
          </cell>
          <cell r="Q1964" t="str">
            <v>DOCENTE</v>
          </cell>
          <cell r="R1964" t="str">
            <v>PROFESOR</v>
          </cell>
          <cell r="S1964" t="str">
            <v>CONTRATADO</v>
          </cell>
          <cell r="T1964" t="str">
            <v>LICENCIA CON GOCE DE HABER POR MATERNIDAD O GRAVIDEZ DE:NATEROS ROJAS, ROCIO MILAGROS, Resolución N° 6794-2020</v>
          </cell>
          <cell r="U1964" t="str">
            <v>1042780190</v>
          </cell>
          <cell r="V1964" t="str">
            <v>CANCHARI</v>
          </cell>
          <cell r="W1964" t="str">
            <v>CCOLLANA</v>
          </cell>
          <cell r="X1964" t="str">
            <v>MARIA ISABEL</v>
          </cell>
          <cell r="Y1964" t="str">
            <v xml:space="preserve">  -   -</v>
          </cell>
          <cell r="Z1964" t="str">
            <v>1</v>
          </cell>
          <cell r="AA1964" t="str">
            <v>12</v>
          </cell>
          <cell r="AB1964" t="str">
            <v>ACTIVO</v>
          </cell>
          <cell r="AC1964">
            <v>31027</v>
          </cell>
          <cell r="AD1964" t="str">
            <v>CANCHARI CCOLLANA MARIA ISABEL</v>
          </cell>
          <cell r="AE1964">
            <v>44116</v>
          </cell>
          <cell r="AF1964">
            <v>44196</v>
          </cell>
          <cell r="AG1964">
            <v>0</v>
          </cell>
          <cell r="AH1964" t="str">
            <v>POR REEMPLAZO</v>
          </cell>
          <cell r="AI1964" t="str">
            <v>LEY 30328</v>
          </cell>
          <cell r="AJ1964" t="str">
            <v>NO</v>
          </cell>
          <cell r="AK1964" t="str">
            <v/>
          </cell>
          <cell r="AL1964" t="str">
            <v>2 HRS ATENCION A FAMILIAS - JEC, 16 HRS CIENCIAS SOCIALES - JEC, 8 HRS DESARROLLO PERSONAL, CIUDADANIA Y CIVICA, 1 HRS ELABORACION/REAJUSTE DE MATERIALES -JEC, 2 HRS TRABAJO COLEGIADO DE AREA CURRICULAR-JEC, 1 HRS TRABAJO COLEGIADO DE TUTORIA - JEC</v>
          </cell>
          <cell r="AM1964" t="str">
            <v>SUPERIOR UNIVERSITARIA</v>
          </cell>
          <cell r="AN1964" t="str">
            <v/>
          </cell>
          <cell r="AO1964" t="str">
            <v>TITULADO</v>
          </cell>
          <cell r="AP1964" t="str">
            <v>AP. HISTORIA - AS. CIENCIAS SOCIALES-REG. SUNEDU</v>
          </cell>
          <cell r="AQ1964" t="str">
            <v>LICENCIADO EN EDUCACION</v>
          </cell>
          <cell r="AR1964" t="str">
            <v xml:space="preserve">  -   -</v>
          </cell>
          <cell r="AS1964" t="str">
            <v/>
          </cell>
          <cell r="AT1964" t="str">
            <v>.</v>
          </cell>
        </row>
        <row r="1965">
          <cell r="L1965" t="str">
            <v>45155268</v>
          </cell>
          <cell r="M1965" t="str">
            <v>Secundaria</v>
          </cell>
          <cell r="N1965" t="str">
            <v>787 ALMIRANTE MIGUEL GRAU</v>
          </cell>
          <cell r="O1965" t="str">
            <v>787811118313</v>
          </cell>
          <cell r="P1965" t="str">
            <v>DOCENTE</v>
          </cell>
          <cell r="Q1965" t="str">
            <v>DOCENTE</v>
          </cell>
          <cell r="R1965" t="str">
            <v>PROFESOR</v>
          </cell>
          <cell r="S1965" t="str">
            <v>CONTRATADO</v>
          </cell>
          <cell r="T1965" t="str">
            <v>ENCARGATURA DE FUNCIONES COMO COORDINADOR PEDAGOGICO JEC DE CALDERON MALDONADO, ISAIAS ABEL, Resolución N° 0793-2020</v>
          </cell>
          <cell r="U1965" t="str">
            <v>1045155268</v>
          </cell>
          <cell r="V1965" t="str">
            <v>NATEROS</v>
          </cell>
          <cell r="W1965" t="str">
            <v>ROJAS</v>
          </cell>
          <cell r="X1965" t="str">
            <v>ROCIO MILAGROS</v>
          </cell>
          <cell r="Y1965" t="str">
            <v xml:space="preserve">  -   -</v>
          </cell>
          <cell r="Z1965" t="str">
            <v>1</v>
          </cell>
          <cell r="AA1965" t="str">
            <v>12</v>
          </cell>
          <cell r="AB1965" t="str">
            <v>LICENCIA CON GOCE DE HABER POR MATERNIDAD O GRAVIDEZ</v>
          </cell>
          <cell r="AC1965">
            <v>32281</v>
          </cell>
          <cell r="AD1965" t="str">
            <v>NATEROS ROJAS ROCIO MILAGROS</v>
          </cell>
          <cell r="AE1965">
            <v>44115</v>
          </cell>
          <cell r="AF1965">
            <v>44196</v>
          </cell>
          <cell r="AG1965">
            <v>0</v>
          </cell>
          <cell r="AH1965" t="str">
            <v>POR REEMPLAZO</v>
          </cell>
          <cell r="AI1965" t="str">
            <v>LEY 30328</v>
          </cell>
          <cell r="AJ1965" t="str">
            <v>NO</v>
          </cell>
          <cell r="AK1965" t="str">
            <v/>
          </cell>
          <cell r="AL1965" t="str">
            <v>2 HRS ATENCION A FAMILIAS - JEC, 16 HRS CIENCIAS SOCIALES - JEC, 8 HRS DESARROLLO PERSONAL, CIUDADANIA Y CIVICA, 2 HRS ELABORACION/REAJUSTE DE MATERIALES -JEC, 2 HRS TRABAJO COLEGIADO DE AREA CURRICULAR-JEC, 1 HRS TRABAJO COLEGIADO DE TUTORIA - JEC</v>
          </cell>
          <cell r="AM1965" t="str">
            <v>SUPERIOR UNIVERSITARIA</v>
          </cell>
          <cell r="AN1965" t="str">
            <v/>
          </cell>
          <cell r="AO1965" t="str">
            <v>TITULADO</v>
          </cell>
          <cell r="AP1965" t="str">
            <v>AP. CIENCIAS SOCIALES AS. PSICOLOGIA REG. SUNEDU</v>
          </cell>
          <cell r="AQ1965" t="str">
            <v>LICENCIADO EN EDUCACION</v>
          </cell>
          <cell r="AR1965">
            <v>43866</v>
          </cell>
          <cell r="AS1965" t="str">
            <v>2341-2020</v>
          </cell>
          <cell r="AT1965" t="str">
            <v>UNIVERSIDAD NACIONAL DE EDUCACION ENRIQUE GUZMAN Y VALLE</v>
          </cell>
        </row>
        <row r="1966">
          <cell r="L1966" t="str">
            <v>21137982</v>
          </cell>
          <cell r="M1966" t="str">
            <v>Secundaria</v>
          </cell>
          <cell r="N1966" t="str">
            <v>787 ALMIRANTE MIGUEL GRAU</v>
          </cell>
          <cell r="O1966" t="str">
            <v>787811118316</v>
          </cell>
          <cell r="P1966" t="str">
            <v>DOCENTE</v>
          </cell>
          <cell r="Q1966" t="str">
            <v>DOCENTE</v>
          </cell>
          <cell r="R1966" t="str">
            <v>PROFESOR</v>
          </cell>
          <cell r="S1966" t="str">
            <v>CONTRATADO</v>
          </cell>
          <cell r="T1966" t="str">
            <v>ENCARGATURA DE:REYES TUESTA, EDITA, Resolución Nº INFORME Nº 00012-2020-UGEL 06/DIR-ARH-CSED20</v>
          </cell>
          <cell r="U1966" t="str">
            <v>1021137982</v>
          </cell>
          <cell r="V1966" t="str">
            <v>BALDEON</v>
          </cell>
          <cell r="W1966" t="str">
            <v>COCHACHI</v>
          </cell>
          <cell r="X1966" t="str">
            <v>NERIDA NANCY</v>
          </cell>
          <cell r="Y1966">
            <v>44102</v>
          </cell>
          <cell r="Z1966" t="str">
            <v>1</v>
          </cell>
          <cell r="AA1966" t="str">
            <v>30</v>
          </cell>
          <cell r="AB1966" t="str">
            <v>ACTIVO</v>
          </cell>
          <cell r="AC1966">
            <v>27809</v>
          </cell>
          <cell r="AD1966" t="str">
            <v>BALDEON COCHACHI NERIDA NANCY</v>
          </cell>
          <cell r="AE1966">
            <v>44102</v>
          </cell>
          <cell r="AF1966">
            <v>44196</v>
          </cell>
          <cell r="AG1966">
            <v>0</v>
          </cell>
          <cell r="AH1966" t="str">
            <v>POR REEMPLAZO</v>
          </cell>
          <cell r="AI1966" t="str">
            <v>LEY 30328</v>
          </cell>
          <cell r="AJ1966" t="str">
            <v>NO</v>
          </cell>
          <cell r="AK1966" t="str">
            <v/>
          </cell>
          <cell r="AL1966" t="str">
            <v>1 HRS ATENCION A FAMILIAS - JEC, 24 HRS COMUNICACION-JEC, 2 HRS TRABAJO COLEGIADO DE AREA CURRICULAR-JEC, 1 HRS TRABAJO COLEGIADO DE TUTORIA - JEC, 2 HRS TUTORIA Y ORIENTACION EDUCATIVA-JEC</v>
          </cell>
          <cell r="AM1966" t="str">
            <v>SUPERIOR NO UNIVERSITARIA</v>
          </cell>
          <cell r="AN1966" t="str">
            <v>PEDAGOGICO</v>
          </cell>
          <cell r="AO1966" t="str">
            <v>TITULADO</v>
          </cell>
          <cell r="AP1966" t="str">
            <v>LENGUA Y LITERATURA</v>
          </cell>
          <cell r="AQ1966" t="str">
            <v>PROFESORA EN EDUCACION SECUNDARIA</v>
          </cell>
          <cell r="AR1966">
            <v>44095</v>
          </cell>
          <cell r="AS1966" t="str">
            <v>INFORME Nº 00012-2020-UGEL 06/DIR-ARH-CSED20</v>
          </cell>
          <cell r="AT1966" t="str">
            <v>I.S.P.P. GUSTAVO ALLENDE LLAVERIA TARMA-REG. Nº 04595-P-DREL-H.</v>
          </cell>
        </row>
        <row r="1967">
          <cell r="L1967" t="str">
            <v>10148756</v>
          </cell>
          <cell r="M1967" t="str">
            <v>Secundaria</v>
          </cell>
          <cell r="N1967" t="str">
            <v>787 ALMIRANTE MIGUEL GRAU</v>
          </cell>
          <cell r="O1967" t="str">
            <v>787841118311</v>
          </cell>
          <cell r="P1967" t="str">
            <v>DOCENTE</v>
          </cell>
          <cell r="Q1967" t="str">
            <v>DOCENTE</v>
          </cell>
          <cell r="R1967" t="str">
            <v>PROFESOR</v>
          </cell>
          <cell r="S1967" t="str">
            <v>CONTRATADO</v>
          </cell>
          <cell r="T1967" t="str">
            <v>ENCARGATURA DE FUNCIONES COMO COORDINADOR PEDAGOGICO JEC DE OSCANOA ALANIA, RAUL JOSE, Resolución N° 0793-2020</v>
          </cell>
          <cell r="U1967" t="str">
            <v>1010148756</v>
          </cell>
          <cell r="V1967" t="str">
            <v>ROCA</v>
          </cell>
          <cell r="W1967" t="str">
            <v>GALVEZ</v>
          </cell>
          <cell r="X1967" t="str">
            <v>MIGUEL ANGEL</v>
          </cell>
          <cell r="Y1967" t="str">
            <v xml:space="preserve">  -   -</v>
          </cell>
          <cell r="Z1967" t="str">
            <v>1</v>
          </cell>
          <cell r="AA1967" t="str">
            <v>12</v>
          </cell>
          <cell r="AB1967" t="str">
            <v>ACTIVO</v>
          </cell>
          <cell r="AC1967">
            <v>26803</v>
          </cell>
          <cell r="AD1967" t="str">
            <v>ROCA GALVEZ MIGUEL ANGEL</v>
          </cell>
          <cell r="AE1967">
            <v>43892</v>
          </cell>
          <cell r="AF1967">
            <v>44196</v>
          </cell>
          <cell r="AG1967">
            <v>0</v>
          </cell>
          <cell r="AH1967" t="str">
            <v>POR REEMPLAZO</v>
          </cell>
          <cell r="AI1967" t="str">
            <v>LEY 30328</v>
          </cell>
          <cell r="AJ1967" t="str">
            <v>NO</v>
          </cell>
          <cell r="AK1967" t="str">
            <v/>
          </cell>
          <cell r="AL1967" t="str">
            <v/>
          </cell>
          <cell r="AM1967" t="str">
            <v>SUPERIOR UNIVERSITARIA</v>
          </cell>
          <cell r="AN1967" t="str">
            <v>PEDAGOGICO</v>
          </cell>
          <cell r="AO1967" t="str">
            <v>TITULADO</v>
          </cell>
          <cell r="AP1967" t="str">
            <v>AP. FÍSICA, AS. MATEMÁTICA , REG. Nº 75910 P-DDOO ,U.N.E. "EGYV"</v>
          </cell>
          <cell r="AQ1967" t="str">
            <v>LICENCIADO EN EDUCACION</v>
          </cell>
          <cell r="AR1967">
            <v>43887</v>
          </cell>
          <cell r="AS1967" t="str">
            <v>3050-2020</v>
          </cell>
          <cell r="AT1967" t="str">
            <v>UNIVERSIDAD</v>
          </cell>
        </row>
        <row r="1968">
          <cell r="L1968" t="str">
            <v>80064830</v>
          </cell>
          <cell r="M1968" t="str">
            <v>Secundaria</v>
          </cell>
          <cell r="N1968" t="str">
            <v>787 ALMIRANTE MIGUEL GRAU</v>
          </cell>
          <cell r="O1968" t="str">
            <v>787841118312</v>
          </cell>
          <cell r="P1968" t="str">
            <v>DOCENTE</v>
          </cell>
          <cell r="Q1968" t="str">
            <v>DOCENTE</v>
          </cell>
          <cell r="R1968" t="str">
            <v>PROFESOR</v>
          </cell>
          <cell r="S1968" t="str">
            <v>CONTRATADO</v>
          </cell>
          <cell r="T1968" t="str">
            <v>CESE POR LIMITE DE EDAD DE: CABEZAS MANTILLA, DELIA ELIZABETH, Resolución Nº 06362-2020-UGEL 06</v>
          </cell>
          <cell r="U1968" t="str">
            <v>1080064830</v>
          </cell>
          <cell r="V1968" t="str">
            <v>SALCEDO</v>
          </cell>
          <cell r="W1968" t="str">
            <v>RAMOS</v>
          </cell>
          <cell r="X1968" t="str">
            <v>PERCY JAVIER</v>
          </cell>
          <cell r="Y1968" t="str">
            <v xml:space="preserve">  -   -</v>
          </cell>
          <cell r="Z1968" t="str">
            <v>1</v>
          </cell>
          <cell r="AA1968" t="str">
            <v>30</v>
          </cell>
          <cell r="AB1968" t="str">
            <v>ACTIVO</v>
          </cell>
          <cell r="AC1968">
            <v>28248</v>
          </cell>
          <cell r="AD1968" t="str">
            <v>SALCEDO RAMOS PERCY JAVIER</v>
          </cell>
          <cell r="AE1968">
            <v>44137</v>
          </cell>
          <cell r="AF1968">
            <v>44196</v>
          </cell>
          <cell r="AG1968">
            <v>0</v>
          </cell>
          <cell r="AH1968" t="str">
            <v>ORGANICA</v>
          </cell>
          <cell r="AI1968" t="str">
            <v>LEY 30328</v>
          </cell>
          <cell r="AJ1968" t="str">
            <v>NO</v>
          </cell>
          <cell r="AK1968" t="str">
            <v/>
          </cell>
          <cell r="AL1968" t="str">
            <v>1 HRS ATENCION A FAMILIAS - JEC, 24 HRS EDUCACION FISICA-JEC, 1 HRS ELABORACION/REAJUSTE DE MATERIALES -JEC, 1 HRS TRABAJO COLEGIADO DE AREA CURRICULAR-JEC, 1 HRS TRABAJO COLEGIADO DE TUTORIA - JEC, 2 HRS TUTORIA Y ORIENTACION EDUCATIVA-JEC</v>
          </cell>
          <cell r="AM1968" t="str">
            <v>SUPERIOR NO UNIVERSITARIA</v>
          </cell>
          <cell r="AN1968" t="str">
            <v/>
          </cell>
          <cell r="AO1968" t="str">
            <v>TITULADO</v>
          </cell>
          <cell r="AP1968" t="str">
            <v>EDUCACIÓN FISICA</v>
          </cell>
          <cell r="AQ1968" t="str">
            <v>PROFESOR DE EDUCACION SECUNDARIA /REG N° 02172-P-DREP</v>
          </cell>
          <cell r="AR1968" t="str">
            <v xml:space="preserve">  -   -</v>
          </cell>
          <cell r="AS1968" t="str">
            <v/>
          </cell>
          <cell r="AT1968" t="str">
            <v>I.S.P.P "GAMANIEL BLANCO MURILLO"</v>
          </cell>
        </row>
        <row r="1969">
          <cell r="L1969" t="str">
            <v>43990635</v>
          </cell>
          <cell r="M1969" t="str">
            <v>Secundaria</v>
          </cell>
          <cell r="N1969" t="str">
            <v>787 ALMIRANTE MIGUEL GRAU</v>
          </cell>
          <cell r="O1969" t="str">
            <v>787841118314</v>
          </cell>
          <cell r="P1969" t="str">
            <v>DOCENTE</v>
          </cell>
          <cell r="Q1969" t="str">
            <v>DOCENTE</v>
          </cell>
          <cell r="R1969" t="str">
            <v>PROFESOR</v>
          </cell>
          <cell r="S1969" t="str">
            <v>CONTRATADO</v>
          </cell>
          <cell r="T1969" t="str">
            <v>ENCARGATURA DE FUNCIONES COMO COORDINADOR DE TUTORIA JEC DE HUATUCO HUAMAN, SANDY DAYSI, Resolución N° 0793-2020</v>
          </cell>
          <cell r="U1969" t="str">
            <v>1043990635</v>
          </cell>
          <cell r="V1969" t="str">
            <v>YURIVILCA</v>
          </cell>
          <cell r="W1969" t="str">
            <v>VILCHEZ</v>
          </cell>
          <cell r="X1969" t="str">
            <v>DENISS VANESSA</v>
          </cell>
          <cell r="Y1969" t="str">
            <v xml:space="preserve">  -   -</v>
          </cell>
          <cell r="Z1969" t="str">
            <v>1</v>
          </cell>
          <cell r="AA1969" t="str">
            <v>12</v>
          </cell>
          <cell r="AB1969" t="str">
            <v>ACTIVO</v>
          </cell>
          <cell r="AC1969">
            <v>31685</v>
          </cell>
          <cell r="AD1969" t="str">
            <v>YURIVILCA VILCHEZ DENISS VANESSA</v>
          </cell>
          <cell r="AE1969">
            <v>43892</v>
          </cell>
          <cell r="AF1969">
            <v>44196</v>
          </cell>
          <cell r="AG1969">
            <v>0</v>
          </cell>
          <cell r="AH1969" t="str">
            <v>POR REEMPLAZO</v>
          </cell>
          <cell r="AI1969" t="str">
            <v>LEY 30328</v>
          </cell>
          <cell r="AJ1969" t="str">
            <v>NO</v>
          </cell>
          <cell r="AK1969" t="str">
            <v/>
          </cell>
          <cell r="AL1969" t="str">
            <v>12 HRS ARTE Y CULTURA - JEC</v>
          </cell>
          <cell r="AM1969" t="str">
            <v>SUPERIOR NO UNIVERSITARIA</v>
          </cell>
          <cell r="AN1969" t="str">
            <v/>
          </cell>
          <cell r="AO1969" t="str">
            <v>TITULADO</v>
          </cell>
          <cell r="AP1969" t="str">
            <v>ARTES PLASTICAS - REG. N° 12532-P-DREJ-H</v>
          </cell>
          <cell r="AQ1969" t="str">
            <v>PROFESOR DE EDUCACION ARTISTITA</v>
          </cell>
          <cell r="AR1969">
            <v>43887</v>
          </cell>
          <cell r="AS1969" t="str">
            <v>3116-2020</v>
          </cell>
          <cell r="AT1969" t="str">
            <v>ESCUELA SUPERIOR DE FORMACION ARTISTICA PUBLICA - SAN PEDRO DE CAJAS</v>
          </cell>
        </row>
        <row r="1970">
          <cell r="L1970" t="str">
            <v>41890556</v>
          </cell>
          <cell r="M1970" t="str">
            <v>Secundaria</v>
          </cell>
          <cell r="N1970" t="str">
            <v>787 ALMIRANTE MIGUEL GRAU</v>
          </cell>
          <cell r="O1970" t="str">
            <v>787841118319</v>
          </cell>
          <cell r="P1970" t="str">
            <v>DOCENTE</v>
          </cell>
          <cell r="Q1970" t="str">
            <v>DOCENTE</v>
          </cell>
          <cell r="R1970" t="str">
            <v>PROFESOR</v>
          </cell>
          <cell r="S1970" t="str">
            <v>CONTRATADO</v>
          </cell>
          <cell r="T1970" t="str">
            <v>LICENCIA SIN GOCE DE HABER POR MOTIVOS PARTICULARES DE:ZELARAYAN ADAUTO DE TOLENTINO, MARISOL EDITH, Resolución N° 02870-2020-UGEL 06</v>
          </cell>
          <cell r="U1970" t="str">
            <v>1041890556</v>
          </cell>
          <cell r="V1970" t="str">
            <v>QUISPE</v>
          </cell>
          <cell r="W1970" t="str">
            <v>PAUCAR</v>
          </cell>
          <cell r="X1970" t="str">
            <v>DORIS LIDIA</v>
          </cell>
          <cell r="Y1970" t="str">
            <v xml:space="preserve">  -   -</v>
          </cell>
          <cell r="Z1970" t="str">
            <v>1</v>
          </cell>
          <cell r="AA1970" t="str">
            <v>30</v>
          </cell>
          <cell r="AB1970" t="str">
            <v>ACTIVO</v>
          </cell>
          <cell r="AC1970">
            <v>30455</v>
          </cell>
          <cell r="AD1970" t="str">
            <v>QUISPE PAUCAR DORIS LIDIA</v>
          </cell>
          <cell r="AE1970">
            <v>43893</v>
          </cell>
          <cell r="AF1970">
            <v>44196</v>
          </cell>
          <cell r="AG1970">
            <v>0</v>
          </cell>
          <cell r="AH1970" t="str">
            <v>POR REEMPLAZO</v>
          </cell>
          <cell r="AI1970" t="str">
            <v>LEY 30328</v>
          </cell>
          <cell r="AJ1970" t="str">
            <v>NO</v>
          </cell>
          <cell r="AK1970" t="str">
            <v/>
          </cell>
          <cell r="AL1970" t="str">
            <v>1 HRS ATENCION A FAMILIAS - JEC, 2 HRS ELABORACION/REAJUSTE DE MATERIALES -JEC, 26 HRS MATEMATICA-JEC, 1 HRS TRABAJO COLEGIADO DE TUTORIA - JEC</v>
          </cell>
          <cell r="AM1970" t="str">
            <v>SUPERIOR UNIVERSITARIA</v>
          </cell>
          <cell r="AN1970" t="str">
            <v/>
          </cell>
          <cell r="AO1970" t="str">
            <v>TITULADO</v>
          </cell>
          <cell r="AP1970" t="str">
            <v>MATEMATICA E INFORMATICA REG. Nº101845-P-DDOO</v>
          </cell>
          <cell r="AQ1970" t="str">
            <v>LICENCIADO EN EDUCACION</v>
          </cell>
          <cell r="AR1970">
            <v>43895</v>
          </cell>
          <cell r="AS1970" t="str">
            <v>3612-2020</v>
          </cell>
          <cell r="AT1970" t="str">
            <v>UNE - ENRIQUE GUZMAN Y VALLE</v>
          </cell>
        </row>
        <row r="1971">
          <cell r="L1971" t="str">
            <v>40019320</v>
          </cell>
          <cell r="M1971" t="str">
            <v>Secundaria</v>
          </cell>
          <cell r="N1971" t="str">
            <v>787 ALMIRANTE MIGUEL GRAU</v>
          </cell>
          <cell r="O1971" t="str">
            <v>C00G29004703</v>
          </cell>
          <cell r="P1971" t="str">
            <v>DOCENTE</v>
          </cell>
          <cell r="Q1971" t="str">
            <v>DOCENTE</v>
          </cell>
          <cell r="R1971" t="str">
            <v>PROFESOR</v>
          </cell>
          <cell r="S1971" t="str">
            <v>CONTRATADO</v>
          </cell>
          <cell r="T1971" t="str">
            <v>CUADRO DE HORAS APROBADO 2020</v>
          </cell>
          <cell r="U1971" t="str">
            <v>1040019320</v>
          </cell>
          <cell r="V1971" t="str">
            <v>ALMONACID</v>
          </cell>
          <cell r="W1971" t="str">
            <v>MAYTA</v>
          </cell>
          <cell r="X1971" t="str">
            <v>PAOLA IVONNE</v>
          </cell>
          <cell r="Y1971" t="str">
            <v xml:space="preserve">  -   -</v>
          </cell>
          <cell r="Z1971" t="str">
            <v>1</v>
          </cell>
          <cell r="AA1971" t="str">
            <v>25</v>
          </cell>
          <cell r="AB1971" t="str">
            <v>ACTIVO</v>
          </cell>
          <cell r="AC1971">
            <v>28629</v>
          </cell>
          <cell r="AD1971" t="str">
            <v>ALMONACID MAYTA PAOLA IVONNE</v>
          </cell>
          <cell r="AE1971">
            <v>43891</v>
          </cell>
          <cell r="AF1971">
            <v>44196</v>
          </cell>
          <cell r="AG1971">
            <v>0</v>
          </cell>
          <cell r="AH1971" t="str">
            <v>CUADRO DE HORAS</v>
          </cell>
          <cell r="AI1971" t="str">
            <v>LEY 30328</v>
          </cell>
          <cell r="AJ1971" t="str">
            <v>NO</v>
          </cell>
          <cell r="AK1971" t="str">
            <v/>
          </cell>
          <cell r="AL1971" t="str">
            <v>25 HRS INGLES-JEC</v>
          </cell>
          <cell r="AM1971" t="str">
            <v>SUPERIOR UNIVERSITARIA</v>
          </cell>
          <cell r="AN1971" t="str">
            <v>PEDAGOGICO</v>
          </cell>
          <cell r="AP1971" t="str">
            <v>AP:INGLES AS:ITALIANO. REG Nº107009-P-DDOO</v>
          </cell>
          <cell r="AQ1971" t="str">
            <v>LICENCIADO EN EDUCACION</v>
          </cell>
          <cell r="AR1971">
            <v>43861</v>
          </cell>
          <cell r="AS1971" t="str">
            <v>1893-2020</v>
          </cell>
          <cell r="AT1971" t="str">
            <v>UNIVERSIDAD NACIONAL DE EDUCACION "ENRIQUE GUZMAN Y VALLE"</v>
          </cell>
        </row>
        <row r="1972">
          <cell r="L1972" t="str">
            <v>07686370</v>
          </cell>
          <cell r="M1972" t="str">
            <v>Secundaria</v>
          </cell>
          <cell r="N1972" t="str">
            <v>787 ALMIRANTE MIGUEL GRAU</v>
          </cell>
          <cell r="O1972" t="str">
            <v>C01G21006713</v>
          </cell>
          <cell r="P1972" t="str">
            <v>DOCENTE</v>
          </cell>
          <cell r="Q1972" t="str">
            <v>DOCENTE</v>
          </cell>
          <cell r="R1972" t="str">
            <v>PROFESOR</v>
          </cell>
          <cell r="S1972" t="str">
            <v>CONTRATADO</v>
          </cell>
          <cell r="T1972" t="str">
            <v>CUADRO DE HORAS APROBADO 2020</v>
          </cell>
          <cell r="U1972" t="str">
            <v>1007686370</v>
          </cell>
          <cell r="V1972" t="str">
            <v>TELLO</v>
          </cell>
          <cell r="W1972" t="str">
            <v>QUISPE</v>
          </cell>
          <cell r="X1972" t="str">
            <v>ALICIA</v>
          </cell>
          <cell r="Y1972" t="str">
            <v xml:space="preserve">  -   -</v>
          </cell>
          <cell r="Z1972" t="str">
            <v>1</v>
          </cell>
          <cell r="AA1972" t="str">
            <v>25</v>
          </cell>
          <cell r="AB1972" t="str">
            <v>ACTIVO</v>
          </cell>
          <cell r="AC1972">
            <v>25272</v>
          </cell>
          <cell r="AD1972" t="str">
            <v>TELLO QUISPE ALICIA</v>
          </cell>
          <cell r="AE1972">
            <v>43891</v>
          </cell>
          <cell r="AF1972">
            <v>44196</v>
          </cell>
          <cell r="AG1972">
            <v>0</v>
          </cell>
          <cell r="AH1972" t="str">
            <v>CUADRO DE HORAS</v>
          </cell>
          <cell r="AI1972" t="str">
            <v>LEY 30328</v>
          </cell>
          <cell r="AJ1972" t="str">
            <v>NO</v>
          </cell>
          <cell r="AK1972" t="str">
            <v/>
          </cell>
          <cell r="AL1972" t="str">
            <v>25 HRS INGLES-JEC</v>
          </cell>
          <cell r="AM1972" t="str">
            <v>SUPERIOR UNIVERSITARIA</v>
          </cell>
          <cell r="AN1972" t="str">
            <v>PEDAGOGICO</v>
          </cell>
          <cell r="AO1972" t="str">
            <v>TITULADO</v>
          </cell>
          <cell r="AP1972" t="str">
            <v>ESP INGLES-LENGUA, REG Nº59243-PDD000</v>
          </cell>
          <cell r="AQ1972" t="str">
            <v>LICENCIADO EN EDUCACION</v>
          </cell>
          <cell r="AR1972">
            <v>43866</v>
          </cell>
          <cell r="AS1972" t="str">
            <v>2145-2020</v>
          </cell>
          <cell r="AT1972" t="str">
            <v>UNIVERSIDAD NACIONAL DE EDUCACION "ENRIQUE GUZMAN Y VALLE"</v>
          </cell>
        </row>
        <row r="1973">
          <cell r="L1973" t="str">
            <v>10424941</v>
          </cell>
          <cell r="M1973" t="str">
            <v>Secundaria</v>
          </cell>
          <cell r="N1973" t="str">
            <v>787 ALMIRANTE MIGUEL GRAU</v>
          </cell>
          <cell r="O1973" t="str">
            <v>C01G22006713</v>
          </cell>
          <cell r="P1973" t="str">
            <v>DOCENTE</v>
          </cell>
          <cell r="Q1973" t="str">
            <v>DOCENTE</v>
          </cell>
          <cell r="R1973" t="str">
            <v>PROFESOR</v>
          </cell>
          <cell r="S1973" t="str">
            <v>CONTRATADO</v>
          </cell>
          <cell r="T1973" t="str">
            <v>CUADRO DE HORAS APROBADO 2020</v>
          </cell>
          <cell r="U1973" t="str">
            <v>1010424941</v>
          </cell>
          <cell r="V1973" t="str">
            <v>TELLO</v>
          </cell>
          <cell r="W1973" t="str">
            <v>RODRIGUEZ</v>
          </cell>
          <cell r="X1973" t="str">
            <v>JENNY</v>
          </cell>
          <cell r="Y1973" t="str">
            <v xml:space="preserve">  -   -</v>
          </cell>
          <cell r="Z1973" t="str">
            <v>1</v>
          </cell>
          <cell r="AA1973" t="str">
            <v>20</v>
          </cell>
          <cell r="AB1973" t="str">
            <v>ACTIVO</v>
          </cell>
          <cell r="AC1973">
            <v>28147</v>
          </cell>
          <cell r="AD1973" t="str">
            <v>TELLO RODRIGUEZ JENNY</v>
          </cell>
          <cell r="AE1973">
            <v>43891</v>
          </cell>
          <cell r="AF1973">
            <v>44196</v>
          </cell>
          <cell r="AG1973">
            <v>0</v>
          </cell>
          <cell r="AH1973" t="str">
            <v>CUADRO DE HORAS</v>
          </cell>
          <cell r="AI1973" t="str">
            <v>LEY 30328</v>
          </cell>
          <cell r="AJ1973" t="str">
            <v>NO</v>
          </cell>
          <cell r="AK1973" t="str">
            <v/>
          </cell>
          <cell r="AL1973" t="str">
            <v>6 HRS ARTE Y CULTURA - JEC, 12 HRS COMUNICACION-JEC, 2 HRS TUTORIA Y ORIENTACION EDUCATIVA-JEC</v>
          </cell>
          <cell r="AM1973" t="str">
            <v>SUPERIOR UNIVERSITARIA</v>
          </cell>
          <cell r="AN1973" t="str">
            <v>PEDAGOGICO</v>
          </cell>
          <cell r="AO1973" t="str">
            <v>TITULADO</v>
          </cell>
          <cell r="AP1973" t="str">
            <v>LENGUA ESPAÑOLA Y LITERATURA. REG. N° 88160-P-DDOO</v>
          </cell>
          <cell r="AQ1973" t="str">
            <v>LICENCIADO EN EDUCACION</v>
          </cell>
          <cell r="AR1973">
            <v>43866</v>
          </cell>
          <cell r="AS1973" t="str">
            <v>2435-2020</v>
          </cell>
          <cell r="AT1973" t="str">
            <v>UNE - "EGYV"</v>
          </cell>
        </row>
        <row r="1974">
          <cell r="L1974" t="str">
            <v>10424941</v>
          </cell>
          <cell r="M1974" t="str">
            <v>Secundaria</v>
          </cell>
          <cell r="N1974" t="str">
            <v>1188 JUAN PABLO II</v>
          </cell>
          <cell r="O1974" t="str">
            <v>787841118316</v>
          </cell>
          <cell r="P1974" t="str">
            <v>DOCENTE</v>
          </cell>
          <cell r="Q1974" t="str">
            <v>DOCENTE</v>
          </cell>
          <cell r="R1974" t="str">
            <v>PROFESOR</v>
          </cell>
          <cell r="S1974" t="str">
            <v>CONTRATADO</v>
          </cell>
          <cell r="T1974" t="str">
            <v>ENCARGATURA DE FUNCIONES COMO COORDINADOR PEDAGOGICO JEC DE AYALA MEDINA, CARMEN JULIA, Resolución N° 0292-2020</v>
          </cell>
          <cell r="U1974" t="str">
            <v>1010424941</v>
          </cell>
          <cell r="V1974" t="str">
            <v>TELLO</v>
          </cell>
          <cell r="W1974" t="str">
            <v>RODRIGUEZ</v>
          </cell>
          <cell r="X1974" t="str">
            <v>JENNY</v>
          </cell>
          <cell r="Y1974" t="str">
            <v xml:space="preserve">  -   -</v>
          </cell>
          <cell r="Z1974" t="str">
            <v>1</v>
          </cell>
          <cell r="AA1974" t="str">
            <v>12</v>
          </cell>
          <cell r="AB1974" t="str">
            <v>ACTIVO</v>
          </cell>
          <cell r="AC1974">
            <v>28147</v>
          </cell>
          <cell r="AD1974" t="str">
            <v>TELLO RODRIGUEZ JENNY</v>
          </cell>
          <cell r="AE1974">
            <v>43892</v>
          </cell>
          <cell r="AF1974">
            <v>44196</v>
          </cell>
          <cell r="AG1974">
            <v>0</v>
          </cell>
          <cell r="AH1974" t="str">
            <v>POR REEMPLAZO</v>
          </cell>
          <cell r="AI1974" t="str">
            <v>LEY 30328</v>
          </cell>
          <cell r="AJ1974" t="str">
            <v>NO</v>
          </cell>
          <cell r="AK1974" t="str">
            <v/>
          </cell>
          <cell r="AL1974" t="str">
            <v>4 HRS EDUCACION RELIGIOSA</v>
          </cell>
          <cell r="AM1974" t="str">
            <v>SUPERIOR UNIVERSITARIA</v>
          </cell>
          <cell r="AN1974" t="str">
            <v>PEDAGOGICO</v>
          </cell>
          <cell r="AO1974" t="str">
            <v>TITULADO</v>
          </cell>
          <cell r="AP1974" t="str">
            <v>LENGUA ESPAÑOLA Y LITERATURA. REG. N° 88160-P-DDOO</v>
          </cell>
          <cell r="AQ1974" t="str">
            <v>LICENCIADO EN EDUCACION</v>
          </cell>
          <cell r="AR1974">
            <v>43887</v>
          </cell>
          <cell r="AS1974" t="str">
            <v>3118-2020</v>
          </cell>
          <cell r="AT1974" t="str">
            <v>UNE - "EGYV"</v>
          </cell>
        </row>
        <row r="1975">
          <cell r="L1975" t="str">
            <v>41756868</v>
          </cell>
          <cell r="M1975" t="str">
            <v>Secundaria</v>
          </cell>
          <cell r="N1975" t="str">
            <v>1188 JUAN PABLO II</v>
          </cell>
          <cell r="O1975" t="str">
            <v>787881118312</v>
          </cell>
          <cell r="P1975" t="str">
            <v>DOCENTE</v>
          </cell>
          <cell r="Q1975" t="str">
            <v>DOCENTE</v>
          </cell>
          <cell r="R1975" t="str">
            <v>PROFESOR</v>
          </cell>
          <cell r="S1975" t="str">
            <v>CONTRATADO</v>
          </cell>
          <cell r="T1975" t="str">
            <v>ENCARGATURA DE FUNCIONES COMO COORDINADOR PEDAGOGICO JEC DE OTERO PINO, WALTER, Resolución N° 0292-2020</v>
          </cell>
          <cell r="U1975" t="str">
            <v>1041756868</v>
          </cell>
          <cell r="V1975" t="str">
            <v>MOLINA</v>
          </cell>
          <cell r="W1975" t="str">
            <v>LAZO</v>
          </cell>
          <cell r="X1975" t="str">
            <v>RICARDO</v>
          </cell>
          <cell r="Y1975" t="str">
            <v xml:space="preserve">  -   -</v>
          </cell>
          <cell r="Z1975" t="str">
            <v>1</v>
          </cell>
          <cell r="AA1975" t="str">
            <v>12</v>
          </cell>
          <cell r="AB1975" t="str">
            <v>ACTIVO</v>
          </cell>
          <cell r="AC1975">
            <v>30247</v>
          </cell>
          <cell r="AD1975" t="str">
            <v>MOLINA LAZO RICARDO</v>
          </cell>
          <cell r="AE1975">
            <v>43892</v>
          </cell>
          <cell r="AF1975">
            <v>44196</v>
          </cell>
          <cell r="AG1975">
            <v>0</v>
          </cell>
          <cell r="AH1975" t="str">
            <v>POR REEMPLAZO</v>
          </cell>
          <cell r="AI1975" t="str">
            <v>LEY 30328</v>
          </cell>
          <cell r="AJ1975" t="str">
            <v>NO</v>
          </cell>
          <cell r="AK1975" t="str">
            <v/>
          </cell>
          <cell r="AL1975" t="str">
            <v>14 HRS MATEMATICA-JEC</v>
          </cell>
          <cell r="AM1975" t="str">
            <v>SUPERIOR UNIVERSITARIA</v>
          </cell>
          <cell r="AN1975" t="str">
            <v/>
          </cell>
          <cell r="AO1975" t="str">
            <v>TITULADO</v>
          </cell>
          <cell r="AP1975" t="str">
            <v>MATEMATICA E INFORMATICA REG. N°133966-P-DDOO</v>
          </cell>
          <cell r="AQ1975" t="str">
            <v>LICENCIADO EN EDUCACION</v>
          </cell>
          <cell r="AR1975">
            <v>43887</v>
          </cell>
          <cell r="AS1975" t="str">
            <v>3173-2020</v>
          </cell>
          <cell r="AT1975" t="str">
            <v>UNIVERSIDAD NACIONAL DE EDUCACION ENRIQUE GUZMAN Y VALLE</v>
          </cell>
        </row>
        <row r="1976">
          <cell r="L1976" t="str">
            <v>47160632</v>
          </cell>
          <cell r="M1976" t="str">
            <v>Secundaria</v>
          </cell>
          <cell r="N1976" t="str">
            <v>1188 JUAN PABLO II</v>
          </cell>
          <cell r="O1976" t="str">
            <v>787881118314</v>
          </cell>
          <cell r="P1976" t="str">
            <v>DOCENTE</v>
          </cell>
          <cell r="Q1976" t="str">
            <v>DOCENTE</v>
          </cell>
          <cell r="R1976" t="str">
            <v>PROFESOR</v>
          </cell>
          <cell r="S1976" t="str">
            <v>CONTRATADO</v>
          </cell>
          <cell r="T1976" t="str">
            <v>CESE POR LIMITE DE EDAD DE: VALDIVIA DELGADO, CESAR ERNESTO, Resolución Nº 06362-2020-UGEL 06</v>
          </cell>
          <cell r="U1976" t="str">
            <v>1047160632</v>
          </cell>
          <cell r="V1976" t="str">
            <v>GARRIDO</v>
          </cell>
          <cell r="W1976" t="str">
            <v>VARGAS</v>
          </cell>
          <cell r="X1976" t="str">
            <v>ROSA ELVIRA</v>
          </cell>
          <cell r="Y1976" t="str">
            <v xml:space="preserve">  -   -</v>
          </cell>
          <cell r="Z1976" t="str">
            <v>1</v>
          </cell>
          <cell r="AA1976" t="str">
            <v>30</v>
          </cell>
          <cell r="AB1976" t="str">
            <v>ACTIVO</v>
          </cell>
          <cell r="AC1976">
            <v>33395</v>
          </cell>
          <cell r="AD1976" t="str">
            <v>GARRIDO VARGAS ROSA ELVIRA</v>
          </cell>
          <cell r="AE1976">
            <v>44137</v>
          </cell>
          <cell r="AF1976">
            <v>44196</v>
          </cell>
          <cell r="AG1976">
            <v>0</v>
          </cell>
          <cell r="AH1976" t="str">
            <v>ORGANICA</v>
          </cell>
          <cell r="AI1976" t="str">
            <v>LEY 30328</v>
          </cell>
          <cell r="AJ1976" t="str">
            <v>NO</v>
          </cell>
          <cell r="AK1976" t="str">
            <v/>
          </cell>
          <cell r="AL1976" t="str">
            <v>1 HRS ATENCION A FAMILIAS - JEC, 26 HRS EDUCACION FISICA-JEC, 1 HRS ELABORACION/REAJUSTE DE MATERIALES -JEC, 1 HRS TRABAJO COLEGIADO DE AREA CURRICULAR-JEC, 1 HRS TRABAJO COLEGIADO DE TUTORIA - JEC</v>
          </cell>
          <cell r="AM1976" t="str">
            <v>SUPERIOR UNIVERSITARIA</v>
          </cell>
          <cell r="AN1976" t="str">
            <v/>
          </cell>
          <cell r="AO1976" t="str">
            <v>TITULADO</v>
          </cell>
          <cell r="AP1976" t="str">
            <v>AP.EDUCACION FISICA, AS.DEPORTES,</v>
          </cell>
          <cell r="AQ1976" t="str">
            <v>LICENCIADO EN EDUCACION</v>
          </cell>
          <cell r="AR1976" t="str">
            <v xml:space="preserve">  -   -</v>
          </cell>
          <cell r="AS1976" t="str">
            <v/>
          </cell>
          <cell r="AT1976" t="str">
            <v>UNIVERSIDAD NACIONAL DE EDUCACION ENRIQUE GUZMAN Y VALLE</v>
          </cell>
        </row>
        <row r="1977">
          <cell r="L1977" t="str">
            <v>41992019</v>
          </cell>
          <cell r="M1977" t="str">
            <v>Secundaria</v>
          </cell>
          <cell r="N1977" t="str">
            <v>1188 JUAN PABLO II</v>
          </cell>
          <cell r="O1977" t="str">
            <v>787881118315</v>
          </cell>
          <cell r="P1977" t="str">
            <v>DOCENTE</v>
          </cell>
          <cell r="Q1977" t="str">
            <v>DOCENTE</v>
          </cell>
          <cell r="R1977" t="str">
            <v>PROFESOR</v>
          </cell>
          <cell r="S1977" t="str">
            <v>CONTRATADO</v>
          </cell>
          <cell r="T1977" t="str">
            <v>CESE POR LIMITE DE EDAD DE: MILLAN HERNANDEZ, ALEJANDRO CESAR, Resolución Nº 06362-2020-UGEL 06</v>
          </cell>
          <cell r="U1977" t="str">
            <v>1041992019</v>
          </cell>
          <cell r="V1977" t="str">
            <v>TABER</v>
          </cell>
          <cell r="W1977" t="str">
            <v>DE LA CRUZ</v>
          </cell>
          <cell r="X1977" t="str">
            <v>DORA VICTORIA</v>
          </cell>
          <cell r="Y1977">
            <v>44137</v>
          </cell>
          <cell r="Z1977" t="str">
            <v>1</v>
          </cell>
          <cell r="AA1977" t="str">
            <v>30</v>
          </cell>
          <cell r="AB1977" t="str">
            <v>ACTIVO</v>
          </cell>
          <cell r="AC1977">
            <v>30500</v>
          </cell>
          <cell r="AD1977" t="str">
            <v>TABER DE LA CRUZ DORA VICTORIA</v>
          </cell>
          <cell r="AE1977">
            <v>44137</v>
          </cell>
          <cell r="AF1977">
            <v>44196</v>
          </cell>
          <cell r="AG1977">
            <v>0</v>
          </cell>
          <cell r="AH1977" t="str">
            <v>ORGANICA</v>
          </cell>
          <cell r="AI1977" t="str">
            <v>LEY 30328</v>
          </cell>
          <cell r="AJ1977" t="str">
            <v>NO</v>
          </cell>
          <cell r="AK1977" t="str">
            <v/>
          </cell>
          <cell r="AL1977" t="str">
            <v>2 HRS ATENCION A FAMILIAS - JEC, 16 HRS DESARROLLO PERSONAL, CIUDADANIA Y CIVICA, 9 HRS EDUCACION PARA EL TRABAJO-JEC, 1 HRS ELABORACION/REAJUSTE DE MATERIALES -JEC, 1 HRS TRABAJO COLEGIADO DE AREA CURRICULAR-JEC, 1 HRS TRABAJO COLEGIADO DE TUTORIA -</v>
          </cell>
          <cell r="AM1977" t="str">
            <v>SUPERIOR UNIVERSITARIA</v>
          </cell>
          <cell r="AN1977" t="str">
            <v>PEDAGOGICO</v>
          </cell>
          <cell r="AO1977" t="str">
            <v>TITULADO</v>
          </cell>
          <cell r="AP1977" t="str">
            <v>CIENCIAS SOCIALES</v>
          </cell>
          <cell r="AQ1977" t="str">
            <v>LICENCIADO EN EDUCACION SECUNDARIA</v>
          </cell>
          <cell r="AR1977" t="str">
            <v xml:space="preserve">  -   -</v>
          </cell>
          <cell r="AS1977" t="str">
            <v/>
          </cell>
          <cell r="AT1977" t="str">
            <v>UNIVERSIDAD NACIONAL MAYOR DE SAN MARCOS-SUNEDU</v>
          </cell>
        </row>
        <row r="1978">
          <cell r="L1978" t="str">
            <v>45830129</v>
          </cell>
          <cell r="M1978" t="str">
            <v>Secundaria</v>
          </cell>
          <cell r="N1978" t="str">
            <v>1188 JUAN PABLO II</v>
          </cell>
          <cell r="O1978" t="str">
            <v>787881118318</v>
          </cell>
          <cell r="P1978" t="str">
            <v>DOCENTE</v>
          </cell>
          <cell r="Q1978" t="str">
            <v>DOCENTE</v>
          </cell>
          <cell r="R1978" t="str">
            <v>PROFESOR</v>
          </cell>
          <cell r="S1978" t="str">
            <v>CONTRATADO</v>
          </cell>
          <cell r="T1978" t="str">
            <v>ENCARGATURA DE FUNCIONES COMO COORDINADOR DE TUTORIA JEC DE LEON SAENZ, SHEILA MARIA, Resolución N° 0292-2020</v>
          </cell>
          <cell r="U1978" t="str">
            <v>1045830129</v>
          </cell>
          <cell r="V1978" t="str">
            <v>HUAYTA</v>
          </cell>
          <cell r="W1978" t="str">
            <v>CAMPOS</v>
          </cell>
          <cell r="X1978" t="str">
            <v>ENNA LUZ</v>
          </cell>
          <cell r="Y1978" t="str">
            <v xml:space="preserve">  -   -</v>
          </cell>
          <cell r="Z1978" t="str">
            <v>1</v>
          </cell>
          <cell r="AA1978" t="str">
            <v>12</v>
          </cell>
          <cell r="AB1978" t="str">
            <v>LICENCIA CON GOCE DE HABER POR MATERNIDAD O GRAVIDEZ</v>
          </cell>
          <cell r="AC1978">
            <v>32603</v>
          </cell>
          <cell r="AD1978" t="str">
            <v>HUAYTA CAMPOS ENNA LUZ</v>
          </cell>
          <cell r="AE1978">
            <v>43892</v>
          </cell>
          <cell r="AF1978">
            <v>44196</v>
          </cell>
          <cell r="AG1978">
            <v>0</v>
          </cell>
          <cell r="AH1978" t="str">
            <v>POR REEMPLAZO</v>
          </cell>
          <cell r="AI1978" t="str">
            <v>LEY 30328</v>
          </cell>
          <cell r="AJ1978" t="str">
            <v>NO</v>
          </cell>
          <cell r="AK1978" t="str">
            <v/>
          </cell>
          <cell r="AL1978" t="str">
            <v>14 HRS CIENCIA TECNOLOGIA Y AMBIENTE-JEC</v>
          </cell>
          <cell r="AM1978" t="str">
            <v>SUPERIOR UNIVERSITARIA</v>
          </cell>
          <cell r="AN1978" t="str">
            <v>PEDAGOGICO</v>
          </cell>
          <cell r="AO1978" t="str">
            <v>TITULADO</v>
          </cell>
          <cell r="AP1978" t="str">
            <v>QUIMICA, FISICA Y BIOLOGIA, REG.SUNEDU,</v>
          </cell>
          <cell r="AQ1978" t="str">
            <v>LICENCIADO EN EDUCACION</v>
          </cell>
          <cell r="AR1978">
            <v>43887</v>
          </cell>
          <cell r="AS1978" t="str">
            <v>3087-2020</v>
          </cell>
          <cell r="AT1978" t="str">
            <v>UNIVERSIDAD ENRIQUE GUZMAN Y VALLE</v>
          </cell>
        </row>
        <row r="1979">
          <cell r="L1979" t="str">
            <v>43050572</v>
          </cell>
          <cell r="M1979" t="str">
            <v>Secundaria</v>
          </cell>
          <cell r="N1979" t="str">
            <v>1188 JUAN PABLO II</v>
          </cell>
          <cell r="O1979" t="str">
            <v>787881118318</v>
          </cell>
          <cell r="P1979" t="str">
            <v>DOCENTE</v>
          </cell>
          <cell r="Q1979" t="str">
            <v>DOCENTE</v>
          </cell>
          <cell r="R1979" t="str">
            <v>PROFESOR</v>
          </cell>
          <cell r="S1979" t="str">
            <v>CONTRATADO</v>
          </cell>
          <cell r="T1979" t="str">
            <v>LICENCIA CON GOCE DE HABER POR MATERNIDAD O GRAVIDEZ DE:HUAYTA CAMPOS, ENNA LUZ, Resolución N° 05591-20</v>
          </cell>
          <cell r="U1979" t="str">
            <v>1043050572</v>
          </cell>
          <cell r="V1979" t="str">
            <v>QUISPE</v>
          </cell>
          <cell r="W1979" t="str">
            <v>NOA</v>
          </cell>
          <cell r="X1979" t="str">
            <v>LUISA GREGORIA</v>
          </cell>
          <cell r="Y1979" t="str">
            <v xml:space="preserve">  -   -</v>
          </cell>
          <cell r="Z1979" t="str">
            <v>1</v>
          </cell>
          <cell r="AA1979" t="str">
            <v>12</v>
          </cell>
          <cell r="AB1979" t="str">
            <v>ACTIVO</v>
          </cell>
          <cell r="AC1979">
            <v>31183</v>
          </cell>
          <cell r="AD1979" t="str">
            <v>QUISPE NOA LUISA GREGORIA</v>
          </cell>
          <cell r="AE1979">
            <v>44063</v>
          </cell>
          <cell r="AF1979">
            <v>44160</v>
          </cell>
          <cell r="AG1979">
            <v>0</v>
          </cell>
          <cell r="AH1979" t="str">
            <v>POR REEMPLAZO</v>
          </cell>
          <cell r="AI1979" t="str">
            <v>LEY 30328</v>
          </cell>
          <cell r="AJ1979" t="str">
            <v>NO</v>
          </cell>
          <cell r="AK1979" t="str">
            <v/>
          </cell>
          <cell r="AL1979" t="str">
            <v>12 HRS CIENCIA TECNOLOGIA Y AMBIENTE-JEC</v>
          </cell>
          <cell r="AM1979" t="str">
            <v>SUPERIOR UNIVERSITARIA</v>
          </cell>
          <cell r="AN1979" t="str">
            <v/>
          </cell>
          <cell r="AO1979" t="str">
            <v>TITULADO</v>
          </cell>
          <cell r="AP1979" t="str">
            <v>BIOLOGIA - CIENCIAS NATURALES, REG. 123635-P-DDOO, REG.SUNEDU</v>
          </cell>
          <cell r="AQ1979" t="str">
            <v>LICENCIADO EN EDUCACION</v>
          </cell>
          <cell r="AR1979" t="str">
            <v xml:space="preserve">  -   -</v>
          </cell>
          <cell r="AS1979" t="str">
            <v/>
          </cell>
          <cell r="AT1979" t="str">
            <v>UNIVERSIDAD NACIONAL DE EDUCACION ENRIQUE GUZMAN Y VALLE</v>
          </cell>
        </row>
        <row r="1980">
          <cell r="L1980" t="str">
            <v>41385452</v>
          </cell>
          <cell r="M1980" t="str">
            <v>Secundaria</v>
          </cell>
          <cell r="N1980" t="str">
            <v>1188 JUAN PABLO II</v>
          </cell>
          <cell r="O1980" t="str">
            <v>C00G29104703</v>
          </cell>
          <cell r="P1980" t="str">
            <v>DOCENTE</v>
          </cell>
          <cell r="Q1980" t="str">
            <v>DOCENTE</v>
          </cell>
          <cell r="R1980" t="str">
            <v>PROFESOR</v>
          </cell>
          <cell r="S1980" t="str">
            <v>CONTRATADO</v>
          </cell>
          <cell r="T1980" t="str">
            <v>CUADRO DE HORAS APROBADO 2020</v>
          </cell>
          <cell r="U1980" t="str">
            <v>1041385452</v>
          </cell>
          <cell r="V1980" t="str">
            <v>CHAVEZ</v>
          </cell>
          <cell r="W1980" t="str">
            <v>HUARCAYA</v>
          </cell>
          <cell r="X1980" t="str">
            <v>EVELIN</v>
          </cell>
          <cell r="Y1980" t="str">
            <v xml:space="preserve">  -   -</v>
          </cell>
          <cell r="Z1980" t="str">
            <v>1</v>
          </cell>
          <cell r="AA1980" t="str">
            <v>26</v>
          </cell>
          <cell r="AB1980" t="str">
            <v>ACTIVO</v>
          </cell>
          <cell r="AC1980">
            <v>29408</v>
          </cell>
          <cell r="AD1980" t="str">
            <v>CHAVEZ HUARCAYA EVELIN</v>
          </cell>
          <cell r="AE1980">
            <v>43891</v>
          </cell>
          <cell r="AF1980">
            <v>44196</v>
          </cell>
          <cell r="AG1980">
            <v>0</v>
          </cell>
          <cell r="AH1980" t="str">
            <v>CUADRO DE HORAS</v>
          </cell>
          <cell r="AI1980" t="str">
            <v>LEY 30328</v>
          </cell>
          <cell r="AJ1980" t="str">
            <v>NO</v>
          </cell>
          <cell r="AK1980" t="str">
            <v/>
          </cell>
          <cell r="AL1980" t="str">
            <v>4 HRS CIENCIAS SOCIALES - JEC, 20 HRS DESARROLLO PERSONAL, CIUDADANIA Y CIVICA, 2 HRS TUTORIA Y ORIENTACION EDUCATIVA-JEC</v>
          </cell>
          <cell r="AM1980" t="str">
            <v>SUPERIOR UNIVERSITARIA</v>
          </cell>
          <cell r="AN1980" t="str">
            <v>PEDAGOGICO</v>
          </cell>
          <cell r="AO1980" t="str">
            <v>TITULADO</v>
          </cell>
          <cell r="AP1980" t="str">
            <v>AP. HISTORIA, AS. CIENCIAS SOCIALES, REG. Nº 93540-P-DDOO.</v>
          </cell>
          <cell r="AQ1980" t="str">
            <v>LICENCIADO EN EDUCACION</v>
          </cell>
          <cell r="AR1980">
            <v>43861</v>
          </cell>
          <cell r="AS1980" t="str">
            <v>1890-2020</v>
          </cell>
          <cell r="AT1980" t="str">
            <v>UNIVERSIDAD NACIONAL DE EDUCACION ENRIQUE GUZMAN Y VALLE</v>
          </cell>
        </row>
        <row r="1981">
          <cell r="L1981" t="str">
            <v>47692463</v>
          </cell>
          <cell r="M1981" t="str">
            <v>Secundaria</v>
          </cell>
          <cell r="N1981" t="str">
            <v>1188 JUAN PABLO II</v>
          </cell>
          <cell r="O1981" t="str">
            <v>C01G14602718</v>
          </cell>
          <cell r="P1981" t="str">
            <v>DOCENTE</v>
          </cell>
          <cell r="Q1981" t="str">
            <v>DOCENTE</v>
          </cell>
          <cell r="R1981" t="str">
            <v>PROFESOR</v>
          </cell>
          <cell r="S1981" t="str">
            <v>CONTRATADO</v>
          </cell>
          <cell r="T1981" t="str">
            <v>CUADRO DE HORAS APROBADO 2020</v>
          </cell>
          <cell r="U1981" t="str">
            <v>1047692463</v>
          </cell>
          <cell r="V1981" t="str">
            <v>MAMANI</v>
          </cell>
          <cell r="W1981" t="str">
            <v>CHARCA</v>
          </cell>
          <cell r="X1981" t="str">
            <v>EFRAIN</v>
          </cell>
          <cell r="Y1981" t="str">
            <v xml:space="preserve">  -   -</v>
          </cell>
          <cell r="Z1981" t="str">
            <v>1</v>
          </cell>
          <cell r="AA1981" t="str">
            <v>16</v>
          </cell>
          <cell r="AB1981" t="str">
            <v>ACTIVO</v>
          </cell>
          <cell r="AC1981">
            <v>34003</v>
          </cell>
          <cell r="AD1981" t="str">
            <v>MAMANI CHARCA EFRAIN</v>
          </cell>
          <cell r="AE1981">
            <v>43891</v>
          </cell>
          <cell r="AF1981">
            <v>44196</v>
          </cell>
          <cell r="AG1981">
            <v>0</v>
          </cell>
          <cell r="AH1981" t="str">
            <v>CUADRO DE HORAS</v>
          </cell>
          <cell r="AI1981" t="str">
            <v>LEY 30328</v>
          </cell>
          <cell r="AJ1981" t="str">
            <v>NO</v>
          </cell>
          <cell r="AK1981" t="str">
            <v/>
          </cell>
          <cell r="AL1981" t="str">
            <v>8 HRS CIENCIAS SOCIALES - JEC, 6 HRS COMUNICACION-JEC, 2 HRS TUTORIA Y ORIENTACION EDUCATIVA-JEC</v>
          </cell>
          <cell r="AM1981" t="str">
            <v>SUPERIOR UNIVERSITARIA</v>
          </cell>
          <cell r="AN1981" t="str">
            <v>PEDAGOGICO</v>
          </cell>
          <cell r="AO1981" t="str">
            <v>TITULADO</v>
          </cell>
          <cell r="AP1981" t="str">
            <v>REG. N° 013100-P-DREP</v>
          </cell>
          <cell r="AQ1981" t="str">
            <v>LICENCIADO EN EDUCACION</v>
          </cell>
          <cell r="AR1981">
            <v>43871</v>
          </cell>
          <cell r="AS1981" t="str">
            <v>2512-2020</v>
          </cell>
          <cell r="AT1981" t="str">
            <v>UNIVERSIDAD NACIONAL DEL ANTIPLANO</v>
          </cell>
        </row>
        <row r="1982">
          <cell r="L1982" t="str">
            <v>73051607</v>
          </cell>
          <cell r="M1982" t="str">
            <v>Secundaria</v>
          </cell>
          <cell r="N1982" t="str">
            <v>1188 JUAN PABLO II</v>
          </cell>
          <cell r="O1982" t="str">
            <v>C01G25102713</v>
          </cell>
          <cell r="P1982" t="str">
            <v>DOCENTE</v>
          </cell>
          <cell r="Q1982" t="str">
            <v>DOCENTE</v>
          </cell>
          <cell r="R1982" t="str">
            <v>PROFESOR</v>
          </cell>
          <cell r="S1982" t="str">
            <v>CONTRATADO</v>
          </cell>
          <cell r="T1982" t="str">
            <v>CUADRO DE HORAS APROBADO 2020</v>
          </cell>
          <cell r="U1982" t="str">
            <v>1073051607</v>
          </cell>
          <cell r="V1982" t="str">
            <v>TOLENTINO</v>
          </cell>
          <cell r="W1982" t="str">
            <v>PONCE</v>
          </cell>
          <cell r="X1982" t="str">
            <v>MILAGROS ITZEL</v>
          </cell>
          <cell r="Y1982">
            <v>43891</v>
          </cell>
          <cell r="Z1982" t="str">
            <v>1</v>
          </cell>
          <cell r="AA1982" t="str">
            <v>29</v>
          </cell>
          <cell r="AB1982" t="str">
            <v>ACTIVO</v>
          </cell>
          <cell r="AC1982">
            <v>35368</v>
          </cell>
          <cell r="AD1982" t="str">
            <v>TOLENTINO PONCE MILAGROS ITZEL</v>
          </cell>
          <cell r="AE1982">
            <v>43891</v>
          </cell>
          <cell r="AF1982">
            <v>44196</v>
          </cell>
          <cell r="AG1982">
            <v>0</v>
          </cell>
          <cell r="AH1982" t="str">
            <v>CUADRO DE HORAS</v>
          </cell>
          <cell r="AI1982" t="str">
            <v>LEY 30328</v>
          </cell>
          <cell r="AJ1982" t="str">
            <v>NO</v>
          </cell>
          <cell r="AK1982" t="str">
            <v/>
          </cell>
          <cell r="AL1982" t="str">
            <v>27 HRS ARTE Y CULTURA - JEC, 2 HRS TUTORIA Y ORIENTACION EDUCATIVA-JEC</v>
          </cell>
          <cell r="AM1982" t="str">
            <v>SUPERIOR UNIVERSITARIA</v>
          </cell>
          <cell r="AN1982" t="str">
            <v>PEDAGOGICO</v>
          </cell>
          <cell r="AO1982" t="str">
            <v>TITULADO</v>
          </cell>
          <cell r="AP1982" t="str">
            <v>AP. EDUCACION ARTISTICA- MUSICA  AS. TEATRO - ARTES PLASTICAS</v>
          </cell>
          <cell r="AQ1982" t="str">
            <v>LICENCIADO EN EDUCACION</v>
          </cell>
          <cell r="AR1982">
            <v>43866</v>
          </cell>
          <cell r="AS1982" t="str">
            <v>2130-2020</v>
          </cell>
          <cell r="AT1982" t="str">
            <v>.</v>
          </cell>
        </row>
        <row r="1983">
          <cell r="L1983" t="str">
            <v>45770268</v>
          </cell>
          <cell r="M1983" t="str">
            <v>Secundaria</v>
          </cell>
          <cell r="N1983" t="str">
            <v>1188 JUAN PABLO II</v>
          </cell>
          <cell r="O1983" t="str">
            <v>C01G26102713</v>
          </cell>
          <cell r="P1983" t="str">
            <v>DOCENTE</v>
          </cell>
          <cell r="Q1983" t="str">
            <v>DOCENTE</v>
          </cell>
          <cell r="R1983" t="str">
            <v>PROFESOR</v>
          </cell>
          <cell r="S1983" t="str">
            <v>CONTRATADO</v>
          </cell>
          <cell r="T1983" t="str">
            <v>CUADRO DE HORAS APROBADO 2020</v>
          </cell>
          <cell r="U1983" t="str">
            <v>1045770268</v>
          </cell>
          <cell r="V1983" t="str">
            <v>ORELLANA</v>
          </cell>
          <cell r="W1983" t="str">
            <v>PALACIOS</v>
          </cell>
          <cell r="X1983" t="str">
            <v>ENIT</v>
          </cell>
          <cell r="Y1983" t="str">
            <v xml:space="preserve">  -   -</v>
          </cell>
          <cell r="Z1983" t="str">
            <v>1</v>
          </cell>
          <cell r="AA1983" t="str">
            <v>27</v>
          </cell>
          <cell r="AB1983" t="str">
            <v>ACTIVO</v>
          </cell>
          <cell r="AC1983">
            <v>32631</v>
          </cell>
          <cell r="AD1983" t="str">
            <v>ORELLANA PALACIOS ENIT</v>
          </cell>
          <cell r="AE1983">
            <v>43891</v>
          </cell>
          <cell r="AF1983">
            <v>44196</v>
          </cell>
          <cell r="AG1983">
            <v>0</v>
          </cell>
          <cell r="AH1983" t="str">
            <v>CUADRO DE HORAS</v>
          </cell>
          <cell r="AI1983" t="str">
            <v>LEY 30328</v>
          </cell>
          <cell r="AJ1983" t="str">
            <v>NO</v>
          </cell>
          <cell r="AK1983" t="str">
            <v/>
          </cell>
          <cell r="AL1983" t="str">
            <v>25 HRS INGLES-JEC, 2 HRS TUTORIA Y ORIENTACION EDUCATIVA-JEC</v>
          </cell>
          <cell r="AM1983" t="str">
            <v>SUPERIOR UNIVERSITARIA</v>
          </cell>
          <cell r="AN1983" t="str">
            <v>PEDAGOGICO</v>
          </cell>
          <cell r="AO1983" t="str">
            <v>TITULADO</v>
          </cell>
          <cell r="AP1983" t="str">
            <v>AREA PRINCIPAL: INGLES / AREA SECUNDARIA: ESPAÑOL COMO LENGUA EXTRANJERA</v>
          </cell>
          <cell r="AQ1983" t="str">
            <v>LICENCIADO EN EDUCACION</v>
          </cell>
          <cell r="AR1983">
            <v>43866</v>
          </cell>
          <cell r="AS1983" t="str">
            <v>2403-2020</v>
          </cell>
          <cell r="AT1983" t="str">
            <v>UNIVERSIDAD NACIONAL DE EDUCACION ENRIQUE GUZMAN Y VALLE</v>
          </cell>
        </row>
        <row r="1984">
          <cell r="L1984" t="str">
            <v>41949243</v>
          </cell>
          <cell r="M1984" t="str">
            <v>Secundaria</v>
          </cell>
          <cell r="N1984" t="str">
            <v>1188 JUAN PABLO II</v>
          </cell>
          <cell r="O1984" t="str">
            <v>C01G27102713</v>
          </cell>
          <cell r="P1984" t="str">
            <v>DOCENTE</v>
          </cell>
          <cell r="Q1984" t="str">
            <v>DOCENTE</v>
          </cell>
          <cell r="R1984" t="str">
            <v>PROFESOR</v>
          </cell>
          <cell r="S1984" t="str">
            <v>CONTRATADO</v>
          </cell>
          <cell r="T1984" t="str">
            <v>CUADRO DE HORAS APROBADO 2020</v>
          </cell>
          <cell r="U1984" t="str">
            <v>1041949243</v>
          </cell>
          <cell r="V1984" t="str">
            <v>MUÑOZ</v>
          </cell>
          <cell r="W1984" t="str">
            <v>CHOCCE</v>
          </cell>
          <cell r="X1984" t="str">
            <v>CYNTHIA MARGOT</v>
          </cell>
          <cell r="Y1984" t="str">
            <v xml:space="preserve">  -   -</v>
          </cell>
          <cell r="Z1984" t="str">
            <v>1</v>
          </cell>
          <cell r="AA1984" t="str">
            <v>22</v>
          </cell>
          <cell r="AB1984" t="str">
            <v>ACTIVO</v>
          </cell>
          <cell r="AC1984">
            <v>30436</v>
          </cell>
          <cell r="AD1984" t="str">
            <v>MUÑOZ CHOCCE CYNTHIA MARGOT</v>
          </cell>
          <cell r="AE1984">
            <v>43891</v>
          </cell>
          <cell r="AF1984">
            <v>44196</v>
          </cell>
          <cell r="AG1984">
            <v>0</v>
          </cell>
          <cell r="AH1984" t="str">
            <v>CUADRO DE HORAS</v>
          </cell>
          <cell r="AI1984" t="str">
            <v>LEY 30328</v>
          </cell>
          <cell r="AJ1984" t="str">
            <v>NO</v>
          </cell>
          <cell r="AK1984" t="str">
            <v/>
          </cell>
          <cell r="AL1984" t="str">
            <v>20 HRS INGLES-JEC, 2 HRS TUTORIA Y ORIENTACION EDUCATIVA-JEC</v>
          </cell>
          <cell r="AM1984" t="str">
            <v>SUPERIOR UNIVERSITARIA</v>
          </cell>
          <cell r="AN1984" t="str">
            <v>PEDAGOGICO</v>
          </cell>
          <cell r="AO1984" t="str">
            <v>TITULADO</v>
          </cell>
          <cell r="AP1984" t="str">
            <v>AP. INGLES - AS. FRANCES - REG. SUNEDU</v>
          </cell>
          <cell r="AQ1984" t="str">
            <v>LICENCIADO EN EDUCACION</v>
          </cell>
          <cell r="AR1984">
            <v>43866</v>
          </cell>
          <cell r="AS1984" t="str">
            <v>2141-2020</v>
          </cell>
          <cell r="AT1984" t="str">
            <v>UNE - ENRIQUE GUZMAN Y VALLE</v>
          </cell>
        </row>
        <row r="1985">
          <cell r="L1985" t="str">
            <v>09607144</v>
          </cell>
          <cell r="M1985" t="str">
            <v>Secundaria</v>
          </cell>
          <cell r="N1985" t="str">
            <v>1188 JUAN PABLO II</v>
          </cell>
          <cell r="O1985" t="str">
            <v>C01G28102713</v>
          </cell>
          <cell r="P1985" t="str">
            <v>DOCENTE</v>
          </cell>
          <cell r="Q1985" t="str">
            <v>DOCENTE</v>
          </cell>
          <cell r="R1985" t="str">
            <v>PROFESOR</v>
          </cell>
          <cell r="S1985" t="str">
            <v>CONTRATADO</v>
          </cell>
          <cell r="T1985" t="str">
            <v>CUADRO DE HORAS APROBADO 2020</v>
          </cell>
          <cell r="U1985" t="str">
            <v>1009607144</v>
          </cell>
          <cell r="V1985" t="str">
            <v>RUIZ</v>
          </cell>
          <cell r="W1985" t="str">
            <v>CHAVEZ</v>
          </cell>
          <cell r="X1985" t="str">
            <v>EDITH</v>
          </cell>
          <cell r="Y1985" t="str">
            <v xml:space="preserve">  -   -</v>
          </cell>
          <cell r="Z1985" t="str">
            <v>1</v>
          </cell>
          <cell r="AA1985" t="str">
            <v>18</v>
          </cell>
          <cell r="AB1985" t="str">
            <v>ACTIVO</v>
          </cell>
          <cell r="AC1985">
            <v>25947</v>
          </cell>
          <cell r="AD1985" t="str">
            <v>RUIZ CHAVEZ EDITH</v>
          </cell>
          <cell r="AE1985">
            <v>43891</v>
          </cell>
          <cell r="AF1985">
            <v>44196</v>
          </cell>
          <cell r="AG1985">
            <v>0</v>
          </cell>
          <cell r="AH1985" t="str">
            <v>CUADRO DE HORAS</v>
          </cell>
          <cell r="AI1985" t="str">
            <v>LEY 30328</v>
          </cell>
          <cell r="AJ1985" t="str">
            <v>NO</v>
          </cell>
          <cell r="AK1985" t="str">
            <v/>
          </cell>
          <cell r="AL1985" t="str">
            <v>18 HRS EDUCACION RELIGIOSA-JEC</v>
          </cell>
          <cell r="AM1985" t="str">
            <v>SUPERIOR NO UNIVERSITARIA</v>
          </cell>
          <cell r="AN1985" t="str">
            <v>PEDAGOGICO</v>
          </cell>
          <cell r="AO1985" t="str">
            <v>TITULADO</v>
          </cell>
          <cell r="AP1985" t="str">
            <v>EDUCACION RELIGIOSA REG.  124324 P-DD00</v>
          </cell>
          <cell r="AQ1985" t="str">
            <v>PROFESOR DE EDUCACION RELIGIOSA</v>
          </cell>
          <cell r="AR1985">
            <v>43866</v>
          </cell>
          <cell r="AS1985" t="str">
            <v>2091-2020</v>
          </cell>
          <cell r="AT1985" t="str">
            <v>INSTITUCION DE EDUCACION SUPERIOR PEDAGOGICA PRIVADO</v>
          </cell>
        </row>
        <row r="1986">
          <cell r="L1986" t="str">
            <v>41281723</v>
          </cell>
          <cell r="M1986" t="str">
            <v>Secundaria</v>
          </cell>
          <cell r="N1986" t="str">
            <v>1188 JUAN PABLO II</v>
          </cell>
          <cell r="O1986" t="str">
            <v>C01G29102713</v>
          </cell>
          <cell r="P1986" t="str">
            <v>DOCENTE</v>
          </cell>
          <cell r="Q1986" t="str">
            <v>DOCENTE</v>
          </cell>
          <cell r="R1986" t="str">
            <v>PROFESOR</v>
          </cell>
          <cell r="S1986" t="str">
            <v>CONTRATADO</v>
          </cell>
          <cell r="T1986" t="str">
            <v>CUADRO DE HORAS APROBADO 2020</v>
          </cell>
          <cell r="U1986" t="str">
            <v>1041281723</v>
          </cell>
          <cell r="V1986" t="str">
            <v>HUAMANI</v>
          </cell>
          <cell r="W1986" t="str">
            <v>QUINTANA</v>
          </cell>
          <cell r="X1986" t="str">
            <v>CLAUDIO GERSON</v>
          </cell>
          <cell r="Y1986" t="str">
            <v xml:space="preserve">  -   -</v>
          </cell>
          <cell r="Z1986" t="str">
            <v>1</v>
          </cell>
          <cell r="AA1986" t="str">
            <v>14</v>
          </cell>
          <cell r="AB1986" t="str">
            <v>ACTIVO</v>
          </cell>
          <cell r="AC1986">
            <v>30119</v>
          </cell>
          <cell r="AD1986" t="str">
            <v>HUAMANI QUINTANA CLAUDIO GERSON</v>
          </cell>
          <cell r="AE1986">
            <v>43891</v>
          </cell>
          <cell r="AF1986">
            <v>44196</v>
          </cell>
          <cell r="AG1986">
            <v>0</v>
          </cell>
          <cell r="AH1986" t="str">
            <v>CUADRO DE HORAS</v>
          </cell>
          <cell r="AI1986" t="str">
            <v>LEY 30328</v>
          </cell>
          <cell r="AJ1986" t="str">
            <v>NO</v>
          </cell>
          <cell r="AK1986" t="str">
            <v/>
          </cell>
          <cell r="AL1986" t="str">
            <v>6 HRS CIENCIA TECNOLOGIA Y AMBIENTE-JEC, 6 HRS MATEMATICA-JEC, 2 HRS TUTORIA Y ORIENTACION EDUCATIVA-JEC</v>
          </cell>
          <cell r="AM1986" t="str">
            <v>SUPERIOR UNIVERSITARIA</v>
          </cell>
          <cell r="AN1986" t="str">
            <v>PEDAGOGICO</v>
          </cell>
          <cell r="AO1986" t="str">
            <v>TITULADO</v>
          </cell>
          <cell r="AP1986" t="str">
            <v>MATEMATICA E INFORMATICA REG SUNEDU</v>
          </cell>
          <cell r="AQ1986" t="str">
            <v>LICENCIADO EN EDUCACION</v>
          </cell>
          <cell r="AR1986">
            <v>43866</v>
          </cell>
          <cell r="AS1986" t="str">
            <v>2295-2020</v>
          </cell>
          <cell r="AT1986" t="str">
            <v>UNIVERSIDAD NACIONAL DE EDUCACION ENRIQUE GUSMAN Y VALLE</v>
          </cell>
        </row>
        <row r="1987">
          <cell r="L1987" t="str">
            <v>06810351</v>
          </cell>
          <cell r="M1987" t="str">
            <v>Secundaria</v>
          </cell>
          <cell r="N1987" t="str">
            <v>1199 MRCAL RAMON CASTILLA</v>
          </cell>
          <cell r="O1987" t="str">
            <v>15EV01806459</v>
          </cell>
          <cell r="P1987" t="str">
            <v>DOCENTE</v>
          </cell>
          <cell r="Q1987" t="str">
            <v>DOCENTE</v>
          </cell>
          <cell r="R1987" t="str">
            <v>PROFESOR (PROMOTOR CULTURAL)</v>
          </cell>
          <cell r="S1987" t="str">
            <v>CONTRATADO</v>
          </cell>
          <cell r="T1987" t="str">
            <v>Oficio N° 00053-2020-MINEDU/SPE-OPEP-UPP(29/01/2020)</v>
          </cell>
          <cell r="U1987" t="str">
            <v>1006810351</v>
          </cell>
          <cell r="V1987" t="str">
            <v>CARHUAS</v>
          </cell>
          <cell r="W1987" t="str">
            <v>FLORES</v>
          </cell>
          <cell r="X1987" t="str">
            <v>GINA LIZBETH</v>
          </cell>
          <cell r="Y1987" t="str">
            <v xml:space="preserve">  -   -</v>
          </cell>
          <cell r="Z1987" t="str">
            <v>1</v>
          </cell>
          <cell r="AA1987" t="str">
            <v>30</v>
          </cell>
          <cell r="AB1987" t="str">
            <v>ACTIVO</v>
          </cell>
          <cell r="AC1987">
            <v>28104</v>
          </cell>
          <cell r="AD1987" t="str">
            <v>CARHUAS FLORES GINA LIZBETH</v>
          </cell>
          <cell r="AE1987">
            <v>43892</v>
          </cell>
          <cell r="AF1987">
            <v>44196</v>
          </cell>
          <cell r="AG1987">
            <v>0</v>
          </cell>
          <cell r="AH1987" t="str">
            <v>EVENTUAL</v>
          </cell>
          <cell r="AI1987" t="str">
            <v>LEY 30328</v>
          </cell>
          <cell r="AJ1987" t="str">
            <v>NO</v>
          </cell>
          <cell r="AK1987" t="str">
            <v/>
          </cell>
          <cell r="AL1987" t="str">
            <v/>
          </cell>
          <cell r="AM1987" t="str">
            <v>SUPERIOR UNIVERSITARIA</v>
          </cell>
          <cell r="AN1987" t="str">
            <v/>
          </cell>
          <cell r="AO1987" t="str">
            <v>TITULADO</v>
          </cell>
          <cell r="AP1987" t="str">
            <v>AP. ARTES PLASTICAS  - AS. LITERATURA REG. N° 48208-P- DDOO - SUNEDU</v>
          </cell>
          <cell r="AQ1987" t="str">
            <v>LICENCIADO EN EDUCACION</v>
          </cell>
          <cell r="AR1987" t="str">
            <v xml:space="preserve">  -   -</v>
          </cell>
          <cell r="AS1987" t="str">
            <v/>
          </cell>
          <cell r="AT1987" t="str">
            <v>UNE - ENRIQUE GUZMAN Y VALLE</v>
          </cell>
        </row>
        <row r="1988">
          <cell r="L1988" t="str">
            <v>78284111</v>
          </cell>
          <cell r="M1988" t="str">
            <v>Secundaria</v>
          </cell>
          <cell r="N1988" t="str">
            <v>1199 MRCAL RAMON CASTILLA</v>
          </cell>
          <cell r="O1988" t="str">
            <v>782841112318</v>
          </cell>
          <cell r="P1988" t="str">
            <v>DOCENTE</v>
          </cell>
          <cell r="Q1988" t="str">
            <v>DOCENTE</v>
          </cell>
          <cell r="R1988" t="str">
            <v>PROFESOR</v>
          </cell>
          <cell r="S1988" t="str">
            <v>CONTRATADO</v>
          </cell>
          <cell r="T1988" t="str">
            <v>ENCARGATURA DE:VILCA HUARANCCA, FREDY ANGEL, Resolución Nº INFORME Nº 00012-2020-UGEL 06/DIR-ARH-CSED20</v>
          </cell>
          <cell r="U1988" t="str">
            <v>1078284111</v>
          </cell>
          <cell r="V1988" t="str">
            <v>DE LA CRUZ</v>
          </cell>
          <cell r="W1988" t="str">
            <v>VENTURA</v>
          </cell>
          <cell r="X1988" t="str">
            <v>MARIA DIALU</v>
          </cell>
          <cell r="Y1988" t="str">
            <v xml:space="preserve">  -   -</v>
          </cell>
          <cell r="Z1988" t="str">
            <v>1</v>
          </cell>
          <cell r="AA1988" t="str">
            <v>30</v>
          </cell>
          <cell r="AB1988" t="str">
            <v>ACTIVO</v>
          </cell>
          <cell r="AC1988">
            <v>26199</v>
          </cell>
          <cell r="AD1988" t="str">
            <v>DE LA CRUZ VENTURA MARIA DIALU</v>
          </cell>
          <cell r="AE1988">
            <v>44123</v>
          </cell>
          <cell r="AF1988">
            <v>44196</v>
          </cell>
          <cell r="AG1988">
            <v>0</v>
          </cell>
          <cell r="AH1988" t="str">
            <v>POR REEMPLAZO</v>
          </cell>
          <cell r="AI1988" t="str">
            <v>LEY 30328</v>
          </cell>
          <cell r="AJ1988" t="str">
            <v>NO</v>
          </cell>
          <cell r="AK1988" t="str">
            <v/>
          </cell>
          <cell r="AL1988" t="str">
            <v>24 HRS EDUCACION RELIGIOSA, 3 HRS ATENCION A ESTUDIANTES, 1 HRS ATENCION A PADRES, 2 HRS TRABAJO COLEGIADO</v>
          </cell>
          <cell r="AM1988" t="str">
            <v>SUPERIOR UNIVERSITARIA</v>
          </cell>
          <cell r="AN1988" t="str">
            <v/>
          </cell>
          <cell r="AO1988" t="str">
            <v>TITULADO</v>
          </cell>
          <cell r="AP1988" t="str">
            <v>Ciencias Sociales, Filosofía y Religión</v>
          </cell>
          <cell r="AQ1988" t="str">
            <v>LICENCIADO EN EDUCACION</v>
          </cell>
          <cell r="AR1988">
            <v>44095</v>
          </cell>
          <cell r="AS1988" t="str">
            <v>INFORME Nº 00012-2020-UGEL 06/DIR-ARH-CSED20</v>
          </cell>
          <cell r="AT1988" t="str">
            <v>.FACULTAD DE TEOLOGIA, PONTIFICIA Y CIVIL DE LIMA</v>
          </cell>
        </row>
        <row r="1989">
          <cell r="L1989" t="str">
            <v>47641216</v>
          </cell>
          <cell r="M1989" t="str">
            <v>Secundaria</v>
          </cell>
          <cell r="N1989" t="str">
            <v>1199 MRCAL RAMON CASTILLA</v>
          </cell>
          <cell r="O1989" t="str">
            <v>787821118314</v>
          </cell>
          <cell r="P1989" t="str">
            <v>DOCENTE</v>
          </cell>
          <cell r="Q1989" t="str">
            <v>DOCENTE</v>
          </cell>
          <cell r="R1989" t="str">
            <v>PROFESOR</v>
          </cell>
          <cell r="S1989" t="str">
            <v>CONTRATADO</v>
          </cell>
          <cell r="T1989" t="str">
            <v>LICENCIA SIN GOCE DE HABER POR MOTIVOS PARTICULARES DE:UNOCC CANGALAYA, ARÍSTIDES MÁXIMO, Resolución N° 05927-20</v>
          </cell>
          <cell r="U1989" t="str">
            <v>1047641216</v>
          </cell>
          <cell r="V1989" t="str">
            <v>TUDELANO</v>
          </cell>
          <cell r="W1989" t="str">
            <v>CONDE</v>
          </cell>
          <cell r="X1989" t="str">
            <v>IRMA MERCEDES</v>
          </cell>
          <cell r="Y1989" t="str">
            <v xml:space="preserve">  -   -</v>
          </cell>
          <cell r="Z1989" t="str">
            <v>1</v>
          </cell>
          <cell r="AA1989" t="str">
            <v>30</v>
          </cell>
          <cell r="AB1989" t="str">
            <v>ACTIVO</v>
          </cell>
          <cell r="AC1989">
            <v>32649</v>
          </cell>
          <cell r="AD1989" t="str">
            <v>TUDELANO CONDE IRMA MERCEDES</v>
          </cell>
          <cell r="AE1989">
            <v>44076</v>
          </cell>
          <cell r="AF1989">
            <v>44193</v>
          </cell>
          <cell r="AG1989">
            <v>0</v>
          </cell>
          <cell r="AH1989" t="str">
            <v>POR REEMPLAZO</v>
          </cell>
          <cell r="AI1989" t="str">
            <v>LEY 30328</v>
          </cell>
          <cell r="AJ1989" t="str">
            <v>NO</v>
          </cell>
          <cell r="AK1989" t="str">
            <v/>
          </cell>
          <cell r="AL1989" t="str">
            <v>26 HRS MATEMATICA, 2 HRS ATENCION A ESTUDIANTES, 1 HRS ATENCION A PADRES, 1 HRS TRABAJO COLEGIADO</v>
          </cell>
          <cell r="AM1989" t="str">
            <v>SUPERIOR UNIVERSITARIA</v>
          </cell>
          <cell r="AN1989" t="str">
            <v/>
          </cell>
          <cell r="AO1989" t="str">
            <v>TITULADO</v>
          </cell>
          <cell r="AP1989" t="str">
            <v>AP.BIOLOGIA,AS.MATEMATICA,REG.134255-P-DDOO,REG. SUNEDUSUNEDU</v>
          </cell>
          <cell r="AQ1989" t="str">
            <v>LICENCIADO EN EDUCACION</v>
          </cell>
          <cell r="AR1989" t="str">
            <v xml:space="preserve">  -   -</v>
          </cell>
          <cell r="AS1989" t="str">
            <v/>
          </cell>
          <cell r="AT1989" t="str">
            <v>.</v>
          </cell>
        </row>
        <row r="1990">
          <cell r="L1990" t="str">
            <v>41394701</v>
          </cell>
          <cell r="M1990" t="str">
            <v>Secundaria</v>
          </cell>
          <cell r="N1990" t="str">
            <v>1199 MRCAL RAMON CASTILLA</v>
          </cell>
          <cell r="O1990" t="str">
            <v>787821118319</v>
          </cell>
          <cell r="P1990" t="str">
            <v>DOCENTE</v>
          </cell>
          <cell r="Q1990" t="str">
            <v>DOCENTE</v>
          </cell>
          <cell r="R1990" t="str">
            <v>PROFESOR</v>
          </cell>
          <cell r="S1990" t="str">
            <v>CONTRATADO</v>
          </cell>
          <cell r="T1990" t="str">
            <v>CESE POR LIMITE DE EDAD DE: ROJAS MAUCAYLLE, CARLOS CIRILO, Resolución Nº 6362-2020</v>
          </cell>
          <cell r="U1990" t="str">
            <v>1041394701</v>
          </cell>
          <cell r="V1990" t="str">
            <v>ROIRO</v>
          </cell>
          <cell r="W1990" t="str">
            <v>CASTRO</v>
          </cell>
          <cell r="X1990" t="str">
            <v>ANA MARIA</v>
          </cell>
          <cell r="Y1990" t="str">
            <v xml:space="preserve">  -   -</v>
          </cell>
          <cell r="Z1990" t="str">
            <v>1</v>
          </cell>
          <cell r="AA1990" t="str">
            <v>30</v>
          </cell>
          <cell r="AB1990" t="str">
            <v>ACTIVO</v>
          </cell>
          <cell r="AC1990">
            <v>29986</v>
          </cell>
          <cell r="AD1990" t="str">
            <v>ROIRO CASTRO ANA MARIA</v>
          </cell>
          <cell r="AE1990">
            <v>44137</v>
          </cell>
          <cell r="AF1990">
            <v>44196</v>
          </cell>
          <cell r="AG1990">
            <v>0</v>
          </cell>
          <cell r="AH1990" t="str">
            <v>ORGANICA</v>
          </cell>
          <cell r="AI1990" t="str">
            <v>LEY 30328</v>
          </cell>
          <cell r="AJ1990" t="str">
            <v>NO</v>
          </cell>
          <cell r="AK1990" t="str">
            <v/>
          </cell>
          <cell r="AL1990" t="str">
            <v>22 HRS CIENCIA Y TECNOLOGIA, 3 HRS ATENCION A ESTUDIANTES, 1 HRS ATENCION A PADRES, 2 HRS TRABAJO COLEGIADO, 2 HRS TUTORIA Y ORIENTACION EDUCATIVA</v>
          </cell>
          <cell r="AM1990" t="str">
            <v>SUPERIOR UNIVERSITARIA</v>
          </cell>
          <cell r="AN1990" t="str">
            <v/>
          </cell>
          <cell r="AO1990" t="str">
            <v>TITULADO</v>
          </cell>
          <cell r="AP1990" t="str">
            <v>BIOLOGIA - CIENCIAS NATURALES ,REG. N° 112386-P-DDOO,  U.N.E "EGYV"</v>
          </cell>
          <cell r="AQ1990" t="str">
            <v>LICENCIADO EN EDUCACION</v>
          </cell>
          <cell r="AR1990" t="str">
            <v xml:space="preserve">  -   -</v>
          </cell>
          <cell r="AS1990" t="str">
            <v/>
          </cell>
          <cell r="AT1990" t="str">
            <v>UNIVERSIDAD</v>
          </cell>
        </row>
        <row r="1991">
          <cell r="L1991" t="str">
            <v>40881897</v>
          </cell>
          <cell r="M1991" t="str">
            <v>Secundaria</v>
          </cell>
          <cell r="N1991" t="str">
            <v>1199 MRCAL RAMON CASTILLA</v>
          </cell>
          <cell r="O1991" t="str">
            <v>787861118310</v>
          </cell>
          <cell r="P1991" t="str">
            <v>DOCENTE</v>
          </cell>
          <cell r="Q1991" t="str">
            <v>DOCENTE</v>
          </cell>
          <cell r="R1991" t="str">
            <v>PROFESOR</v>
          </cell>
          <cell r="S1991" t="str">
            <v>CONTRATADO</v>
          </cell>
          <cell r="T1991" t="str">
            <v>CESE POR LIMITE DE EDAD DE: SUYO PAREDES, JUANA, Resolución Nº 11823-2019</v>
          </cell>
          <cell r="U1991" t="str">
            <v>1040881897</v>
          </cell>
          <cell r="V1991" t="str">
            <v>CHIRRE</v>
          </cell>
          <cell r="W1991" t="str">
            <v>GALLARDO</v>
          </cell>
          <cell r="X1991" t="str">
            <v>TANIA MARIELI</v>
          </cell>
          <cell r="Y1991" t="str">
            <v xml:space="preserve">  -   -</v>
          </cell>
          <cell r="Z1991" t="str">
            <v>1</v>
          </cell>
          <cell r="AA1991" t="str">
            <v>30</v>
          </cell>
          <cell r="AB1991" t="str">
            <v>ACTIVO</v>
          </cell>
          <cell r="AC1991">
            <v>29587</v>
          </cell>
          <cell r="AD1991" t="str">
            <v>CHIRRE GALLARDO TANIA MARIELI</v>
          </cell>
          <cell r="AE1991">
            <v>43891</v>
          </cell>
          <cell r="AF1991">
            <v>44196</v>
          </cell>
          <cell r="AG1991">
            <v>0</v>
          </cell>
          <cell r="AH1991" t="str">
            <v>ORGANICA</v>
          </cell>
          <cell r="AI1991" t="str">
            <v>LEY 30328</v>
          </cell>
          <cell r="AJ1991" t="str">
            <v>NO</v>
          </cell>
          <cell r="AK1991" t="str">
            <v/>
          </cell>
          <cell r="AL1991" t="str">
            <v>8 HRS CIENCIAS SOCIALES, 4 HRS EDUCACION PARA EL TRABAJO, 9 HRS DESARROLLO PERSONAL, CIUDADANIA Y CIVICA, 2 HRS ATENCION A ESTUDIANTES, 1 HRS ATENCION A PADRES, 2 HRS TRABAJO COLEGIADO, 2 HRS ARTE Y CULTURA, 2 HRS TUTORIA Y ORIENTACION EDUCATIVA</v>
          </cell>
          <cell r="AM1991" t="str">
            <v>SUPERIOR UNIVERSITARIA</v>
          </cell>
          <cell r="AN1991" t="str">
            <v>PEDAGOGICO</v>
          </cell>
          <cell r="AO1991" t="str">
            <v>TITULADO</v>
          </cell>
          <cell r="AP1991" t="str">
            <v>AP: HISTORIA, AS: CIENCIAS SOCIALES,REG.N°80541 P-DDOO,REG.SUNEDU</v>
          </cell>
          <cell r="AQ1991" t="str">
            <v>LICENCIADO EN EDUCACION</v>
          </cell>
          <cell r="AR1991">
            <v>43861</v>
          </cell>
          <cell r="AS1991" t="str">
            <v>1885-2020</v>
          </cell>
          <cell r="AT1991" t="str">
            <v>UNIVERSIDAD NACIONAL DE EDUCACION ENRIQUE GUZMAN Y VALLE</v>
          </cell>
        </row>
        <row r="1992">
          <cell r="L1992" t="str">
            <v>19332632</v>
          </cell>
          <cell r="M1992" t="str">
            <v>Secundaria</v>
          </cell>
          <cell r="N1992" t="str">
            <v>1199 MRCAL RAMON CASTILLA</v>
          </cell>
          <cell r="O1992" t="str">
            <v>787861118316</v>
          </cell>
          <cell r="P1992" t="str">
            <v>DOCENTE</v>
          </cell>
          <cell r="Q1992" t="str">
            <v>DOCENTE</v>
          </cell>
          <cell r="R1992" t="str">
            <v>PROFESOR</v>
          </cell>
          <cell r="S1992" t="str">
            <v>CONTRATADO</v>
          </cell>
          <cell r="T1992" t="str">
            <v>LICENCIA SIN GOCE DE HABER POR MOTIVOS PARTICULARES DE:DIAZ BARBOZA, MIGUEL AQUILINO, Resolución N° 04263-2020-UGEL 06</v>
          </cell>
          <cell r="U1992" t="str">
            <v>1019332632</v>
          </cell>
          <cell r="V1992" t="str">
            <v>ZEGARRA</v>
          </cell>
          <cell r="W1992" t="str">
            <v>PINEDA</v>
          </cell>
          <cell r="X1992" t="str">
            <v>JULIO OSCAR</v>
          </cell>
          <cell r="Y1992" t="str">
            <v xml:space="preserve">  -   -</v>
          </cell>
          <cell r="Z1992" t="str">
            <v>1</v>
          </cell>
          <cell r="AA1992" t="str">
            <v>30</v>
          </cell>
          <cell r="AB1992" t="str">
            <v>ACTIVO</v>
          </cell>
          <cell r="AC1992">
            <v>28288</v>
          </cell>
          <cell r="AD1992" t="str">
            <v>ZEGARRA PINEDA JULIO OSCAR</v>
          </cell>
          <cell r="AE1992">
            <v>43922</v>
          </cell>
          <cell r="AF1992">
            <v>43982</v>
          </cell>
          <cell r="AG1992">
            <v>0</v>
          </cell>
          <cell r="AH1992" t="str">
            <v>POR REEMPLAZO</v>
          </cell>
          <cell r="AI1992" t="str">
            <v>LEY 30328</v>
          </cell>
          <cell r="AJ1992" t="str">
            <v>NO</v>
          </cell>
          <cell r="AK1992" t="str">
            <v/>
          </cell>
          <cell r="AL1992" t="str">
            <v>22 HRS EDUCACION FISICA, 3 HRS ATENCION A ESTUDIANTES, 1 HRS ATENCION A PADRES, 2 HRS TRABAJO COLEGIADO, 2 HRS TUTORIA Y ORIENTACION EDUCATIVA</v>
          </cell>
          <cell r="AM1992" t="str">
            <v>SUPERIOR NO UNIVERSITARIA</v>
          </cell>
          <cell r="AN1992" t="str">
            <v/>
          </cell>
          <cell r="AO1992" t="str">
            <v>TITULADO</v>
          </cell>
          <cell r="AP1992" t="str">
            <v>EDUCACION FISICA, I.S.P.E. DEL SANTA CHIMBOTE,REG. N°04726-P-DSREP</v>
          </cell>
          <cell r="AQ1992" t="str">
            <v>PROFESOR DE EDUCACION SECUNDARIA</v>
          </cell>
          <cell r="AR1992" t="str">
            <v xml:space="preserve">  -   -</v>
          </cell>
          <cell r="AS1992" t="str">
            <v/>
          </cell>
          <cell r="AT1992" t="str">
            <v>,I.S.P.E. "DEL SANTA" - CHIMBOTE</v>
          </cell>
        </row>
        <row r="1993">
          <cell r="L1993" t="str">
            <v>44326267</v>
          </cell>
          <cell r="M1993" t="str">
            <v>Secundaria</v>
          </cell>
          <cell r="N1993" t="str">
            <v>1199 MRCAL RAMON CASTILLA</v>
          </cell>
          <cell r="O1993" t="str">
            <v>787871118316</v>
          </cell>
          <cell r="P1993" t="str">
            <v>DOCENTE</v>
          </cell>
          <cell r="Q1993" t="str">
            <v>DOCENTE</v>
          </cell>
          <cell r="R1993" t="str">
            <v>PROFESOR</v>
          </cell>
          <cell r="S1993" t="str">
            <v>CONTRATADO</v>
          </cell>
          <cell r="T1993" t="str">
            <v>REASIGNACION POR RACIONALIZACION DE:LAMBERTO VILLARROEL, ANGUEOLINA JESSICA, Resolución N° 4892-2019</v>
          </cell>
          <cell r="U1993" t="str">
            <v>1044326267</v>
          </cell>
          <cell r="V1993" t="str">
            <v>CIEZA</v>
          </cell>
          <cell r="W1993" t="str">
            <v>VASQUEZ</v>
          </cell>
          <cell r="X1993" t="str">
            <v>DILMER</v>
          </cell>
          <cell r="Y1993" t="str">
            <v xml:space="preserve">  -   -</v>
          </cell>
          <cell r="Z1993" t="str">
            <v>1</v>
          </cell>
          <cell r="AA1993" t="str">
            <v>30</v>
          </cell>
          <cell r="AB1993" t="str">
            <v>ACTIVO</v>
          </cell>
          <cell r="AC1993">
            <v>31957</v>
          </cell>
          <cell r="AD1993" t="str">
            <v>CIEZA VASQUEZ DILMER</v>
          </cell>
          <cell r="AE1993">
            <v>43891</v>
          </cell>
          <cell r="AF1993">
            <v>44196</v>
          </cell>
          <cell r="AG1993">
            <v>0</v>
          </cell>
          <cell r="AH1993" t="str">
            <v>ORGANICA</v>
          </cell>
          <cell r="AI1993" t="str">
            <v>LEY 30328</v>
          </cell>
          <cell r="AJ1993" t="str">
            <v>NO</v>
          </cell>
          <cell r="AK1993" t="str">
            <v/>
          </cell>
          <cell r="AL1993" t="str">
            <v>12 HRS COMUNICACION, 3 HRS ATENCION A ESTUDIANTES, 1 HRS ATENCION A PADRES, 2 HRS TRABAJO COLEGIADO, 10 HRS ARTE Y CULTURA, 2 HRS TUTORIA Y ORIENTACION EDUCATIVA</v>
          </cell>
          <cell r="AM1993" t="str">
            <v>SUPERIOR UNIVERSITARIA</v>
          </cell>
          <cell r="AN1993" t="str">
            <v>PEDAGOGICO</v>
          </cell>
          <cell r="AO1993" t="str">
            <v>TITULADO</v>
          </cell>
          <cell r="AP1993" t="str">
            <v>LENGUA Y LITERATURA, REG. N° 120115-PDDOO.</v>
          </cell>
          <cell r="AQ1993" t="str">
            <v>LICENCIADO EN EDUCACION</v>
          </cell>
          <cell r="AR1993">
            <v>43871</v>
          </cell>
          <cell r="AS1993" t="str">
            <v>2564-2020</v>
          </cell>
          <cell r="AT1993" t="str">
            <v>UNIVERSIDAD MARCELINO CHAMPAGNAT</v>
          </cell>
        </row>
        <row r="1994">
          <cell r="L1994" t="str">
            <v>10596254</v>
          </cell>
          <cell r="M1994" t="str">
            <v>Secundaria</v>
          </cell>
          <cell r="N1994" t="str">
            <v>1199 MRCAL RAMON CASTILLA</v>
          </cell>
          <cell r="O1994" t="str">
            <v>787871118319</v>
          </cell>
          <cell r="P1994" t="str">
            <v>DOCENTE</v>
          </cell>
          <cell r="Q1994" t="str">
            <v>DOCENTE</v>
          </cell>
          <cell r="R1994" t="str">
            <v>PROFESOR</v>
          </cell>
          <cell r="S1994" t="str">
            <v>CONTRATADO</v>
          </cell>
          <cell r="T1994" t="str">
            <v>ENCARGATURA DE : LLACSA SOTOMAYOR, VICTORIA MARY (E-2020)</v>
          </cell>
          <cell r="U1994" t="str">
            <v>1010596254</v>
          </cell>
          <cell r="V1994" t="str">
            <v>MARTEL</v>
          </cell>
          <cell r="W1994" t="str">
            <v>CASTAÑEDA</v>
          </cell>
          <cell r="X1994" t="str">
            <v>JANET</v>
          </cell>
          <cell r="Y1994" t="str">
            <v xml:space="preserve">  -   -</v>
          </cell>
          <cell r="Z1994" t="str">
            <v>1</v>
          </cell>
          <cell r="AA1994" t="str">
            <v>30</v>
          </cell>
          <cell r="AB1994" t="str">
            <v>ACTIVO</v>
          </cell>
          <cell r="AC1994">
            <v>28060</v>
          </cell>
          <cell r="AD1994" t="str">
            <v>MARTEL CASTAÑEDA JANET</v>
          </cell>
          <cell r="AE1994">
            <v>43891</v>
          </cell>
          <cell r="AF1994">
            <v>44196</v>
          </cell>
          <cell r="AG1994">
            <v>0</v>
          </cell>
          <cell r="AH1994" t="str">
            <v>POR REEMPLAZO</v>
          </cell>
          <cell r="AI1994" t="str">
            <v>LEY 30328</v>
          </cell>
          <cell r="AJ1994" t="str">
            <v>NO</v>
          </cell>
          <cell r="AK1994" t="str">
            <v/>
          </cell>
          <cell r="AL1994" t="str">
            <v>24 HRS COMUNICACION, 3 HRS ATENCION A ESTUDIANTES, 1 HRS ATENCION A PADRES, 2 HRS TRABAJO COLEGIADO</v>
          </cell>
          <cell r="AM1994" t="str">
            <v>SUPERIOR UNIVERSITARIA</v>
          </cell>
          <cell r="AN1994" t="str">
            <v>PEDAGOGICO</v>
          </cell>
          <cell r="AO1994" t="str">
            <v>TITULADO</v>
          </cell>
          <cell r="AP1994" t="str">
            <v>REG.Nº56112 P-DDDOO - LENGUA Y LITERATURA  UNE NAC. "EGYV"</v>
          </cell>
          <cell r="AQ1994" t="str">
            <v>LICENCIADO EN EDUCACION</v>
          </cell>
          <cell r="AR1994" t="str">
            <v xml:space="preserve">  -   -</v>
          </cell>
          <cell r="AS1994" t="str">
            <v>0</v>
          </cell>
          <cell r="AT1994" t="str">
            <v>UNE - ENRIQUE GUZMAN Y VALLE</v>
          </cell>
        </row>
        <row r="1995">
          <cell r="L1995" t="str">
            <v>06811896</v>
          </cell>
          <cell r="M1995" t="str">
            <v>Secundaria</v>
          </cell>
          <cell r="N1995" t="str">
            <v>1199 MRCAL RAMON CASTILLA</v>
          </cell>
          <cell r="O1995" t="str">
            <v>C01G27202713</v>
          </cell>
          <cell r="P1995" t="str">
            <v>DOCENTE</v>
          </cell>
          <cell r="Q1995" t="str">
            <v>DOCENTE</v>
          </cell>
          <cell r="R1995" t="str">
            <v>PROFESOR</v>
          </cell>
          <cell r="S1995" t="str">
            <v>CONTRATADO</v>
          </cell>
          <cell r="T1995" t="str">
            <v>CUADRO DE HORAS APROBADO 2020</v>
          </cell>
          <cell r="U1995" t="str">
            <v>1006811896</v>
          </cell>
          <cell r="V1995" t="str">
            <v>MAMANI</v>
          </cell>
          <cell r="W1995" t="str">
            <v>PILLOCA</v>
          </cell>
          <cell r="X1995" t="str">
            <v>MARUJA</v>
          </cell>
          <cell r="Y1995" t="str">
            <v xml:space="preserve">  -   -</v>
          </cell>
          <cell r="Z1995" t="str">
            <v>1</v>
          </cell>
          <cell r="AA1995" t="str">
            <v>14</v>
          </cell>
          <cell r="AB1995" t="str">
            <v>ACTIVO</v>
          </cell>
          <cell r="AC1995">
            <v>28289</v>
          </cell>
          <cell r="AD1995" t="str">
            <v>MAMANI PILLOCA MARUJA</v>
          </cell>
          <cell r="AE1995">
            <v>43891</v>
          </cell>
          <cell r="AF1995">
            <v>44196</v>
          </cell>
          <cell r="AG1995">
            <v>0</v>
          </cell>
          <cell r="AH1995" t="str">
            <v>CUADRO DE HORAS</v>
          </cell>
          <cell r="AI1995" t="str">
            <v>LEY 30328</v>
          </cell>
          <cell r="AJ1995" t="str">
            <v>NO</v>
          </cell>
          <cell r="AK1995" t="str">
            <v/>
          </cell>
          <cell r="AL1995" t="str">
            <v>12 HRS EDUCACION RELIGIOSA, 2 HRS TUTORIA Y ORIENTACION EDUCATIVA</v>
          </cell>
          <cell r="AM1995" t="str">
            <v>SUPERIOR UNIVERSITARIA</v>
          </cell>
          <cell r="AN1995" t="str">
            <v/>
          </cell>
          <cell r="AO1995" t="str">
            <v>TITULADO</v>
          </cell>
          <cell r="AP1995" t="str">
            <v>AGROPECUARIA - REG. N° 78259 P-DDOO - SUNEDU</v>
          </cell>
          <cell r="AQ1995" t="str">
            <v>LICENCIADO EN EDUCACION</v>
          </cell>
          <cell r="AR1995" t="str">
            <v xml:space="preserve">  -   -</v>
          </cell>
          <cell r="AS1995" t="str">
            <v/>
          </cell>
          <cell r="AT1995" t="str">
            <v>UNE - ENRIQUE GUZMAN Y VALLE</v>
          </cell>
        </row>
        <row r="1996">
          <cell r="L1996" t="str">
            <v>09837879</v>
          </cell>
          <cell r="M1996" t="str">
            <v>Secundaria</v>
          </cell>
          <cell r="N1996" t="str">
            <v>1217 JORGE BASADRE</v>
          </cell>
          <cell r="O1996" t="str">
            <v>787801118311</v>
          </cell>
          <cell r="P1996" t="str">
            <v>DOCENTE</v>
          </cell>
          <cell r="Q1996" t="str">
            <v>DOCENTE</v>
          </cell>
          <cell r="R1996" t="str">
            <v>PROFESOR</v>
          </cell>
          <cell r="S1996" t="str">
            <v>CONTRATADO</v>
          </cell>
          <cell r="T1996" t="str">
            <v>ENCARGATURA DE FUNCIONES COMO COORDINADOR PEDAGOGICO JEC DE SORIANO RECUAY, LUCY RENNE, Resolución N° 0287-2020</v>
          </cell>
          <cell r="U1996" t="str">
            <v>1009837879</v>
          </cell>
          <cell r="V1996" t="str">
            <v>ROJAS</v>
          </cell>
          <cell r="W1996" t="str">
            <v>BARRERA</v>
          </cell>
          <cell r="X1996" t="str">
            <v>JULISSA JANETT</v>
          </cell>
          <cell r="Y1996" t="str">
            <v xml:space="preserve">  -   -</v>
          </cell>
          <cell r="Z1996" t="str">
            <v>1</v>
          </cell>
          <cell r="AA1996" t="str">
            <v>12</v>
          </cell>
          <cell r="AB1996" t="str">
            <v>ACTIVO</v>
          </cell>
          <cell r="AC1996">
            <v>26533</v>
          </cell>
          <cell r="AD1996" t="str">
            <v>ROJAS BARRERA JULISSA JANETT</v>
          </cell>
          <cell r="AE1996">
            <v>43891</v>
          </cell>
          <cell r="AF1996">
            <v>44196</v>
          </cell>
          <cell r="AG1996">
            <v>0</v>
          </cell>
          <cell r="AH1996" t="str">
            <v>POR REEMPLAZO</v>
          </cell>
          <cell r="AI1996" t="str">
            <v>LEY 30328</v>
          </cell>
          <cell r="AJ1996" t="str">
            <v>NO</v>
          </cell>
          <cell r="AK1996" t="str">
            <v/>
          </cell>
          <cell r="AL1996" t="str">
            <v>12 HRS MATEMATICA-JEC</v>
          </cell>
          <cell r="AM1996" t="str">
            <v>SUPERIOR UNIVERSITARIA</v>
          </cell>
          <cell r="AN1996" t="str">
            <v>PEDAGOGICO</v>
          </cell>
          <cell r="AO1996" t="str">
            <v>TITULADO</v>
          </cell>
          <cell r="AP1996" t="str">
            <v>FISICO - MATEMATICA,REG. Nº 33717 P-DDOO,REG.SUNEDU</v>
          </cell>
          <cell r="AQ1996" t="str">
            <v>LICENCIADA EN EDUCACION SECUNDARIA</v>
          </cell>
          <cell r="AR1996">
            <v>43894</v>
          </cell>
          <cell r="AS1996" t="str">
            <v>3338-2020</v>
          </cell>
          <cell r="AT1996" t="str">
            <v>UNIV. FEMENINA DEL SACRADO CORAZON</v>
          </cell>
        </row>
        <row r="1997">
          <cell r="L1997" t="str">
            <v>09360420</v>
          </cell>
          <cell r="M1997" t="str">
            <v>Secundaria</v>
          </cell>
          <cell r="N1997" t="str">
            <v>1217 JORGE BASADRE</v>
          </cell>
          <cell r="O1997" t="str">
            <v>787801118314</v>
          </cell>
          <cell r="P1997" t="str">
            <v>DOCENTE</v>
          </cell>
          <cell r="Q1997" t="str">
            <v>DOCENTE</v>
          </cell>
          <cell r="R1997" t="str">
            <v>PROFESOR</v>
          </cell>
          <cell r="S1997" t="str">
            <v>CONTRATADO</v>
          </cell>
          <cell r="T1997" t="str">
            <v>ENCARGATURA DE FUNCIONES COMO COORDINADOR DE TUTORIA JEC DE LEON AGUILAR, DAVID, Resolución N° 0287-2020</v>
          </cell>
          <cell r="U1997" t="str">
            <v>1009360420</v>
          </cell>
          <cell r="V1997" t="str">
            <v>HUAPAYA</v>
          </cell>
          <cell r="W1997" t="str">
            <v>SOTO</v>
          </cell>
          <cell r="X1997" t="str">
            <v>IVÁN AMADOR</v>
          </cell>
          <cell r="Y1997" t="str">
            <v xml:space="preserve">  -   -</v>
          </cell>
          <cell r="Z1997" t="str">
            <v>1</v>
          </cell>
          <cell r="AA1997" t="str">
            <v>12</v>
          </cell>
          <cell r="AB1997" t="str">
            <v>ACTIVO</v>
          </cell>
          <cell r="AC1997">
            <v>25150</v>
          </cell>
          <cell r="AD1997" t="str">
            <v>HUAPAYA SOTO IVÁN AMADOR</v>
          </cell>
          <cell r="AE1997">
            <v>43892</v>
          </cell>
          <cell r="AF1997">
            <v>44196</v>
          </cell>
          <cell r="AG1997">
            <v>0</v>
          </cell>
          <cell r="AH1997" t="str">
            <v>POR REEMPLAZO</v>
          </cell>
          <cell r="AI1997" t="str">
            <v>LEY 30328</v>
          </cell>
          <cell r="AJ1997" t="str">
            <v>NO</v>
          </cell>
          <cell r="AK1997" t="str">
            <v/>
          </cell>
          <cell r="AL1997" t="str">
            <v>6 HRS CIENCIA TECNOLOGIA Y AMBIENTE-JEC, 21 HRS EDUCACION FISICA-JEC, 2 HRS TUTORIA Y ORIENTACION EDUCATIVA-JEC</v>
          </cell>
          <cell r="AM1997" t="str">
            <v>SUPERIOR UNIVERSITARIA</v>
          </cell>
          <cell r="AN1997" t="str">
            <v>PEDAGOGICO</v>
          </cell>
          <cell r="AO1997" t="str">
            <v>TITULADO</v>
          </cell>
          <cell r="AP1997" t="str">
            <v>FISICA - MATEMATICA</v>
          </cell>
          <cell r="AQ1997" t="str">
            <v>LICENCIADO EN EDUCACION</v>
          </cell>
          <cell r="AR1997">
            <v>43887</v>
          </cell>
          <cell r="AS1997" t="str">
            <v>3049-2020</v>
          </cell>
          <cell r="AT1997" t="str">
            <v>UNIVERSIDAD NACIONAL DE EDUCACION ENRIQUE GUZMAN Y VALLE.</v>
          </cell>
        </row>
        <row r="1998">
          <cell r="L1998" t="str">
            <v>45658255</v>
          </cell>
          <cell r="M1998" t="str">
            <v>Secundaria</v>
          </cell>
          <cell r="N1998" t="str">
            <v>1217 JORGE BASADRE</v>
          </cell>
          <cell r="O1998" t="str">
            <v>787821118313</v>
          </cell>
          <cell r="P1998" t="str">
            <v>DOCENTE</v>
          </cell>
          <cell r="Q1998" t="str">
            <v>DOCENTE</v>
          </cell>
          <cell r="R1998" t="str">
            <v>PROFESOR</v>
          </cell>
          <cell r="S1998" t="str">
            <v>CONTRATADO</v>
          </cell>
          <cell r="T1998" t="str">
            <v>ENCARGATURA DE FUNCIONES COMO COORDINADOR PEDAGOGICO JEC DE VILLARROEL CARLOS, JUANA MARIA, Resolución N° 0287-2020</v>
          </cell>
          <cell r="U1998" t="str">
            <v>1045658255</v>
          </cell>
          <cell r="V1998" t="str">
            <v>MELENDEZ</v>
          </cell>
          <cell r="W1998" t="str">
            <v>CONDOR</v>
          </cell>
          <cell r="X1998" t="str">
            <v>DIANA CRISTINA</v>
          </cell>
          <cell r="Y1998" t="str">
            <v xml:space="preserve">  -   -</v>
          </cell>
          <cell r="Z1998" t="str">
            <v>1</v>
          </cell>
          <cell r="AA1998" t="str">
            <v>12</v>
          </cell>
          <cell r="AB1998" t="str">
            <v>ACTIVO</v>
          </cell>
          <cell r="AC1998">
            <v>32550</v>
          </cell>
          <cell r="AD1998" t="str">
            <v>MELENDEZ CONDOR DIANA CRISTINA</v>
          </cell>
          <cell r="AE1998">
            <v>43892</v>
          </cell>
          <cell r="AF1998">
            <v>44196</v>
          </cell>
          <cell r="AG1998">
            <v>0</v>
          </cell>
          <cell r="AH1998" t="str">
            <v>POR REEMPLAZO</v>
          </cell>
          <cell r="AI1998" t="str">
            <v>LEY 30328</v>
          </cell>
          <cell r="AJ1998" t="str">
            <v>NO</v>
          </cell>
          <cell r="AK1998" t="str">
            <v/>
          </cell>
          <cell r="AL1998" t="str">
            <v>12 HRS INGLES-JEC</v>
          </cell>
          <cell r="AM1998" t="str">
            <v>SUPERIOR UNIVERSITARIA</v>
          </cell>
          <cell r="AN1998" t="str">
            <v>PEDAGOGICO</v>
          </cell>
          <cell r="AO1998" t="str">
            <v>TITULADO</v>
          </cell>
          <cell r="AP1998" t="str">
            <v>AP. INGLES AS. FRANCES REG. SUNEDU</v>
          </cell>
          <cell r="AQ1998" t="str">
            <v>LICENCIADO EN EDUCACION</v>
          </cell>
          <cell r="AR1998">
            <v>43895</v>
          </cell>
          <cell r="AS1998" t="str">
            <v>03570-2020</v>
          </cell>
          <cell r="AT1998" t="str">
            <v>UNIVERSIDAD NACIONAL DE EDUCACION ENRIQUE GUZMAN Y VALLE</v>
          </cell>
        </row>
        <row r="1999">
          <cell r="L1999" t="str">
            <v>09805885</v>
          </cell>
          <cell r="M1999" t="str">
            <v>Secundaria</v>
          </cell>
          <cell r="N1999" t="str">
            <v>1217 JORGE BASADRE</v>
          </cell>
          <cell r="O1999" t="str">
            <v>787821118316</v>
          </cell>
          <cell r="P1999" t="str">
            <v>DOCENTE</v>
          </cell>
          <cell r="Q1999" t="str">
            <v>DOCENTE</v>
          </cell>
          <cell r="R1999" t="str">
            <v>PROFESOR</v>
          </cell>
          <cell r="S1999" t="str">
            <v>CONTRATADO</v>
          </cell>
          <cell r="T1999" t="str">
            <v>LICENCIA SIN GOCE DE HABER POR MOTIVOS PARTICULARES DE:CRAVERO CANDIOTTE, TEODORO RAFAEL, Resolución N° 6955-2020</v>
          </cell>
          <cell r="U1999" t="str">
            <v>1009805885</v>
          </cell>
          <cell r="V1999" t="str">
            <v>YAURI</v>
          </cell>
          <cell r="W1999" t="str">
            <v>YAULILAHUA</v>
          </cell>
          <cell r="X1999" t="str">
            <v>MAXIMINA FELICIANA</v>
          </cell>
          <cell r="Y1999" t="str">
            <v xml:space="preserve">  -   -</v>
          </cell>
          <cell r="Z1999" t="str">
            <v>1</v>
          </cell>
          <cell r="AA1999" t="str">
            <v>30</v>
          </cell>
          <cell r="AB1999" t="str">
            <v>ACTIVO</v>
          </cell>
          <cell r="AC1999">
            <v>26435</v>
          </cell>
          <cell r="AD1999" t="str">
            <v>YAURI YAULILAHUA MAXIMINA FELICIANA</v>
          </cell>
          <cell r="AE1999">
            <v>44165</v>
          </cell>
          <cell r="AF1999">
            <v>44196</v>
          </cell>
          <cell r="AG1999">
            <v>0</v>
          </cell>
          <cell r="AH1999" t="str">
            <v>POR REEMPLAZO</v>
          </cell>
          <cell r="AI1999" t="str">
            <v>LEY 30328</v>
          </cell>
          <cell r="AJ1999" t="str">
            <v>NO</v>
          </cell>
          <cell r="AK1999" t="str">
            <v/>
          </cell>
          <cell r="AL1999" t="str">
            <v>2 HRS ATENCION A FAMILIAS - JEC, 24 HRS CIENCIAS SOCIALES - JEC, 3 HRS ELABORACION/REAJUSTE DE MATERIALES -JEC, 1 HRS TRABAJO COLEGIADO DE TUTORIA - JEC</v>
          </cell>
          <cell r="AM1999" t="str">
            <v>SUPERIOR UNIVERSITARIA</v>
          </cell>
          <cell r="AN1999" t="str">
            <v/>
          </cell>
          <cell r="AO1999" t="str">
            <v>TITULADO</v>
          </cell>
          <cell r="AP1999" t="str">
            <v>AP. PSICOLOGIA, AS.CIENCIAS SOCIALES,REG.SUNEDU</v>
          </cell>
          <cell r="AQ1999" t="str">
            <v>LICENCIADO EN EDUCACION</v>
          </cell>
          <cell r="AR1999" t="str">
            <v xml:space="preserve">  -   -</v>
          </cell>
          <cell r="AS1999" t="str">
            <v/>
          </cell>
          <cell r="AT1999" t="str">
            <v>U.N E "ENRIQUE GUZMAN Y VALLE"_LA CANTUTA</v>
          </cell>
        </row>
        <row r="2000">
          <cell r="L2000" t="str">
            <v>45601908</v>
          </cell>
          <cell r="M2000" t="str">
            <v>Secundaria</v>
          </cell>
          <cell r="N2000" t="str">
            <v>1217 JORGE BASADRE</v>
          </cell>
          <cell r="O2000" t="str">
            <v>787821118317</v>
          </cell>
          <cell r="P2000" t="str">
            <v>DOCENTE</v>
          </cell>
          <cell r="Q2000" t="str">
            <v>DOCENTE</v>
          </cell>
          <cell r="R2000" t="str">
            <v>PROFESOR</v>
          </cell>
          <cell r="S2000" t="str">
            <v>CONTRATADO</v>
          </cell>
          <cell r="T2000" t="str">
            <v>DESIGNACION COMO DIRECTIVO DE: PADILLA SEGURA, NANCY BEATRIZ SEGUN RSG Nº 279-2016</v>
          </cell>
          <cell r="U2000" t="str">
            <v>1045601908</v>
          </cell>
          <cell r="V2000" t="str">
            <v>RODRIGUEZ</v>
          </cell>
          <cell r="W2000" t="str">
            <v>QUISPE</v>
          </cell>
          <cell r="X2000" t="str">
            <v>CARLOS ALBERTO</v>
          </cell>
          <cell r="Y2000" t="str">
            <v xml:space="preserve">  -   -</v>
          </cell>
          <cell r="Z2000" t="str">
            <v>1</v>
          </cell>
          <cell r="AA2000" t="str">
            <v>30</v>
          </cell>
          <cell r="AB2000" t="str">
            <v>ACTIVO</v>
          </cell>
          <cell r="AC2000">
            <v>32547</v>
          </cell>
          <cell r="AD2000" t="str">
            <v>RODRIGUEZ QUISPE CARLOS ALBERTO</v>
          </cell>
          <cell r="AE2000">
            <v>43891</v>
          </cell>
          <cell r="AF2000">
            <v>44196</v>
          </cell>
          <cell r="AG2000">
            <v>0</v>
          </cell>
          <cell r="AH2000" t="str">
            <v>ORGANICA</v>
          </cell>
          <cell r="AI2000" t="str">
            <v>LEY 30328</v>
          </cell>
          <cell r="AJ2000" t="str">
            <v>NO</v>
          </cell>
          <cell r="AK2000" t="str">
            <v/>
          </cell>
          <cell r="AL2000" t="str">
            <v>25 HRS INGLES-JEC, 1 HRS ATENCION A FAMILIAS - JEC, 1 HRS ELABORACION/REAJUSTE DE MATERIALES -JEC, 2 HRS TRABAJO COLEGIADO DE AREA CURRICULAR-JEC, 1 HRS TRABAJO COLEGIADO DE TUTORIA - JEC</v>
          </cell>
          <cell r="AM2000" t="str">
            <v>SUPERIOR UNIVERSITARIA</v>
          </cell>
          <cell r="AN2000" t="str">
            <v>PEDAGOGICO</v>
          </cell>
          <cell r="AO2000" t="str">
            <v>TITULADO</v>
          </cell>
          <cell r="AP2000" t="str">
            <v>AP. INGLES - AS. FRANCES- REG. SUNEDU</v>
          </cell>
          <cell r="AQ2000" t="str">
            <v>LICENCIADO EN EDUCACION</v>
          </cell>
          <cell r="AR2000">
            <v>43866</v>
          </cell>
          <cell r="AS2000" t="str">
            <v>02392-2020</v>
          </cell>
          <cell r="AT2000" t="str">
            <v>UNE - ENRIQUE GUZMAN Y VALLE</v>
          </cell>
        </row>
        <row r="2001">
          <cell r="L2001" t="str">
            <v>43527309</v>
          </cell>
          <cell r="M2001" t="str">
            <v>Secundaria</v>
          </cell>
          <cell r="N2001" t="str">
            <v>1217 JORGE BASADRE</v>
          </cell>
          <cell r="O2001" t="str">
            <v>C00G29304703</v>
          </cell>
          <cell r="P2001" t="str">
            <v>DOCENTE</v>
          </cell>
          <cell r="Q2001" t="str">
            <v>DOCENTE</v>
          </cell>
          <cell r="R2001" t="str">
            <v>PROFESOR</v>
          </cell>
          <cell r="S2001" t="str">
            <v>CONTRATADO</v>
          </cell>
          <cell r="T2001" t="str">
            <v>CUADRO DE HORAS APROBADO 2020</v>
          </cell>
          <cell r="U2001" t="str">
            <v>1043527309</v>
          </cell>
          <cell r="V2001" t="str">
            <v>DEL POZO</v>
          </cell>
          <cell r="W2001" t="str">
            <v>SULCA</v>
          </cell>
          <cell r="X2001" t="str">
            <v>CAROLINA DEL ROSARIO</v>
          </cell>
          <cell r="Y2001" t="str">
            <v xml:space="preserve">  -   -</v>
          </cell>
          <cell r="Z2001" t="str">
            <v>1</v>
          </cell>
          <cell r="AA2001" t="str">
            <v>16</v>
          </cell>
          <cell r="AB2001" t="str">
            <v>ACTIVO</v>
          </cell>
          <cell r="AC2001">
            <v>31434</v>
          </cell>
          <cell r="AD2001" t="str">
            <v>DEL POZO SULCA CAROLINA DEL ROSARIO</v>
          </cell>
          <cell r="AE2001">
            <v>43891</v>
          </cell>
          <cell r="AF2001">
            <v>44196</v>
          </cell>
          <cell r="AG2001">
            <v>0</v>
          </cell>
          <cell r="AH2001" t="str">
            <v>CUADRO DE HORAS</v>
          </cell>
          <cell r="AI2001" t="str">
            <v>LEY 30328</v>
          </cell>
          <cell r="AJ2001" t="str">
            <v>NO</v>
          </cell>
          <cell r="AK2001" t="str">
            <v/>
          </cell>
          <cell r="AL2001" t="str">
            <v>10 HRS CIENCIA TECNOLOGIA Y AMBIENTE-JEC, 6 HRS EDUCACION FISICA-JEC</v>
          </cell>
          <cell r="AM2001" t="str">
            <v>SUPERIOR UNIVERSITARIA</v>
          </cell>
          <cell r="AN2001" t="str">
            <v>PEDAGOGICO</v>
          </cell>
          <cell r="AO2001" t="str">
            <v>TITULADO</v>
          </cell>
          <cell r="AP2001" t="str">
            <v>ESP. QUIMICA-CIENCIAS NATURALES. REG. N° 126718 P-DDOO</v>
          </cell>
          <cell r="AQ2001" t="str">
            <v>LICENCIADO EN EDUCACION</v>
          </cell>
          <cell r="AR2001">
            <v>43858</v>
          </cell>
          <cell r="AS2001" t="str">
            <v>1684-2020</v>
          </cell>
          <cell r="AT2001" t="str">
            <v>UNIV. NACIONAL DE EDUCACION ENRIQUE GUZMAN Y VALLE</v>
          </cell>
        </row>
        <row r="2002">
          <cell r="L2002" t="str">
            <v>41327513</v>
          </cell>
          <cell r="M2002" t="str">
            <v>Secundaria</v>
          </cell>
          <cell r="N2002" t="str">
            <v>1217 JORGE BASADRE</v>
          </cell>
          <cell r="O2002" t="str">
            <v>C01G21306713</v>
          </cell>
          <cell r="P2002" t="str">
            <v>DOCENTE</v>
          </cell>
          <cell r="Q2002" t="str">
            <v>DOCENTE</v>
          </cell>
          <cell r="R2002" t="str">
            <v>PROFESOR</v>
          </cell>
          <cell r="S2002" t="str">
            <v>CONTRATADO</v>
          </cell>
          <cell r="T2002" t="str">
            <v>CUADRO DE HORAS APROBADO 2020</v>
          </cell>
          <cell r="U2002" t="str">
            <v>1041327513</v>
          </cell>
          <cell r="V2002" t="str">
            <v>TRUJILLO</v>
          </cell>
          <cell r="W2002" t="str">
            <v>SOLANO</v>
          </cell>
          <cell r="X2002" t="str">
            <v>ANA MELBA</v>
          </cell>
          <cell r="Y2002">
            <v>43891</v>
          </cell>
          <cell r="Z2002" t="str">
            <v>1</v>
          </cell>
          <cell r="AA2002" t="str">
            <v>25</v>
          </cell>
          <cell r="AB2002" t="str">
            <v>ACTIVO</v>
          </cell>
          <cell r="AC2002">
            <v>30136</v>
          </cell>
          <cell r="AD2002" t="str">
            <v>TRUJILLO SOLANO ANA MELBA</v>
          </cell>
          <cell r="AE2002">
            <v>43891</v>
          </cell>
          <cell r="AF2002">
            <v>44196</v>
          </cell>
          <cell r="AG2002">
            <v>0</v>
          </cell>
          <cell r="AH2002" t="str">
            <v>CUADRO DE HORAS</v>
          </cell>
          <cell r="AI2002" t="str">
            <v>LEY 30328</v>
          </cell>
          <cell r="AJ2002" t="str">
            <v>NO</v>
          </cell>
          <cell r="AK2002" t="str">
            <v/>
          </cell>
          <cell r="AL2002" t="str">
            <v>6 HRS ARTE Y CULTURA - JEC, 12 HRS COMUNICACION-JEC, 5 HRS INGLES-JEC, 2 HRS TUTORIA Y ORIENTACION EDUCATIVA-JEC</v>
          </cell>
          <cell r="AM2002" t="str">
            <v>SUPERIOR NO UNIVERSITARIA</v>
          </cell>
          <cell r="AN2002" t="str">
            <v>PEDAGOGICO</v>
          </cell>
          <cell r="AO2002" t="str">
            <v>TITULADO</v>
          </cell>
          <cell r="AP2002" t="str">
            <v>COMUNICACION, REG. N°004215-P-DRE-HCO</v>
          </cell>
          <cell r="AQ2002" t="str">
            <v>PROFESORA DE EDUCACION SECUNDARIA</v>
          </cell>
          <cell r="AR2002">
            <v>43866</v>
          </cell>
          <cell r="AS2002" t="str">
            <v>2133-2020</v>
          </cell>
          <cell r="AT2002" t="str">
            <v>.</v>
          </cell>
        </row>
        <row r="2003">
          <cell r="L2003" t="str">
            <v>43652852</v>
          </cell>
          <cell r="M2003" t="str">
            <v>Secundaria</v>
          </cell>
          <cell r="N2003" t="str">
            <v>1217 JORGE BASADRE</v>
          </cell>
          <cell r="O2003" t="str">
            <v>C01G22306713</v>
          </cell>
          <cell r="P2003" t="str">
            <v>DOCENTE</v>
          </cell>
          <cell r="Q2003" t="str">
            <v>DOCENTE</v>
          </cell>
          <cell r="R2003" t="str">
            <v>PROFESOR</v>
          </cell>
          <cell r="S2003" t="str">
            <v>CONTRATADO</v>
          </cell>
          <cell r="T2003" t="str">
            <v>CUADRO DE HORAS APROBADO 2020</v>
          </cell>
          <cell r="U2003" t="str">
            <v>1043652852</v>
          </cell>
          <cell r="V2003" t="str">
            <v>SOTO</v>
          </cell>
          <cell r="W2003" t="str">
            <v>CARREÑO</v>
          </cell>
          <cell r="X2003" t="str">
            <v>JANETH</v>
          </cell>
          <cell r="Y2003">
            <v>43891</v>
          </cell>
          <cell r="Z2003" t="str">
            <v>1</v>
          </cell>
          <cell r="AA2003" t="str">
            <v>24</v>
          </cell>
          <cell r="AB2003" t="str">
            <v>ACTIVO</v>
          </cell>
          <cell r="AC2003">
            <v>31557</v>
          </cell>
          <cell r="AD2003" t="str">
            <v>SOTO CARREÑO JANETH</v>
          </cell>
          <cell r="AE2003">
            <v>43891</v>
          </cell>
          <cell r="AF2003">
            <v>44196</v>
          </cell>
          <cell r="AG2003">
            <v>0</v>
          </cell>
          <cell r="AH2003" t="str">
            <v>CUADRO DE HORAS</v>
          </cell>
          <cell r="AI2003" t="str">
            <v>LEY 30328</v>
          </cell>
          <cell r="AJ2003" t="str">
            <v>NO</v>
          </cell>
          <cell r="AK2003" t="str">
            <v/>
          </cell>
          <cell r="AL2003" t="str">
            <v>24 HRS COMUNICACION-JEC</v>
          </cell>
          <cell r="AM2003" t="str">
            <v>SUPERIOR UNIVERSITARIA</v>
          </cell>
          <cell r="AN2003" t="str">
            <v>PEDAGOGICO</v>
          </cell>
          <cell r="AO2003" t="str">
            <v>BACHILLER</v>
          </cell>
          <cell r="AP2003" t="str">
            <v>LENGUA, LITERATURA Y COMUNICACION</v>
          </cell>
          <cell r="AQ2003" t="str">
            <v>LICENCIADO EN EDUCACION SECUNDARIA</v>
          </cell>
          <cell r="AR2003">
            <v>43865</v>
          </cell>
          <cell r="AS2003" t="str">
            <v>02065-2020</v>
          </cell>
          <cell r="AT2003" t="str">
            <v>.</v>
          </cell>
        </row>
        <row r="2004">
          <cell r="L2004" t="str">
            <v>42945917</v>
          </cell>
          <cell r="M2004" t="str">
            <v>Secundaria</v>
          </cell>
          <cell r="N2004" t="str">
            <v>1217 JORGE BASADRE</v>
          </cell>
          <cell r="O2004" t="str">
            <v>C01G23306713</v>
          </cell>
          <cell r="P2004" t="str">
            <v>DOCENTE</v>
          </cell>
          <cell r="Q2004" t="str">
            <v>DOCENTE</v>
          </cell>
          <cell r="R2004" t="str">
            <v>PROFESOR</v>
          </cell>
          <cell r="S2004" t="str">
            <v>CONTRATADO</v>
          </cell>
          <cell r="T2004" t="str">
            <v>CUADRO DE HORAS APROBADO 2020</v>
          </cell>
          <cell r="U2004" t="str">
            <v>1042945917</v>
          </cell>
          <cell r="V2004" t="str">
            <v>ESCALANTE</v>
          </cell>
          <cell r="W2004" t="str">
            <v>BARZOLA</v>
          </cell>
          <cell r="X2004" t="str">
            <v>KAREN MILAGROS</v>
          </cell>
          <cell r="Y2004" t="str">
            <v xml:space="preserve">  -   -</v>
          </cell>
          <cell r="Z2004" t="str">
            <v>1</v>
          </cell>
          <cell r="AA2004" t="str">
            <v>26</v>
          </cell>
          <cell r="AB2004" t="str">
            <v>ACTIVO</v>
          </cell>
          <cell r="AC2004">
            <v>31146</v>
          </cell>
          <cell r="AD2004" t="str">
            <v>ESCALANTE BARZOLA KAREN MILAGROS</v>
          </cell>
          <cell r="AE2004">
            <v>43891</v>
          </cell>
          <cell r="AF2004">
            <v>44196</v>
          </cell>
          <cell r="AG2004">
            <v>0</v>
          </cell>
          <cell r="AH2004" t="str">
            <v>CUADRO DE HORAS</v>
          </cell>
          <cell r="AI2004" t="str">
            <v>LEY 30328</v>
          </cell>
          <cell r="AJ2004" t="str">
            <v>NO</v>
          </cell>
          <cell r="AK2004" t="str">
            <v/>
          </cell>
          <cell r="AL2004" t="str">
            <v>16 HRS CIENCIAS SOCIALES - JEC, 8 HRS DESARROLLO PERSONAL, CIUDADANIA Y CIVICA, 2 HRS TUTORIA Y ORIENTACION EDUCATIVA-JEC</v>
          </cell>
          <cell r="AM2004" t="str">
            <v>SUPERIOR UNIVERSITARIA</v>
          </cell>
          <cell r="AN2004" t="str">
            <v>PEDAGOGICO</v>
          </cell>
          <cell r="AO2004" t="str">
            <v>TITULADO</v>
          </cell>
          <cell r="AP2004" t="str">
            <v>ESPEC. GEOGRAFIA -REG N°114563-P-DDOO-UNE "EGV"</v>
          </cell>
          <cell r="AQ2004" t="str">
            <v>LICENCIADO EN EDUCACION</v>
          </cell>
          <cell r="AR2004">
            <v>43866</v>
          </cell>
          <cell r="AS2004" t="str">
            <v>2396-2020</v>
          </cell>
          <cell r="AT2004" t="str">
            <v>UNIVERSIDAD "EGV"</v>
          </cell>
        </row>
        <row r="2005">
          <cell r="L2005" t="str">
            <v>09762292</v>
          </cell>
          <cell r="M2005" t="str">
            <v>Secundaria</v>
          </cell>
          <cell r="N2005" t="str">
            <v>1217 JORGE BASADRE</v>
          </cell>
          <cell r="O2005" t="str">
            <v>C01G24306713</v>
          </cell>
          <cell r="P2005" t="str">
            <v>DOCENTE</v>
          </cell>
          <cell r="Q2005" t="str">
            <v>DOCENTE</v>
          </cell>
          <cell r="R2005" t="str">
            <v>PROFESOR</v>
          </cell>
          <cell r="S2005" t="str">
            <v>CONTRATADO</v>
          </cell>
          <cell r="T2005" t="str">
            <v>CUADRO DE HORAS APROBADO 2020</v>
          </cell>
          <cell r="U2005" t="str">
            <v>1009762292</v>
          </cell>
          <cell r="V2005" t="str">
            <v>MELGAR</v>
          </cell>
          <cell r="W2005" t="str">
            <v>CONDEZO</v>
          </cell>
          <cell r="X2005" t="str">
            <v>MARLENY ESPERANZA</v>
          </cell>
          <cell r="Y2005" t="str">
            <v xml:space="preserve">  -   -</v>
          </cell>
          <cell r="Z2005" t="str">
            <v>1</v>
          </cell>
          <cell r="AA2005" t="str">
            <v>20</v>
          </cell>
          <cell r="AB2005" t="str">
            <v>ACTIVO</v>
          </cell>
          <cell r="AC2005">
            <v>26147</v>
          </cell>
          <cell r="AD2005" t="str">
            <v>MELGAR CONDEZO MARLENY ESPERANZA</v>
          </cell>
          <cell r="AE2005">
            <v>43891</v>
          </cell>
          <cell r="AF2005">
            <v>44196</v>
          </cell>
          <cell r="AG2005">
            <v>0</v>
          </cell>
          <cell r="AH2005" t="str">
            <v>CUADRO DE HORAS</v>
          </cell>
          <cell r="AI2005" t="str">
            <v>LEY 30328</v>
          </cell>
          <cell r="AJ2005" t="str">
            <v>NO</v>
          </cell>
          <cell r="AK2005" t="str">
            <v/>
          </cell>
          <cell r="AL2005" t="str">
            <v>20 HRS EDUCACION RELIGIOSA-JEC</v>
          </cell>
          <cell r="AM2005" t="str">
            <v>SUPERIOR UNIVERSITARIA</v>
          </cell>
          <cell r="AN2005" t="str">
            <v>PEDAGOGICO</v>
          </cell>
          <cell r="AO2005" t="str">
            <v>TITULADO</v>
          </cell>
          <cell r="AP2005" t="str">
            <v>REG. Nº 015792-P-DREA</v>
          </cell>
          <cell r="AQ2005" t="str">
            <v>LICENCIADO EN EDUCACION</v>
          </cell>
          <cell r="AR2005">
            <v>43887</v>
          </cell>
          <cell r="AS2005" t="str">
            <v>3102-2020</v>
          </cell>
          <cell r="AT2005" t="str">
            <v>UNIV. PRIVADA LOS ANGELES</v>
          </cell>
        </row>
        <row r="2006">
          <cell r="L2006" t="str">
            <v>41415491</v>
          </cell>
          <cell r="M2006" t="str">
            <v>Secundaria</v>
          </cell>
          <cell r="N2006" t="str">
            <v>1218 SAN LUIS MARIA DE MONTFORT</v>
          </cell>
          <cell r="O2006" t="str">
            <v>787831118314</v>
          </cell>
          <cell r="P2006" t="str">
            <v>DOCENTE</v>
          </cell>
          <cell r="Q2006" t="str">
            <v>DOCENTE</v>
          </cell>
          <cell r="R2006" t="str">
            <v>PROFESOR</v>
          </cell>
          <cell r="S2006" t="str">
            <v>CONTRATADO</v>
          </cell>
          <cell r="T2006" t="str">
            <v>ENCARGATURA DE FUNCIONES COMO COORDINADOR PEDAGOGICO JEC DE ORTEGA RIVERA, EINER JESUS, Resolución N° 0296-2020</v>
          </cell>
          <cell r="U2006" t="str">
            <v>1041415491</v>
          </cell>
          <cell r="V2006" t="str">
            <v>OROZCO</v>
          </cell>
          <cell r="W2006" t="str">
            <v>ROSALES</v>
          </cell>
          <cell r="X2006" t="str">
            <v>ROXANA HERLINDA</v>
          </cell>
          <cell r="Y2006" t="str">
            <v xml:space="preserve">  -   -</v>
          </cell>
          <cell r="Z2006" t="str">
            <v>1</v>
          </cell>
          <cell r="AA2006" t="str">
            <v>12</v>
          </cell>
          <cell r="AB2006" t="str">
            <v>ACTIVO</v>
          </cell>
          <cell r="AC2006">
            <v>30053</v>
          </cell>
          <cell r="AD2006" t="str">
            <v>OROZCO ROSALES ROXANA HERLINDA</v>
          </cell>
          <cell r="AE2006">
            <v>43892</v>
          </cell>
          <cell r="AF2006">
            <v>44196</v>
          </cell>
          <cell r="AG2006">
            <v>0</v>
          </cell>
          <cell r="AH2006" t="str">
            <v>POR REEMPLAZO</v>
          </cell>
          <cell r="AI2006" t="str">
            <v>LEY 30328</v>
          </cell>
          <cell r="AJ2006" t="str">
            <v>NO</v>
          </cell>
          <cell r="AK2006" t="str">
            <v/>
          </cell>
          <cell r="AL2006" t="str">
            <v>3 HRS ARTE Y CULTURA - JEC, 7 HRS MATEMATICA-JEC, 2 HRS TUTORIA Y ORIENTACION EDUCATIVA-JEC</v>
          </cell>
          <cell r="AM2006" t="str">
            <v>SUPERIOR UNIVERSITARIA</v>
          </cell>
          <cell r="AN2006" t="str">
            <v>PEDAGOGICO</v>
          </cell>
          <cell r="AO2006" t="str">
            <v>TITULADO</v>
          </cell>
          <cell r="AP2006" t="str">
            <v>MATEMATICA - INFORMATICA, REG.SUNEDU</v>
          </cell>
          <cell r="AQ2006" t="str">
            <v>LICENCIADO EN EDUCACION</v>
          </cell>
          <cell r="AR2006">
            <v>43887</v>
          </cell>
          <cell r="AS2006" t="str">
            <v>3048-2020</v>
          </cell>
          <cell r="AT2006" t="str">
            <v>UNIVERSIDAD NACIONAL DE EDUCACION "ENRIQUE GUZMAN Y VALLE"</v>
          </cell>
        </row>
        <row r="2007">
          <cell r="L2007" t="str">
            <v>41356752</v>
          </cell>
          <cell r="M2007" t="str">
            <v>Secundaria</v>
          </cell>
          <cell r="N2007" t="str">
            <v>1218 SAN LUIS MARIA DE MONTFORT</v>
          </cell>
          <cell r="O2007" t="str">
            <v>787831118318</v>
          </cell>
          <cell r="P2007" t="str">
            <v>DOCENTE</v>
          </cell>
          <cell r="Q2007" t="str">
            <v>DOCENTE</v>
          </cell>
          <cell r="R2007" t="str">
            <v>PROFESOR</v>
          </cell>
          <cell r="S2007" t="str">
            <v>CONTRATADO</v>
          </cell>
          <cell r="T2007" t="str">
            <v>ENCARGATURA DE FUNCIONES COMO COORDINADOR DE TUTORIA JEC DE PAREDES CONTRERAS, WILBER SANTOS, Resolución N° 0296-2020</v>
          </cell>
          <cell r="U2007" t="str">
            <v>1041356752</v>
          </cell>
          <cell r="V2007" t="str">
            <v>BULEJE</v>
          </cell>
          <cell r="W2007" t="str">
            <v>RAMIREZ</v>
          </cell>
          <cell r="X2007" t="str">
            <v>LUIS OCTAVIO</v>
          </cell>
          <cell r="Y2007" t="str">
            <v xml:space="preserve">  -   -</v>
          </cell>
          <cell r="Z2007" t="str">
            <v>1</v>
          </cell>
          <cell r="AA2007" t="str">
            <v>12</v>
          </cell>
          <cell r="AB2007" t="str">
            <v>ACTIVO</v>
          </cell>
          <cell r="AC2007">
            <v>30134</v>
          </cell>
          <cell r="AD2007" t="str">
            <v>BULEJE RAMIREZ LUIS OCTAVIO</v>
          </cell>
          <cell r="AE2007">
            <v>43892</v>
          </cell>
          <cell r="AF2007">
            <v>44196</v>
          </cell>
          <cell r="AG2007">
            <v>0</v>
          </cell>
          <cell r="AH2007" t="str">
            <v>POR REEMPLAZO</v>
          </cell>
          <cell r="AI2007" t="str">
            <v>LEY 30328</v>
          </cell>
          <cell r="AJ2007" t="str">
            <v>NO</v>
          </cell>
          <cell r="AK2007" t="str">
            <v/>
          </cell>
          <cell r="AL2007" t="str">
            <v>12 HRS EDUCACION FISICA-JEC</v>
          </cell>
          <cell r="AM2007" t="str">
            <v>SUPERIOR UNIVERSITARIA</v>
          </cell>
          <cell r="AN2007" t="str">
            <v>PEDAGOGICO</v>
          </cell>
          <cell r="AO2007" t="str">
            <v>TITULADO</v>
          </cell>
          <cell r="AP2007" t="str">
            <v>EDUCACION FISICA, REG. Nº112712-P-DDOO REG. SUNEDU</v>
          </cell>
          <cell r="AQ2007" t="str">
            <v>LICENCIADO EN EDUCACION</v>
          </cell>
          <cell r="AR2007">
            <v>43886</v>
          </cell>
          <cell r="AS2007" t="str">
            <v>2996-2020</v>
          </cell>
          <cell r="AT2007" t="str">
            <v>UNIVERSIDAD NACIONAL DE EDUCACION ENRIQUE GUZMAN Y VALLE</v>
          </cell>
        </row>
        <row r="2008">
          <cell r="L2008" t="str">
            <v>04065567</v>
          </cell>
          <cell r="M2008" t="str">
            <v>Secundaria</v>
          </cell>
          <cell r="N2008" t="str">
            <v>1218 SAN LUIS MARIA DE MONTFORT</v>
          </cell>
          <cell r="O2008" t="str">
            <v>787831118319</v>
          </cell>
          <cell r="P2008" t="str">
            <v>DOCENTE</v>
          </cell>
          <cell r="Q2008" t="str">
            <v>DOCENTE</v>
          </cell>
          <cell r="R2008" t="str">
            <v>PROFESOR</v>
          </cell>
          <cell r="S2008" t="str">
            <v>CONTRATADO</v>
          </cell>
          <cell r="T2008" t="str">
            <v>CESE POR LIMITE DE EDAD DE: VALENZUELA VALCARCEL, JAVIER MANUEL, Resolución Nº 06362-2020-UGEL 06</v>
          </cell>
          <cell r="U2008" t="str">
            <v>1004065567</v>
          </cell>
          <cell r="V2008" t="str">
            <v>ARZAPALO</v>
          </cell>
          <cell r="W2008" t="str">
            <v>QUISPE DE CALLUPE</v>
          </cell>
          <cell r="X2008" t="str">
            <v>NELIDA LUZ</v>
          </cell>
          <cell r="Y2008">
            <v>44137</v>
          </cell>
          <cell r="Z2008" t="str">
            <v>1</v>
          </cell>
          <cell r="AA2008" t="str">
            <v>30</v>
          </cell>
          <cell r="AB2008" t="str">
            <v>ACTIVO</v>
          </cell>
          <cell r="AC2008">
            <v>25807</v>
          </cell>
          <cell r="AD2008" t="str">
            <v>ARZAPALO QUISPE DE CALLUPE NELIDA LUZ</v>
          </cell>
          <cell r="AE2008">
            <v>44137</v>
          </cell>
          <cell r="AF2008">
            <v>44196</v>
          </cell>
          <cell r="AG2008">
            <v>0</v>
          </cell>
          <cell r="AH2008" t="str">
            <v>ORGANICA</v>
          </cell>
          <cell r="AI2008" t="str">
            <v>LEY 30328</v>
          </cell>
          <cell r="AJ2008" t="str">
            <v>NO</v>
          </cell>
          <cell r="AK2008" t="str">
            <v/>
          </cell>
          <cell r="AL2008" t="str">
            <v>1 HRS ATENCION A FAMILIAS - JEC, 24 HRS CIENCIA TECNOLOGIA Y AMBIENTE-JEC, 1 HRS ELABORACION/REAJUSTE DE MATERIALES -JEC, 1 HRS TRABAJO COLEGIADO DE AREA CURRICULAR-JEC, 1 HRS TRABAJO COLEGIADO DE TUTORIA - JEC, 2 HRS TUTORIA Y ORIENTACION EDUCATIVA-</v>
          </cell>
          <cell r="AM2008" t="str">
            <v>SUPERIOR UNIVERSITARIA</v>
          </cell>
          <cell r="AN2008" t="str">
            <v>PEDAGOGICO</v>
          </cell>
          <cell r="AO2008" t="str">
            <v>TITULADO</v>
          </cell>
          <cell r="AP2008" t="str">
            <v>BIOLOGIA - QUIMICA</v>
          </cell>
          <cell r="AQ2008" t="str">
            <v>LICENCIADO EN EDUCACION SECUNDARIA</v>
          </cell>
          <cell r="AR2008" t="str">
            <v xml:space="preserve">  -   -</v>
          </cell>
          <cell r="AS2008" t="str">
            <v/>
          </cell>
          <cell r="AT2008" t="str">
            <v>UNIVERSIDAD NACIONAL DANIEL ALCÍDES CARRIÓN-SUNEDU</v>
          </cell>
        </row>
        <row r="2009">
          <cell r="L2009" t="str">
            <v>42416631</v>
          </cell>
          <cell r="M2009" t="str">
            <v>Secundaria</v>
          </cell>
          <cell r="N2009" t="str">
            <v>1218 SAN LUIS MARIA DE MONTFORT</v>
          </cell>
          <cell r="O2009" t="str">
            <v>787851118315</v>
          </cell>
          <cell r="P2009" t="str">
            <v>DOCENTE</v>
          </cell>
          <cell r="Q2009" t="str">
            <v>DOCENTE</v>
          </cell>
          <cell r="R2009" t="str">
            <v>PROFESOR</v>
          </cell>
          <cell r="S2009" t="str">
            <v>CONTRATADO</v>
          </cell>
          <cell r="T2009" t="str">
            <v>REASIGNACION POR INTERES PERSONAL DE : EGUSQUIZA VERGARAY, DONATILA DEISY (R-2020)</v>
          </cell>
          <cell r="U2009" t="str">
            <v>1042416631</v>
          </cell>
          <cell r="V2009" t="str">
            <v>QUISPE</v>
          </cell>
          <cell r="W2009" t="str">
            <v>BAEZ</v>
          </cell>
          <cell r="X2009" t="str">
            <v>SONIA</v>
          </cell>
          <cell r="Y2009" t="str">
            <v xml:space="preserve">  -   -</v>
          </cell>
          <cell r="Z2009" t="str">
            <v>1</v>
          </cell>
          <cell r="AA2009" t="str">
            <v>30</v>
          </cell>
          <cell r="AB2009" t="str">
            <v>ACTIVO</v>
          </cell>
          <cell r="AC2009">
            <v>30814</v>
          </cell>
          <cell r="AD2009" t="str">
            <v>QUISPE BAEZ SONIA</v>
          </cell>
          <cell r="AE2009">
            <v>43891</v>
          </cell>
          <cell r="AF2009">
            <v>44196</v>
          </cell>
          <cell r="AG2009">
            <v>0</v>
          </cell>
          <cell r="AH2009" t="str">
            <v>ORGANICA</v>
          </cell>
          <cell r="AI2009" t="str">
            <v>LEY 30328</v>
          </cell>
          <cell r="AJ2009" t="str">
            <v>NO</v>
          </cell>
          <cell r="AK2009" t="str">
            <v/>
          </cell>
          <cell r="AL2009" t="str">
            <v>24 HRS DESARROLLO PERSONAL, CIUDADANIA Y CIVICA, 2 HRS TUTORIA Y ORIENTACION EDUCATIVA-JEC</v>
          </cell>
          <cell r="AM2009" t="str">
            <v>SUPERIOR UNIVERSITARIA</v>
          </cell>
          <cell r="AN2009" t="str">
            <v>PEDAGOGICO</v>
          </cell>
          <cell r="AO2009" t="str">
            <v>TITULADO</v>
          </cell>
          <cell r="AP2009" t="str">
            <v>AP. PSICOLOGIA AS.: CIENCIAS SOCIALES REG. SUNEDU</v>
          </cell>
          <cell r="AQ2009" t="str">
            <v>LICENCIADO EN EDUCACION</v>
          </cell>
          <cell r="AR2009">
            <v>43866</v>
          </cell>
          <cell r="AS2009" t="str">
            <v>2134-2020</v>
          </cell>
          <cell r="AT2009" t="str">
            <v>UNIVERSIDAD NACIONAL DE EDUCACION ENRIQUE GUZMAN Y VALLE</v>
          </cell>
        </row>
        <row r="2010">
          <cell r="L2010" t="str">
            <v>10251685</v>
          </cell>
          <cell r="M2010" t="str">
            <v>Secundaria</v>
          </cell>
          <cell r="N2010" t="str">
            <v>1218 SAN LUIS MARIA DE MONTFORT</v>
          </cell>
          <cell r="O2010" t="str">
            <v>787851118317</v>
          </cell>
          <cell r="P2010" t="str">
            <v>DOCENTE</v>
          </cell>
          <cell r="Q2010" t="str">
            <v>DOCENTE</v>
          </cell>
          <cell r="R2010" t="str">
            <v>PROFESOR</v>
          </cell>
          <cell r="S2010" t="str">
            <v>CONTRATADO</v>
          </cell>
          <cell r="T2010" t="str">
            <v>ENCARGATURA DE FUNCIONES COMO COORDINADOR PEDAGOGICO JEC DE AGREDA LINARES, MAGDA, Resolución N° 0296-2020</v>
          </cell>
          <cell r="U2010" t="str">
            <v>1010251685</v>
          </cell>
          <cell r="V2010" t="str">
            <v>AYLAS</v>
          </cell>
          <cell r="W2010" t="str">
            <v>AVILA</v>
          </cell>
          <cell r="X2010" t="str">
            <v>MERLY MIRELLA</v>
          </cell>
          <cell r="Y2010" t="str">
            <v xml:space="preserve">  -   -</v>
          </cell>
          <cell r="Z2010" t="str">
            <v>1</v>
          </cell>
          <cell r="AA2010" t="str">
            <v>12</v>
          </cell>
          <cell r="AB2010" t="str">
            <v>ACTIVO</v>
          </cell>
          <cell r="AC2010">
            <v>27763</v>
          </cell>
          <cell r="AD2010" t="str">
            <v>AYLAS AVILA MERLY MIRELLA</v>
          </cell>
          <cell r="AE2010">
            <v>43892</v>
          </cell>
          <cell r="AF2010">
            <v>44196</v>
          </cell>
          <cell r="AG2010">
            <v>0</v>
          </cell>
          <cell r="AH2010" t="str">
            <v>POR REEMPLAZO</v>
          </cell>
          <cell r="AI2010" t="str">
            <v>LEY 30328</v>
          </cell>
          <cell r="AJ2010" t="str">
            <v>NO</v>
          </cell>
          <cell r="AK2010" t="str">
            <v/>
          </cell>
          <cell r="AL2010" t="str">
            <v>12 HRS DESARROLLO PERSONAL, CIUDADANIA Y CIVICA</v>
          </cell>
          <cell r="AM2010" t="str">
            <v>SUPERIOR UNIVERSITARIA</v>
          </cell>
          <cell r="AN2010" t="str">
            <v>PEDAGOGICO</v>
          </cell>
          <cell r="AO2010" t="str">
            <v>TITULADO</v>
          </cell>
          <cell r="AP2010" t="str">
            <v>CIENCIAS SOCIALES Y COMUNICACION REG. N°59556-P-DDOO</v>
          </cell>
          <cell r="AQ2010" t="str">
            <v>LICENCIADO EN EDUCACION</v>
          </cell>
          <cell r="AR2010">
            <v>43887</v>
          </cell>
          <cell r="AS2010" t="str">
            <v>3113-2020</v>
          </cell>
          <cell r="AT2010" t="str">
            <v>UNIVERSIDAD DE SAN MARTIN DE PORRES</v>
          </cell>
        </row>
        <row r="2011">
          <cell r="L2011" t="str">
            <v>43561630</v>
          </cell>
          <cell r="M2011" t="str">
            <v>Secundaria</v>
          </cell>
          <cell r="N2011" t="str">
            <v>1218 SAN LUIS MARIA DE MONTFORT</v>
          </cell>
          <cell r="O2011" t="str">
            <v>787851118319</v>
          </cell>
          <cell r="P2011" t="str">
            <v>DOCENTE</v>
          </cell>
          <cell r="Q2011" t="str">
            <v>DOCENTE</v>
          </cell>
          <cell r="R2011" t="str">
            <v>PROFESOR</v>
          </cell>
          <cell r="S2011" t="str">
            <v>CONTRATADO</v>
          </cell>
          <cell r="T2011" t="str">
            <v>DESIGNACION COMO DIRECTIVO DE: ELESCANO VELIZ, DAVID SANDRO SEGUN RSG Nº 279-2016</v>
          </cell>
          <cell r="U2011" t="str">
            <v>1043561630</v>
          </cell>
          <cell r="V2011" t="str">
            <v>AGÜERO</v>
          </cell>
          <cell r="W2011" t="str">
            <v>GONZALES</v>
          </cell>
          <cell r="X2011" t="str">
            <v>ANDRES</v>
          </cell>
          <cell r="Y2011" t="str">
            <v xml:space="preserve">  -   -</v>
          </cell>
          <cell r="Z2011" t="str">
            <v>1</v>
          </cell>
          <cell r="AA2011" t="str">
            <v>30</v>
          </cell>
          <cell r="AB2011" t="str">
            <v>ACTIVO</v>
          </cell>
          <cell r="AC2011">
            <v>31466</v>
          </cell>
          <cell r="AD2011" t="str">
            <v>AGÜERO GONZALES ANDRES</v>
          </cell>
          <cell r="AE2011">
            <v>43891</v>
          </cell>
          <cell r="AF2011">
            <v>44196</v>
          </cell>
          <cell r="AG2011">
            <v>0</v>
          </cell>
          <cell r="AH2011" t="str">
            <v>ORGANICA</v>
          </cell>
          <cell r="AI2011" t="str">
            <v>LEY 30328</v>
          </cell>
          <cell r="AJ2011" t="str">
            <v>NO</v>
          </cell>
          <cell r="AK2011" t="str">
            <v/>
          </cell>
          <cell r="AL2011" t="str">
            <v>24 HRS COMUNICACION-JEC, 2 HRS TUTORIA Y ORIENTACION EDUCATIVA-JEC, 1 HRS ATENCION A FAMILIAS - JEC, 1 HRS ELABORACION/REAJUSTE DE MATERIALES -JEC, 2 HRS TRABAJO COLEGIADO DE AREA CURRICULAR-JEC</v>
          </cell>
          <cell r="AM2011" t="str">
            <v>SUPERIOR UNIVERSITARIA</v>
          </cell>
          <cell r="AN2011" t="str">
            <v>PEDAGOGICO</v>
          </cell>
          <cell r="AO2011" t="str">
            <v>TITULADO</v>
          </cell>
          <cell r="AP2011" t="str">
            <v>AP. LITERATURA - AS. LENGUA ESPAÑOLA - REG. SUNEDU</v>
          </cell>
          <cell r="AQ2011" t="str">
            <v>LICENCIADO EN EDUCACION</v>
          </cell>
          <cell r="AR2011">
            <v>43854</v>
          </cell>
          <cell r="AS2011" t="str">
            <v>1622-2020</v>
          </cell>
          <cell r="AT2011" t="str">
            <v>UNE - ENRIQUE GUZMAN Y VALLE</v>
          </cell>
        </row>
        <row r="2012">
          <cell r="L2012" t="str">
            <v>42029094</v>
          </cell>
          <cell r="M2012" t="str">
            <v>Secundaria</v>
          </cell>
          <cell r="N2012" t="str">
            <v>1218 SAN LUIS MARIA DE MONTFORT</v>
          </cell>
          <cell r="O2012" t="str">
            <v>C00G29405703</v>
          </cell>
          <cell r="P2012" t="str">
            <v>DOCENTE</v>
          </cell>
          <cell r="Q2012" t="str">
            <v>DOCENTE</v>
          </cell>
          <cell r="R2012" t="str">
            <v>PROFESOR</v>
          </cell>
          <cell r="S2012" t="str">
            <v>CONTRATADO</v>
          </cell>
          <cell r="T2012" t="str">
            <v>CUADRO DE HORAS APROBADO 2020</v>
          </cell>
          <cell r="U2012" t="str">
            <v>1042029094</v>
          </cell>
          <cell r="V2012" t="str">
            <v>MAURTUA</v>
          </cell>
          <cell r="W2012" t="str">
            <v>CASTAÑEDA</v>
          </cell>
          <cell r="X2012" t="str">
            <v>AGATHA</v>
          </cell>
          <cell r="Y2012" t="str">
            <v xml:space="preserve">  -   -</v>
          </cell>
          <cell r="Z2012" t="str">
            <v>1</v>
          </cell>
          <cell r="AA2012" t="str">
            <v>30</v>
          </cell>
          <cell r="AB2012" t="str">
            <v>ACTIVO</v>
          </cell>
          <cell r="AC2012">
            <v>30521</v>
          </cell>
          <cell r="AD2012" t="str">
            <v>MAURTUA CASTAÑEDA AGATHA</v>
          </cell>
          <cell r="AE2012">
            <v>43891</v>
          </cell>
          <cell r="AF2012">
            <v>44196</v>
          </cell>
          <cell r="AG2012">
            <v>0</v>
          </cell>
          <cell r="AH2012" t="str">
            <v>CUADRO DE HORAS</v>
          </cell>
          <cell r="AI2012" t="str">
            <v>LEY 30328</v>
          </cell>
          <cell r="AJ2012" t="str">
            <v>NO</v>
          </cell>
          <cell r="AK2012" t="str">
            <v/>
          </cell>
          <cell r="AL2012" t="str">
            <v>30 HRS INGLES-JEC</v>
          </cell>
          <cell r="AM2012" t="str">
            <v>SUPERIOR UNIVERSITARIA</v>
          </cell>
          <cell r="AN2012" t="str">
            <v>PEDAGOGICO</v>
          </cell>
          <cell r="AO2012" t="str">
            <v>TITULADO</v>
          </cell>
          <cell r="AP2012" t="str">
            <v>AP: ITALIANO AS:INGLES-REG. N°107443-P-DDOO- SUNEDU</v>
          </cell>
          <cell r="AQ2012" t="str">
            <v>LICENCIADO EN EDUCACION</v>
          </cell>
          <cell r="AR2012">
            <v>43866</v>
          </cell>
          <cell r="AS2012" t="str">
            <v>02139-2020</v>
          </cell>
          <cell r="AT2012" t="str">
            <v>UNE"ENRIQUE GUZMAN Y VALLE"</v>
          </cell>
        </row>
        <row r="2013">
          <cell r="L2013" t="str">
            <v>41572604</v>
          </cell>
          <cell r="M2013" t="str">
            <v>Secundaria</v>
          </cell>
          <cell r="N2013" t="str">
            <v>1218 SAN LUIS MARIA DE MONTFORT</v>
          </cell>
          <cell r="O2013" t="str">
            <v>C01G21407713</v>
          </cell>
          <cell r="P2013" t="str">
            <v>DOCENTE</v>
          </cell>
          <cell r="Q2013" t="str">
            <v>DOCENTE</v>
          </cell>
          <cell r="R2013" t="str">
            <v>PROFESOR</v>
          </cell>
          <cell r="S2013" t="str">
            <v>CONTRATADO</v>
          </cell>
          <cell r="T2013" t="str">
            <v>CUADRO DE HORAS APROBADO 2020</v>
          </cell>
          <cell r="U2013" t="str">
            <v>1041572604</v>
          </cell>
          <cell r="V2013" t="str">
            <v>FELIX</v>
          </cell>
          <cell r="W2013" t="str">
            <v>PAUCAR</v>
          </cell>
          <cell r="X2013" t="str">
            <v>MARIA MILAGROS</v>
          </cell>
          <cell r="Y2013" t="str">
            <v xml:space="preserve">  -   -</v>
          </cell>
          <cell r="Z2013" t="str">
            <v>1</v>
          </cell>
          <cell r="AA2013" t="str">
            <v>18</v>
          </cell>
          <cell r="AB2013" t="str">
            <v>ACTIVO</v>
          </cell>
          <cell r="AC2013">
            <v>30242</v>
          </cell>
          <cell r="AD2013" t="str">
            <v>FELIX PAUCAR MARIA MILAGROS</v>
          </cell>
          <cell r="AE2013">
            <v>43891</v>
          </cell>
          <cell r="AF2013">
            <v>44196</v>
          </cell>
          <cell r="AG2013">
            <v>0</v>
          </cell>
          <cell r="AH2013" t="str">
            <v>CUADRO DE HORAS</v>
          </cell>
          <cell r="AI2013" t="str">
            <v>LEY 30328</v>
          </cell>
          <cell r="AJ2013" t="str">
            <v>NO</v>
          </cell>
          <cell r="AK2013" t="str">
            <v/>
          </cell>
          <cell r="AL2013" t="str">
            <v/>
          </cell>
          <cell r="AM2013" t="str">
            <v>SUPERIOR UNIVERSITARIA</v>
          </cell>
          <cell r="AN2013" t="str">
            <v/>
          </cell>
          <cell r="AO2013" t="str">
            <v>TITULADO</v>
          </cell>
          <cell r="AP2013" t="str">
            <v>MATEMATICA E INFORMATICA - REG. N° 115404-P-DDOO - SUNEDU</v>
          </cell>
          <cell r="AQ2013" t="str">
            <v>LICENCIADO EN EDUCACION</v>
          </cell>
          <cell r="AR2013" t="str">
            <v xml:space="preserve">  -   -</v>
          </cell>
          <cell r="AS2013" t="str">
            <v/>
          </cell>
          <cell r="AT2013" t="str">
            <v>UNE - ENRIQUE GUZMAN Y VALLE</v>
          </cell>
        </row>
        <row r="2014">
          <cell r="L2014" t="str">
            <v>43982062</v>
          </cell>
          <cell r="M2014" t="str">
            <v>Secundaria</v>
          </cell>
          <cell r="N2014" t="str">
            <v>1218 SAN LUIS MARIA DE MONTFORT</v>
          </cell>
          <cell r="O2014" t="str">
            <v>C01G22407713</v>
          </cell>
          <cell r="P2014" t="str">
            <v>DOCENTE</v>
          </cell>
          <cell r="Q2014" t="str">
            <v>DOCENTE</v>
          </cell>
          <cell r="R2014" t="str">
            <v>PROFESOR</v>
          </cell>
          <cell r="S2014" t="str">
            <v>CONTRATADO</v>
          </cell>
          <cell r="T2014" t="str">
            <v>CUADRO DE HORAS APROBADO 2020</v>
          </cell>
          <cell r="U2014" t="str">
            <v>1043982062</v>
          </cell>
          <cell r="V2014" t="str">
            <v>HUAMAN</v>
          </cell>
          <cell r="W2014" t="str">
            <v>DAVILA</v>
          </cell>
          <cell r="X2014" t="str">
            <v>LIZETH GERALDINE</v>
          </cell>
          <cell r="Y2014" t="str">
            <v xml:space="preserve">  -   -</v>
          </cell>
          <cell r="Z2014" t="str">
            <v>1</v>
          </cell>
          <cell r="AA2014" t="str">
            <v>12</v>
          </cell>
          <cell r="AB2014" t="str">
            <v>ACTIVO</v>
          </cell>
          <cell r="AC2014">
            <v>31491</v>
          </cell>
          <cell r="AD2014" t="str">
            <v>HUAMAN DAVILA LIZETH GERALDINE</v>
          </cell>
          <cell r="AE2014">
            <v>43891</v>
          </cell>
          <cell r="AF2014">
            <v>44196</v>
          </cell>
          <cell r="AG2014">
            <v>0</v>
          </cell>
          <cell r="AH2014" t="str">
            <v>CUADRO DE HORAS</v>
          </cell>
          <cell r="AI2014" t="str">
            <v>LEY 30328</v>
          </cell>
          <cell r="AJ2014" t="str">
            <v>NO</v>
          </cell>
          <cell r="AK2014" t="str">
            <v/>
          </cell>
          <cell r="AL2014" t="str">
            <v/>
          </cell>
          <cell r="AM2014" t="str">
            <v>SUPERIOR UNIVERSITARIA</v>
          </cell>
          <cell r="AN2014" t="str">
            <v/>
          </cell>
          <cell r="AP2014" t="str">
            <v>BIOLOGIA-CIENCIAS NATURALES, REG.N°129306-P-DDOO.</v>
          </cell>
          <cell r="AQ2014" t="str">
            <v>LICENCIADO EN EDUCACION</v>
          </cell>
          <cell r="AR2014" t="str">
            <v xml:space="preserve">  -   -</v>
          </cell>
          <cell r="AS2014" t="str">
            <v/>
          </cell>
          <cell r="AT2014" t="str">
            <v>UNIVERSIDAD NACIONAL DE EDUCACION ENRIQUE GUZMAN Y VALLE</v>
          </cell>
        </row>
        <row r="2015">
          <cell r="L2015" t="str">
            <v>07678885</v>
          </cell>
          <cell r="M2015" t="str">
            <v>Secundaria</v>
          </cell>
          <cell r="N2015" t="str">
            <v>1218 SAN LUIS MARIA DE MONTFORT</v>
          </cell>
          <cell r="O2015" t="str">
            <v>C01G28406713</v>
          </cell>
          <cell r="P2015" t="str">
            <v>DOCENTE</v>
          </cell>
          <cell r="Q2015" t="str">
            <v>DOCENTE</v>
          </cell>
          <cell r="R2015" t="str">
            <v>PROFESOR</v>
          </cell>
          <cell r="S2015" t="str">
            <v>CONTRATADO</v>
          </cell>
          <cell r="T2015" t="str">
            <v>CUADRO DE HORAS APROBADO 2020</v>
          </cell>
          <cell r="U2015" t="str">
            <v>1007678885</v>
          </cell>
          <cell r="V2015" t="str">
            <v>ROJAS</v>
          </cell>
          <cell r="W2015" t="str">
            <v>POMA</v>
          </cell>
          <cell r="X2015" t="str">
            <v>LILIA MARITZA</v>
          </cell>
          <cell r="Y2015" t="str">
            <v xml:space="preserve">  -   -</v>
          </cell>
          <cell r="Z2015" t="str">
            <v>1</v>
          </cell>
          <cell r="AA2015" t="str">
            <v>25</v>
          </cell>
          <cell r="AB2015" t="str">
            <v>ACTIVO</v>
          </cell>
          <cell r="AC2015">
            <v>22339</v>
          </cell>
          <cell r="AD2015" t="str">
            <v>ROJAS POMA LILIA MARITZA</v>
          </cell>
          <cell r="AE2015">
            <v>43891</v>
          </cell>
          <cell r="AF2015">
            <v>44196</v>
          </cell>
          <cell r="AG2015">
            <v>0</v>
          </cell>
          <cell r="AH2015" t="str">
            <v>CUADRO DE HORAS</v>
          </cell>
          <cell r="AI2015" t="str">
            <v>LEY 30328</v>
          </cell>
          <cell r="AJ2015" t="str">
            <v>NO</v>
          </cell>
          <cell r="AK2015" t="str">
            <v/>
          </cell>
          <cell r="AL2015" t="str">
            <v>3 HRS ARTE Y CULTURA - JEC, 12 HRS CIENCIAS SOCIALES - JEC, 8 HRS DESARROLLO PERSONAL, CIUDADANIA Y CIVICA, 2 HRS TUTORIA Y ORIENTACION EDUCATIVA-JEC</v>
          </cell>
          <cell r="AM2015" t="str">
            <v>SUPERIOR UNIVERSITARIA</v>
          </cell>
          <cell r="AN2015" t="str">
            <v>PEDAGOGICO</v>
          </cell>
          <cell r="AO2015" t="str">
            <v>TITULADO</v>
          </cell>
          <cell r="AP2015" t="str">
            <v>_x000D_
DNI 07678885	LICENCIADO EN EDUCACION. ESPECIALIDAD:_x000D_
HISTORIA - GEOGRAFIA</v>
          </cell>
          <cell r="AQ2015" t="str">
            <v>LICENCIADO EN EDUCACION</v>
          </cell>
          <cell r="AR2015">
            <v>43873</v>
          </cell>
          <cell r="AS2015" t="str">
            <v>2683-2020</v>
          </cell>
          <cell r="AT2015" t="str">
            <v>UNIVERSIDAD DE EDUCACION ENRIQUE GUZMAN Y VALLE</v>
          </cell>
        </row>
        <row r="2016">
          <cell r="L2016" t="str">
            <v>43542810</v>
          </cell>
          <cell r="M2016" t="str">
            <v>Secundaria</v>
          </cell>
          <cell r="N2016" t="str">
            <v>1218 SAN LUIS MARIA DE MONTFORT</v>
          </cell>
          <cell r="O2016" t="str">
            <v>C01G29406713</v>
          </cell>
          <cell r="P2016" t="str">
            <v>DOCENTE</v>
          </cell>
          <cell r="Q2016" t="str">
            <v>DOCENTE</v>
          </cell>
          <cell r="R2016" t="str">
            <v>PROFESOR</v>
          </cell>
          <cell r="S2016" t="str">
            <v>CONTRATADO</v>
          </cell>
          <cell r="T2016" t="str">
            <v>CUADRO DE HORAS APROBADO 2020</v>
          </cell>
          <cell r="U2016" t="str">
            <v>1043542810</v>
          </cell>
          <cell r="V2016" t="str">
            <v>SALINAS</v>
          </cell>
          <cell r="W2016" t="str">
            <v>CALIXTRO</v>
          </cell>
          <cell r="X2016" t="str">
            <v>MARIA DEL PILAR</v>
          </cell>
          <cell r="Y2016" t="str">
            <v xml:space="preserve">  -   -</v>
          </cell>
          <cell r="Z2016" t="str">
            <v>1</v>
          </cell>
          <cell r="AA2016" t="str">
            <v>24</v>
          </cell>
          <cell r="AB2016" t="str">
            <v>ACTIVO</v>
          </cell>
          <cell r="AC2016">
            <v>31499</v>
          </cell>
          <cell r="AD2016" t="str">
            <v>SALINAS CALIXTRO MARIA DEL PILAR</v>
          </cell>
          <cell r="AE2016">
            <v>43891</v>
          </cell>
          <cell r="AF2016">
            <v>44196</v>
          </cell>
          <cell r="AG2016">
            <v>0</v>
          </cell>
          <cell r="AH2016" t="str">
            <v>CUADRO DE HORAS</v>
          </cell>
          <cell r="AI2016" t="str">
            <v>LEY 30328</v>
          </cell>
          <cell r="AJ2016" t="str">
            <v>NO</v>
          </cell>
          <cell r="AK2016" t="str">
            <v/>
          </cell>
          <cell r="AL2016" t="str">
            <v>3 HRS ARTE Y CULTURA - JEC, 21 HRS MATEMATICA-JEC</v>
          </cell>
          <cell r="AM2016" t="str">
            <v>SUPERIOR UNIVERSITARIA</v>
          </cell>
          <cell r="AN2016" t="str">
            <v>PEDAGOGICO</v>
          </cell>
          <cell r="AO2016" t="str">
            <v>TITULADO</v>
          </cell>
          <cell r="AP2016" t="str">
            <v>ESP. MATEMÁTICA REG. Nº 124754-P-DDOO</v>
          </cell>
          <cell r="AQ2016" t="str">
            <v>LICENCIADO EN EDUCACION</v>
          </cell>
          <cell r="AR2016">
            <v>43873</v>
          </cell>
          <cell r="AS2016" t="str">
            <v>2697-2020</v>
          </cell>
          <cell r="AT2016" t="str">
            <v>UNIV. NACIONAL DE EDUCACION ENRIQUE GUZMAN Y VALLE</v>
          </cell>
        </row>
        <row r="2017">
          <cell r="L2017" t="str">
            <v>40363216</v>
          </cell>
          <cell r="M2017" t="str">
            <v>Secundaria</v>
          </cell>
          <cell r="N2017" t="str">
            <v>FELIPE SANTIAGO ESTENOS</v>
          </cell>
          <cell r="O2017" t="str">
            <v>787811110312</v>
          </cell>
          <cell r="P2017" t="str">
            <v>DOCENTE</v>
          </cell>
          <cell r="Q2017" t="str">
            <v>DOCENTE</v>
          </cell>
          <cell r="R2017" t="str">
            <v>PROFESOR</v>
          </cell>
          <cell r="S2017" t="str">
            <v>CONTRATADO</v>
          </cell>
          <cell r="T2017" t="str">
            <v>CESE POR FALLECIMIENTO DE: GERONIMO TICLLAHUANCA, WILLIAM JOSE, Resolución Nº 05187-2019</v>
          </cell>
          <cell r="U2017" t="str">
            <v>1040363216</v>
          </cell>
          <cell r="V2017" t="str">
            <v>SANCHEZ</v>
          </cell>
          <cell r="W2017" t="str">
            <v>YUCRA</v>
          </cell>
          <cell r="X2017" t="str">
            <v>ROLDAN ALONSO</v>
          </cell>
          <cell r="Y2017">
            <v>43891</v>
          </cell>
          <cell r="Z2017" t="str">
            <v>1</v>
          </cell>
          <cell r="AA2017" t="str">
            <v>30</v>
          </cell>
          <cell r="AB2017" t="str">
            <v>ACTIVO</v>
          </cell>
          <cell r="AC2017">
            <v>28657</v>
          </cell>
          <cell r="AD2017" t="str">
            <v>SANCHEZ YUCRA ROLDAN ALONSO</v>
          </cell>
          <cell r="AE2017">
            <v>43891</v>
          </cell>
          <cell r="AF2017">
            <v>44196</v>
          </cell>
          <cell r="AG2017">
            <v>0</v>
          </cell>
          <cell r="AH2017" t="str">
            <v>ORGANICA</v>
          </cell>
          <cell r="AI2017" t="str">
            <v>LEY 30328</v>
          </cell>
          <cell r="AJ2017" t="str">
            <v>NO</v>
          </cell>
          <cell r="AK2017" t="str">
            <v/>
          </cell>
          <cell r="AL2017" t="str">
            <v>10 HRS EDUCACION FISICA, 12 HRS MATEMATICA, 3 HRS ATENCION A ESTUDIANTES, 1 HRS ATENCION A PADRES, 2 HRS TRABAJO COLEGIADO, 2 HRS TUTORIA Y ORIENTACION EDUCATIVA</v>
          </cell>
          <cell r="AM2017" t="str">
            <v>SUPERIOR UNIVERSITARIA</v>
          </cell>
          <cell r="AN2017" t="str">
            <v>PEDAGOGICO</v>
          </cell>
          <cell r="AO2017" t="str">
            <v>TITULADO</v>
          </cell>
          <cell r="AP2017" t="str">
            <v>MATEMATICA - INFORMATICA, REG. N°84044-P-DDOO.</v>
          </cell>
          <cell r="AQ2017" t="str">
            <v>LICENCIADO EN EDUCACION</v>
          </cell>
          <cell r="AR2017">
            <v>43866</v>
          </cell>
          <cell r="AS2017" t="str">
            <v>2334-2020</v>
          </cell>
          <cell r="AT2017" t="str">
            <v>.</v>
          </cell>
        </row>
        <row r="2018">
          <cell r="L2018" t="str">
            <v>21565811</v>
          </cell>
          <cell r="M2018" t="str">
            <v>Secundaria</v>
          </cell>
          <cell r="N2018" t="str">
            <v>FELIPE SANTIAGO ESTENOS</v>
          </cell>
          <cell r="O2018" t="str">
            <v>787821110311</v>
          </cell>
          <cell r="P2018" t="str">
            <v>DOCENTE</v>
          </cell>
          <cell r="Q2018" t="str">
            <v>DOCENTE</v>
          </cell>
          <cell r="R2018" t="str">
            <v>PROFESOR</v>
          </cell>
          <cell r="S2018" t="str">
            <v>CONTRATADO</v>
          </cell>
          <cell r="T2018" t="str">
            <v>CESE POR LIMITE DE EDAD DE: ARAUCO CORDOVA, MARIA HORTENCIA, Resolución Nº 05617-2020-UGEL 06</v>
          </cell>
          <cell r="U2018" t="str">
            <v>1021565811</v>
          </cell>
          <cell r="V2018" t="str">
            <v>PAREDES</v>
          </cell>
          <cell r="W2018" t="str">
            <v>ROJAS</v>
          </cell>
          <cell r="X2018" t="str">
            <v>DANIEL FRANCISCO</v>
          </cell>
          <cell r="Y2018">
            <v>44088</v>
          </cell>
          <cell r="Z2018" t="str">
            <v>1</v>
          </cell>
          <cell r="AA2018" t="str">
            <v>30</v>
          </cell>
          <cell r="AB2018" t="str">
            <v>ACTIVO</v>
          </cell>
          <cell r="AC2018">
            <v>26586</v>
          </cell>
          <cell r="AD2018" t="str">
            <v>PAREDES ROJAS DANIEL FRANCISCO</v>
          </cell>
          <cell r="AE2018">
            <v>44088</v>
          </cell>
          <cell r="AF2018">
            <v>44196</v>
          </cell>
          <cell r="AG2018">
            <v>0</v>
          </cell>
          <cell r="AH2018" t="str">
            <v>ORGANICA</v>
          </cell>
          <cell r="AI2018" t="str">
            <v>LEY 30328</v>
          </cell>
          <cell r="AJ2018" t="str">
            <v>NO</v>
          </cell>
          <cell r="AK2018" t="str">
            <v/>
          </cell>
          <cell r="AL2018" t="str">
            <v>3 HRS ATENCION A ESTUDIANTES, 1 HRS ATENCION A PADRES, 2 HRS TRABAJO COLEGIADO, 22 HRS ARTE Y CULTURA, 2 HRS TUTORIA Y ORIENTACION EDUCATIVA</v>
          </cell>
          <cell r="AM2018" t="str">
            <v>SUPERIOR NO UNIVERSITARIA</v>
          </cell>
          <cell r="AN2018" t="str">
            <v>PEDAGOGICO</v>
          </cell>
          <cell r="AO2018" t="str">
            <v>TITULADO</v>
          </cell>
          <cell r="AP2018" t="str">
            <v>ARTES PLASTICAS</v>
          </cell>
          <cell r="AQ2018" t="str">
            <v>PROFESOR DE EDUCACIÓN ARTISTICA</v>
          </cell>
          <cell r="AR2018" t="str">
            <v xml:space="preserve">  -   -</v>
          </cell>
          <cell r="AS2018" t="str">
            <v/>
          </cell>
          <cell r="AT2018" t="str">
            <v>ESCUELA SUPERIOR DE FORMACION ARTISTICA "SERVULO GUTIERREZ" DE ICA-REG. Nº 12437 P-DR-ED</v>
          </cell>
        </row>
        <row r="2019">
          <cell r="L2019" t="str">
            <v>06568524</v>
          </cell>
          <cell r="M2019" t="str">
            <v>Secundaria</v>
          </cell>
          <cell r="N2019" t="str">
            <v>FELIPE SANTIAGO ESTENOS</v>
          </cell>
          <cell r="O2019" t="str">
            <v>787831118316</v>
          </cell>
          <cell r="P2019" t="str">
            <v>DOCENTE</v>
          </cell>
          <cell r="Q2019" t="str">
            <v>DOCENTE</v>
          </cell>
          <cell r="R2019" t="str">
            <v>PROFESOR</v>
          </cell>
          <cell r="S2019" t="str">
            <v>CONTRATADO</v>
          </cell>
          <cell r="T2019" t="str">
            <v>ENCARGATURA DE:QUISPE ANAYA, IRMA ROSA, Resolución Nº INFORME Nº 00012-2020-UGEL 06/DIR-ARH-CSED20</v>
          </cell>
          <cell r="U2019" t="str">
            <v>1006568524</v>
          </cell>
          <cell r="V2019" t="str">
            <v>MENDOZA</v>
          </cell>
          <cell r="W2019" t="str">
            <v>QUISPE</v>
          </cell>
          <cell r="X2019" t="str">
            <v>JULIA FORTUNATA</v>
          </cell>
          <cell r="Y2019">
            <v>44102</v>
          </cell>
          <cell r="Z2019" t="str">
            <v>1</v>
          </cell>
          <cell r="AA2019" t="str">
            <v>30</v>
          </cell>
          <cell r="AB2019" t="str">
            <v>ACTIVO</v>
          </cell>
          <cell r="AC2019">
            <v>23890</v>
          </cell>
          <cell r="AD2019" t="str">
            <v>MENDOZA QUISPE JULIA FORTUNATA</v>
          </cell>
          <cell r="AE2019">
            <v>44102</v>
          </cell>
          <cell r="AF2019">
            <v>44196</v>
          </cell>
          <cell r="AG2019">
            <v>0</v>
          </cell>
          <cell r="AH2019" t="str">
            <v>POR REEMPLAZO</v>
          </cell>
          <cell r="AI2019" t="str">
            <v>LEY 30328</v>
          </cell>
          <cell r="AJ2019" t="str">
            <v>NO</v>
          </cell>
          <cell r="AK2019" t="str">
            <v/>
          </cell>
          <cell r="AL2019" t="str">
            <v>26 HRS INGLES, 2 HRS ATENCION A ESTUDIANTES, 1 HRS ATENCION A PADRES, 1 HRS TRABAJO COLEGIADO</v>
          </cell>
          <cell r="AM2019" t="str">
            <v>SUPERIOR UNIVERSITARIA</v>
          </cell>
          <cell r="AN2019" t="str">
            <v>PEDAGOGICO</v>
          </cell>
          <cell r="AO2019" t="str">
            <v>TITULADO</v>
          </cell>
          <cell r="AP2019" t="str">
            <v>LITERATURA - LENGUA</v>
          </cell>
          <cell r="AQ2019" t="str">
            <v>LICENCIADO EN EDUCACION</v>
          </cell>
          <cell r="AR2019">
            <v>44095</v>
          </cell>
          <cell r="AS2019" t="str">
            <v>INFORME Nº 00012-2020-UGEL 06/DIR-ARH-CSED20</v>
          </cell>
          <cell r="AT2019" t="str">
            <v>UNIVERSIDAD NACIONAL DE EDUCACION ENRIQUE GUZMAN Y VALLE-SUNEDU</v>
          </cell>
        </row>
        <row r="2020">
          <cell r="L2020" t="str">
            <v>41132274</v>
          </cell>
          <cell r="M2020" t="str">
            <v>Secundaria</v>
          </cell>
          <cell r="N2020" t="str">
            <v>FELIPE SANTIAGO ESTENOS</v>
          </cell>
          <cell r="O2020" t="str">
            <v>787841110315</v>
          </cell>
          <cell r="P2020" t="str">
            <v>DOCENTE</v>
          </cell>
          <cell r="Q2020" t="str">
            <v>DOCENTE</v>
          </cell>
          <cell r="R2020" t="str">
            <v>PROFESOR</v>
          </cell>
          <cell r="S2020" t="str">
            <v>CONTRATADO</v>
          </cell>
          <cell r="T2020" t="str">
            <v>DESIGNACION COMO ESPECIALISTA EN EDUCACION DE: ARZAPALO CHAVEZ, LIZ JUANA SEGUN RSG Nº 279-2016</v>
          </cell>
          <cell r="U2020" t="str">
            <v>1041132274</v>
          </cell>
          <cell r="V2020" t="str">
            <v>RAUCANA</v>
          </cell>
          <cell r="W2020" t="str">
            <v>CABRERA</v>
          </cell>
          <cell r="X2020" t="str">
            <v>YESENIA LIZ</v>
          </cell>
          <cell r="Y2020" t="str">
            <v xml:space="preserve">  -   -</v>
          </cell>
          <cell r="Z2020" t="str">
            <v>1</v>
          </cell>
          <cell r="AA2020" t="str">
            <v>30</v>
          </cell>
          <cell r="AB2020" t="str">
            <v>ACTIVO</v>
          </cell>
          <cell r="AC2020">
            <v>29348</v>
          </cell>
          <cell r="AD2020" t="str">
            <v>RAUCANA CABRERA YESENIA LIZ</v>
          </cell>
          <cell r="AE2020">
            <v>43891</v>
          </cell>
          <cell r="AF2020">
            <v>44196</v>
          </cell>
          <cell r="AG2020">
            <v>0</v>
          </cell>
          <cell r="AH2020" t="str">
            <v>ORGANICA</v>
          </cell>
          <cell r="AI2020" t="str">
            <v>LEY 30328</v>
          </cell>
          <cell r="AJ2020" t="str">
            <v>NO</v>
          </cell>
          <cell r="AK2020" t="str">
            <v/>
          </cell>
          <cell r="AL2020" t="str">
            <v>4 HRS CIENCIAS SOCIALES, 15 HRS DESARROLLO PERSONAL, CIUDADANIA Y CIVICA, 2 HRS ATENCION A ESTUDIANTES, 1 HRS ATENCION A PADRES, 2 HRS TRABAJO COLEGIADO, 4 HRS ARTE Y CULTURA, 2 HRS TUTORIA Y ORIENTACION EDUCATIVA</v>
          </cell>
          <cell r="AM2020" t="str">
            <v>SUPERIOR UNIVERSITARIA</v>
          </cell>
          <cell r="AN2020" t="str">
            <v>PEDAGOGICO</v>
          </cell>
          <cell r="AO2020" t="str">
            <v>TITULADO</v>
          </cell>
          <cell r="AP2020" t="str">
            <v>AP. FILOSOFIA - AS. CIENCIAS SOCIALES  REG. N°133777-P-DDOO</v>
          </cell>
          <cell r="AQ2020" t="str">
            <v>LICENCIADO EN EDUCACION</v>
          </cell>
          <cell r="AR2020" t="str">
            <v xml:space="preserve">  -   -</v>
          </cell>
          <cell r="AS2020" t="str">
            <v>01904-2020</v>
          </cell>
          <cell r="AT2020" t="str">
            <v>UNIVERSIDAD  "EGYV"</v>
          </cell>
        </row>
        <row r="2021">
          <cell r="L2021" t="str">
            <v>04044522</v>
          </cell>
          <cell r="M2021" t="str">
            <v>Secundaria</v>
          </cell>
          <cell r="N2021" t="str">
            <v>FELIPE SANTIAGO ESTENOS</v>
          </cell>
          <cell r="O2021" t="str">
            <v>787861110315</v>
          </cell>
          <cell r="P2021" t="str">
            <v>DOCENTE</v>
          </cell>
          <cell r="Q2021" t="str">
            <v>DOCENTE</v>
          </cell>
          <cell r="R2021" t="str">
            <v>PROFESOR</v>
          </cell>
          <cell r="S2021" t="str">
            <v>CONTRATADO</v>
          </cell>
          <cell r="T2021" t="str">
            <v>ENCARGATURA DE:BENDEZU REYES, GUISSELA MAGALY, Resolución Nº INFORME Nº 00012-2020-UGEL 06/DIR-ARH-CSED20</v>
          </cell>
          <cell r="U2021" t="str">
            <v>1004044522</v>
          </cell>
          <cell r="V2021" t="str">
            <v>URETA</v>
          </cell>
          <cell r="W2021" t="str">
            <v>CRISOSTOMO</v>
          </cell>
          <cell r="X2021" t="str">
            <v>CARLOS FULGENCIO</v>
          </cell>
          <cell r="Y2021">
            <v>44102</v>
          </cell>
          <cell r="Z2021" t="str">
            <v>1</v>
          </cell>
          <cell r="AA2021" t="str">
            <v>30</v>
          </cell>
          <cell r="AB2021" t="str">
            <v>ACTIVO</v>
          </cell>
          <cell r="AC2021">
            <v>24824</v>
          </cell>
          <cell r="AD2021" t="str">
            <v>URETA CRISOSTOMO CARLOS FULGENCIO</v>
          </cell>
          <cell r="AE2021">
            <v>44102</v>
          </cell>
          <cell r="AF2021">
            <v>44196</v>
          </cell>
          <cell r="AG2021">
            <v>0</v>
          </cell>
          <cell r="AH2021" t="str">
            <v>POR REEMPLAZO</v>
          </cell>
          <cell r="AI2021" t="str">
            <v>LEY 30328</v>
          </cell>
          <cell r="AJ2021" t="str">
            <v>NO</v>
          </cell>
          <cell r="AK2021" t="str">
            <v/>
          </cell>
          <cell r="AL2021" t="str">
            <v>24 HRS DESARROLLO PERSONAL, CIUDADANIA Y CIVICA, 2 HRS ATENCION A ESTUDIANTES, 1 HRS ATENCION A PADRES, 1 HRS TRABAJO COLEGIADO, 2 HRS TUTORIA Y ORIENTACION EDUCATIVA</v>
          </cell>
          <cell r="AM2021" t="str">
            <v>SUPERIOR UNIVERSITARIA</v>
          </cell>
          <cell r="AN2021" t="str">
            <v>PEDAGOGICO</v>
          </cell>
          <cell r="AO2021" t="str">
            <v>TITULADO</v>
          </cell>
          <cell r="AP2021" t="str">
            <v>AP: FILOSOFIA AS: CIENCIAS SOCIALES</v>
          </cell>
          <cell r="AQ2021" t="str">
            <v>LICENCIADO EN EDUCACION</v>
          </cell>
          <cell r="AR2021">
            <v>44095</v>
          </cell>
          <cell r="AS2021" t="str">
            <v>INFORME Nº 00012-2020-UGEL 06/DIR-ARH-CSED20</v>
          </cell>
          <cell r="AT2021" t="str">
            <v>UNIVERSIDAD NACIONAL DANIEL ALCÍDES CARRIÓN-SUNEDU</v>
          </cell>
        </row>
        <row r="2022">
          <cell r="L2022" t="str">
            <v>09356710</v>
          </cell>
          <cell r="M2022" t="str">
            <v>Secundaria</v>
          </cell>
          <cell r="N2022" t="str">
            <v>FELIPE SANTIAGO ESTENOS</v>
          </cell>
          <cell r="O2022" t="str">
            <v>787871110310</v>
          </cell>
          <cell r="P2022" t="str">
            <v>DOCENTE</v>
          </cell>
          <cell r="Q2022" t="str">
            <v>DOCENTE</v>
          </cell>
          <cell r="R2022" t="str">
            <v>PROFESOR</v>
          </cell>
          <cell r="S2022" t="str">
            <v>CONTRATADO</v>
          </cell>
          <cell r="T2022" t="str">
            <v>DESIGNACION COMO DIRECTIVO DE: SUBIRIA RODRIGUEZ, MARIA ELEONORA SEGUN RSG Nº 279-2016</v>
          </cell>
          <cell r="U2022" t="str">
            <v>1009356710</v>
          </cell>
          <cell r="V2022" t="str">
            <v>RAMOS</v>
          </cell>
          <cell r="W2022" t="str">
            <v>ESPINOZA</v>
          </cell>
          <cell r="X2022" t="str">
            <v>NANCY DORIS</v>
          </cell>
          <cell r="Y2022" t="str">
            <v xml:space="preserve">  -   -</v>
          </cell>
          <cell r="Z2022" t="str">
            <v>1</v>
          </cell>
          <cell r="AA2022" t="str">
            <v>30</v>
          </cell>
          <cell r="AB2022" t="str">
            <v>ACTIVO</v>
          </cell>
          <cell r="AC2022">
            <v>24936</v>
          </cell>
          <cell r="AD2022" t="str">
            <v>RAMOS ESPINOZA NANCY DORIS</v>
          </cell>
          <cell r="AE2022">
            <v>43891</v>
          </cell>
          <cell r="AF2022">
            <v>44196</v>
          </cell>
          <cell r="AG2022">
            <v>0</v>
          </cell>
          <cell r="AH2022" t="str">
            <v>ORGANICA</v>
          </cell>
          <cell r="AI2022" t="str">
            <v>LEY 30328</v>
          </cell>
          <cell r="AJ2022" t="str">
            <v>NO</v>
          </cell>
          <cell r="AK2022" t="str">
            <v/>
          </cell>
          <cell r="AL2022" t="str">
            <v>22 HRS COMUNICACION, 3 HRS ATENCION A ESTUDIANTES, 1 HRS ATENCION A PADRES, 2 HRS TRABAJO COLEGIADO, 2 HRS TUTORIA Y ORIENTACION EDUCATIVA</v>
          </cell>
          <cell r="AM2022" t="str">
            <v>SUPERIOR UNIVERSITARIA</v>
          </cell>
          <cell r="AN2022" t="str">
            <v>PEDAGOGICO</v>
          </cell>
          <cell r="AO2022" t="str">
            <v>TITULADO</v>
          </cell>
          <cell r="AP2022" t="str">
            <v>AP. LENGUA - AS. LITERATURA  - REG. 54484-P-DDOO</v>
          </cell>
          <cell r="AQ2022" t="str">
            <v>LICENCIADO EN EDUCACION</v>
          </cell>
          <cell r="AR2022">
            <v>43854</v>
          </cell>
          <cell r="AS2022" t="str">
            <v>1612-2020</v>
          </cell>
          <cell r="AT2022" t="str">
            <v>UNE - ENRIQUE GUZAMN Y VALLE</v>
          </cell>
        </row>
        <row r="2023">
          <cell r="L2023" t="str">
            <v>07688957</v>
          </cell>
          <cell r="M2023" t="str">
            <v>Secundaria</v>
          </cell>
          <cell r="N2023" t="str">
            <v>FELIPE SANTIAGO ESTENOS</v>
          </cell>
          <cell r="O2023" t="str">
            <v>787881110311</v>
          </cell>
          <cell r="P2023" t="str">
            <v>DOCENTE</v>
          </cell>
          <cell r="Q2023" t="str">
            <v>DOCENTE</v>
          </cell>
          <cell r="R2023" t="str">
            <v>PROFESOR</v>
          </cell>
          <cell r="S2023" t="str">
            <v>CONTRATADO</v>
          </cell>
          <cell r="T2023" t="str">
            <v>CESE POR LIMITE DE EDAD DE: CARAZAS CASTRO, ESTILITA CECILIA, Resolución Nº 2779-2020</v>
          </cell>
          <cell r="U2023" t="str">
            <v>1007688957</v>
          </cell>
          <cell r="V2023" t="str">
            <v>VILLALOBOS</v>
          </cell>
          <cell r="W2023" t="str">
            <v>GUTIERREZ</v>
          </cell>
          <cell r="X2023" t="str">
            <v>ODAR ULICES</v>
          </cell>
          <cell r="Y2023" t="str">
            <v xml:space="preserve">  -   -</v>
          </cell>
          <cell r="Z2023" t="str">
            <v>1</v>
          </cell>
          <cell r="AA2023" t="str">
            <v>30</v>
          </cell>
          <cell r="AB2023" t="str">
            <v>ACTIVO</v>
          </cell>
          <cell r="AC2023">
            <v>25694</v>
          </cell>
          <cell r="AD2023" t="str">
            <v>VILLALOBOS GUTIERREZ ODAR ULICES</v>
          </cell>
          <cell r="AE2023">
            <v>43891</v>
          </cell>
          <cell r="AF2023">
            <v>44196</v>
          </cell>
          <cell r="AG2023">
            <v>0</v>
          </cell>
          <cell r="AH2023" t="str">
            <v>ORGANICA</v>
          </cell>
          <cell r="AI2023" t="str">
            <v>LEY 30328</v>
          </cell>
          <cell r="AJ2023" t="str">
            <v>NO</v>
          </cell>
          <cell r="AK2023" t="str">
            <v/>
          </cell>
          <cell r="AL2023" t="str">
            <v>22 HRS EDUCACION FISICA, 3 HRS ATENCION A ESTUDIANTES, 1 HRS ATENCION A PADRES, 2 HRS TRABAJO COLEGIADO, 2 HRS TUTORIA Y ORIENTACION EDUCATIVA</v>
          </cell>
          <cell r="AM2023" t="str">
            <v>SUPERIOR UNIVERSITARIA</v>
          </cell>
          <cell r="AN2023" t="str">
            <v>PEDAGOGICO</v>
          </cell>
          <cell r="AO2023" t="str">
            <v>TITULADO</v>
          </cell>
          <cell r="AP2023" t="str">
            <v>AP. EDUC. FISICA. AS. DEPORTES. REG. Nº 75331-P-DDOO.</v>
          </cell>
          <cell r="AQ2023" t="str">
            <v>LICENCIADO EN EDUCACION</v>
          </cell>
          <cell r="AR2023">
            <v>43887</v>
          </cell>
          <cell r="AS2023" t="str">
            <v>3155-2020</v>
          </cell>
          <cell r="AT2023" t="str">
            <v>UNIV. NACIONAL DE EDUCACION ENRIQUE GUZMAN Y VALLE</v>
          </cell>
        </row>
        <row r="2024">
          <cell r="L2024" t="str">
            <v>07688029</v>
          </cell>
          <cell r="M2024" t="str">
            <v>Secundaria</v>
          </cell>
          <cell r="N2024" t="str">
            <v>FELIPE SANTIAGO ESTENOS</v>
          </cell>
          <cell r="O2024" t="str">
            <v>787881110313</v>
          </cell>
          <cell r="P2024" t="str">
            <v>DOCENTE</v>
          </cell>
          <cell r="Q2024" t="str">
            <v>DOCENTE</v>
          </cell>
          <cell r="R2024" t="str">
            <v>PROFESOR</v>
          </cell>
          <cell r="S2024" t="str">
            <v>CONTRATADO</v>
          </cell>
          <cell r="T2024" t="str">
            <v>DESIGNACION COMO DIRECTIVO DE I.E. (R.S.G. 1551-2014) DE VILLANUEVA BONIFACIO, ALFREDO CESAR</v>
          </cell>
          <cell r="U2024" t="str">
            <v>1007688029</v>
          </cell>
          <cell r="V2024" t="str">
            <v>SALVATIERRA</v>
          </cell>
          <cell r="W2024" t="str">
            <v>QUISPE</v>
          </cell>
          <cell r="X2024" t="str">
            <v>VIRGINIA MARIBEL</v>
          </cell>
          <cell r="Y2024" t="str">
            <v xml:space="preserve">  -   -</v>
          </cell>
          <cell r="Z2024" t="str">
            <v>1</v>
          </cell>
          <cell r="AA2024" t="str">
            <v>30</v>
          </cell>
          <cell r="AB2024" t="str">
            <v>ACTIVO</v>
          </cell>
          <cell r="AC2024">
            <v>25656</v>
          </cell>
          <cell r="AD2024" t="str">
            <v>SALVATIERRA QUISPE VIRGINIA MARIBEL</v>
          </cell>
          <cell r="AE2024">
            <v>43891</v>
          </cell>
          <cell r="AF2024">
            <v>44196</v>
          </cell>
          <cell r="AG2024">
            <v>0</v>
          </cell>
          <cell r="AH2024" t="str">
            <v>ORGANICA</v>
          </cell>
          <cell r="AI2024" t="str">
            <v>LEY 30328</v>
          </cell>
          <cell r="AJ2024" t="str">
            <v>NO</v>
          </cell>
          <cell r="AK2024" t="str">
            <v/>
          </cell>
          <cell r="AL2024" t="str">
            <v>22 HRS EDUCACION RELIGIOSA, 3 HRS ATENCION A ESTUDIANTES, 1 HRS ATENCION A PADRES, 2 HRS TRABAJO COLEGIADO, 2 HRS TUTORIA Y ORIENTACION EDUCATIVA</v>
          </cell>
          <cell r="AM2024" t="str">
            <v>SUPERIOR UNIVERSITARIA</v>
          </cell>
          <cell r="AN2024" t="str">
            <v>PEDAGOGICO</v>
          </cell>
          <cell r="AO2024" t="str">
            <v>TITULADO</v>
          </cell>
          <cell r="AP2024" t="str">
            <v>AP. INGLES - AS. LENGUA - REG. N° 56466-P-DDOO</v>
          </cell>
          <cell r="AQ2024" t="str">
            <v>LICENCIADO EN EDUCACION</v>
          </cell>
          <cell r="AR2024" t="str">
            <v xml:space="preserve">  -   -</v>
          </cell>
          <cell r="AS2024" t="str">
            <v/>
          </cell>
          <cell r="AT2024" t="str">
            <v>UNE - ENRIQUE GUZMAN Y VALLE</v>
          </cell>
        </row>
        <row r="2025">
          <cell r="L2025" t="str">
            <v>40058093</v>
          </cell>
          <cell r="M2025" t="str">
            <v>Secundaria</v>
          </cell>
          <cell r="N2025" t="str">
            <v>FELIPE SANTIAGO ESTENOS</v>
          </cell>
          <cell r="O2025" t="str">
            <v>787881110314</v>
          </cell>
          <cell r="P2025" t="str">
            <v>DOCENTE</v>
          </cell>
          <cell r="Q2025" t="str">
            <v>DOCENTE</v>
          </cell>
          <cell r="R2025" t="str">
            <v>PROFESOR</v>
          </cell>
          <cell r="S2025" t="str">
            <v>CONTRATADO</v>
          </cell>
          <cell r="T2025" t="str">
            <v>ENCARGATURA DE:MATIENZO ILMA, HILDA ISABEL, Resolución Nº INFORME Nº 00012-2020-UGEL 06/DIR-ARH-CSED20</v>
          </cell>
          <cell r="U2025" t="str">
            <v>1040058093</v>
          </cell>
          <cell r="V2025" t="str">
            <v>TICONA</v>
          </cell>
          <cell r="W2025" t="str">
            <v>TRINIDAD</v>
          </cell>
          <cell r="X2025" t="str">
            <v>ANA MARIA</v>
          </cell>
          <cell r="Y2025" t="str">
            <v xml:space="preserve">  -   -</v>
          </cell>
          <cell r="Z2025" t="str">
            <v>1</v>
          </cell>
          <cell r="AA2025" t="str">
            <v>30</v>
          </cell>
          <cell r="AB2025" t="str">
            <v>ACTIVO</v>
          </cell>
          <cell r="AC2025">
            <v>28831</v>
          </cell>
          <cell r="AD2025" t="str">
            <v>TICONA TRINIDAD ANA MARIA</v>
          </cell>
          <cell r="AE2025">
            <v>44102</v>
          </cell>
          <cell r="AF2025">
            <v>44196</v>
          </cell>
          <cell r="AG2025">
            <v>0</v>
          </cell>
          <cell r="AH2025" t="str">
            <v>POR REEMPLAZO</v>
          </cell>
          <cell r="AI2025" t="str">
            <v>LEY 30328</v>
          </cell>
          <cell r="AJ2025" t="str">
            <v>NO</v>
          </cell>
          <cell r="AK2025" t="str">
            <v/>
          </cell>
          <cell r="AL2025" t="str">
            <v>18 HRS COMUNICACION, 6 HRS INGLES, 2 HRS ATENCION A ESTUDIANTES, 1 HRS ATENCION A PADRES, 1 HRS TRABAJO COLEGIADO, 2 HRS TUTORIA Y ORIENTACION EDUCATIVA</v>
          </cell>
          <cell r="AM2025" t="str">
            <v>SUPERIOR UNIVERSITARIA</v>
          </cell>
          <cell r="AN2025" t="str">
            <v/>
          </cell>
          <cell r="AO2025" t="str">
            <v>TITULADO</v>
          </cell>
          <cell r="AP2025" t="str">
            <v>LENGUA ESPAÑOLA Y LITERATURA, REG.SUNEDU</v>
          </cell>
          <cell r="AQ2025" t="str">
            <v>LICENCIADO EN EDUCACION</v>
          </cell>
          <cell r="AR2025">
            <v>44095</v>
          </cell>
          <cell r="AS2025" t="str">
            <v>INFORME Nº 00012-2020-UGEL 06/DIR-ARH-CSED20</v>
          </cell>
          <cell r="AT2025" t="str">
            <v>U.N.E. ENRIQUE GUZMAN Y VALLE</v>
          </cell>
        </row>
        <row r="2026">
          <cell r="L2026" t="str">
            <v>41648542</v>
          </cell>
          <cell r="M2026" t="str">
            <v>Secundaria</v>
          </cell>
          <cell r="N2026" t="str">
            <v>FELIPE SANTIAGO ESTENOS</v>
          </cell>
          <cell r="O2026" t="str">
            <v>787881110315</v>
          </cell>
          <cell r="P2026" t="str">
            <v>DOCENTE</v>
          </cell>
          <cell r="Q2026" t="str">
            <v>DOCENTE</v>
          </cell>
          <cell r="R2026" t="str">
            <v>PROFESOR</v>
          </cell>
          <cell r="S2026" t="str">
            <v>CONTRATADO</v>
          </cell>
          <cell r="T2026" t="str">
            <v>CESE POR LIMITE DE EDAD DE: MUNIVE TERAN, CARMEN ROSA, Resolución Nº 06362-2020-UGEL 06</v>
          </cell>
          <cell r="U2026" t="str">
            <v>1041648542</v>
          </cell>
          <cell r="V2026" t="str">
            <v>CASTILLO</v>
          </cell>
          <cell r="W2026" t="str">
            <v>GUTIERREZ</v>
          </cell>
          <cell r="X2026" t="str">
            <v>GIANCARLO</v>
          </cell>
          <cell r="Y2026" t="str">
            <v xml:space="preserve">  -   -</v>
          </cell>
          <cell r="Z2026" t="str">
            <v>1</v>
          </cell>
          <cell r="AA2026" t="str">
            <v>30</v>
          </cell>
          <cell r="AB2026" t="str">
            <v>ACTIVO</v>
          </cell>
          <cell r="AC2026">
            <v>30366</v>
          </cell>
          <cell r="AD2026" t="str">
            <v>CASTILLO GUTIERREZ GIANCARLO</v>
          </cell>
          <cell r="AE2026">
            <v>44137</v>
          </cell>
          <cell r="AF2026">
            <v>44196</v>
          </cell>
          <cell r="AG2026">
            <v>0</v>
          </cell>
          <cell r="AH2026" t="str">
            <v>ORGANICA</v>
          </cell>
          <cell r="AI2026" t="str">
            <v>LEY 30328</v>
          </cell>
          <cell r="AJ2026" t="str">
            <v>NO</v>
          </cell>
          <cell r="AK2026" t="str">
            <v/>
          </cell>
          <cell r="AL2026" t="str">
            <v>22 HRS EDUCACION RELIGIOSA, 3 HRS ATENCION A ESTUDIANTES, 1 HRS ATENCION A PADRES, 2 HRS TRABAJO COLEGIADO, 2 HRS TUTORIA Y ORIENTACION EDUCATIVA</v>
          </cell>
          <cell r="AM2026" t="str">
            <v>SUPERIOR UNIVERSITARIA</v>
          </cell>
          <cell r="AN2026" t="str">
            <v/>
          </cell>
          <cell r="AO2026" t="str">
            <v>TITULADO</v>
          </cell>
          <cell r="AP2026" t="str">
            <v>FILOSOFIA Y RELIGION</v>
          </cell>
          <cell r="AQ2026" t="str">
            <v>LICENCIADO EN EDUCACION</v>
          </cell>
          <cell r="AR2026" t="str">
            <v xml:space="preserve">  -   -</v>
          </cell>
          <cell r="AS2026" t="str">
            <v/>
          </cell>
          <cell r="AT2026" t="str">
            <v>UNIVERSIDAD CATOLICA.</v>
          </cell>
        </row>
        <row r="2027">
          <cell r="L2027" t="str">
            <v>42414162</v>
          </cell>
          <cell r="M2027" t="str">
            <v>Secundaria</v>
          </cell>
          <cell r="N2027" t="str">
            <v>FELIPE SANTIAGO ESTENOS</v>
          </cell>
          <cell r="O2027" t="str">
            <v>787881110319</v>
          </cell>
          <cell r="P2027" t="str">
            <v>DOCENTE</v>
          </cell>
          <cell r="Q2027" t="str">
            <v>DOCENTE</v>
          </cell>
          <cell r="R2027" t="str">
            <v>PROFESOR</v>
          </cell>
          <cell r="S2027" t="str">
            <v>CONTRATADO</v>
          </cell>
          <cell r="T2027" t="str">
            <v>CESE POR FALLECIMIENTO DE: YUPANQUI LEON, GABIET AMPARO, Resolución Nº 04908-2020-UGEL 06</v>
          </cell>
          <cell r="U2027" t="str">
            <v>1042414162</v>
          </cell>
          <cell r="V2027" t="str">
            <v>FLORES</v>
          </cell>
          <cell r="W2027" t="str">
            <v>NAVARRO</v>
          </cell>
          <cell r="X2027" t="str">
            <v>JENNY ROCIO</v>
          </cell>
          <cell r="Y2027" t="str">
            <v xml:space="preserve">  -   -</v>
          </cell>
          <cell r="Z2027" t="str">
            <v>1</v>
          </cell>
          <cell r="AA2027" t="str">
            <v>30</v>
          </cell>
          <cell r="AB2027" t="str">
            <v>ACTIVO</v>
          </cell>
          <cell r="AC2027">
            <v>30769</v>
          </cell>
          <cell r="AD2027" t="str">
            <v>FLORES NAVARRO JENNY ROCIO</v>
          </cell>
          <cell r="AE2027">
            <v>44039</v>
          </cell>
          <cell r="AF2027">
            <v>44196</v>
          </cell>
          <cell r="AG2027">
            <v>0</v>
          </cell>
          <cell r="AH2027" t="str">
            <v>ORGANICA</v>
          </cell>
          <cell r="AI2027" t="str">
            <v>LEY 30328</v>
          </cell>
          <cell r="AJ2027" t="str">
            <v>NO</v>
          </cell>
          <cell r="AK2027" t="str">
            <v/>
          </cell>
          <cell r="AL2027" t="str">
            <v>8 HRS CIENCIAS SOCIALES, 15 HRS DESARROLLO PERSONAL, CIUDADANIA Y CIVICA, 2 HRS ATENCION A ESTUDIANTES, 1 HRS ATENCION A PADRES, 2 HRS TRABAJO COLEGIADO, 2 HRS TUTORIA Y ORIENTACION EDUCATIVA</v>
          </cell>
          <cell r="AM2027" t="str">
            <v>SUPERIOR UNIVERSITARIA</v>
          </cell>
          <cell r="AN2027" t="str">
            <v/>
          </cell>
          <cell r="AO2027" t="str">
            <v>TITULADO</v>
          </cell>
          <cell r="AP2027" t="str">
            <v>AP: PSICOLOGIA, AS: CIENCIAS SOCIALES, REG. SUNEDU</v>
          </cell>
          <cell r="AQ2027" t="str">
            <v>LICENCIADO EN EDUCACION</v>
          </cell>
          <cell r="AR2027" t="str">
            <v xml:space="preserve">  -   -</v>
          </cell>
          <cell r="AS2027" t="str">
            <v/>
          </cell>
          <cell r="AT2027" t="str">
            <v>UNIVERSIDAD NACIONAL DE EDUCACION "ENRIQUE GUZMAN Y VALLE"</v>
          </cell>
        </row>
        <row r="2028">
          <cell r="L2028" t="str">
            <v>40738954</v>
          </cell>
          <cell r="M2028" t="str">
            <v>Secundaria</v>
          </cell>
          <cell r="N2028" t="str">
            <v>FELIPE SANTIAGO ESTENOS</v>
          </cell>
          <cell r="O2028" t="str">
            <v>787891110312</v>
          </cell>
          <cell r="P2028" t="str">
            <v>DOCENTE</v>
          </cell>
          <cell r="Q2028" t="str">
            <v>DOCENTE</v>
          </cell>
          <cell r="R2028" t="str">
            <v>PROFESOR</v>
          </cell>
          <cell r="S2028" t="str">
            <v>CONTRATADO</v>
          </cell>
          <cell r="T2028" t="str">
            <v>CESE POR LIMITE DE EDAD DE: CABREJOS SEGOVIA, MARGOT MERCEDES, Resolución Nº 6362-2020</v>
          </cell>
          <cell r="U2028" t="str">
            <v>1040738954</v>
          </cell>
          <cell r="V2028" t="str">
            <v>RAMOS</v>
          </cell>
          <cell r="W2028" t="str">
            <v>HERNANDEZ</v>
          </cell>
          <cell r="X2028" t="str">
            <v>MARIA DEL ROSARIO</v>
          </cell>
          <cell r="Y2028">
            <v>44137</v>
          </cell>
          <cell r="Z2028" t="str">
            <v>1</v>
          </cell>
          <cell r="AA2028" t="str">
            <v>30</v>
          </cell>
          <cell r="AB2028" t="str">
            <v>ACTIVO</v>
          </cell>
          <cell r="AC2028">
            <v>29589</v>
          </cell>
          <cell r="AD2028" t="str">
            <v>RAMOS HERNANDEZ MARIA DEL ROSARIO</v>
          </cell>
          <cell r="AE2028">
            <v>44137</v>
          </cell>
          <cell r="AF2028">
            <v>44196</v>
          </cell>
          <cell r="AG2028">
            <v>0</v>
          </cell>
          <cell r="AH2028" t="str">
            <v>ORGANICA</v>
          </cell>
          <cell r="AI2028" t="str">
            <v>LEY 30328</v>
          </cell>
          <cell r="AJ2028" t="str">
            <v>NO</v>
          </cell>
          <cell r="AK2028" t="str">
            <v/>
          </cell>
          <cell r="AL2028" t="str">
            <v>23 HRS CIENCIA Y TECNOLOGIA, 2 HRS ATENCION A ESTUDIANTES, 1 HRS ATENCION A PADRES, 2 HRS TRABAJO COLEGIADO, 2 HRS TUTORIA Y ORIENTACION EDUCATIVA</v>
          </cell>
          <cell r="AM2028" t="str">
            <v>SUPERIOR NO UNIVERSITARIA</v>
          </cell>
          <cell r="AN2028" t="str">
            <v/>
          </cell>
          <cell r="AO2028" t="str">
            <v>TITULADO</v>
          </cell>
          <cell r="AP2028" t="str">
            <v>CIENCIAS NATURALES - FISICA Y QUIMICA, REG. N° 2116-P-DR--ED</v>
          </cell>
          <cell r="AQ2028" t="str">
            <v>PROFESOR DE EDUCACION SECUNDARIA</v>
          </cell>
          <cell r="AR2028" t="str">
            <v xml:space="preserve">  -   -</v>
          </cell>
          <cell r="AS2028" t="str">
            <v/>
          </cell>
          <cell r="AT2028" t="str">
            <v>INSTITUTO SUPERIOR PEDAGOGICO PUBLICO "JUAN XXIII" DE ICA</v>
          </cell>
        </row>
        <row r="2029">
          <cell r="L2029" t="str">
            <v>40433621</v>
          </cell>
          <cell r="M2029" t="str">
            <v>Secundaria</v>
          </cell>
          <cell r="N2029" t="str">
            <v>FELIPE SANTIAGO ESTENOS</v>
          </cell>
          <cell r="O2029" t="str">
            <v>C01G24503713</v>
          </cell>
          <cell r="P2029" t="str">
            <v>DOCENTE</v>
          </cell>
          <cell r="Q2029" t="str">
            <v>DOCENTE</v>
          </cell>
          <cell r="R2029" t="str">
            <v>PROFESOR</v>
          </cell>
          <cell r="S2029" t="str">
            <v>CONTRATADO</v>
          </cell>
          <cell r="T2029" t="str">
            <v>CUADRO DE HORAS APROBADO 2020</v>
          </cell>
          <cell r="U2029" t="str">
            <v>1040433621</v>
          </cell>
          <cell r="V2029" t="str">
            <v>TITO</v>
          </cell>
          <cell r="W2029" t="str">
            <v>HUAMAN</v>
          </cell>
          <cell r="X2029" t="str">
            <v>MARLENI</v>
          </cell>
          <cell r="Y2029" t="str">
            <v xml:space="preserve">  -   -</v>
          </cell>
          <cell r="Z2029" t="str">
            <v>1</v>
          </cell>
          <cell r="AA2029" t="str">
            <v>12</v>
          </cell>
          <cell r="AB2029" t="str">
            <v>ACTIVO</v>
          </cell>
          <cell r="AC2029">
            <v>29259</v>
          </cell>
          <cell r="AD2029" t="str">
            <v>TITO HUAMAN MARLENI</v>
          </cell>
          <cell r="AE2029">
            <v>43891</v>
          </cell>
          <cell r="AF2029">
            <v>44196</v>
          </cell>
          <cell r="AG2029">
            <v>0</v>
          </cell>
          <cell r="AH2029" t="str">
            <v>CUADRO DE HORAS</v>
          </cell>
          <cell r="AI2029" t="str">
            <v>LEY 30328</v>
          </cell>
          <cell r="AJ2029" t="str">
            <v>NO</v>
          </cell>
          <cell r="AK2029" t="str">
            <v/>
          </cell>
          <cell r="AL2029" t="str">
            <v>12 HRS EDUCACION RELIGIOSA</v>
          </cell>
          <cell r="AM2029" t="str">
            <v>SUPERIOR NO UNIVERSITARIA</v>
          </cell>
          <cell r="AN2029" t="str">
            <v>PEDAGOGICO</v>
          </cell>
          <cell r="AO2029" t="str">
            <v>TITULADO</v>
          </cell>
          <cell r="AP2029" t="str">
            <v>RELIGIOSA Y CATEQUESIS - REG Nº02742 P-DRE-HCO</v>
          </cell>
          <cell r="AQ2029" t="str">
            <v>DOCENTE</v>
          </cell>
          <cell r="AR2029" t="str">
            <v xml:space="preserve">  -   -</v>
          </cell>
          <cell r="AS2029" t="str">
            <v>1610-2020</v>
          </cell>
          <cell r="AT2029" t="str">
            <v>INTITUTO SUPERIOR PEDAGOGICO PRIVADO ANTONIO KUHNER KUHNER</v>
          </cell>
        </row>
        <row r="2030">
          <cell r="L2030" t="str">
            <v>43996784</v>
          </cell>
          <cell r="M2030" t="str">
            <v>Secundaria</v>
          </cell>
          <cell r="N2030" t="str">
            <v>FE Y ALEGRIA 58 MARY WARD</v>
          </cell>
          <cell r="O2030" t="str">
            <v>780881115318</v>
          </cell>
          <cell r="P2030" t="str">
            <v>DOCENTE</v>
          </cell>
          <cell r="Q2030" t="str">
            <v>DOCENTE</v>
          </cell>
          <cell r="R2030" t="str">
            <v>PROFESOR</v>
          </cell>
          <cell r="S2030" t="str">
            <v>CONTRATADO</v>
          </cell>
          <cell r="T2030" t="str">
            <v>REASIGNACION POR UNIDAD FAMILIAR DE:MONTENEGRO CHAVEZ, WUENDY JANET, Resolución N° 13073-2018 UGEL 06</v>
          </cell>
          <cell r="U2030" t="str">
            <v>1043996784</v>
          </cell>
          <cell r="V2030" t="str">
            <v>JUICA</v>
          </cell>
          <cell r="W2030" t="str">
            <v>CHANCO</v>
          </cell>
          <cell r="X2030" t="str">
            <v>KELLY AMELIA</v>
          </cell>
          <cell r="Y2030" t="str">
            <v xml:space="preserve">  -   -</v>
          </cell>
          <cell r="Z2030" t="str">
            <v>1</v>
          </cell>
          <cell r="AA2030" t="str">
            <v>30</v>
          </cell>
          <cell r="AB2030" t="str">
            <v>ACTIVO</v>
          </cell>
          <cell r="AC2030">
            <v>31756</v>
          </cell>
          <cell r="AD2030" t="str">
            <v>JUICA CHANCO KELLY AMELIA</v>
          </cell>
          <cell r="AE2030">
            <v>43891</v>
          </cell>
          <cell r="AF2030">
            <v>44196</v>
          </cell>
          <cell r="AG2030">
            <v>0</v>
          </cell>
          <cell r="AH2030" t="str">
            <v>ORGANICA</v>
          </cell>
          <cell r="AI2030" t="str">
            <v>LEY 30328</v>
          </cell>
          <cell r="AJ2030" t="str">
            <v>NO</v>
          </cell>
          <cell r="AK2030" t="str">
            <v/>
          </cell>
          <cell r="AL2030" t="str">
            <v>22 HRS COMUNICACION-JEC, 2 HRS TUTORIA Y ORIENTACION EDUCATIVA-JEC</v>
          </cell>
          <cell r="AM2030" t="str">
            <v>SUPERIOR UNIVERSITARIA</v>
          </cell>
          <cell r="AN2030" t="str">
            <v>PEDAGOGICO</v>
          </cell>
          <cell r="AO2030" t="str">
            <v>TITULADO</v>
          </cell>
          <cell r="AP2030" t="str">
            <v>ESP. ESPAÑOL Y LITERATURA REG. N° 14952-P-DREJ-H</v>
          </cell>
          <cell r="AQ2030" t="str">
            <v>LICENCIADO EN EDUCACION</v>
          </cell>
          <cell r="AR2030">
            <v>43866</v>
          </cell>
          <cell r="AS2030" t="str">
            <v>2164-2020</v>
          </cell>
          <cell r="AT2030" t="str">
            <v>UNIVERSIDAD NACIONAL DEL CENTRO DEL PERU</v>
          </cell>
        </row>
        <row r="2031">
          <cell r="L2031" t="str">
            <v>09840814</v>
          </cell>
          <cell r="M2031" t="str">
            <v>Secundaria</v>
          </cell>
          <cell r="N2031" t="str">
            <v>FE Y ALEGRIA 58 MARY WARD</v>
          </cell>
          <cell r="O2031" t="str">
            <v>781801616312</v>
          </cell>
          <cell r="P2031" t="str">
            <v>DOCENTE</v>
          </cell>
          <cell r="Q2031" t="str">
            <v>DOCENTE</v>
          </cell>
          <cell r="R2031" t="str">
            <v>PROFESOR</v>
          </cell>
          <cell r="S2031" t="str">
            <v>CONTRATADO</v>
          </cell>
          <cell r="T2031" t="str">
            <v>ENCARGATURA DE FUNCIONES COMO COORDINADOR DE TUTORIA JEC DE VILLARROEL NUÑEZ, LUZ MAGALI, Resolución N° 0291-2020</v>
          </cell>
          <cell r="U2031" t="str">
            <v>1009840814</v>
          </cell>
          <cell r="V2031" t="str">
            <v>APANCHO</v>
          </cell>
          <cell r="W2031" t="str">
            <v>ARAUJO</v>
          </cell>
          <cell r="X2031" t="str">
            <v>ROSA SABINA</v>
          </cell>
          <cell r="Y2031" t="str">
            <v xml:space="preserve">  -   -</v>
          </cell>
          <cell r="Z2031" t="str">
            <v>1</v>
          </cell>
          <cell r="AA2031" t="str">
            <v>12</v>
          </cell>
          <cell r="AB2031" t="str">
            <v>ACTIVO</v>
          </cell>
          <cell r="AC2031">
            <v>26540</v>
          </cell>
          <cell r="AD2031" t="str">
            <v>APANCHO ARAUJO ROSA SABINA</v>
          </cell>
          <cell r="AE2031">
            <v>43892</v>
          </cell>
          <cell r="AF2031">
            <v>44196</v>
          </cell>
          <cell r="AG2031">
            <v>0</v>
          </cell>
          <cell r="AH2031" t="str">
            <v>POR REEMPLAZO</v>
          </cell>
          <cell r="AI2031" t="str">
            <v>LEY 30328</v>
          </cell>
          <cell r="AJ2031" t="str">
            <v>NO</v>
          </cell>
          <cell r="AK2031" t="str">
            <v/>
          </cell>
          <cell r="AL2031" t="str">
            <v/>
          </cell>
          <cell r="AM2031" t="str">
            <v>SUPERIOR UNIVERSITARIA</v>
          </cell>
          <cell r="AN2031" t="str">
            <v>PEDAGOGICO</v>
          </cell>
          <cell r="AO2031" t="str">
            <v>TITULADO</v>
          </cell>
          <cell r="AP2031" t="str">
            <v>TECNOLOGIA DEL VESTIDO, REG. N°67421-P-DDOO.</v>
          </cell>
          <cell r="AQ2031" t="str">
            <v>LICENCIADO EN EDUCACION</v>
          </cell>
          <cell r="AR2031">
            <v>43885</v>
          </cell>
          <cell r="AS2031" t="str">
            <v>02944-2020</v>
          </cell>
          <cell r="AT2031" t="str">
            <v>UNIVERSIDAD NACIONAL DE EDUCACION ENRIQUE GUZMAN Y VALLE</v>
          </cell>
        </row>
        <row r="2032">
          <cell r="L2032" t="str">
            <v>10626885</v>
          </cell>
          <cell r="M2032" t="str">
            <v>Secundaria</v>
          </cell>
          <cell r="N2032" t="str">
            <v>FE Y ALEGRIA 58 MARY WARD</v>
          </cell>
          <cell r="O2032" t="str">
            <v>781801616314</v>
          </cell>
          <cell r="P2032" t="str">
            <v>DOCENTE</v>
          </cell>
          <cell r="Q2032" t="str">
            <v>DOCENTE</v>
          </cell>
          <cell r="R2032" t="str">
            <v>PROFESOR</v>
          </cell>
          <cell r="S2032" t="str">
            <v>CONTRATADO</v>
          </cell>
          <cell r="T2032" t="str">
            <v>NONAGESIMA SEGUNDA DISPOSICION COMPLEMENTARIA FINAL DE LA LEY Nº 29951 (MEMORANDUM N° 4299-2012-MINEDU/SPE-UP)</v>
          </cell>
          <cell r="U2032" t="str">
            <v>1010626885</v>
          </cell>
          <cell r="V2032" t="str">
            <v>REYES</v>
          </cell>
          <cell r="W2032" t="str">
            <v>GOYONECHE</v>
          </cell>
          <cell r="X2032" t="str">
            <v>MARCO ANTONIO</v>
          </cell>
          <cell r="Y2032" t="str">
            <v xml:space="preserve">  -   -</v>
          </cell>
          <cell r="Z2032" t="str">
            <v>1</v>
          </cell>
          <cell r="AA2032" t="str">
            <v>30</v>
          </cell>
          <cell r="AB2032" t="str">
            <v>ACTIVO</v>
          </cell>
          <cell r="AC2032">
            <v>28441</v>
          </cell>
          <cell r="AD2032" t="str">
            <v>REYES GOYONECHE MARCO ANTONIO</v>
          </cell>
          <cell r="AE2032">
            <v>43891</v>
          </cell>
          <cell r="AF2032">
            <v>44196</v>
          </cell>
          <cell r="AG2032">
            <v>0</v>
          </cell>
          <cell r="AH2032" t="str">
            <v>ORGANICA</v>
          </cell>
          <cell r="AI2032" t="str">
            <v>LEY 30328</v>
          </cell>
          <cell r="AJ2032" t="str">
            <v>NO</v>
          </cell>
          <cell r="AK2032" t="str">
            <v/>
          </cell>
          <cell r="AL2032" t="str">
            <v>1 HRS ATENCION A FAMILIAS - JEC, 24 HRS CIENCIAS SOCIALES - JEC, 2 HRS ELABORACION/REAJUSTE DE MATERIALES -JEC, 1 HRS TRABAJO COLEGIADO DE TUTORIA - JEC, 2 HRS TUTORIA Y ORIENTACION EDUCATIVA-JEC</v>
          </cell>
          <cell r="AM2032" t="str">
            <v>SUPERIOR UNIVERSITARIA</v>
          </cell>
          <cell r="AN2032" t="str">
            <v>PEDAGOGICO</v>
          </cell>
          <cell r="AO2032" t="str">
            <v>TITULADO</v>
          </cell>
          <cell r="AP2032" t="str">
            <v>ESP.CC. HISTORICO SOCIALES Y FILOSOFIA - REG.Nº90281-P-DDOO UNIV. INCA GARCILASO DE LA VEGA</v>
          </cell>
          <cell r="AQ2032" t="str">
            <v>LICENCIADO EN EDUCACION SECUNDARIA</v>
          </cell>
          <cell r="AR2032">
            <v>43871</v>
          </cell>
          <cell r="AS2032" t="str">
            <v>02501-2020</v>
          </cell>
          <cell r="AT2032" t="str">
            <v>UNIVERSIDAD INCA GARCILASO DE LA VEGA</v>
          </cell>
        </row>
        <row r="2033">
          <cell r="L2033" t="str">
            <v>08285222</v>
          </cell>
          <cell r="M2033" t="str">
            <v>Secundaria</v>
          </cell>
          <cell r="N2033" t="str">
            <v>FE Y ALEGRIA 58 MARY WARD</v>
          </cell>
          <cell r="O2033" t="str">
            <v>781801616315</v>
          </cell>
          <cell r="P2033" t="str">
            <v>DOCENTE</v>
          </cell>
          <cell r="Q2033" t="str">
            <v>DOCENTE</v>
          </cell>
          <cell r="R2033" t="str">
            <v>PROFESOR</v>
          </cell>
          <cell r="S2033" t="str">
            <v>CONTRATADO</v>
          </cell>
          <cell r="T2033" t="str">
            <v>NONAGESIMA SEGUNDA DISPOSICION COMPLEMENTARIA FINAL DE LA LEY Nº 29951 (MEMORANDUM N° 4299-2012-MINEDU/SPE-UP)</v>
          </cell>
          <cell r="U2033" t="str">
            <v>1008285222</v>
          </cell>
          <cell r="V2033" t="str">
            <v>ZUÑIGA</v>
          </cell>
          <cell r="W2033" t="str">
            <v>QUINCHO</v>
          </cell>
          <cell r="X2033" t="str">
            <v>SONIA ELIZABETH</v>
          </cell>
          <cell r="Y2033" t="str">
            <v xml:space="preserve">  -   -</v>
          </cell>
          <cell r="Z2033" t="str">
            <v>1</v>
          </cell>
          <cell r="AA2033" t="str">
            <v>30</v>
          </cell>
          <cell r="AB2033" t="str">
            <v>ACTIVO</v>
          </cell>
          <cell r="AC2033">
            <v>24303</v>
          </cell>
          <cell r="AD2033" t="str">
            <v>ZUÑIGA QUINCHO SONIA ELIZABETH</v>
          </cell>
          <cell r="AE2033">
            <v>43891</v>
          </cell>
          <cell r="AF2033">
            <v>44196</v>
          </cell>
          <cell r="AG2033">
            <v>0</v>
          </cell>
          <cell r="AH2033" t="str">
            <v>ORGANICA</v>
          </cell>
          <cell r="AI2033" t="str">
            <v>LEY 30328</v>
          </cell>
          <cell r="AJ2033" t="str">
            <v>NO</v>
          </cell>
          <cell r="AK2033" t="str">
            <v/>
          </cell>
          <cell r="AL2033" t="str">
            <v>2 HRS ATENCION A FAMILIAS - JEC, 20 HRS EDUCACION RELIGIOSA-JEC, 3 HRS ELABORACION/REAJUSTE DE MATERIALES -JEC, 1 HRS TRABAJO COLEGIADO DE TUTORIA - JEC, 4 HRS TUTORIA Y ORIENTACION EDUCATIVA-JEC</v>
          </cell>
          <cell r="AM2033" t="str">
            <v>SUPERIOR UNIVERSITARIA</v>
          </cell>
          <cell r="AN2033" t="str">
            <v>PEDAGOGICO</v>
          </cell>
          <cell r="AO2033" t="str">
            <v>TITULADO</v>
          </cell>
          <cell r="AP2033" t="str">
            <v>EDUCACION RELIGIOSA, REG.SUNEDU, UNIVERSIDAD CESAR VALLEJO - TRUJILLO</v>
          </cell>
          <cell r="AQ2033" t="str">
            <v>LICENCIADO EN EDUCACION</v>
          </cell>
          <cell r="AR2033">
            <v>43866</v>
          </cell>
          <cell r="AS2033" t="str">
            <v>02355-2020</v>
          </cell>
          <cell r="AT2033" t="str">
            <v>UNIVERSIDAD CESAR VALLEJO - TRUJILLO</v>
          </cell>
        </row>
        <row r="2034">
          <cell r="L2034" t="str">
            <v>40960147</v>
          </cell>
          <cell r="M2034" t="str">
            <v>Secundaria</v>
          </cell>
          <cell r="N2034" t="str">
            <v>FE Y ALEGRIA 58 MARY WARD</v>
          </cell>
          <cell r="O2034" t="str">
            <v>781821616312</v>
          </cell>
          <cell r="P2034" t="str">
            <v>DOCENTE</v>
          </cell>
          <cell r="Q2034" t="str">
            <v>DOCENTE</v>
          </cell>
          <cell r="R2034" t="str">
            <v>PROFESOR</v>
          </cell>
          <cell r="S2034" t="str">
            <v>CONTRATADO</v>
          </cell>
          <cell r="T2034" t="str">
            <v>ENCARGATURA DE FUNCIONES COMO COORDINADOR PEDAGOGICO JEC DE COTERA CERRON, BETTY MARIBEL, Resolución N° 0291-2020</v>
          </cell>
          <cell r="U2034" t="str">
            <v>1040960147</v>
          </cell>
          <cell r="V2034" t="str">
            <v>GUTIERREZ</v>
          </cell>
          <cell r="W2034" t="str">
            <v>BAZAN</v>
          </cell>
          <cell r="X2034" t="str">
            <v>CELIA ALICIA</v>
          </cell>
          <cell r="Y2034" t="str">
            <v xml:space="preserve">  -   -</v>
          </cell>
          <cell r="Z2034" t="str">
            <v>1</v>
          </cell>
          <cell r="AA2034" t="str">
            <v>12</v>
          </cell>
          <cell r="AB2034" t="str">
            <v>ACTIVO</v>
          </cell>
          <cell r="AC2034">
            <v>29721</v>
          </cell>
          <cell r="AD2034" t="str">
            <v>GUTIERREZ BAZAN CELIA ALICIA</v>
          </cell>
          <cell r="AE2034">
            <v>43892</v>
          </cell>
          <cell r="AF2034">
            <v>44196</v>
          </cell>
          <cell r="AG2034">
            <v>0</v>
          </cell>
          <cell r="AH2034" t="str">
            <v>POR REEMPLAZO</v>
          </cell>
          <cell r="AI2034" t="str">
            <v>LEY 30328</v>
          </cell>
          <cell r="AJ2034" t="str">
            <v>NO</v>
          </cell>
          <cell r="AK2034" t="str">
            <v/>
          </cell>
          <cell r="AL2034" t="str">
            <v>12 HRS COMUNICACION-JEC</v>
          </cell>
          <cell r="AM2034" t="str">
            <v>SUPERIOR UNIVERSITARIA</v>
          </cell>
          <cell r="AN2034" t="str">
            <v>PEDAGOGICO</v>
          </cell>
          <cell r="AO2034" t="str">
            <v>TITULADO</v>
          </cell>
          <cell r="AP2034" t="str">
            <v>AP. EDUC. INTERCULTURAL BILINGUE. AS. LENGUA ESPAÑOLA REG. Nº100553 P-DDOO.</v>
          </cell>
          <cell r="AQ2034" t="str">
            <v>LICENCIADO EN EDUCACION</v>
          </cell>
          <cell r="AR2034">
            <v>43894</v>
          </cell>
          <cell r="AS2034" t="str">
            <v>3351-2020</v>
          </cell>
          <cell r="AT2034" t="str">
            <v>UNIVERSIDAD NACIONAL DE EDUCACION "ENRIQUE GUZMAN Y VALLE"</v>
          </cell>
        </row>
        <row r="2035">
          <cell r="L2035" t="str">
            <v>42815828</v>
          </cell>
          <cell r="M2035" t="str">
            <v>Secundaria</v>
          </cell>
          <cell r="N2035" t="str">
            <v>FE Y ALEGRIA 58 MARY WARD</v>
          </cell>
          <cell r="O2035" t="str">
            <v>781821619310</v>
          </cell>
          <cell r="P2035" t="str">
            <v>DOCENTE</v>
          </cell>
          <cell r="Q2035" t="str">
            <v>DOCENTE</v>
          </cell>
          <cell r="R2035" t="str">
            <v>PROFESOR</v>
          </cell>
          <cell r="S2035" t="str">
            <v>CONTRATADO</v>
          </cell>
          <cell r="T2035" t="str">
            <v>ENCARGATURA DE FUNCIONES COMO COORDINADOR PEDAGOGICO JEC DE FERNÁNDEZ ATAUSUPA, DAVID, Resolución N° 00291-2020-UGEL 06</v>
          </cell>
          <cell r="U2035" t="str">
            <v>1042815828</v>
          </cell>
          <cell r="V2035" t="str">
            <v>CALLUPE</v>
          </cell>
          <cell r="W2035" t="str">
            <v>CHAVEZ</v>
          </cell>
          <cell r="X2035" t="str">
            <v>JORSSY MILTA</v>
          </cell>
          <cell r="Y2035" t="str">
            <v xml:space="preserve">  -   -</v>
          </cell>
          <cell r="Z2035" t="str">
            <v>1</v>
          </cell>
          <cell r="AA2035" t="str">
            <v>12</v>
          </cell>
          <cell r="AB2035" t="str">
            <v>ACTIVO</v>
          </cell>
          <cell r="AC2035">
            <v>31073</v>
          </cell>
          <cell r="AD2035" t="str">
            <v>CALLUPE CHAVEZ JORSSY MILTA</v>
          </cell>
          <cell r="AE2035">
            <v>43892</v>
          </cell>
          <cell r="AF2035">
            <v>44196</v>
          </cell>
          <cell r="AG2035">
            <v>0</v>
          </cell>
          <cell r="AH2035" t="str">
            <v>POR REEMPLAZO</v>
          </cell>
          <cell r="AI2035" t="str">
            <v>LEY 30328</v>
          </cell>
          <cell r="AJ2035" t="str">
            <v>NO</v>
          </cell>
          <cell r="AK2035" t="str">
            <v/>
          </cell>
          <cell r="AL2035" t="str">
            <v>12 HRS MATEMATICA-JEC</v>
          </cell>
          <cell r="AM2035" t="str">
            <v>SUPERIOR UNIVERSITARIA</v>
          </cell>
          <cell r="AN2035" t="str">
            <v/>
          </cell>
          <cell r="AO2035" t="str">
            <v>TITULADO</v>
          </cell>
          <cell r="AP2035" t="str">
            <v>AP. FISICA/AS.MATEMATICA</v>
          </cell>
          <cell r="AQ2035" t="str">
            <v>LICENCIADO EN EDUCACION</v>
          </cell>
          <cell r="AR2035" t="str">
            <v xml:space="preserve">  -   -</v>
          </cell>
          <cell r="AS2035" t="str">
            <v/>
          </cell>
          <cell r="AT2035" t="str">
            <v>U.N.E ENRIQUE GUZMAN Y VALLE</v>
          </cell>
        </row>
        <row r="2036">
          <cell r="L2036" t="str">
            <v>10108813</v>
          </cell>
          <cell r="M2036" t="str">
            <v>Secundaria</v>
          </cell>
          <cell r="N2036" t="str">
            <v>FE Y ALEGRIA 58 MARY WARD</v>
          </cell>
          <cell r="O2036" t="str">
            <v>781821619310</v>
          </cell>
          <cell r="P2036" t="str">
            <v>DOCENTE</v>
          </cell>
          <cell r="Q2036" t="str">
            <v>DOCENTE</v>
          </cell>
          <cell r="R2036" t="str">
            <v>PROFESOR CON FUNCIONES DE COORDINADOR PEDAGOGICO JEC</v>
          </cell>
          <cell r="S2036" t="str">
            <v>CONTRATADO</v>
          </cell>
          <cell r="T2036" t="str">
            <v>NONAGESIMA SEGUNDA DISPOSICION COMPLEMENTARIA FINAL DE LA LEY Nº 29951 (MEMORANDUM N° 4299-2012-MINEDU/SPE-UP)</v>
          </cell>
          <cell r="U2036" t="str">
            <v>1010108813</v>
          </cell>
          <cell r="V2036" t="str">
            <v>FERNÁNDEZ</v>
          </cell>
          <cell r="W2036" t="str">
            <v>ATAUSUPA</v>
          </cell>
          <cell r="X2036" t="str">
            <v>DAVID</v>
          </cell>
          <cell r="Y2036" t="str">
            <v xml:space="preserve">  -   -</v>
          </cell>
          <cell r="Z2036" t="str">
            <v>1</v>
          </cell>
          <cell r="AA2036" t="str">
            <v>30</v>
          </cell>
          <cell r="AB2036" t="str">
            <v>ENCARGATURA DE FUNCIONES COMO COORDINADOR PEDAGOGICO JEC</v>
          </cell>
          <cell r="AC2036">
            <v>26962</v>
          </cell>
          <cell r="AD2036" t="str">
            <v>FERNÁNDEZ ATAUSUPA DAVID</v>
          </cell>
          <cell r="AE2036">
            <v>43892</v>
          </cell>
          <cell r="AF2036">
            <v>44196</v>
          </cell>
          <cell r="AG2036">
            <v>0</v>
          </cell>
          <cell r="AH2036" t="str">
            <v>ORGANICA</v>
          </cell>
          <cell r="AI2036" t="str">
            <v>LEY 30328</v>
          </cell>
          <cell r="AJ2036" t="str">
            <v>NO</v>
          </cell>
          <cell r="AK2036" t="str">
            <v/>
          </cell>
          <cell r="AL2036" t="str">
            <v>2 HRS ATENCION A FAMILIAS - JEC, 3 HRS ELABORACION/REAJUSTE DE MATERIALES -JEC, 24 HRS MATEMATICA-JEC, 1 HRS TRABAJO COLEGIADO DE TUTORIA - JEC</v>
          </cell>
          <cell r="AM2036" t="str">
            <v>SUPERIOR UNIVERSITARIA</v>
          </cell>
          <cell r="AN2036" t="str">
            <v>PEDAGOGICO</v>
          </cell>
          <cell r="AO2036" t="str">
            <v>TITULADO</v>
          </cell>
          <cell r="AP2036" t="str">
            <v>AP.: FISICA AS.: MATEMATICA REG. Nº 61280 P-DDOO</v>
          </cell>
          <cell r="AQ2036" t="str">
            <v>LICENCIADO EN EDUCACION</v>
          </cell>
          <cell r="AR2036">
            <v>43866</v>
          </cell>
          <cell r="AS2036" t="str">
            <v>02438-2020</v>
          </cell>
          <cell r="AT2036" t="str">
            <v>UNE - ENRIQUE GUZMAN Y VALLE</v>
          </cell>
        </row>
        <row r="2037">
          <cell r="L2037" t="str">
            <v>10661665</v>
          </cell>
          <cell r="M2037" t="str">
            <v>Secundaria</v>
          </cell>
          <cell r="N2037" t="str">
            <v>FE Y ALEGRIA 58 MARY WARD</v>
          </cell>
          <cell r="O2037" t="str">
            <v>782881111314</v>
          </cell>
          <cell r="P2037" t="str">
            <v>DOCENTE</v>
          </cell>
          <cell r="Q2037" t="str">
            <v>DOCENTE</v>
          </cell>
          <cell r="R2037" t="str">
            <v>PROFESOR</v>
          </cell>
          <cell r="S2037" t="str">
            <v>CONTRATADO</v>
          </cell>
          <cell r="T2037" t="str">
            <v>REUBICACION DE PLAZA VACANTE: Resolución Nº 375-2014</v>
          </cell>
          <cell r="U2037" t="str">
            <v>1010661665</v>
          </cell>
          <cell r="V2037" t="str">
            <v>ROMERO</v>
          </cell>
          <cell r="W2037" t="str">
            <v>DIAZ</v>
          </cell>
          <cell r="X2037" t="str">
            <v>WUBER RICARDO</v>
          </cell>
          <cell r="Y2037" t="str">
            <v xml:space="preserve">  -   -</v>
          </cell>
          <cell r="Z2037" t="str">
            <v>1</v>
          </cell>
          <cell r="AA2037" t="str">
            <v>30</v>
          </cell>
          <cell r="AB2037" t="str">
            <v>ACTIVO</v>
          </cell>
          <cell r="AC2037">
            <v>28307</v>
          </cell>
          <cell r="AD2037" t="str">
            <v>ROMERO DIAZ WUBER RICARDO</v>
          </cell>
          <cell r="AE2037">
            <v>43891</v>
          </cell>
          <cell r="AF2037">
            <v>44196</v>
          </cell>
          <cell r="AG2037">
            <v>0</v>
          </cell>
          <cell r="AH2037" t="str">
            <v>ORGANICA</v>
          </cell>
          <cell r="AI2037" t="str">
            <v>LEY 30328</v>
          </cell>
          <cell r="AJ2037" t="str">
            <v>NO</v>
          </cell>
          <cell r="AK2037" t="str">
            <v/>
          </cell>
          <cell r="AL2037" t="str">
            <v>2 HRS ATENCION A FAMILIAS - JEC, 25 HRS CIENCIA TECNOLOGIA Y AMBIENTE-JEC, 2 HRS ELABORACION/REAJUSTE DE MATERIALES -JEC, 1 HRS TRABAJO COLEGIADO DE TUTORIA - JEC</v>
          </cell>
          <cell r="AM2037" t="str">
            <v>SUPERIOR UNIVERSITARIA</v>
          </cell>
          <cell r="AN2037" t="str">
            <v>PEDAGOGICO</v>
          </cell>
          <cell r="AO2037" t="str">
            <v>TITULADO</v>
          </cell>
          <cell r="AP2037" t="str">
            <v>ESP. BIOLOGIA - EDUCACION AMBIENTAL REG. Nº 88698 P-DDOO - REG. SUNEDU</v>
          </cell>
          <cell r="AQ2037" t="str">
            <v>LICENCIADO EN EDUCACION</v>
          </cell>
          <cell r="AR2037">
            <v>43861</v>
          </cell>
          <cell r="AS2037" t="str">
            <v>1803-2020</v>
          </cell>
          <cell r="AT2037" t="str">
            <v>UNIVERSIDAD NACIONAL DE EDUCACION ENRIQUE GUZMAN Y VALLE</v>
          </cell>
        </row>
        <row r="2038">
          <cell r="L2038" t="str">
            <v>41062516</v>
          </cell>
          <cell r="M2038" t="str">
            <v>Secundaria</v>
          </cell>
          <cell r="N2038" t="str">
            <v>FE Y ALEGRIA 58 MARY WARD</v>
          </cell>
          <cell r="O2038" t="str">
            <v>782881111319</v>
          </cell>
          <cell r="P2038" t="str">
            <v>DOCENTE</v>
          </cell>
          <cell r="Q2038" t="str">
            <v>DOCENTE</v>
          </cell>
          <cell r="R2038" t="str">
            <v>PROFESOR</v>
          </cell>
          <cell r="S2038" t="str">
            <v>CONTRATADO</v>
          </cell>
          <cell r="T2038" t="str">
            <v>REUBICACION DE PLAZA VACANTE: Resolución Nº 002845-2013</v>
          </cell>
          <cell r="U2038" t="str">
            <v>1041062516</v>
          </cell>
          <cell r="V2038" t="str">
            <v>PARIONA</v>
          </cell>
          <cell r="W2038" t="str">
            <v>CHACON</v>
          </cell>
          <cell r="X2038" t="str">
            <v>RUBEN JULIAN</v>
          </cell>
          <cell r="Y2038" t="str">
            <v xml:space="preserve">  -   -</v>
          </cell>
          <cell r="Z2038" t="str">
            <v>1</v>
          </cell>
          <cell r="AA2038" t="str">
            <v>30</v>
          </cell>
          <cell r="AB2038" t="str">
            <v>ACTIVO</v>
          </cell>
          <cell r="AC2038">
            <v>29758</v>
          </cell>
          <cell r="AD2038" t="str">
            <v>PARIONA CHACON RUBEN JULIAN</v>
          </cell>
          <cell r="AE2038">
            <v>43891</v>
          </cell>
          <cell r="AF2038">
            <v>44196</v>
          </cell>
          <cell r="AG2038">
            <v>0</v>
          </cell>
          <cell r="AH2038" t="str">
            <v>ORGANICA</v>
          </cell>
          <cell r="AI2038" t="str">
            <v>LEY 30328</v>
          </cell>
          <cell r="AJ2038" t="str">
            <v>NO</v>
          </cell>
          <cell r="AK2038" t="str">
            <v/>
          </cell>
          <cell r="AL2038" t="str">
            <v>1 HRS ATENCION A FAMILIAS - JEC, 6 HRS EDUCACION FISICA-JEC, 20 HRS EDUCACION PARA EL TRABAJO-JEC, 2 HRS ELABORACION/REAJUSTE DE MATERIALES -JEC, 1 HRS TRABAJO COLEGIADO DE TUTORIA - JEC</v>
          </cell>
          <cell r="AM2038" t="str">
            <v>SUPERIOR UNIVERSITARIA</v>
          </cell>
          <cell r="AN2038" t="str">
            <v>PEDAGOGICO</v>
          </cell>
          <cell r="AO2038" t="str">
            <v>TITULADO</v>
          </cell>
          <cell r="AP2038" t="str">
            <v>ELECTRONICA, REG. SUNEDU</v>
          </cell>
          <cell r="AQ2038" t="str">
            <v>LICENCIADO EN EDUCACION</v>
          </cell>
          <cell r="AR2038">
            <v>43864</v>
          </cell>
          <cell r="AS2038" t="str">
            <v>01994-2020</v>
          </cell>
          <cell r="AT2038" t="str">
            <v>UNIVERSIDAD NACIONAL DE EDUCACION ENRIQUE GUZMAN Y VALLE</v>
          </cell>
        </row>
        <row r="2039">
          <cell r="L2039" t="str">
            <v>45244060</v>
          </cell>
          <cell r="M2039" t="str">
            <v>Secundaria</v>
          </cell>
          <cell r="N2039" t="str">
            <v>FE Y ALEGRIA 58 MARY WARD</v>
          </cell>
          <cell r="O2039" t="str">
            <v>C00G20609703</v>
          </cell>
          <cell r="P2039" t="str">
            <v>DOCENTE</v>
          </cell>
          <cell r="Q2039" t="str">
            <v>DOCENTE</v>
          </cell>
          <cell r="R2039" t="str">
            <v>PROFESOR</v>
          </cell>
          <cell r="S2039" t="str">
            <v>CONTRATADO</v>
          </cell>
          <cell r="T2039" t="str">
            <v>CUADRO DE HORAS APROBADO 2020</v>
          </cell>
          <cell r="U2039" t="str">
            <v>1045244060</v>
          </cell>
          <cell r="V2039" t="str">
            <v>GOMEZ</v>
          </cell>
          <cell r="W2039" t="str">
            <v>BASTIDAS</v>
          </cell>
          <cell r="X2039" t="str">
            <v>YENY NORMA</v>
          </cell>
          <cell r="Y2039" t="str">
            <v xml:space="preserve">  -   -</v>
          </cell>
          <cell r="Z2039" t="str">
            <v>1</v>
          </cell>
          <cell r="AA2039" t="str">
            <v>25</v>
          </cell>
          <cell r="AB2039" t="str">
            <v>ACTIVO</v>
          </cell>
          <cell r="AC2039">
            <v>32260</v>
          </cell>
          <cell r="AD2039" t="str">
            <v>GOMEZ BASTIDAS YENY NORMA</v>
          </cell>
          <cell r="AE2039">
            <v>43891</v>
          </cell>
          <cell r="AF2039">
            <v>44196</v>
          </cell>
          <cell r="AG2039">
            <v>0</v>
          </cell>
          <cell r="AH2039" t="str">
            <v>CUADRO DE HORAS</v>
          </cell>
          <cell r="AI2039" t="str">
            <v>LEY 30328</v>
          </cell>
          <cell r="AJ2039" t="str">
            <v>NO</v>
          </cell>
          <cell r="AK2039" t="str">
            <v/>
          </cell>
          <cell r="AL2039" t="str">
            <v>25 HRS INGLES-JEC</v>
          </cell>
          <cell r="AM2039" t="str">
            <v>SUPERIOR UNIVERSITARIA</v>
          </cell>
          <cell r="AN2039" t="str">
            <v/>
          </cell>
          <cell r="AO2039" t="str">
            <v>BACHILLER</v>
          </cell>
          <cell r="AP2039" t="str">
            <v>CIENCIAS DE LA EDUCACION</v>
          </cell>
          <cell r="AQ2039" t="str">
            <v>BACHILLER</v>
          </cell>
          <cell r="AR2039">
            <v>43896</v>
          </cell>
          <cell r="AS2039" t="str">
            <v>3736-2020</v>
          </cell>
          <cell r="AT2039" t="str">
            <v>UNIVERSIDAD NACIONAL DE EDUCACIÓN ENRIQUE GUZMÁN Y VALLE</v>
          </cell>
        </row>
        <row r="2040">
          <cell r="L2040" t="str">
            <v>40960147</v>
          </cell>
          <cell r="M2040" t="str">
            <v>Secundaria</v>
          </cell>
          <cell r="N2040" t="str">
            <v>FE Y ALEGRIA 58 MARY WARD</v>
          </cell>
          <cell r="O2040" t="str">
            <v>C00G29608703</v>
          </cell>
          <cell r="P2040" t="str">
            <v>DOCENTE</v>
          </cell>
          <cell r="Q2040" t="str">
            <v>DOCENTE</v>
          </cell>
          <cell r="R2040" t="str">
            <v>PROFESOR</v>
          </cell>
          <cell r="S2040" t="str">
            <v>CONTRATADO</v>
          </cell>
          <cell r="T2040" t="str">
            <v>CUADRO DE HORAS APROBADO 2020</v>
          </cell>
          <cell r="U2040" t="str">
            <v>1040960147</v>
          </cell>
          <cell r="V2040" t="str">
            <v>GUTIERREZ</v>
          </cell>
          <cell r="W2040" t="str">
            <v>BAZAN</v>
          </cell>
          <cell r="X2040" t="str">
            <v>CELIA ALICIA</v>
          </cell>
          <cell r="Y2040" t="str">
            <v xml:space="preserve">  -   -</v>
          </cell>
          <cell r="Z2040" t="str">
            <v>1</v>
          </cell>
          <cell r="AA2040" t="str">
            <v>12</v>
          </cell>
          <cell r="AB2040" t="str">
            <v>ACTIVO</v>
          </cell>
          <cell r="AC2040">
            <v>29721</v>
          </cell>
          <cell r="AD2040" t="str">
            <v>GUTIERREZ BAZAN CELIA ALICIA</v>
          </cell>
          <cell r="AE2040">
            <v>43891</v>
          </cell>
          <cell r="AF2040">
            <v>44196</v>
          </cell>
          <cell r="AG2040">
            <v>0</v>
          </cell>
          <cell r="AH2040" t="str">
            <v>CUADRO DE HORAS</v>
          </cell>
          <cell r="AI2040" t="str">
            <v>LEY 30328</v>
          </cell>
          <cell r="AJ2040" t="str">
            <v>NO</v>
          </cell>
          <cell r="AK2040" t="str">
            <v/>
          </cell>
          <cell r="AL2040" t="str">
            <v>12 HRS COMUNICACION-JEC</v>
          </cell>
          <cell r="AM2040" t="str">
            <v>SUPERIOR UNIVERSITARIA</v>
          </cell>
          <cell r="AN2040" t="str">
            <v>PEDAGOGICO</v>
          </cell>
          <cell r="AO2040" t="str">
            <v>TITULADO</v>
          </cell>
          <cell r="AP2040" t="str">
            <v>AP. EDUC. INTERCULTURAL BILINGUE. AS. LENGUA ESPAÑOLA REG. Nº100553 P-DDOO.</v>
          </cell>
          <cell r="AQ2040" t="str">
            <v>LICENCIADO EN EDUCACION</v>
          </cell>
          <cell r="AR2040">
            <v>43894</v>
          </cell>
          <cell r="AS2040" t="str">
            <v>3352-2020</v>
          </cell>
          <cell r="AT2040" t="str">
            <v>UNIVERSIDAD NACIONAL DE EDUCACION "ENRIQUE GUZMAN Y VALLE"</v>
          </cell>
        </row>
        <row r="2041">
          <cell r="L2041" t="str">
            <v>46750477</v>
          </cell>
          <cell r="M2041" t="str">
            <v>Secundaria</v>
          </cell>
          <cell r="N2041" t="str">
            <v>FE Y ALEGRIA 58 MARY WARD</v>
          </cell>
          <cell r="O2041" t="str">
            <v>C01G24609713</v>
          </cell>
          <cell r="P2041" t="str">
            <v>DOCENTE</v>
          </cell>
          <cell r="Q2041" t="str">
            <v>DOCENTE</v>
          </cell>
          <cell r="R2041" t="str">
            <v>PROFESOR</v>
          </cell>
          <cell r="S2041" t="str">
            <v>CONTRATADO</v>
          </cell>
          <cell r="T2041" t="str">
            <v>CUADRO DE HORAS APROBADO 2020</v>
          </cell>
          <cell r="U2041" t="str">
            <v>1046750477</v>
          </cell>
          <cell r="V2041" t="str">
            <v>LA ROSA</v>
          </cell>
          <cell r="W2041" t="str">
            <v>TIPIANA</v>
          </cell>
          <cell r="X2041" t="str">
            <v>ROBERTO CARLOS</v>
          </cell>
          <cell r="Y2041" t="str">
            <v xml:space="preserve">  -   -</v>
          </cell>
          <cell r="Z2041" t="str">
            <v>1</v>
          </cell>
          <cell r="AA2041" t="str">
            <v>26</v>
          </cell>
          <cell r="AB2041" t="str">
            <v>ACTIVO</v>
          </cell>
          <cell r="AC2041">
            <v>33261</v>
          </cell>
          <cell r="AD2041" t="str">
            <v>LA ROSA TIPIANA ROBERTO CARLOS</v>
          </cell>
          <cell r="AE2041">
            <v>43891</v>
          </cell>
          <cell r="AF2041">
            <v>44196</v>
          </cell>
          <cell r="AG2041">
            <v>0</v>
          </cell>
          <cell r="AH2041" t="str">
            <v>CUADRO DE HORAS</v>
          </cell>
          <cell r="AI2041" t="str">
            <v>LEY 30328</v>
          </cell>
          <cell r="AJ2041" t="str">
            <v>NO</v>
          </cell>
          <cell r="AK2041" t="str">
            <v/>
          </cell>
          <cell r="AL2041" t="str">
            <v>6 HRS ARTE Y CULTURA - JEC, 18 HRS EDUCACION FISICA-JEC, 2 HRS TUTORIA Y ORIENTACION EDUCATIVA-JEC</v>
          </cell>
          <cell r="AM2041" t="str">
            <v>SUPERIOR UNIVERSITARIA</v>
          </cell>
          <cell r="AN2041" t="str">
            <v>PEDAGOGICO</v>
          </cell>
          <cell r="AO2041" t="str">
            <v>TITULADO</v>
          </cell>
          <cell r="AP2041" t="str">
            <v>BACHILLER EN CIENCIAS DE LA EDUCACION</v>
          </cell>
          <cell r="AQ2041" t="str">
            <v>LICENCIADO EN EDUCACION</v>
          </cell>
          <cell r="AR2041">
            <v>43866</v>
          </cell>
          <cell r="AS2041" t="str">
            <v>2441-2020</v>
          </cell>
          <cell r="AT2041" t="str">
            <v>IUNIVERSIDAD NACIONAL DE EDUCACIÓN ENRIQUE GUZMÁN Y VALLE</v>
          </cell>
        </row>
        <row r="2042">
          <cell r="L2042" t="str">
            <v>42815828</v>
          </cell>
          <cell r="M2042" t="str">
            <v>Secundaria</v>
          </cell>
          <cell r="N2042" t="str">
            <v>FE Y ALEGRIA 58 MARY WARD</v>
          </cell>
          <cell r="O2042" t="str">
            <v>C01G25609713</v>
          </cell>
          <cell r="P2042" t="str">
            <v>DOCENTE</v>
          </cell>
          <cell r="Q2042" t="str">
            <v>DOCENTE</v>
          </cell>
          <cell r="R2042" t="str">
            <v>PROFESOR</v>
          </cell>
          <cell r="S2042" t="str">
            <v>CONTRATADO</v>
          </cell>
          <cell r="T2042" t="str">
            <v>CUADRO DE HORAS APROBADO 2020</v>
          </cell>
          <cell r="U2042" t="str">
            <v>1042815828</v>
          </cell>
          <cell r="V2042" t="str">
            <v>CALLUPE</v>
          </cell>
          <cell r="W2042" t="str">
            <v>CHAVEZ</v>
          </cell>
          <cell r="X2042" t="str">
            <v>JORSSY MILTA</v>
          </cell>
          <cell r="Y2042" t="str">
            <v xml:space="preserve">  -   -</v>
          </cell>
          <cell r="Z2042" t="str">
            <v>1</v>
          </cell>
          <cell r="AA2042" t="str">
            <v>14</v>
          </cell>
          <cell r="AB2042" t="str">
            <v>ACTIVO</v>
          </cell>
          <cell r="AC2042">
            <v>31073</v>
          </cell>
          <cell r="AD2042" t="str">
            <v>CALLUPE CHAVEZ JORSSY MILTA</v>
          </cell>
          <cell r="AE2042">
            <v>43891</v>
          </cell>
          <cell r="AF2042">
            <v>44196</v>
          </cell>
          <cell r="AG2042">
            <v>0</v>
          </cell>
          <cell r="AH2042" t="str">
            <v>CUADRO DE HORAS</v>
          </cell>
          <cell r="AI2042" t="str">
            <v>LEY 30328</v>
          </cell>
          <cell r="AJ2042" t="str">
            <v>NO</v>
          </cell>
          <cell r="AK2042" t="str">
            <v/>
          </cell>
          <cell r="AL2042" t="str">
            <v>12 HRS MATEMATICA-JEC, 2 HRS TUTORIA Y ORIENTACION EDUCATIVA-JEC</v>
          </cell>
          <cell r="AM2042" t="str">
            <v>SUPERIOR UNIVERSITARIA</v>
          </cell>
          <cell r="AN2042" t="str">
            <v/>
          </cell>
          <cell r="AO2042" t="str">
            <v>TITULADO</v>
          </cell>
          <cell r="AP2042" t="str">
            <v>AP. FISICA/AS.MATEMATICA</v>
          </cell>
          <cell r="AQ2042" t="str">
            <v>LICENCIADO EN EDUCACION</v>
          </cell>
          <cell r="AR2042">
            <v>43866</v>
          </cell>
          <cell r="AS2042" t="str">
            <v>2200-2020</v>
          </cell>
          <cell r="AT2042" t="str">
            <v>U.N.E ENRIQUE GUZMAN Y VALLE</v>
          </cell>
        </row>
        <row r="2043">
          <cell r="L2043" t="str">
            <v>41965991</v>
          </cell>
          <cell r="M2043" t="str">
            <v>Secundaria</v>
          </cell>
          <cell r="N2043" t="str">
            <v>FE Y ALEGRIA 58 MARY WARD</v>
          </cell>
          <cell r="O2043" t="str">
            <v>C01G26609713</v>
          </cell>
          <cell r="P2043" t="str">
            <v>DOCENTE</v>
          </cell>
          <cell r="Q2043" t="str">
            <v>DOCENTE</v>
          </cell>
          <cell r="R2043" t="str">
            <v>PROFESOR</v>
          </cell>
          <cell r="S2043" t="str">
            <v>CONTRATADO</v>
          </cell>
          <cell r="T2043" t="str">
            <v>CUADRO DE HORAS APROBADO 2020</v>
          </cell>
          <cell r="U2043" t="str">
            <v>1041965991</v>
          </cell>
          <cell r="V2043" t="str">
            <v>ANTONIO</v>
          </cell>
          <cell r="W2043" t="str">
            <v>HUINCHO</v>
          </cell>
          <cell r="X2043" t="str">
            <v>CRUCELA</v>
          </cell>
          <cell r="Y2043" t="str">
            <v xml:space="preserve">  -   -</v>
          </cell>
          <cell r="Z2043" t="str">
            <v>1</v>
          </cell>
          <cell r="AA2043" t="str">
            <v>30</v>
          </cell>
          <cell r="AB2043" t="str">
            <v>ACTIVO</v>
          </cell>
          <cell r="AC2043">
            <v>30545</v>
          </cell>
          <cell r="AD2043" t="str">
            <v>ANTONIO HUINCHO CRUCELA</v>
          </cell>
          <cell r="AE2043">
            <v>43891</v>
          </cell>
          <cell r="AF2043">
            <v>44196</v>
          </cell>
          <cell r="AG2043">
            <v>0</v>
          </cell>
          <cell r="AH2043" t="str">
            <v>CUADRO DE HORAS</v>
          </cell>
          <cell r="AI2043" t="str">
            <v>LEY 30328</v>
          </cell>
          <cell r="AJ2043" t="str">
            <v>NO</v>
          </cell>
          <cell r="AK2043" t="str">
            <v/>
          </cell>
          <cell r="AL2043" t="str">
            <v>4 HRS DESARROLLO PERSONAL, CIUDADANIA Y CIVICA, 24 HRS MATEMATICA-JEC, 2 HRS TUTORIA Y ORIENTACION EDUCATIVA-JEC</v>
          </cell>
          <cell r="AM2043" t="str">
            <v>SUPERIOR UNIVERSITARIA</v>
          </cell>
          <cell r="AN2043" t="str">
            <v>PEDAGOGICO</v>
          </cell>
          <cell r="AO2043" t="str">
            <v>TITULADO</v>
          </cell>
          <cell r="AP2043" t="str">
            <v>MATEMÁTICA E INFORMATICA,REG. Nº 122504-P-DDOO. REG. SUNEDU</v>
          </cell>
          <cell r="AQ2043" t="str">
            <v>LICENCIADO EN EDUCACION</v>
          </cell>
          <cell r="AR2043">
            <v>43864</v>
          </cell>
          <cell r="AS2043" t="str">
            <v>01995-2020</v>
          </cell>
          <cell r="AT2043" t="str">
            <v>UNIVERSIDAD NACIONAL DE EDUCACION ENRIQUE GUZMAN Y VALLE</v>
          </cell>
        </row>
        <row r="2044">
          <cell r="L2044" t="str">
            <v>09840814</v>
          </cell>
          <cell r="M2044" t="str">
            <v>Secundaria</v>
          </cell>
          <cell r="N2044" t="str">
            <v>FE Y ALEGRIA 58 MARY WARD</v>
          </cell>
          <cell r="O2044" t="str">
            <v>C01G27609713</v>
          </cell>
          <cell r="P2044" t="str">
            <v>DOCENTE</v>
          </cell>
          <cell r="Q2044" t="str">
            <v>DOCENTE</v>
          </cell>
          <cell r="R2044" t="str">
            <v>PROFESOR</v>
          </cell>
          <cell r="S2044" t="str">
            <v>CONTRATADO</v>
          </cell>
          <cell r="T2044" t="str">
            <v>CUADRO DE HORAS APROBADO 2020</v>
          </cell>
          <cell r="U2044" t="str">
            <v>1009840814</v>
          </cell>
          <cell r="V2044" t="str">
            <v>APANCHO</v>
          </cell>
          <cell r="W2044" t="str">
            <v>ARAUJO</v>
          </cell>
          <cell r="X2044" t="str">
            <v>ROSA SABINA</v>
          </cell>
          <cell r="Y2044" t="str">
            <v xml:space="preserve">  -   -</v>
          </cell>
          <cell r="Z2044" t="str">
            <v>1</v>
          </cell>
          <cell r="AA2044" t="str">
            <v>16</v>
          </cell>
          <cell r="AB2044" t="str">
            <v>ACTIVO</v>
          </cell>
          <cell r="AC2044">
            <v>26540</v>
          </cell>
          <cell r="AD2044" t="str">
            <v>APANCHO ARAUJO ROSA SABINA</v>
          </cell>
          <cell r="AE2044">
            <v>43891</v>
          </cell>
          <cell r="AF2044">
            <v>44196</v>
          </cell>
          <cell r="AG2044">
            <v>0</v>
          </cell>
          <cell r="AH2044" t="str">
            <v>CUADRO DE HORAS</v>
          </cell>
          <cell r="AI2044" t="str">
            <v>LEY 30328</v>
          </cell>
          <cell r="AJ2044" t="str">
            <v>NO</v>
          </cell>
          <cell r="AK2044" t="str">
            <v/>
          </cell>
          <cell r="AL2044" t="str">
            <v>6 HRS ARTE Y CULTURA - JEC, 10 HRS EDUCACION PARA EL TRABAJO-JEC</v>
          </cell>
          <cell r="AM2044" t="str">
            <v>SUPERIOR UNIVERSITARIA</v>
          </cell>
          <cell r="AN2044" t="str">
            <v>PEDAGOGICO</v>
          </cell>
          <cell r="AO2044" t="str">
            <v>TITULADO</v>
          </cell>
          <cell r="AP2044" t="str">
            <v>TECNOLOGIA DEL VESTIDO, REG. N°67421-P-DDOO.</v>
          </cell>
          <cell r="AQ2044" t="str">
            <v>LICENCIADO EN EDUCACION</v>
          </cell>
          <cell r="AR2044">
            <v>-686613</v>
          </cell>
          <cell r="AS2044" t="str">
            <v>2598-2020</v>
          </cell>
          <cell r="AT2044" t="str">
            <v>UNIVERSIDAD NACIONAL DE EDUCACION ENRIQUE GUZMAN Y VALLE</v>
          </cell>
        </row>
        <row r="2045">
          <cell r="L2045" t="str">
            <v>71381452</v>
          </cell>
          <cell r="M2045" t="str">
            <v>Secundaria</v>
          </cell>
          <cell r="N2045" t="str">
            <v>FE Y ALEGRIA 58 MARY WARD</v>
          </cell>
          <cell r="O2045" t="str">
            <v>C01G28609713</v>
          </cell>
          <cell r="P2045" t="str">
            <v>DOCENTE</v>
          </cell>
          <cell r="Q2045" t="str">
            <v>DOCENTE</v>
          </cell>
          <cell r="R2045" t="str">
            <v>PROFESOR</v>
          </cell>
          <cell r="S2045" t="str">
            <v>CONTRATADO</v>
          </cell>
          <cell r="T2045" t="str">
            <v>CUADRO DE HORAS APROBADO 2020</v>
          </cell>
          <cell r="U2045" t="str">
            <v>1071381452</v>
          </cell>
          <cell r="V2045" t="str">
            <v>ANDIA</v>
          </cell>
          <cell r="W2045" t="str">
            <v>MAMANI</v>
          </cell>
          <cell r="X2045" t="str">
            <v>JIM LUIS</v>
          </cell>
          <cell r="Y2045" t="str">
            <v xml:space="preserve">  -   -</v>
          </cell>
          <cell r="Z2045" t="str">
            <v>1</v>
          </cell>
          <cell r="AA2045" t="str">
            <v>26</v>
          </cell>
          <cell r="AB2045" t="str">
            <v>ACTIVO</v>
          </cell>
          <cell r="AC2045">
            <v>34679</v>
          </cell>
          <cell r="AD2045" t="str">
            <v>ANDIA MAMANI JIM LUIS</v>
          </cell>
          <cell r="AE2045">
            <v>43891</v>
          </cell>
          <cell r="AF2045">
            <v>44196</v>
          </cell>
          <cell r="AG2045">
            <v>0</v>
          </cell>
          <cell r="AH2045" t="str">
            <v>CUADRO DE HORAS</v>
          </cell>
          <cell r="AI2045" t="str">
            <v>LEY 30328</v>
          </cell>
          <cell r="AJ2045" t="str">
            <v>NO</v>
          </cell>
          <cell r="AK2045" t="str">
            <v/>
          </cell>
          <cell r="AL2045" t="str">
            <v/>
          </cell>
          <cell r="AM2045" t="str">
            <v>SUPERIOR UNIVERSITARIA</v>
          </cell>
          <cell r="AN2045" t="str">
            <v>PEDAGOGICO</v>
          </cell>
          <cell r="AO2045" t="str">
            <v>BACHILLER</v>
          </cell>
          <cell r="AP2045" t="str">
            <v>PEDAGOGIA Y CULTURAL FISICA</v>
          </cell>
          <cell r="AQ2045" t="str">
            <v>BACHILLER EN CIENCIAS DE LA EDUCACION</v>
          </cell>
          <cell r="AR2045">
            <v>43871</v>
          </cell>
          <cell r="AS2045" t="str">
            <v>2533-2020</v>
          </cell>
          <cell r="AT2045" t="str">
            <v>UNIVERSIDAD NACIONAL DE EDUCACION "ENRIQUE GUZMAN Y VALLE"</v>
          </cell>
        </row>
        <row r="2046">
          <cell r="L2046" t="str">
            <v>70002379</v>
          </cell>
          <cell r="M2046" t="str">
            <v>Secundaria</v>
          </cell>
          <cell r="N2046" t="str">
            <v>FE Y ALEGRIA 58 MARY WARD</v>
          </cell>
          <cell r="O2046" t="str">
            <v>C01G29609713</v>
          </cell>
          <cell r="P2046" t="str">
            <v>DOCENTE</v>
          </cell>
          <cell r="Q2046" t="str">
            <v>DOCENTE</v>
          </cell>
          <cell r="R2046" t="str">
            <v>PROFESOR</v>
          </cell>
          <cell r="S2046" t="str">
            <v>CONTRATADO</v>
          </cell>
          <cell r="T2046" t="str">
            <v>CUADRO DE HORAS APROBADO 2020</v>
          </cell>
          <cell r="U2046" t="str">
            <v>1070002379</v>
          </cell>
          <cell r="V2046" t="str">
            <v>SOTO</v>
          </cell>
          <cell r="W2046" t="str">
            <v>CABELLO</v>
          </cell>
          <cell r="X2046" t="str">
            <v>MOISES VICTOR</v>
          </cell>
          <cell r="Y2046" t="str">
            <v xml:space="preserve">  -   -</v>
          </cell>
          <cell r="Z2046" t="str">
            <v>1</v>
          </cell>
          <cell r="AA2046" t="str">
            <v>28</v>
          </cell>
          <cell r="AB2046" t="str">
            <v>ACTIVO</v>
          </cell>
          <cell r="AC2046">
            <v>34163</v>
          </cell>
          <cell r="AD2046" t="str">
            <v>SOTO CABELLO MOISES VICTOR</v>
          </cell>
          <cell r="AE2046">
            <v>43891</v>
          </cell>
          <cell r="AF2046">
            <v>44196</v>
          </cell>
          <cell r="AG2046">
            <v>0</v>
          </cell>
          <cell r="AH2046" t="str">
            <v>CUADRO DE HORAS</v>
          </cell>
          <cell r="AI2046" t="str">
            <v>LEY 30328</v>
          </cell>
          <cell r="AJ2046" t="str">
            <v>NO</v>
          </cell>
          <cell r="AK2046" t="str">
            <v/>
          </cell>
          <cell r="AL2046" t="str">
            <v>28 HRS DESARROLLO PERSONAL, CIUDADANIA Y CIVICA</v>
          </cell>
          <cell r="AM2046" t="str">
            <v>SUPERIOR UNIVERSITARIA</v>
          </cell>
          <cell r="AN2046" t="str">
            <v>PEDAGOGICO</v>
          </cell>
          <cell r="AO2046" t="str">
            <v>BACHILLER</v>
          </cell>
          <cell r="AP2046" t="str">
            <v>CIENCIAS SOCIALES Y HUMANIDADES</v>
          </cell>
          <cell r="AQ2046" t="str">
            <v>BACHILLER</v>
          </cell>
          <cell r="AR2046">
            <v>43893</v>
          </cell>
          <cell r="AS2046" t="str">
            <v>3293-2020</v>
          </cell>
          <cell r="AT2046" t="str">
            <v>UNIVERSIDAD NACIONAL DE EDUCACION ENRIQUE GUZMAN Y VALLE</v>
          </cell>
        </row>
        <row r="2047">
          <cell r="L2047" t="str">
            <v>10657122</v>
          </cell>
          <cell r="M2047" t="str">
            <v>Secundaria</v>
          </cell>
          <cell r="N2047" t="str">
            <v>1270 JUAN EL BAUTISTA</v>
          </cell>
          <cell r="O2047" t="str">
            <v>782841112311</v>
          </cell>
          <cell r="P2047" t="str">
            <v>DOCENTE</v>
          </cell>
          <cell r="Q2047" t="str">
            <v>DOCENTE</v>
          </cell>
          <cell r="R2047" t="str">
            <v>PROFESOR</v>
          </cell>
          <cell r="S2047" t="str">
            <v>CONTRATADO</v>
          </cell>
          <cell r="T2047" t="str">
            <v>ENCARGATURA DE:QUISPE RODAS, ROSA LUZ, Resolución Nº INFORME Nº 00012-2020-UGEL 06/DIR-ARH-CSED20</v>
          </cell>
          <cell r="U2047" t="str">
            <v>1010657122</v>
          </cell>
          <cell r="V2047" t="str">
            <v>CASTRO</v>
          </cell>
          <cell r="W2047" t="str">
            <v>PARI</v>
          </cell>
          <cell r="X2047" t="str">
            <v>VICTOR</v>
          </cell>
          <cell r="Y2047">
            <v>44110</v>
          </cell>
          <cell r="Z2047" t="str">
            <v>1</v>
          </cell>
          <cell r="AA2047" t="str">
            <v>30</v>
          </cell>
          <cell r="AB2047" t="str">
            <v>ACTIVO</v>
          </cell>
          <cell r="AC2047">
            <v>22552</v>
          </cell>
          <cell r="AD2047" t="str">
            <v>CASTRO PARI VICTOR</v>
          </cell>
          <cell r="AE2047">
            <v>44110</v>
          </cell>
          <cell r="AF2047">
            <v>44196</v>
          </cell>
          <cell r="AG2047">
            <v>0</v>
          </cell>
          <cell r="AH2047" t="str">
            <v>POR REEMPLAZO</v>
          </cell>
          <cell r="AI2047" t="str">
            <v>LEY 30328</v>
          </cell>
          <cell r="AJ2047" t="str">
            <v>NO</v>
          </cell>
          <cell r="AK2047" t="str">
            <v/>
          </cell>
          <cell r="AL2047" t="str">
            <v>2 HRS ATENCION A FAMILIAS - JEC, 1 HRS ELABORACION/REAJUSTE DE MATERIALES -JEC, 22 HRS MATEMATICA-JEC, 2 HRS TRABAJO COLEGIADO DE AREA CURRICULAR-JEC, 1 HRS TRABAJO COLEGIADO DE TUTORIA - JEC, 2 HRS TUTORIA Y ORIENTACION EDUCATIVA-JEC</v>
          </cell>
          <cell r="AM2047" t="str">
            <v>SUPERIOR UNIVERSITARIA</v>
          </cell>
          <cell r="AN2047" t="str">
            <v>PEDAGOGICO</v>
          </cell>
          <cell r="AO2047" t="str">
            <v>TITULADO</v>
          </cell>
          <cell r="AP2047" t="str">
            <v>MATEMATICA Y FISICA</v>
          </cell>
          <cell r="AQ2047" t="str">
            <v>LICENCIADO EN EDUCACION</v>
          </cell>
          <cell r="AR2047">
            <v>44105</v>
          </cell>
          <cell r="AS2047" t="str">
            <v>INFORME Nº 00012-2020-UGEL 06/DIR-ARH-CSED20</v>
          </cell>
          <cell r="AT2047" t="str">
            <v>UNIVERSIDAD NACIONAL MAYOR DE SAN MARCOS-SUNEDU</v>
          </cell>
        </row>
        <row r="2048">
          <cell r="L2048" t="str">
            <v>10602822</v>
          </cell>
          <cell r="M2048" t="str">
            <v>Secundaria</v>
          </cell>
          <cell r="N2048" t="str">
            <v>1270 JUAN EL BAUTISTA</v>
          </cell>
          <cell r="O2048" t="str">
            <v>782881111317</v>
          </cell>
          <cell r="P2048" t="str">
            <v>DOCENTE</v>
          </cell>
          <cell r="Q2048" t="str">
            <v>DOCENTE</v>
          </cell>
          <cell r="R2048" t="str">
            <v>PROFESOR</v>
          </cell>
          <cell r="S2048" t="str">
            <v>CONTRATADO</v>
          </cell>
          <cell r="T2048" t="str">
            <v>ENCARGATURA DE FUNCIONES COMO COORDINADOR PEDAGOGICO JEC DE ANCO DAVILA, SOLEDAD FLORENCIA, Resolución N° 0289-2020</v>
          </cell>
          <cell r="U2048" t="str">
            <v>1010602822</v>
          </cell>
          <cell r="V2048" t="str">
            <v>CARDENAS</v>
          </cell>
          <cell r="W2048" t="str">
            <v>PALOMINO</v>
          </cell>
          <cell r="X2048" t="str">
            <v>GLORIA ESMERALDA</v>
          </cell>
          <cell r="Y2048" t="str">
            <v xml:space="preserve">  -   -</v>
          </cell>
          <cell r="Z2048" t="str">
            <v>1</v>
          </cell>
          <cell r="AA2048" t="str">
            <v>12</v>
          </cell>
          <cell r="AB2048" t="str">
            <v>ACTIVO</v>
          </cell>
          <cell r="AC2048">
            <v>28408</v>
          </cell>
          <cell r="AD2048" t="str">
            <v>CARDENAS PALOMINO GLORIA ESMERALDA</v>
          </cell>
          <cell r="AE2048">
            <v>43892</v>
          </cell>
          <cell r="AF2048">
            <v>44196</v>
          </cell>
          <cell r="AG2048">
            <v>0</v>
          </cell>
          <cell r="AH2048" t="str">
            <v>POR REEMPLAZO</v>
          </cell>
          <cell r="AI2048" t="str">
            <v>LEY 30328</v>
          </cell>
          <cell r="AJ2048" t="str">
            <v>NO</v>
          </cell>
          <cell r="AK2048" t="str">
            <v/>
          </cell>
          <cell r="AL2048" t="str">
            <v>12 HRS MATEMATICA-JEC</v>
          </cell>
          <cell r="AM2048" t="str">
            <v>SUPERIOR UNIVERSITARIA</v>
          </cell>
          <cell r="AN2048" t="str">
            <v>PEDAGOGICO</v>
          </cell>
          <cell r="AO2048" t="str">
            <v>TITULADO</v>
          </cell>
          <cell r="AP2048" t="str">
            <v>MATEMATICA - INFORMATICA - REG. N°81453-P-DDOO - SUNEDU</v>
          </cell>
          <cell r="AQ2048" t="str">
            <v>LICENCIADO EN EDUCACION</v>
          </cell>
          <cell r="AR2048">
            <v>43893</v>
          </cell>
          <cell r="AS2048" t="str">
            <v>3277-2020</v>
          </cell>
          <cell r="AT2048" t="str">
            <v>UNE - ENRIQUE GUZMAN Y VALLE</v>
          </cell>
        </row>
        <row r="2049">
          <cell r="L2049" t="str">
            <v>45683282</v>
          </cell>
          <cell r="M2049" t="str">
            <v>Secundaria</v>
          </cell>
          <cell r="N2049" t="str">
            <v>1270 JUAN EL BAUTISTA</v>
          </cell>
          <cell r="O2049" t="str">
            <v>782891113313</v>
          </cell>
          <cell r="P2049" t="str">
            <v>DOCENTE</v>
          </cell>
          <cell r="Q2049" t="str">
            <v>DOCENTE</v>
          </cell>
          <cell r="R2049" t="str">
            <v>PROFESOR</v>
          </cell>
          <cell r="S2049" t="str">
            <v>CONTRATADO</v>
          </cell>
          <cell r="T2049" t="str">
            <v>RATIFICACION DE ENCARGATURA DE : ROJAS SACRAMENTO, GREGORIO (E-2020)</v>
          </cell>
          <cell r="U2049" t="str">
            <v>1045683282</v>
          </cell>
          <cell r="V2049" t="str">
            <v>RECINAS</v>
          </cell>
          <cell r="W2049" t="str">
            <v>GUEVARA</v>
          </cell>
          <cell r="X2049" t="str">
            <v>MARY CRUZ</v>
          </cell>
          <cell r="Y2049" t="str">
            <v xml:space="preserve">  -   -</v>
          </cell>
          <cell r="Z2049" t="str">
            <v>1</v>
          </cell>
          <cell r="AA2049" t="str">
            <v>30</v>
          </cell>
          <cell r="AB2049" t="str">
            <v>ACTIVO</v>
          </cell>
          <cell r="AC2049">
            <v>32432</v>
          </cell>
          <cell r="AD2049" t="str">
            <v>RECINAS GUEVARA MARY CRUZ</v>
          </cell>
          <cell r="AE2049">
            <v>43891</v>
          </cell>
          <cell r="AF2049">
            <v>44196</v>
          </cell>
          <cell r="AG2049">
            <v>0</v>
          </cell>
          <cell r="AH2049" t="str">
            <v>POR REEMPLAZO</v>
          </cell>
          <cell r="AI2049" t="str">
            <v>LEY 30328</v>
          </cell>
          <cell r="AJ2049" t="str">
            <v>NO</v>
          </cell>
          <cell r="AK2049" t="str">
            <v/>
          </cell>
          <cell r="AL2049" t="str">
            <v>1 HRS ATENCION A FAMILIAS - JEC, 24 HRS COMUNICACION-JEC, 2 HRS TUTORIA Y ORIENTACION EDUCATIVA-JEC</v>
          </cell>
          <cell r="AM2049" t="str">
            <v>SUPERIOR UNIVERSITARIA</v>
          </cell>
          <cell r="AN2049" t="str">
            <v>PEDAGOGICO</v>
          </cell>
          <cell r="AO2049" t="str">
            <v>TITULADO</v>
          </cell>
          <cell r="AP2049" t="str">
            <v>AP. LENGUA ESPAÑOLA - AS.LITERATURA - REG. N° 126721-P-DDOO - SUNEDU</v>
          </cell>
          <cell r="AQ2049" t="str">
            <v>LICENCIADO EN EDUCACION</v>
          </cell>
          <cell r="AR2049">
            <v>43858</v>
          </cell>
          <cell r="AS2049" t="str">
            <v>1698-2020</v>
          </cell>
          <cell r="AT2049" t="str">
            <v>UNE -  ENRIQUE GUZMAN Y VALLE</v>
          </cell>
        </row>
        <row r="2050">
          <cell r="L2050" t="str">
            <v>42144724</v>
          </cell>
          <cell r="M2050" t="str">
            <v>Secundaria</v>
          </cell>
          <cell r="N2050" t="str">
            <v>1270 JUAN EL BAUTISTA</v>
          </cell>
          <cell r="O2050" t="str">
            <v>787801110310</v>
          </cell>
          <cell r="P2050" t="str">
            <v>DOCENTE</v>
          </cell>
          <cell r="Q2050" t="str">
            <v>DOCENTE</v>
          </cell>
          <cell r="R2050" t="str">
            <v>PROFESOR</v>
          </cell>
          <cell r="S2050" t="str">
            <v>CONTRATADO</v>
          </cell>
          <cell r="T2050" t="str">
            <v>ENCARGATURA DE FUNCIONES COMO COORDINADOR DE TUTORIA JEC DE SULCA HUAMACCTO, EUDES, Resolución N° 0289-2020</v>
          </cell>
          <cell r="U2050" t="str">
            <v>1042144724</v>
          </cell>
          <cell r="V2050" t="str">
            <v>ARREDONDO</v>
          </cell>
          <cell r="W2050" t="str">
            <v>RODRIGUEZ</v>
          </cell>
          <cell r="X2050" t="str">
            <v>HUGO</v>
          </cell>
          <cell r="Y2050">
            <v>43892</v>
          </cell>
          <cell r="Z2050" t="str">
            <v>1</v>
          </cell>
          <cell r="AA2050" t="str">
            <v>12</v>
          </cell>
          <cell r="AB2050" t="str">
            <v>ACTIVO</v>
          </cell>
          <cell r="AC2050">
            <v>29809</v>
          </cell>
          <cell r="AD2050" t="str">
            <v>ARREDONDO RODRIGUEZ HUGO</v>
          </cell>
          <cell r="AE2050">
            <v>43892</v>
          </cell>
          <cell r="AF2050">
            <v>44196</v>
          </cell>
          <cell r="AG2050">
            <v>0</v>
          </cell>
          <cell r="AH2050" t="str">
            <v>POR REEMPLAZO</v>
          </cell>
          <cell r="AI2050" t="str">
            <v>LEY 30328</v>
          </cell>
          <cell r="AJ2050" t="str">
            <v>NO</v>
          </cell>
          <cell r="AK2050" t="str">
            <v/>
          </cell>
          <cell r="AL2050" t="str">
            <v>12 HRS EDUCACION PARA EL TRABAJO-JEC</v>
          </cell>
          <cell r="AM2050" t="str">
            <v>SUPERIOR UNIVERSITARIA</v>
          </cell>
          <cell r="AN2050" t="str">
            <v>PEDAGOGICO</v>
          </cell>
          <cell r="AO2050" t="str">
            <v>TITULADO</v>
          </cell>
          <cell r="AP2050" t="str">
            <v>COMPUTACION E INFORMATICA- REG. N° 133718-P-DDOO</v>
          </cell>
          <cell r="AQ2050" t="str">
            <v>PROFESOR EN EDUCACION</v>
          </cell>
          <cell r="AR2050">
            <v>43895</v>
          </cell>
          <cell r="AS2050" t="str">
            <v>3584-2020</v>
          </cell>
          <cell r="AT2050" t="str">
            <v>.</v>
          </cell>
        </row>
        <row r="2051">
          <cell r="L2051" t="str">
            <v>43327344</v>
          </cell>
          <cell r="M2051" t="str">
            <v>Secundaria</v>
          </cell>
          <cell r="N2051" t="str">
            <v>1270 JUAN EL BAUTISTA</v>
          </cell>
          <cell r="O2051" t="str">
            <v>787801110311</v>
          </cell>
          <cell r="P2051" t="str">
            <v>DOCENTE</v>
          </cell>
          <cell r="Q2051" t="str">
            <v>DOCENTE</v>
          </cell>
          <cell r="R2051" t="str">
            <v>PROFESOR</v>
          </cell>
          <cell r="S2051" t="str">
            <v>CONTRATADO</v>
          </cell>
          <cell r="T2051" t="str">
            <v>ENCARGATURA DE FUNCIONES COMO COORDINADOR PEDAGOGICO JEC DE VELASQUEZ QUISPE, GEMMA, Resolución N° 0289-2020</v>
          </cell>
          <cell r="U2051" t="str">
            <v>1043327344</v>
          </cell>
          <cell r="V2051" t="str">
            <v>VALERIO</v>
          </cell>
          <cell r="W2051" t="str">
            <v>MENDOZA</v>
          </cell>
          <cell r="X2051" t="str">
            <v>NATALI ELVIA</v>
          </cell>
          <cell r="Y2051">
            <v>43892</v>
          </cell>
          <cell r="Z2051" t="str">
            <v>1</v>
          </cell>
          <cell r="AA2051" t="str">
            <v>12</v>
          </cell>
          <cell r="AB2051" t="str">
            <v>ACTIVO</v>
          </cell>
          <cell r="AC2051">
            <v>30938</v>
          </cell>
          <cell r="AD2051" t="str">
            <v>VALERIO MENDOZA NATALI ELVIA</v>
          </cell>
          <cell r="AE2051">
            <v>43892</v>
          </cell>
          <cell r="AF2051">
            <v>44196</v>
          </cell>
          <cell r="AG2051">
            <v>0</v>
          </cell>
          <cell r="AH2051" t="str">
            <v>POR REEMPLAZO</v>
          </cell>
          <cell r="AI2051" t="str">
            <v>LEY 30328</v>
          </cell>
          <cell r="AJ2051" t="str">
            <v>NO</v>
          </cell>
          <cell r="AK2051" t="str">
            <v/>
          </cell>
          <cell r="AL2051" t="str">
            <v>12 HRS DESARROLLO PERSONAL, CIUDADANIA Y CIVICA</v>
          </cell>
          <cell r="AM2051" t="str">
            <v>SUPERIOR UNIVERSITARIA</v>
          </cell>
          <cell r="AN2051" t="str">
            <v>PEDAGOGICO</v>
          </cell>
          <cell r="AO2051" t="str">
            <v>TITULADO</v>
          </cell>
          <cell r="AP2051" t="str">
            <v>AP. HISTORIA - AS. CIENCIAS SOCIALES - REG. - SUNEDU</v>
          </cell>
          <cell r="AQ2051" t="str">
            <v>LICENCIADO EN EDUCACION</v>
          </cell>
          <cell r="AR2051">
            <v>43888</v>
          </cell>
          <cell r="AS2051" t="str">
            <v>3197-2020</v>
          </cell>
          <cell r="AT2051" t="str">
            <v>.</v>
          </cell>
        </row>
        <row r="2052">
          <cell r="L2052" t="str">
            <v>42368181</v>
          </cell>
          <cell r="M2052" t="str">
            <v>Secundaria</v>
          </cell>
          <cell r="N2052" t="str">
            <v>1270 JUAN EL BAUTISTA</v>
          </cell>
          <cell r="O2052" t="str">
            <v>787801110319</v>
          </cell>
          <cell r="P2052" t="str">
            <v>DOCENTE</v>
          </cell>
          <cell r="Q2052" t="str">
            <v>DOCENTE</v>
          </cell>
          <cell r="R2052" t="str">
            <v>PROFESOR</v>
          </cell>
          <cell r="S2052" t="str">
            <v>CONTRATADO</v>
          </cell>
          <cell r="T2052" t="str">
            <v>LICENCIA SIN GOCE DE HABER POR MOTIVOS PARTICULARES DE:OSPINA DELZO, KELLY, Resolución N° 05322-2020-UGEL 06</v>
          </cell>
          <cell r="U2052" t="str">
            <v>1042368181</v>
          </cell>
          <cell r="V2052" t="str">
            <v>ZEGARRA</v>
          </cell>
          <cell r="W2052" t="str">
            <v>CONTRERAS</v>
          </cell>
          <cell r="X2052" t="str">
            <v>SUSSY PAMELA</v>
          </cell>
          <cell r="Y2052">
            <v>44074</v>
          </cell>
          <cell r="Z2052" t="str">
            <v>1</v>
          </cell>
          <cell r="AA2052" t="str">
            <v>30</v>
          </cell>
          <cell r="AB2052" t="str">
            <v>ACTIVO</v>
          </cell>
          <cell r="AC2052">
            <v>30812</v>
          </cell>
          <cell r="AD2052" t="str">
            <v>ZEGARRA CONTRERAS SUSSY PAMELA</v>
          </cell>
          <cell r="AE2052">
            <v>44074</v>
          </cell>
          <cell r="AF2052">
            <v>44094</v>
          </cell>
          <cell r="AG2052">
            <v>0</v>
          </cell>
          <cell r="AH2052" t="str">
            <v>POR REEMPLAZO</v>
          </cell>
          <cell r="AI2052" t="str">
            <v>LEY 30328</v>
          </cell>
          <cell r="AJ2052" t="str">
            <v>NO</v>
          </cell>
          <cell r="AK2052" t="str">
            <v/>
          </cell>
          <cell r="AL2052" t="str">
            <v>1 HRS ATENCION A FAMILIAS - JEC, 24 HRS MATEMATICA-JEC, 2 HRS TRABAJO COLEGIADO DE AREA CURRICULAR-JEC, 1 HRS TRABAJO COLEGIADO DE TUTORIA - JEC, 2 HRS TUTORIA Y ORIENTACION EDUCATIVA-JEC</v>
          </cell>
          <cell r="AM2052" t="str">
            <v>SUPERIOR UNIVERSITARIA</v>
          </cell>
          <cell r="AN2052" t="str">
            <v>PEDAGOGICO</v>
          </cell>
          <cell r="AO2052" t="str">
            <v>TITULADO</v>
          </cell>
          <cell r="AP2052" t="str">
            <v>AP: MATEMATICA AS: INFORMATICA</v>
          </cell>
          <cell r="AQ2052" t="str">
            <v>LICENCIADO EN EDUCACION</v>
          </cell>
          <cell r="AR2052" t="str">
            <v xml:space="preserve">  -   -</v>
          </cell>
          <cell r="AS2052" t="str">
            <v/>
          </cell>
          <cell r="AT2052" t="str">
            <v>UNIVERSIDAD NACIONAL DE EDUCACIÓN ENRIQUE GUZMÁN Y VALLE-SUNEDU</v>
          </cell>
        </row>
        <row r="2053">
          <cell r="L2053" t="str">
            <v>43090853</v>
          </cell>
          <cell r="M2053" t="str">
            <v>Secundaria</v>
          </cell>
          <cell r="N2053" t="str">
            <v>1270 JUAN EL BAUTISTA</v>
          </cell>
          <cell r="O2053" t="str">
            <v>C00G29305803</v>
          </cell>
          <cell r="P2053" t="str">
            <v>DOCENTE</v>
          </cell>
          <cell r="Q2053" t="str">
            <v>DOCENTE</v>
          </cell>
          <cell r="R2053" t="str">
            <v>PROFESOR</v>
          </cell>
          <cell r="S2053" t="str">
            <v>CONTRATADO</v>
          </cell>
          <cell r="T2053" t="str">
            <v>CUADRO DE HORAS APROBADO 2020</v>
          </cell>
          <cell r="U2053" t="str">
            <v>1043090853</v>
          </cell>
          <cell r="V2053" t="str">
            <v>QUISPE</v>
          </cell>
          <cell r="W2053" t="str">
            <v>VELASQUEZ</v>
          </cell>
          <cell r="X2053" t="str">
            <v>GLADYS</v>
          </cell>
          <cell r="Y2053" t="str">
            <v xml:space="preserve">  -   -</v>
          </cell>
          <cell r="Z2053" t="str">
            <v>1</v>
          </cell>
          <cell r="AA2053" t="str">
            <v>20</v>
          </cell>
          <cell r="AB2053" t="str">
            <v>ACTIVO</v>
          </cell>
          <cell r="AC2053">
            <v>31228</v>
          </cell>
          <cell r="AD2053" t="str">
            <v>QUISPE VELASQUEZ GLADYS</v>
          </cell>
          <cell r="AE2053">
            <v>43892</v>
          </cell>
          <cell r="AF2053">
            <v>44196</v>
          </cell>
          <cell r="AG2053">
            <v>0</v>
          </cell>
          <cell r="AH2053" t="str">
            <v>CUADRO DE HORAS</v>
          </cell>
          <cell r="AI2053" t="str">
            <v>LEY 30328</v>
          </cell>
          <cell r="AJ2053" t="str">
            <v>NO</v>
          </cell>
          <cell r="AK2053" t="str">
            <v/>
          </cell>
          <cell r="AL2053" t="str">
            <v>20 HRS EDUCACION RELIGIOSA-JEC</v>
          </cell>
          <cell r="AM2053" t="str">
            <v>SUPERIOR UNIVERSITARIA</v>
          </cell>
          <cell r="AN2053" t="str">
            <v/>
          </cell>
          <cell r="AO2053" t="str">
            <v>TITULADO</v>
          </cell>
          <cell r="AP2053" t="str">
            <v>EDUCACION RELEGIOSA / FACULTAD DE EDUCACION Y PSICOLOGIA</v>
          </cell>
          <cell r="AQ2053" t="str">
            <v>BACHILLER EN EDUCACION</v>
          </cell>
          <cell r="AR2053" t="str">
            <v xml:space="preserve">  -   -</v>
          </cell>
          <cell r="AS2053" t="str">
            <v/>
          </cell>
          <cell r="AT2053" t="str">
            <v>UNIVERSIDAD</v>
          </cell>
        </row>
        <row r="2054">
          <cell r="L2054" t="str">
            <v>40460594</v>
          </cell>
          <cell r="M2054" t="str">
            <v>Secundaria</v>
          </cell>
          <cell r="N2054" t="str">
            <v>1270 JUAN EL BAUTISTA</v>
          </cell>
          <cell r="O2054" t="str">
            <v>C01G21307813</v>
          </cell>
          <cell r="P2054" t="str">
            <v>DOCENTE</v>
          </cell>
          <cell r="Q2054" t="str">
            <v>DOCENTE</v>
          </cell>
          <cell r="R2054" t="str">
            <v>PROFESOR</v>
          </cell>
          <cell r="S2054" t="str">
            <v>CONTRATADO</v>
          </cell>
          <cell r="T2054" t="str">
            <v>CUADRO DE HORAS APROBADO 2020</v>
          </cell>
          <cell r="U2054" t="str">
            <v>1040460594</v>
          </cell>
          <cell r="V2054" t="str">
            <v>ROMERO</v>
          </cell>
          <cell r="W2054" t="str">
            <v>ARAUJO</v>
          </cell>
          <cell r="X2054" t="str">
            <v>WILLIAM WALTER</v>
          </cell>
          <cell r="Y2054" t="str">
            <v xml:space="preserve">  -   -</v>
          </cell>
          <cell r="Z2054" t="str">
            <v>1</v>
          </cell>
          <cell r="AA2054" t="str">
            <v>11</v>
          </cell>
          <cell r="AB2054" t="str">
            <v>ACTIVO</v>
          </cell>
          <cell r="AC2054">
            <v>29235</v>
          </cell>
          <cell r="AD2054" t="str">
            <v>ROMERO ARAUJO WILLIAM WALTER</v>
          </cell>
          <cell r="AE2054">
            <v>44053</v>
          </cell>
          <cell r="AF2054">
            <v>44196</v>
          </cell>
          <cell r="AG2054">
            <v>0</v>
          </cell>
          <cell r="AH2054" t="str">
            <v>CUADRO DE HORAS</v>
          </cell>
          <cell r="AI2054" t="str">
            <v>LEY 30328</v>
          </cell>
          <cell r="AJ2054" t="str">
            <v>NO</v>
          </cell>
          <cell r="AK2054" t="str">
            <v/>
          </cell>
          <cell r="AL2054" t="str">
            <v>5 HRS CIENCIA TECNOLOGIA Y AMBIENTE-JEC, 6 HRS EDUCACION PARA EL TRABAJO-JEC</v>
          </cell>
          <cell r="AM2054" t="str">
            <v>SUPERIOR UNIVERSITARIA</v>
          </cell>
          <cell r="AN2054" t="str">
            <v/>
          </cell>
          <cell r="AO2054" t="str">
            <v>TITULADO</v>
          </cell>
          <cell r="AP2054" t="str">
            <v>MATEMATICA E INFORMATICA - REG. SUNEDU</v>
          </cell>
          <cell r="AQ2054" t="str">
            <v>LICENCIADO EN EDUCACION</v>
          </cell>
          <cell r="AR2054" t="str">
            <v xml:space="preserve">  -   -</v>
          </cell>
          <cell r="AS2054" t="str">
            <v/>
          </cell>
          <cell r="AT2054" t="str">
            <v>.UNE - ENRIQUE GUZMAN Y VALLE</v>
          </cell>
        </row>
        <row r="2055">
          <cell r="L2055" t="str">
            <v>47553726</v>
          </cell>
          <cell r="M2055" t="str">
            <v>Secundaria</v>
          </cell>
          <cell r="N2055" t="str">
            <v>1270 JUAN EL BAUTISTA</v>
          </cell>
          <cell r="O2055" t="str">
            <v>C01G25306813</v>
          </cell>
          <cell r="P2055" t="str">
            <v>DOCENTE</v>
          </cell>
          <cell r="Q2055" t="str">
            <v>DOCENTE</v>
          </cell>
          <cell r="R2055" t="str">
            <v>PROFESOR</v>
          </cell>
          <cell r="S2055" t="str">
            <v>CONTRATADO</v>
          </cell>
          <cell r="T2055" t="str">
            <v>CUADRO DE HORAS APROBADO 2020</v>
          </cell>
          <cell r="U2055" t="str">
            <v>1047553726</v>
          </cell>
          <cell r="V2055" t="str">
            <v>CASTILLO</v>
          </cell>
          <cell r="W2055" t="str">
            <v>MELGAREJO</v>
          </cell>
          <cell r="X2055" t="str">
            <v>EDISON</v>
          </cell>
          <cell r="Y2055" t="str">
            <v xml:space="preserve">  -   -</v>
          </cell>
          <cell r="Z2055" t="str">
            <v>1</v>
          </cell>
          <cell r="AA2055" t="str">
            <v>30</v>
          </cell>
          <cell r="AB2055" t="str">
            <v>ACTIVO</v>
          </cell>
          <cell r="AC2055">
            <v>33580</v>
          </cell>
          <cell r="AD2055" t="str">
            <v>CASTILLO MELGAREJO EDISON</v>
          </cell>
          <cell r="AE2055">
            <v>43891</v>
          </cell>
          <cell r="AF2055">
            <v>44196</v>
          </cell>
          <cell r="AG2055">
            <v>0</v>
          </cell>
          <cell r="AH2055" t="str">
            <v>CUADRO DE HORAS</v>
          </cell>
          <cell r="AI2055" t="str">
            <v>LEY 30328</v>
          </cell>
          <cell r="AJ2055" t="str">
            <v>NO</v>
          </cell>
          <cell r="AK2055" t="str">
            <v/>
          </cell>
          <cell r="AL2055" t="str">
            <v>15 HRS CIENCIA TECNOLOGIA Y AMBIENTE-JEC, 15 HRS MATEMATICA-JEC</v>
          </cell>
          <cell r="AM2055" t="str">
            <v>SUPERIOR UNIVERSITARIA</v>
          </cell>
          <cell r="AN2055" t="str">
            <v>PEDAGOGICO</v>
          </cell>
          <cell r="AO2055" t="str">
            <v>TITULADO</v>
          </cell>
          <cell r="AP2055" t="str">
            <v>A.P. FÍSICA,  A.S. MATEMÁTICA, REGISTRADO EN SUNEDU.</v>
          </cell>
          <cell r="AQ2055" t="str">
            <v>LICENCIADO EN EDUCACION</v>
          </cell>
          <cell r="AR2055">
            <v>43858</v>
          </cell>
          <cell r="AS2055" t="str">
            <v>1686-2020</v>
          </cell>
          <cell r="AT2055" t="str">
            <v>UNIVERSIDAD NACIONAL DE EDUCACION ENRIQUE GUZMAN Y VALLE</v>
          </cell>
        </row>
        <row r="2056">
          <cell r="L2056" t="str">
            <v>43143778</v>
          </cell>
          <cell r="M2056" t="str">
            <v>Secundaria</v>
          </cell>
          <cell r="N2056" t="str">
            <v>1270 JUAN EL BAUTISTA</v>
          </cell>
          <cell r="O2056" t="str">
            <v>C01G27306813</v>
          </cell>
          <cell r="P2056" t="str">
            <v>DOCENTE</v>
          </cell>
          <cell r="Q2056" t="str">
            <v>DOCENTE</v>
          </cell>
          <cell r="R2056" t="str">
            <v>PROFESOR</v>
          </cell>
          <cell r="S2056" t="str">
            <v>CONTRATADO</v>
          </cell>
          <cell r="T2056" t="str">
            <v>CUADRO DE HORAS APROBADO 2020</v>
          </cell>
          <cell r="U2056" t="str">
            <v>1043143778</v>
          </cell>
          <cell r="V2056" t="str">
            <v>GAMARRA</v>
          </cell>
          <cell r="W2056" t="str">
            <v>ESPEJO</v>
          </cell>
          <cell r="X2056" t="str">
            <v>JHON RICHARD</v>
          </cell>
          <cell r="Y2056" t="str">
            <v xml:space="preserve">  -   -</v>
          </cell>
          <cell r="Z2056" t="str">
            <v>1</v>
          </cell>
          <cell r="AA2056" t="str">
            <v>30</v>
          </cell>
          <cell r="AB2056" t="str">
            <v>ACTIVO</v>
          </cell>
          <cell r="AC2056">
            <v>30518</v>
          </cell>
          <cell r="AD2056" t="str">
            <v>GAMARRA ESPEJO JHON RICHARD</v>
          </cell>
          <cell r="AE2056">
            <v>43891</v>
          </cell>
          <cell r="AF2056">
            <v>44196</v>
          </cell>
          <cell r="AG2056">
            <v>0</v>
          </cell>
          <cell r="AH2056" t="str">
            <v>CUADRO DE HORAS</v>
          </cell>
          <cell r="AI2056" t="str">
            <v>LEY 30328</v>
          </cell>
          <cell r="AJ2056" t="str">
            <v>NO</v>
          </cell>
          <cell r="AK2056" t="str">
            <v/>
          </cell>
          <cell r="AL2056" t="str">
            <v>30 HRS INGLES-JEC</v>
          </cell>
          <cell r="AM2056" t="str">
            <v>SUPERIOR UNIVERSITARIA</v>
          </cell>
          <cell r="AN2056" t="str">
            <v>PEDAGOGICO</v>
          </cell>
          <cell r="AO2056" t="str">
            <v>TITULADO</v>
          </cell>
          <cell r="AP2056" t="str">
            <v>ESP. INGLES Y FRANCES REG. Nº121125-P-DDOO</v>
          </cell>
          <cell r="AQ2056" t="str">
            <v>LICENCIADO EN EDUCACION</v>
          </cell>
          <cell r="AR2056">
            <v>43861</v>
          </cell>
          <cell r="AS2056" t="str">
            <v>01920-2020</v>
          </cell>
          <cell r="AT2056" t="str">
            <v>UNIV. "FEDERICO VILLARREAL"</v>
          </cell>
        </row>
        <row r="2057">
          <cell r="L2057" t="str">
            <v>41334582</v>
          </cell>
          <cell r="M2057" t="str">
            <v>Secundaria</v>
          </cell>
          <cell r="N2057" t="str">
            <v>1270 JUAN EL BAUTISTA</v>
          </cell>
          <cell r="O2057" t="str">
            <v>C01G28306813</v>
          </cell>
          <cell r="P2057" t="str">
            <v>DOCENTE</v>
          </cell>
          <cell r="Q2057" t="str">
            <v>DOCENTE</v>
          </cell>
          <cell r="R2057" t="str">
            <v>PROFESOR</v>
          </cell>
          <cell r="S2057" t="str">
            <v>CONTRATADO</v>
          </cell>
          <cell r="T2057" t="str">
            <v>CUADRO DE HORAS APROBADO 2020</v>
          </cell>
          <cell r="U2057" t="str">
            <v>1041334582</v>
          </cell>
          <cell r="V2057" t="str">
            <v>VILLANUEVA</v>
          </cell>
          <cell r="W2057" t="str">
            <v>PICON</v>
          </cell>
          <cell r="X2057" t="str">
            <v>DIMAS</v>
          </cell>
          <cell r="Y2057">
            <v>43891</v>
          </cell>
          <cell r="Z2057" t="str">
            <v>1</v>
          </cell>
          <cell r="AA2057" t="str">
            <v>30</v>
          </cell>
          <cell r="AB2057" t="str">
            <v>ACTIVO</v>
          </cell>
          <cell r="AC2057">
            <v>29077</v>
          </cell>
          <cell r="AD2057" t="str">
            <v>VILLANUEVA PICON DIMAS</v>
          </cell>
          <cell r="AE2057">
            <v>43891</v>
          </cell>
          <cell r="AF2057">
            <v>44196</v>
          </cell>
          <cell r="AG2057">
            <v>0</v>
          </cell>
          <cell r="AH2057" t="str">
            <v>CUADRO DE HORAS</v>
          </cell>
          <cell r="AI2057" t="str">
            <v>LEY 30328</v>
          </cell>
          <cell r="AJ2057" t="str">
            <v>NO</v>
          </cell>
          <cell r="AK2057" t="str">
            <v/>
          </cell>
          <cell r="AL2057" t="str">
            <v>30 HRS ARTE Y CULTURA - JEC</v>
          </cell>
          <cell r="AM2057" t="str">
            <v>SUPERIOR NO UNIVERSITARIA</v>
          </cell>
          <cell r="AN2057" t="str">
            <v>PEDAGOGICO</v>
          </cell>
          <cell r="AO2057" t="str">
            <v>TITULADO</v>
          </cell>
          <cell r="AP2057" t="str">
            <v>MUSICA REG. 06967-P-DRE-HCO</v>
          </cell>
          <cell r="AQ2057" t="str">
            <v>PROFESOR DE EDUCACION ARTISTICA</v>
          </cell>
          <cell r="AR2057">
            <v>43866</v>
          </cell>
          <cell r="AS2057" t="str">
            <v>2097-2020</v>
          </cell>
          <cell r="AT2057" t="str">
            <v>.</v>
          </cell>
        </row>
        <row r="2058">
          <cell r="L2058" t="str">
            <v>40878449</v>
          </cell>
          <cell r="M2058" t="str">
            <v>Secundaria</v>
          </cell>
          <cell r="N2058" t="str">
            <v>1270 JUAN EL BAUTISTA</v>
          </cell>
          <cell r="O2058" t="str">
            <v>C01G29306813</v>
          </cell>
          <cell r="P2058" t="str">
            <v>DOCENTE</v>
          </cell>
          <cell r="Q2058" t="str">
            <v>DOCENTE</v>
          </cell>
          <cell r="R2058" t="str">
            <v>PROFESOR</v>
          </cell>
          <cell r="S2058" t="str">
            <v>CONTRATADO</v>
          </cell>
          <cell r="T2058" t="str">
            <v>CUADRO DE HORAS APROBADO 2020</v>
          </cell>
          <cell r="U2058" t="str">
            <v>1040878449</v>
          </cell>
          <cell r="V2058" t="str">
            <v>CUTIPA</v>
          </cell>
          <cell r="W2058" t="str">
            <v>SUYO</v>
          </cell>
          <cell r="X2058" t="str">
            <v>RITA MARIBEL</v>
          </cell>
          <cell r="Y2058" t="str">
            <v xml:space="preserve">  -   -</v>
          </cell>
          <cell r="Z2058" t="str">
            <v>1</v>
          </cell>
          <cell r="AA2058" t="str">
            <v>28</v>
          </cell>
          <cell r="AB2058" t="str">
            <v>ACTIVO</v>
          </cell>
          <cell r="AC2058">
            <v>29622</v>
          </cell>
          <cell r="AD2058" t="str">
            <v>CUTIPA SUYO RITA MARIBEL</v>
          </cell>
          <cell r="AE2058">
            <v>43891</v>
          </cell>
          <cell r="AF2058">
            <v>44196</v>
          </cell>
          <cell r="AG2058">
            <v>0</v>
          </cell>
          <cell r="AH2058" t="str">
            <v>CUADRO DE HORAS</v>
          </cell>
          <cell r="AI2058" t="str">
            <v>LEY 30328</v>
          </cell>
          <cell r="AJ2058" t="str">
            <v>NO</v>
          </cell>
          <cell r="AK2058" t="str">
            <v/>
          </cell>
          <cell r="AL2058" t="str">
            <v>16 HRS CIENCIAS SOCIALES - JEC, 4 HRS DESARROLLO PERSONAL, CIUDADANIA Y CIVICA, 6 HRS EDUCACION FISICA-JEC, 2 HRS TUTORIA Y ORIENTACION EDUCATIVA-JEC</v>
          </cell>
          <cell r="AM2058" t="str">
            <v>SUPERIOR UNIVERSITARIA</v>
          </cell>
          <cell r="AN2058" t="str">
            <v>PEDAGOGICO</v>
          </cell>
          <cell r="AO2058" t="str">
            <v>TITULADO</v>
          </cell>
          <cell r="AP2058" t="str">
            <v>AP. GEOGRAFIA, AS. CIENCIAS SOCIALES, REG. Nº 121608 - P-DDOO-SUNEDU</v>
          </cell>
          <cell r="AQ2058" t="str">
            <v>LICENCIADO EN EDUCACION</v>
          </cell>
          <cell r="AR2058">
            <v>43866</v>
          </cell>
          <cell r="AS2058" t="str">
            <v>2427-2020</v>
          </cell>
          <cell r="AT2058" t="str">
            <v>UNIVERSIDAD NACIONAL DE EDUCACION ENRIQUE GUZMAN Y VALLE</v>
          </cell>
        </row>
        <row r="2059">
          <cell r="L2059" t="str">
            <v>22196476</v>
          </cell>
          <cell r="M2059" t="str">
            <v>Secundaria</v>
          </cell>
          <cell r="N2059" t="str">
            <v>1283 OKINAWA</v>
          </cell>
          <cell r="O2059" t="str">
            <v>787831110313</v>
          </cell>
          <cell r="P2059" t="str">
            <v>DOCENTE</v>
          </cell>
          <cell r="Q2059" t="str">
            <v>DOCENTE</v>
          </cell>
          <cell r="R2059" t="str">
            <v>PROFESOR</v>
          </cell>
          <cell r="S2059" t="str">
            <v>CONTRATADO</v>
          </cell>
          <cell r="T2059" t="str">
            <v>REASIGNACION POR INTERES PERSONAL DE : ROJAS LIZANA, FREDDY EZEQUIEL (R-2020)</v>
          </cell>
          <cell r="U2059" t="str">
            <v>1022196476</v>
          </cell>
          <cell r="V2059" t="str">
            <v>RAMIREZ</v>
          </cell>
          <cell r="W2059" t="str">
            <v>CONDORI</v>
          </cell>
          <cell r="X2059" t="str">
            <v>JUAN ABELINO</v>
          </cell>
          <cell r="Y2059" t="str">
            <v xml:space="preserve">  -   -</v>
          </cell>
          <cell r="Z2059" t="str">
            <v>1</v>
          </cell>
          <cell r="AA2059" t="str">
            <v>30</v>
          </cell>
          <cell r="AB2059" t="str">
            <v>ACTIVO</v>
          </cell>
          <cell r="AC2059">
            <v>27935</v>
          </cell>
          <cell r="AD2059" t="str">
            <v>RAMIREZ CONDORI JUAN ABELINO</v>
          </cell>
          <cell r="AE2059">
            <v>43983</v>
          </cell>
          <cell r="AF2059">
            <v>44196</v>
          </cell>
          <cell r="AG2059">
            <v>0</v>
          </cell>
          <cell r="AH2059" t="str">
            <v>ORGANICA</v>
          </cell>
          <cell r="AI2059" t="str">
            <v>LEY 30328</v>
          </cell>
          <cell r="AJ2059" t="str">
            <v>NO</v>
          </cell>
          <cell r="AK2059" t="str">
            <v/>
          </cell>
          <cell r="AL2059" t="str">
            <v>22 HRS COMUNICACION, 3 HRS ATENCION A ESTUDIANTES, 1 HRS ATENCION A PADRES, 2 HRS TRABAJO COLEGIADO, 2 HRS TUTORIA Y ORIENTACION EDUCATIVA</v>
          </cell>
          <cell r="AM2059" t="str">
            <v>SUPERIOR NO UNIVERSITARIA</v>
          </cell>
          <cell r="AN2059" t="str">
            <v/>
          </cell>
          <cell r="AO2059" t="str">
            <v>TITULADO</v>
          </cell>
          <cell r="AP2059" t="str">
            <v>COMUNICACION REG Nº109603 P-DDOO. I.S.P.P. VICTOR ANDRES BELAUNDE</v>
          </cell>
          <cell r="AQ2059" t="str">
            <v>PROFESOR DE EDUCACION SECUNDARIA</v>
          </cell>
          <cell r="AR2059">
            <v>43866</v>
          </cell>
          <cell r="AS2059" t="str">
            <v>2278-2020</v>
          </cell>
          <cell r="AT2059" t="str">
            <v>INSTITUTO SUPERIOR PEDAGOGICO PRIVADO VICTOR ANDRES BELAUNDE</v>
          </cell>
        </row>
        <row r="2060">
          <cell r="L2060" t="str">
            <v>04078057</v>
          </cell>
          <cell r="M2060" t="str">
            <v>Secundaria</v>
          </cell>
          <cell r="N2060" t="str">
            <v>1283 OKINAWA</v>
          </cell>
          <cell r="O2060" t="str">
            <v>787831110314</v>
          </cell>
          <cell r="P2060" t="str">
            <v>DOCENTE</v>
          </cell>
          <cell r="Q2060" t="str">
            <v>DOCENTE</v>
          </cell>
          <cell r="R2060" t="str">
            <v>PROFESOR</v>
          </cell>
          <cell r="S2060" t="str">
            <v>CONTRATADO</v>
          </cell>
          <cell r="T2060" t="str">
            <v>ENCARGATURA DE:VILCHEZ ALEGRIA, MARITZA LILIANA, Resolución Nº INFORME Nº 00012-2020-UGEL 06/DIR-ARH-CSED20</v>
          </cell>
          <cell r="U2060" t="str">
            <v>1004078057</v>
          </cell>
          <cell r="V2060" t="str">
            <v>MENDOZA</v>
          </cell>
          <cell r="W2060" t="str">
            <v>BONIFACIO</v>
          </cell>
          <cell r="X2060" t="str">
            <v>WILFREDO</v>
          </cell>
          <cell r="Y2060">
            <v>44105</v>
          </cell>
          <cell r="Z2060" t="str">
            <v>1</v>
          </cell>
          <cell r="AA2060" t="str">
            <v>30</v>
          </cell>
          <cell r="AB2060" t="str">
            <v>ACTIVO</v>
          </cell>
          <cell r="AC2060">
            <v>27291</v>
          </cell>
          <cell r="AD2060" t="str">
            <v>MENDOZA BONIFACIO WILFREDO</v>
          </cell>
          <cell r="AE2060">
            <v>44105</v>
          </cell>
          <cell r="AF2060">
            <v>44196</v>
          </cell>
          <cell r="AG2060">
            <v>0</v>
          </cell>
          <cell r="AH2060" t="str">
            <v>POR REEMPLAZO</v>
          </cell>
          <cell r="AI2060" t="str">
            <v>LEY 30328</v>
          </cell>
          <cell r="AJ2060" t="str">
            <v>NO</v>
          </cell>
          <cell r="AK2060" t="str">
            <v/>
          </cell>
          <cell r="AL2060" t="str">
            <v>24 HRS EDUCACION FISICA</v>
          </cell>
          <cell r="AM2060" t="str">
            <v>SUPERIOR NO UNIVERSITARIA</v>
          </cell>
          <cell r="AN2060" t="str">
            <v>PEDAGOGICO</v>
          </cell>
          <cell r="AO2060" t="str">
            <v>TITULADO</v>
          </cell>
          <cell r="AP2060" t="str">
            <v>EDUCACION FISICA</v>
          </cell>
          <cell r="AQ2060" t="str">
            <v>PROFESOR DE EDUCACION SECUNDARIA</v>
          </cell>
          <cell r="AR2060">
            <v>44095</v>
          </cell>
          <cell r="AS2060" t="str">
            <v>INFORME Nº 00012-2020-UGEL 06/DIR-ARH-CSED20</v>
          </cell>
          <cell r="AT2060" t="str">
            <v>I.S.P. "GAMANIEL BLANCO MURILLO"-REG. N° 00190-P-DREP</v>
          </cell>
        </row>
        <row r="2061">
          <cell r="L2061" t="str">
            <v>09693979</v>
          </cell>
          <cell r="M2061" t="str">
            <v>Secundaria</v>
          </cell>
          <cell r="N2061" t="str">
            <v>1283 OKINAWA</v>
          </cell>
          <cell r="O2061" t="str">
            <v>787831110315</v>
          </cell>
          <cell r="P2061" t="str">
            <v>DOCENTE</v>
          </cell>
          <cell r="Q2061" t="str">
            <v>DOCENTE</v>
          </cell>
          <cell r="R2061" t="str">
            <v>PROFESOR</v>
          </cell>
          <cell r="S2061" t="str">
            <v>CONTRATADO</v>
          </cell>
          <cell r="T2061" t="str">
            <v>CESE TEMPORAL (SANCION) DE:ANCO ARZAPALO, MAYDEE, Resolución N° 06746-2020-UGEL 06</v>
          </cell>
          <cell r="U2061" t="str">
            <v>1009693979</v>
          </cell>
          <cell r="V2061" t="str">
            <v>TEJEDA</v>
          </cell>
          <cell r="W2061" t="str">
            <v>PALOMINO</v>
          </cell>
          <cell r="X2061" t="str">
            <v>FELICIA GABRIELA</v>
          </cell>
          <cell r="Y2061">
            <v>44149</v>
          </cell>
          <cell r="Z2061" t="str">
            <v>1</v>
          </cell>
          <cell r="AA2061" t="str">
            <v>30</v>
          </cell>
          <cell r="AB2061" t="str">
            <v>ACTIVO</v>
          </cell>
          <cell r="AC2061">
            <v>26761</v>
          </cell>
          <cell r="AD2061" t="str">
            <v>TEJEDA PALOMINO FELICIA GABRIELA</v>
          </cell>
          <cell r="AE2061">
            <v>44149</v>
          </cell>
          <cell r="AF2061">
            <v>44179</v>
          </cell>
          <cell r="AG2061">
            <v>0</v>
          </cell>
          <cell r="AH2061" t="str">
            <v>POR REEMPLAZO</v>
          </cell>
          <cell r="AI2061" t="str">
            <v>LEY 30328</v>
          </cell>
          <cell r="AJ2061" t="str">
            <v>NO</v>
          </cell>
          <cell r="AK2061" t="str">
            <v/>
          </cell>
          <cell r="AL2061" t="str">
            <v>24 HRS MATEMATICA, 3 HRS ATENCION A ESTUDIANTES, 1 HRS ATENCION A PADRES, 2 HRS TRABAJO COLEGIADO</v>
          </cell>
          <cell r="AM2061" t="str">
            <v>SUPERIOR UNIVERSITARIA</v>
          </cell>
          <cell r="AN2061" t="str">
            <v>PEDAGOGICO</v>
          </cell>
          <cell r="AO2061" t="str">
            <v>TITULADO</v>
          </cell>
          <cell r="AP2061" t="str">
            <v>MATEMATICA Y FISICA</v>
          </cell>
          <cell r="AQ2061" t="str">
            <v>LICENCIADO EN EDUCACION SECUNDARIA</v>
          </cell>
          <cell r="AR2061" t="str">
            <v xml:space="preserve">  -   -</v>
          </cell>
          <cell r="AS2061" t="str">
            <v/>
          </cell>
          <cell r="AT2061" t="str">
            <v>UNIVERSIDAD NACIONAL FEDERICO VILLARREAL-SUNEDU</v>
          </cell>
        </row>
        <row r="2062">
          <cell r="L2062" t="str">
            <v>46020124</v>
          </cell>
          <cell r="M2062" t="str">
            <v>Secundaria</v>
          </cell>
          <cell r="N2062" t="str">
            <v>1283 OKINAWA</v>
          </cell>
          <cell r="O2062" t="str">
            <v>787831110318</v>
          </cell>
          <cell r="P2062" t="str">
            <v>DOCENTE</v>
          </cell>
          <cell r="Q2062" t="str">
            <v>DOCENTE</v>
          </cell>
          <cell r="R2062" t="str">
            <v>PROFESOR</v>
          </cell>
          <cell r="S2062" t="str">
            <v>CONTRATADO</v>
          </cell>
          <cell r="T2062" t="str">
            <v>DESIGNACION COMO ESPECIALISTA EN EDUCACION DE: GUTIERREZ CANGALAYA, ROCIO ROSARIO SEGUN RSG Nº 279-2016</v>
          </cell>
          <cell r="U2062" t="str">
            <v>1046020124</v>
          </cell>
          <cell r="V2062" t="str">
            <v>NOLASCO</v>
          </cell>
          <cell r="W2062" t="str">
            <v>HUARINGA</v>
          </cell>
          <cell r="X2062" t="str">
            <v>DEYSI ESTHER</v>
          </cell>
          <cell r="Y2062" t="str">
            <v xml:space="preserve">  -   -</v>
          </cell>
          <cell r="Z2062" t="str">
            <v>1</v>
          </cell>
          <cell r="AA2062" t="str">
            <v>30</v>
          </cell>
          <cell r="AB2062" t="str">
            <v>ACTIVO</v>
          </cell>
          <cell r="AC2062">
            <v>32744</v>
          </cell>
          <cell r="AD2062" t="str">
            <v>NOLASCO HUARINGA DEYSI ESTHER</v>
          </cell>
          <cell r="AE2062">
            <v>43891</v>
          </cell>
          <cell r="AF2062">
            <v>44196</v>
          </cell>
          <cell r="AG2062">
            <v>0</v>
          </cell>
          <cell r="AH2062" t="str">
            <v>ORGANICA</v>
          </cell>
          <cell r="AI2062" t="str">
            <v>LEY 30328</v>
          </cell>
          <cell r="AJ2062" t="str">
            <v>NO</v>
          </cell>
          <cell r="AK2062" t="str">
            <v/>
          </cell>
          <cell r="AL2062" t="str">
            <v>22 HRS COMUNICACION, 3 HRS ATENCION A ESTUDIANTES, 1 HRS ATENCION A PADRES, 2 HRS TRABAJO COLEGIADO, 2 HRS TUTORIA Y ORIENTACION EDUCATIVA</v>
          </cell>
          <cell r="AM2062" t="str">
            <v>SUPERIOR UNIVERSITARIA</v>
          </cell>
          <cell r="AN2062" t="str">
            <v>PEDAGOGICO</v>
          </cell>
          <cell r="AO2062" t="str">
            <v>TITULADO</v>
          </cell>
          <cell r="AP2062" t="str">
            <v>AP. LITERATURA - AS. LENGUA ESPAÑOLA - REG. N° 133001-P-DDOO - SUNEDU</v>
          </cell>
          <cell r="AQ2062" t="str">
            <v>LICENCIADO EN EDUCACION</v>
          </cell>
          <cell r="AR2062">
            <v>43858</v>
          </cell>
          <cell r="AS2062" t="str">
            <v>1701-2020</v>
          </cell>
          <cell r="AT2062" t="str">
            <v>UNE - ENRIQUE GUZMAN Y VALLE</v>
          </cell>
        </row>
        <row r="2063">
          <cell r="L2063" t="str">
            <v>10392619</v>
          </cell>
          <cell r="M2063" t="str">
            <v>Secundaria</v>
          </cell>
          <cell r="N2063" t="str">
            <v>1283 OKINAWA</v>
          </cell>
          <cell r="O2063" t="str">
            <v>C01G26504913</v>
          </cell>
          <cell r="P2063" t="str">
            <v>DOCENTE</v>
          </cell>
          <cell r="Q2063" t="str">
            <v>DOCENTE</v>
          </cell>
          <cell r="R2063" t="str">
            <v>PROFESOR</v>
          </cell>
          <cell r="S2063" t="str">
            <v>CONTRATADO</v>
          </cell>
          <cell r="T2063" t="str">
            <v>CUADRO DE HORAS APROBADO 2020</v>
          </cell>
          <cell r="U2063" t="str">
            <v>1010392619</v>
          </cell>
          <cell r="V2063" t="str">
            <v>PAUCCAR</v>
          </cell>
          <cell r="W2063" t="str">
            <v>HUAMAN</v>
          </cell>
          <cell r="X2063" t="str">
            <v>EVANGELINA</v>
          </cell>
          <cell r="Y2063" t="str">
            <v xml:space="preserve">  -   -</v>
          </cell>
          <cell r="Z2063" t="str">
            <v>1</v>
          </cell>
          <cell r="AA2063" t="str">
            <v>18</v>
          </cell>
          <cell r="AB2063" t="str">
            <v>ACTIVO</v>
          </cell>
          <cell r="AC2063">
            <v>23668</v>
          </cell>
          <cell r="AD2063" t="str">
            <v>PAUCCAR HUAMAN EVANGELINA</v>
          </cell>
          <cell r="AE2063">
            <v>43891</v>
          </cell>
          <cell r="AF2063">
            <v>44196</v>
          </cell>
          <cell r="AG2063">
            <v>0</v>
          </cell>
          <cell r="AH2063" t="str">
            <v>CUADRO DE HORAS</v>
          </cell>
          <cell r="AI2063" t="str">
            <v>LEY 30328</v>
          </cell>
          <cell r="AJ2063" t="str">
            <v>NO</v>
          </cell>
          <cell r="AK2063" t="str">
            <v/>
          </cell>
          <cell r="AL2063" t="str">
            <v>18 HRS EDUCACION RELIGIOSA</v>
          </cell>
          <cell r="AM2063" t="str">
            <v>SUPERIOR UNIVERSITARIA</v>
          </cell>
          <cell r="AN2063" t="str">
            <v>PEDAGOGICO</v>
          </cell>
          <cell r="AO2063" t="str">
            <v>TITULADO</v>
          </cell>
          <cell r="AP2063" t="str">
            <v>REG. N°124320-P-DDOO - SUNEDU</v>
          </cell>
          <cell r="AQ2063" t="str">
            <v>LICENCIADO EN EDUCACION</v>
          </cell>
          <cell r="AR2063">
            <v>43871</v>
          </cell>
          <cell r="AS2063" t="str">
            <v>2540-2020</v>
          </cell>
          <cell r="AT2063" t="str">
            <v>UNIVERSIDAD CESAR VALLEJO</v>
          </cell>
        </row>
        <row r="2064">
          <cell r="L2064" t="str">
            <v>41374306</v>
          </cell>
          <cell r="M2064" t="str">
            <v>Secundaria</v>
          </cell>
          <cell r="N2064" t="str">
            <v>1283 OKINAWA</v>
          </cell>
          <cell r="O2064" t="str">
            <v>C01G27504913</v>
          </cell>
          <cell r="P2064" t="str">
            <v>DOCENTE</v>
          </cell>
          <cell r="Q2064" t="str">
            <v>DOCENTE</v>
          </cell>
          <cell r="R2064" t="str">
            <v>PROFESOR</v>
          </cell>
          <cell r="S2064" t="str">
            <v>CONTRATADO</v>
          </cell>
          <cell r="T2064" t="str">
            <v>CUADRO DE HORAS APROBADO 2020</v>
          </cell>
          <cell r="U2064" t="str">
            <v>1041374306</v>
          </cell>
          <cell r="V2064" t="str">
            <v>RAMOS</v>
          </cell>
          <cell r="W2064" t="str">
            <v>CHAVEZ</v>
          </cell>
          <cell r="X2064" t="str">
            <v>TERESA JESSICA</v>
          </cell>
          <cell r="Y2064" t="str">
            <v xml:space="preserve">  -   -</v>
          </cell>
          <cell r="Z2064" t="str">
            <v>1</v>
          </cell>
          <cell r="AA2064" t="str">
            <v>25</v>
          </cell>
          <cell r="AB2064" t="str">
            <v>ACTIVO</v>
          </cell>
          <cell r="AC2064">
            <v>29677</v>
          </cell>
          <cell r="AD2064" t="str">
            <v>RAMOS CHAVEZ TERESA JESSICA</v>
          </cell>
          <cell r="AE2064">
            <v>43891</v>
          </cell>
          <cell r="AF2064">
            <v>44196</v>
          </cell>
          <cell r="AG2064">
            <v>0</v>
          </cell>
          <cell r="AH2064" t="str">
            <v>CUADRO DE HORAS</v>
          </cell>
          <cell r="AI2064" t="str">
            <v>LEY 30328</v>
          </cell>
          <cell r="AJ2064" t="str">
            <v>NO</v>
          </cell>
          <cell r="AK2064" t="str">
            <v/>
          </cell>
          <cell r="AL2064" t="str">
            <v>4 HRS ARTE Y CULTURA, 13 HRS CIENCIA Y TECNOLOGIA, 6 HRS MATEMATICA, 2 HRS TUTORIA Y ORIENTACION EDUCATIVA</v>
          </cell>
          <cell r="AM2064" t="str">
            <v>SUPERIOR UNIVERSITARIA</v>
          </cell>
          <cell r="AN2064" t="str">
            <v>PEDAGOGICO</v>
          </cell>
          <cell r="AP2064" t="str">
            <v>REG Nº89110-P-DD00 ESP QUIMICA FISICA  UNE "E.G.YV."LA CANTUTA</v>
          </cell>
          <cell r="AQ2064" t="str">
            <v>LICENCIADO EN EDUCACION</v>
          </cell>
          <cell r="AR2064">
            <v>43861</v>
          </cell>
          <cell r="AS2064" t="str">
            <v>1886-2020</v>
          </cell>
          <cell r="AT2064" t="str">
            <v>UNIVERSIDAD</v>
          </cell>
        </row>
        <row r="2065">
          <cell r="L2065" t="str">
            <v>43200272</v>
          </cell>
          <cell r="M2065" t="str">
            <v>Secundaria</v>
          </cell>
          <cell r="N2065" t="str">
            <v>1290 NUEVA AMERICA</v>
          </cell>
          <cell r="O2065" t="str">
            <v>15EV01622813</v>
          </cell>
          <cell r="P2065" t="str">
            <v>DOCENTE</v>
          </cell>
          <cell r="Q2065" t="str">
            <v>DOCENTE</v>
          </cell>
          <cell r="R2065" t="str">
            <v>PROFESOR</v>
          </cell>
          <cell r="S2065" t="str">
            <v>CONTRATADO</v>
          </cell>
          <cell r="T2065" t="str">
            <v>OFICIO N° 816-2016/SPE-OPEP-UPP (28/12/2016)</v>
          </cell>
          <cell r="U2065" t="str">
            <v>1043200272</v>
          </cell>
          <cell r="V2065" t="str">
            <v>APAZA</v>
          </cell>
          <cell r="W2065" t="str">
            <v>VERA</v>
          </cell>
          <cell r="X2065" t="str">
            <v>MARIA ISABEL</v>
          </cell>
          <cell r="Y2065">
            <v>43891</v>
          </cell>
          <cell r="Z2065" t="str">
            <v>1</v>
          </cell>
          <cell r="AA2065" t="str">
            <v>30</v>
          </cell>
          <cell r="AB2065" t="str">
            <v>ACTIVO</v>
          </cell>
          <cell r="AC2065">
            <v>31292</v>
          </cell>
          <cell r="AD2065" t="str">
            <v>APAZA VERA MARIA ISABEL</v>
          </cell>
          <cell r="AE2065">
            <v>43891</v>
          </cell>
          <cell r="AF2065">
            <v>44196</v>
          </cell>
          <cell r="AG2065">
            <v>0</v>
          </cell>
          <cell r="AH2065" t="str">
            <v>EVENTUAL</v>
          </cell>
          <cell r="AI2065" t="str">
            <v>LEY 30328</v>
          </cell>
          <cell r="AJ2065" t="str">
            <v>NO</v>
          </cell>
          <cell r="AK2065" t="str">
            <v/>
          </cell>
          <cell r="AL2065" t="str">
            <v>12 HRS CIENCIAS SOCIALES, 4 HRS EDUCACION PARA EL TRABAJO, 6 HRS DESARROLLO PERSONAL, CIUDADANIA Y CIVICA, 3 HRS ATENCION A ESTUDIANTES, 1 HRS ATENCION A PADRES, 2 HRS TRABAJO COLEGIADO, 2 HRS TUTORIA Y ORIENTACION EDUCATIVA</v>
          </cell>
          <cell r="AM2065" t="str">
            <v>SUPERIOR UNIVERSITARIA</v>
          </cell>
          <cell r="AN2065" t="str">
            <v>PEDAGOGICO</v>
          </cell>
          <cell r="AO2065" t="str">
            <v>TITULADO</v>
          </cell>
          <cell r="AP2065" t="str">
            <v>CIENCIAS SOCIALES - HISTORIA REG. L.E. 0149-2016 -  REG. SUNEDU</v>
          </cell>
          <cell r="AQ2065" t="str">
            <v>LICENCIADO EN EDUCACION</v>
          </cell>
          <cell r="AR2065">
            <v>43865</v>
          </cell>
          <cell r="AS2065" t="str">
            <v>02069-2020</v>
          </cell>
          <cell r="AT2065" t="str">
            <v>.</v>
          </cell>
        </row>
        <row r="2066">
          <cell r="L2066" t="str">
            <v>09063976</v>
          </cell>
          <cell r="M2066" t="str">
            <v>Secundaria</v>
          </cell>
          <cell r="N2066" t="str">
            <v>1290 NUEVA AMERICA</v>
          </cell>
          <cell r="O2066" t="str">
            <v>15EV01622814</v>
          </cell>
          <cell r="P2066" t="str">
            <v>DOCENTE</v>
          </cell>
          <cell r="Q2066" t="str">
            <v>DOCENTE</v>
          </cell>
          <cell r="R2066" t="str">
            <v>PROFESOR</v>
          </cell>
          <cell r="S2066" t="str">
            <v>CONTRATADO</v>
          </cell>
          <cell r="T2066" t="str">
            <v>OFICIO N° 816-2016/SPE-OPEP-UPP (28/12/2016)</v>
          </cell>
          <cell r="U2066" t="str">
            <v>1009063976</v>
          </cell>
          <cell r="V2066" t="str">
            <v>GUILLEN</v>
          </cell>
          <cell r="W2066" t="str">
            <v>LLERENA</v>
          </cell>
          <cell r="X2066" t="str">
            <v>HECTOR FIDEL</v>
          </cell>
          <cell r="Y2066" t="str">
            <v xml:space="preserve">  -   -</v>
          </cell>
          <cell r="Z2066" t="str">
            <v>1</v>
          </cell>
          <cell r="AA2066" t="str">
            <v>30</v>
          </cell>
          <cell r="AB2066" t="str">
            <v>ACTIVO</v>
          </cell>
          <cell r="AC2066">
            <v>24531</v>
          </cell>
          <cell r="AD2066" t="str">
            <v>GUILLEN LLERENA HECTOR FIDEL</v>
          </cell>
          <cell r="AE2066">
            <v>43891</v>
          </cell>
          <cell r="AF2066">
            <v>44196</v>
          </cell>
          <cell r="AG2066">
            <v>0</v>
          </cell>
          <cell r="AH2066" t="str">
            <v>EVENTUAL</v>
          </cell>
          <cell r="AI2066" t="str">
            <v>LEY 30328</v>
          </cell>
          <cell r="AJ2066" t="str">
            <v>NO</v>
          </cell>
          <cell r="AK2066" t="str">
            <v/>
          </cell>
          <cell r="AL2066" t="str">
            <v>12 HRS DESARROLLO PERSONAL, CIUDADANIA Y CIVICA</v>
          </cell>
          <cell r="AM2066" t="str">
            <v>SUPERIOR UNIVERSITARIA</v>
          </cell>
          <cell r="AN2066" t="str">
            <v>PEDAGOGICO</v>
          </cell>
          <cell r="AO2066" t="str">
            <v>TITULADO</v>
          </cell>
          <cell r="AP2066" t="str">
            <v>AP. BIOLOGÍA- AS. ANÁLISIS CLÍNICOS Y BIOLÓGICOS - REG. Nº 30507-P-DDOO</v>
          </cell>
          <cell r="AQ2066" t="str">
            <v>LICENCIADO EN EDUCACION</v>
          </cell>
          <cell r="AR2066">
            <v>43872</v>
          </cell>
          <cell r="AS2066" t="str">
            <v>02662-2020</v>
          </cell>
          <cell r="AT2066" t="str">
            <v>UNE. ENRIQUE GUZMAN Y VALLE</v>
          </cell>
        </row>
        <row r="2067">
          <cell r="L2067" t="str">
            <v>41466036</v>
          </cell>
          <cell r="M2067" t="str">
            <v>Secundaria</v>
          </cell>
          <cell r="N2067" t="str">
            <v>1290 NUEVA AMERICA</v>
          </cell>
          <cell r="O2067" t="str">
            <v>15EV01622815</v>
          </cell>
          <cell r="P2067" t="str">
            <v>DOCENTE</v>
          </cell>
          <cell r="Q2067" t="str">
            <v>DOCENTE</v>
          </cell>
          <cell r="R2067" t="str">
            <v>PROFESOR</v>
          </cell>
          <cell r="S2067" t="str">
            <v>CONTRATADO</v>
          </cell>
          <cell r="T2067" t="str">
            <v>OFICIO N° 816-2016/SPE-OPEP-UPP (28/12/2016)</v>
          </cell>
          <cell r="U2067" t="str">
            <v>1041466036</v>
          </cell>
          <cell r="V2067" t="str">
            <v>LOPEZ</v>
          </cell>
          <cell r="W2067" t="str">
            <v>MENDEZ</v>
          </cell>
          <cell r="X2067" t="str">
            <v>KERRY ALVI</v>
          </cell>
          <cell r="Y2067" t="str">
            <v xml:space="preserve">  -   -</v>
          </cell>
          <cell r="Z2067" t="str">
            <v>1</v>
          </cell>
          <cell r="AA2067" t="str">
            <v>30</v>
          </cell>
          <cell r="AB2067" t="str">
            <v>ACTIVO</v>
          </cell>
          <cell r="AC2067">
            <v>28687</v>
          </cell>
          <cell r="AD2067" t="str">
            <v>LOPEZ MENDEZ KERRY ALVI</v>
          </cell>
          <cell r="AE2067">
            <v>43891</v>
          </cell>
          <cell r="AF2067">
            <v>44196</v>
          </cell>
          <cell r="AG2067">
            <v>0</v>
          </cell>
          <cell r="AH2067" t="str">
            <v>EVENTUAL</v>
          </cell>
          <cell r="AI2067" t="str">
            <v>LEY 30328</v>
          </cell>
          <cell r="AJ2067" t="str">
            <v>NO</v>
          </cell>
          <cell r="AK2067" t="str">
            <v/>
          </cell>
          <cell r="AL2067" t="str">
            <v>2 HRS ARTE Y CULTURA, 3 HRS ATENCION A ESTUDIANTES, 1 HRS ATENCION A PADRES, 22 HRS INGLES, 2 HRS TUTORIA Y ORIENTACION EDUCATIVA</v>
          </cell>
          <cell r="AM2067" t="str">
            <v>SUPERIOR UNIVERSITARIA</v>
          </cell>
          <cell r="AN2067" t="str">
            <v>PEDAGOGICO</v>
          </cell>
          <cell r="AO2067" t="str">
            <v>TITULADO</v>
          </cell>
          <cell r="AP2067" t="str">
            <v>AP. INGLES, AS. FRANCES - REG. Nº 128658-P-DDOO - UNE. "EGYV"</v>
          </cell>
          <cell r="AQ2067" t="str">
            <v>LICENCIADO EN EDUCACION</v>
          </cell>
          <cell r="AR2067">
            <v>43861</v>
          </cell>
          <cell r="AS2067" t="str">
            <v>01913-2020</v>
          </cell>
          <cell r="AT2067" t="str">
            <v>UNIVERSIDAD NACIONAL DE EDUCACION ENRIQUE GUZMA Y VALLE</v>
          </cell>
        </row>
        <row r="2068">
          <cell r="L2068" t="str">
            <v>41043576</v>
          </cell>
          <cell r="M2068" t="str">
            <v>Secundaria</v>
          </cell>
          <cell r="N2068" t="str">
            <v>1290 NUEVA AMERICA</v>
          </cell>
          <cell r="O2068" t="str">
            <v>15EV01622816</v>
          </cell>
          <cell r="P2068" t="str">
            <v>DOCENTE</v>
          </cell>
          <cell r="Q2068" t="str">
            <v>DOCENTE</v>
          </cell>
          <cell r="R2068" t="str">
            <v>PROFESOR</v>
          </cell>
          <cell r="S2068" t="str">
            <v>CONTRATADO</v>
          </cell>
          <cell r="T2068" t="str">
            <v>OFICIO N° 816-2016/SPE-OPEP-UPP (28/12/2016)</v>
          </cell>
          <cell r="U2068" t="str">
            <v>1041043576</v>
          </cell>
          <cell r="V2068" t="str">
            <v>MELGAREJO</v>
          </cell>
          <cell r="W2068" t="str">
            <v>DE LA CRUZ</v>
          </cell>
          <cell r="X2068" t="str">
            <v>ROXANA CLAUDIA</v>
          </cell>
          <cell r="Y2068" t="str">
            <v xml:space="preserve">  -   -</v>
          </cell>
          <cell r="Z2068" t="str">
            <v>1</v>
          </cell>
          <cell r="AA2068" t="str">
            <v>30</v>
          </cell>
          <cell r="AB2068" t="str">
            <v>ACTIVO</v>
          </cell>
          <cell r="AC2068">
            <v>29550</v>
          </cell>
          <cell r="AD2068" t="str">
            <v>MELGAREJO DE LA CRUZ ROXANA CLAUDIA</v>
          </cell>
          <cell r="AE2068">
            <v>43891</v>
          </cell>
          <cell r="AF2068">
            <v>44196</v>
          </cell>
          <cell r="AG2068">
            <v>0</v>
          </cell>
          <cell r="AH2068" t="str">
            <v>EVENTUAL</v>
          </cell>
          <cell r="AI2068" t="str">
            <v>LEY 30328</v>
          </cell>
          <cell r="AJ2068" t="str">
            <v>NO</v>
          </cell>
          <cell r="AK2068" t="str">
            <v/>
          </cell>
          <cell r="AL2068" t="str">
            <v>22 HRS COMUNICACION, 3 HRS ATENCION A ESTUDIANTES, 1 HRS ATENCION A PADRES, 2 HRS TRABAJO COLEGIADO, 2 HRS ARTE Y CULTURA</v>
          </cell>
          <cell r="AM2068" t="str">
            <v>SUPERIOR UNIVERSITARIA</v>
          </cell>
          <cell r="AN2068" t="str">
            <v>PEDAGOGICO</v>
          </cell>
          <cell r="AO2068" t="str">
            <v>TITULADO</v>
          </cell>
          <cell r="AP2068" t="str">
            <v>AP. LENGUA ESPAÑOLA - AS. LITERATURA - REG Nº 112599-P-DDOO - SUNEDU</v>
          </cell>
          <cell r="AQ2068" t="str">
            <v>LICENCIADO EN EDUCACION</v>
          </cell>
          <cell r="AR2068">
            <v>43858</v>
          </cell>
          <cell r="AS2068" t="str">
            <v>1765-2020</v>
          </cell>
          <cell r="AT2068" t="str">
            <v>UNE - ENRIQUE GUZMAN Y VALLE</v>
          </cell>
        </row>
        <row r="2069">
          <cell r="L2069" t="str">
            <v>10602822</v>
          </cell>
          <cell r="M2069" t="str">
            <v>Secundaria</v>
          </cell>
          <cell r="N2069" t="str">
            <v>1290 NUEVA AMERICA</v>
          </cell>
          <cell r="O2069" t="str">
            <v>C00G29607903</v>
          </cell>
          <cell r="P2069" t="str">
            <v>DOCENTE</v>
          </cell>
          <cell r="Q2069" t="str">
            <v>DOCENTE</v>
          </cell>
          <cell r="R2069" t="str">
            <v>PROFESOR</v>
          </cell>
          <cell r="S2069" t="str">
            <v>CONTRATADO</v>
          </cell>
          <cell r="T2069" t="str">
            <v>CUADRO DE HORAS APROBADO 2020</v>
          </cell>
          <cell r="U2069" t="str">
            <v>1010602822</v>
          </cell>
          <cell r="V2069" t="str">
            <v>CARDENAS</v>
          </cell>
          <cell r="W2069" t="str">
            <v>PALOMINO</v>
          </cell>
          <cell r="X2069" t="str">
            <v>GLORIA ESMERALDA</v>
          </cell>
          <cell r="Y2069" t="str">
            <v xml:space="preserve">  -   -</v>
          </cell>
          <cell r="Z2069" t="str">
            <v>1</v>
          </cell>
          <cell r="AA2069" t="str">
            <v>12</v>
          </cell>
          <cell r="AB2069" t="str">
            <v>ACTIVO</v>
          </cell>
          <cell r="AC2069">
            <v>28408</v>
          </cell>
          <cell r="AD2069" t="str">
            <v>CARDENAS PALOMINO GLORIA ESMERALDA</v>
          </cell>
          <cell r="AE2069">
            <v>43891</v>
          </cell>
          <cell r="AF2069">
            <v>44196</v>
          </cell>
          <cell r="AG2069">
            <v>0</v>
          </cell>
          <cell r="AH2069" t="str">
            <v>CUADRO DE HORAS</v>
          </cell>
          <cell r="AI2069" t="str">
            <v>LEY 30328</v>
          </cell>
          <cell r="AJ2069" t="str">
            <v>NO</v>
          </cell>
          <cell r="AK2069" t="str">
            <v/>
          </cell>
          <cell r="AL2069" t="str">
            <v>12 HRS MATEMATICA</v>
          </cell>
          <cell r="AM2069" t="str">
            <v>SUPERIOR UNIVERSITARIA</v>
          </cell>
          <cell r="AN2069" t="str">
            <v>PEDAGOGICO</v>
          </cell>
          <cell r="AO2069" t="str">
            <v>TITULADO</v>
          </cell>
          <cell r="AP2069" t="str">
            <v>MATEMATICA - INFORMATICA - REG. N°81453-P-DDOO - SUNEDU</v>
          </cell>
          <cell r="AQ2069" t="str">
            <v>LICENCIADO EN EDUCACION</v>
          </cell>
          <cell r="AR2069">
            <v>43854</v>
          </cell>
          <cell r="AS2069" t="str">
            <v>1614/2020</v>
          </cell>
          <cell r="AT2069" t="str">
            <v>UNE - ENRIQUE GUZMAN Y VALLE</v>
          </cell>
        </row>
        <row r="2070">
          <cell r="L2070" t="str">
            <v>10253699</v>
          </cell>
          <cell r="M2070" t="str">
            <v>Secundaria</v>
          </cell>
          <cell r="N2070" t="str">
            <v>1290 NUEVA AMERICA</v>
          </cell>
          <cell r="O2070" t="str">
            <v>C00G29608903</v>
          </cell>
          <cell r="P2070" t="str">
            <v>DOCENTE</v>
          </cell>
          <cell r="Q2070" t="str">
            <v>DOCENTE</v>
          </cell>
          <cell r="R2070" t="str">
            <v>PROFESOR</v>
          </cell>
          <cell r="S2070" t="str">
            <v>CONTRATADO</v>
          </cell>
          <cell r="T2070" t="str">
            <v>CUADRO DE HORAS APROBADO 2020</v>
          </cell>
          <cell r="U2070" t="str">
            <v>1010253699</v>
          </cell>
          <cell r="V2070" t="str">
            <v>RICALDI</v>
          </cell>
          <cell r="W2070" t="str">
            <v>MEJIA</v>
          </cell>
          <cell r="X2070" t="str">
            <v>MELINA</v>
          </cell>
          <cell r="Y2070">
            <v>44110</v>
          </cell>
          <cell r="Z2070" t="str">
            <v>1</v>
          </cell>
          <cell r="AA2070" t="str">
            <v>8</v>
          </cell>
          <cell r="AB2070" t="str">
            <v>ACTIVO</v>
          </cell>
          <cell r="AC2070">
            <v>27855</v>
          </cell>
          <cell r="AD2070" t="str">
            <v>RICALDI MEJIA MELINA</v>
          </cell>
          <cell r="AE2070">
            <v>44110</v>
          </cell>
          <cell r="AF2070">
            <v>44196</v>
          </cell>
          <cell r="AG2070">
            <v>0</v>
          </cell>
          <cell r="AH2070" t="str">
            <v>CUADRO DE HORAS</v>
          </cell>
          <cell r="AI2070" t="str">
            <v>LEY 30328</v>
          </cell>
          <cell r="AJ2070" t="str">
            <v>NO</v>
          </cell>
          <cell r="AK2070" t="str">
            <v/>
          </cell>
          <cell r="AL2070" t="str">
            <v>3 HRS CIENCIAS SOCIALES, 3 HRS DESARROLLO PERSONAL, CIUDADANIA Y CIVICA, 2 HRS EDUCACION FISICA</v>
          </cell>
          <cell r="AM2070" t="str">
            <v>SUPERIOR UNIVERSITARIA</v>
          </cell>
          <cell r="AN2070" t="str">
            <v>PEDAGOGICO</v>
          </cell>
          <cell r="AO2070" t="str">
            <v>TITULADO</v>
          </cell>
          <cell r="AP2070" t="str">
            <v>AP: FILOSOFIA AS: CIENCIAS SOCIALES</v>
          </cell>
          <cell r="AQ2070" t="str">
            <v>LICENCIADO EN EDUCACION</v>
          </cell>
          <cell r="AR2070" t="str">
            <v xml:space="preserve">  -   -</v>
          </cell>
          <cell r="AS2070" t="str">
            <v/>
          </cell>
          <cell r="AT2070" t="str">
            <v>UNIVERSIDAD NACIONAL DE EDUCACIÓN ENRIQUE GUZMÁN Y VALLE-SUNEDU</v>
          </cell>
        </row>
        <row r="2071">
          <cell r="L2071" t="str">
            <v>10256936</v>
          </cell>
          <cell r="M2071" t="str">
            <v>Secundaria</v>
          </cell>
          <cell r="N2071" t="str">
            <v>1290 NUEVA AMERICA</v>
          </cell>
          <cell r="O2071" t="str">
            <v>C01G21609913</v>
          </cell>
          <cell r="P2071" t="str">
            <v>DOCENTE</v>
          </cell>
          <cell r="Q2071" t="str">
            <v>DOCENTE</v>
          </cell>
          <cell r="R2071" t="str">
            <v>PROFESOR</v>
          </cell>
          <cell r="S2071" t="str">
            <v>CONTRATADO</v>
          </cell>
          <cell r="T2071" t="str">
            <v>CUADRO DE HORAS APROBADO 2020</v>
          </cell>
          <cell r="U2071" t="str">
            <v>1010256936</v>
          </cell>
          <cell r="V2071" t="str">
            <v>AYALA</v>
          </cell>
          <cell r="W2071" t="str">
            <v>VILLANUEVA</v>
          </cell>
          <cell r="X2071" t="str">
            <v>ARTURO</v>
          </cell>
          <cell r="Y2071" t="str">
            <v xml:space="preserve">  -   -</v>
          </cell>
          <cell r="Z2071" t="str">
            <v>1</v>
          </cell>
          <cell r="AA2071" t="str">
            <v>24</v>
          </cell>
          <cell r="AB2071" t="str">
            <v>ACTIVO</v>
          </cell>
          <cell r="AC2071">
            <v>27955</v>
          </cell>
          <cell r="AD2071" t="str">
            <v>AYALA VILLANUEVA ARTURO</v>
          </cell>
          <cell r="AE2071">
            <v>43891</v>
          </cell>
          <cell r="AF2071">
            <v>44196</v>
          </cell>
          <cell r="AG2071">
            <v>0</v>
          </cell>
          <cell r="AH2071" t="str">
            <v>CUADRO DE HORAS</v>
          </cell>
          <cell r="AI2071" t="str">
            <v>LEY 30328</v>
          </cell>
          <cell r="AJ2071" t="str">
            <v>NO</v>
          </cell>
          <cell r="AK2071" t="str">
            <v/>
          </cell>
          <cell r="AL2071" t="str">
            <v>4 HRS ARTE Y CULTURA, 18 HRS DESARROLLO PERSONAL, CIUDADANIA Y CIVICA, 2 HRS TUTORIA Y ORIENTACION EDUCATIVA</v>
          </cell>
          <cell r="AM2071" t="str">
            <v>SUPERIOR UNIVERSITARIA</v>
          </cell>
          <cell r="AN2071" t="str">
            <v>PEDAGOGICO</v>
          </cell>
          <cell r="AO2071" t="str">
            <v>TITULADO</v>
          </cell>
          <cell r="AP2071" t="str">
            <v>AP. HISTORIA. AS. CIENCIAS SOCIALES, REG Nº 82277-P-DDOO</v>
          </cell>
          <cell r="AQ2071" t="str">
            <v>LICENCIADO EN EDUCACION</v>
          </cell>
          <cell r="AR2071">
            <v>43866</v>
          </cell>
          <cell r="AS2071" t="str">
            <v>2321-2020</v>
          </cell>
          <cell r="AT2071" t="str">
            <v>U.N.E. "EGYV"</v>
          </cell>
        </row>
        <row r="2072">
          <cell r="L2072" t="str">
            <v>42808817</v>
          </cell>
          <cell r="M2072" t="str">
            <v>Secundaria</v>
          </cell>
          <cell r="N2072" t="str">
            <v>1290 NUEVA AMERICA</v>
          </cell>
          <cell r="O2072" t="str">
            <v>C01G22609913</v>
          </cell>
          <cell r="P2072" t="str">
            <v>DOCENTE</v>
          </cell>
          <cell r="Q2072" t="str">
            <v>DOCENTE</v>
          </cell>
          <cell r="R2072" t="str">
            <v>PROFESOR</v>
          </cell>
          <cell r="S2072" t="str">
            <v>CONTRATADO</v>
          </cell>
          <cell r="T2072" t="str">
            <v>CUADRO DE HORAS APROBADO 2020</v>
          </cell>
          <cell r="U2072" t="str">
            <v>1042808817</v>
          </cell>
          <cell r="V2072" t="str">
            <v>ESTEBAN</v>
          </cell>
          <cell r="W2072" t="str">
            <v>AQUINO</v>
          </cell>
          <cell r="X2072" t="str">
            <v>RAUL</v>
          </cell>
          <cell r="Y2072" t="str">
            <v xml:space="preserve">  -   -</v>
          </cell>
          <cell r="Z2072" t="str">
            <v>1</v>
          </cell>
          <cell r="AA2072" t="str">
            <v>22</v>
          </cell>
          <cell r="AB2072" t="str">
            <v>ACTIVO</v>
          </cell>
          <cell r="AC2072">
            <v>31021</v>
          </cell>
          <cell r="AD2072" t="str">
            <v>ESTEBAN AQUINO RAUL</v>
          </cell>
          <cell r="AE2072">
            <v>43891</v>
          </cell>
          <cell r="AF2072">
            <v>44196</v>
          </cell>
          <cell r="AG2072">
            <v>0</v>
          </cell>
          <cell r="AH2072" t="str">
            <v>CUADRO DE HORAS</v>
          </cell>
          <cell r="AI2072" t="str">
            <v>LEY 30328</v>
          </cell>
          <cell r="AJ2072" t="str">
            <v>NO</v>
          </cell>
          <cell r="AK2072" t="str">
            <v/>
          </cell>
          <cell r="AL2072" t="str">
            <v>20 HRS EDUCACION FISICA, 2 HRS TUTORIA Y ORIENTACION EDUCATIVA</v>
          </cell>
          <cell r="AM2072" t="str">
            <v>SUPERIOR UNIVERSITARIA</v>
          </cell>
          <cell r="AN2072" t="str">
            <v>PEDAGOGICO</v>
          </cell>
          <cell r="AO2072" t="str">
            <v>TITULADO</v>
          </cell>
          <cell r="AP2072" t="str">
            <v>EDUCACION FISICA  -  REG. Nº 06596 - P - DRE-HCO - SUNEDU</v>
          </cell>
          <cell r="AQ2072" t="str">
            <v>LICENCIADO EN EDUCACION</v>
          </cell>
          <cell r="AR2072">
            <v>43861</v>
          </cell>
          <cell r="AS2072" t="str">
            <v>1864-2020</v>
          </cell>
          <cell r="AT2072" t="str">
            <v>UNIVERSIDAD NACIONAL HERMILIO VALDIZAN</v>
          </cell>
        </row>
        <row r="2073">
          <cell r="L2073" t="str">
            <v>72885760</v>
          </cell>
          <cell r="M2073" t="str">
            <v>Secundaria</v>
          </cell>
          <cell r="N2073" t="str">
            <v>1290 NUEVA AMERICA</v>
          </cell>
          <cell r="O2073" t="str">
            <v>C01G23609913</v>
          </cell>
          <cell r="P2073" t="str">
            <v>DOCENTE</v>
          </cell>
          <cell r="Q2073" t="str">
            <v>DOCENTE</v>
          </cell>
          <cell r="R2073" t="str">
            <v>PROFESOR</v>
          </cell>
          <cell r="S2073" t="str">
            <v>CONTRATADO</v>
          </cell>
          <cell r="T2073" t="str">
            <v>CUADRO DE HORAS APROBADO 2020</v>
          </cell>
          <cell r="U2073" t="str">
            <v>1072885760</v>
          </cell>
          <cell r="V2073" t="str">
            <v>LEON</v>
          </cell>
          <cell r="W2073" t="str">
            <v>MANRIQUE</v>
          </cell>
          <cell r="X2073" t="str">
            <v>STEFANY RUTH</v>
          </cell>
          <cell r="Y2073" t="str">
            <v xml:space="preserve">  -   -</v>
          </cell>
          <cell r="Z2073" t="str">
            <v>1</v>
          </cell>
          <cell r="AA2073" t="str">
            <v>24</v>
          </cell>
          <cell r="AB2073" t="str">
            <v>ACTIVO</v>
          </cell>
          <cell r="AC2073">
            <v>33620</v>
          </cell>
          <cell r="AD2073" t="str">
            <v>LEON MANRIQUE STEFANY RUTH</v>
          </cell>
          <cell r="AE2073">
            <v>43891</v>
          </cell>
          <cell r="AF2073">
            <v>44196</v>
          </cell>
          <cell r="AG2073">
            <v>0</v>
          </cell>
          <cell r="AH2073" t="str">
            <v>CUADRO DE HORAS</v>
          </cell>
          <cell r="AI2073" t="str">
            <v>LEY 30328</v>
          </cell>
          <cell r="AJ2073" t="str">
            <v>NO</v>
          </cell>
          <cell r="AK2073" t="str">
            <v/>
          </cell>
          <cell r="AL2073" t="str">
            <v>12 HRS ARTE Y CULTURA, 10 HRS COMUNICACION, 2 HRS TUTORIA Y ORIENTACION EDUCATIVA</v>
          </cell>
          <cell r="AM2073" t="str">
            <v>SUPERIOR UNIVERSITARIA</v>
          </cell>
          <cell r="AN2073" t="str">
            <v>PEDAGOGICO</v>
          </cell>
          <cell r="AO2073" t="str">
            <v>TITULADO</v>
          </cell>
          <cell r="AP2073" t="str">
            <v>EDUCACION ARTISTICA -MUSICA</v>
          </cell>
          <cell r="AQ2073" t="str">
            <v>LICENCIADO EN EDUCACION</v>
          </cell>
          <cell r="AR2073">
            <v>43866</v>
          </cell>
          <cell r="AS2073" t="str">
            <v>2418-2020</v>
          </cell>
          <cell r="AT2073" t="str">
            <v>UNE. "EGYV."</v>
          </cell>
        </row>
        <row r="2074">
          <cell r="L2074" t="str">
            <v>09366271</v>
          </cell>
          <cell r="M2074" t="str">
            <v>Secundaria</v>
          </cell>
          <cell r="N2074" t="str">
            <v>1290 NUEVA AMERICA</v>
          </cell>
          <cell r="O2074" t="str">
            <v>C01G24609913</v>
          </cell>
          <cell r="P2074" t="str">
            <v>DOCENTE</v>
          </cell>
          <cell r="Q2074" t="str">
            <v>DOCENTE</v>
          </cell>
          <cell r="R2074" t="str">
            <v>PROFESOR</v>
          </cell>
          <cell r="S2074" t="str">
            <v>CONTRATADO</v>
          </cell>
          <cell r="T2074" t="str">
            <v>CUADRO DE HORAS APROBADO 2020</v>
          </cell>
          <cell r="U2074" t="str">
            <v>1009366271</v>
          </cell>
          <cell r="V2074" t="str">
            <v>MELGAR</v>
          </cell>
          <cell r="W2074" t="str">
            <v>HORMAZA</v>
          </cell>
          <cell r="X2074" t="str">
            <v>RUBEN</v>
          </cell>
          <cell r="Y2074">
            <v>44084</v>
          </cell>
          <cell r="Z2074" t="str">
            <v>1</v>
          </cell>
          <cell r="AA2074" t="str">
            <v>20</v>
          </cell>
          <cell r="AB2074" t="str">
            <v>ACTIVO</v>
          </cell>
          <cell r="AC2074">
            <v>25388</v>
          </cell>
          <cell r="AD2074" t="str">
            <v>MELGAR HORMAZA RUBEN</v>
          </cell>
          <cell r="AE2074">
            <v>43891</v>
          </cell>
          <cell r="AF2074">
            <v>44196</v>
          </cell>
          <cell r="AG2074">
            <v>0</v>
          </cell>
          <cell r="AH2074" t="str">
            <v>CUADRO DE HORAS</v>
          </cell>
          <cell r="AI2074" t="str">
            <v>LEY 30328</v>
          </cell>
          <cell r="AJ2074" t="str">
            <v>NO</v>
          </cell>
          <cell r="AK2074" t="str">
            <v/>
          </cell>
          <cell r="AL2074" t="str">
            <v>20 HRS EDUCACION RELIGIOSA</v>
          </cell>
          <cell r="AM2074" t="str">
            <v>SUPERIOR UNIVERSITARIA</v>
          </cell>
          <cell r="AN2074" t="str">
            <v>PEDAGOGICO</v>
          </cell>
          <cell r="AO2074" t="str">
            <v>TITULADO</v>
          </cell>
          <cell r="AP2074" t="str">
            <v>CIENCIAS DE LA EDUCACION</v>
          </cell>
          <cell r="AQ2074" t="str">
            <v>LICENCIADO EN EDUCACION</v>
          </cell>
          <cell r="AR2074">
            <v>43894</v>
          </cell>
          <cell r="AS2074" t="str">
            <v>3330-2020</v>
          </cell>
          <cell r="AT2074" t="str">
            <v>UNIVERSIDAD NACIONAL DE EDUCACION ENRIQUE GUZMAN Y VALLE-SUNEDU</v>
          </cell>
        </row>
        <row r="2075">
          <cell r="L2075" t="str">
            <v>40423433</v>
          </cell>
          <cell r="M2075" t="str">
            <v>Secundaria</v>
          </cell>
          <cell r="N2075" t="str">
            <v>1290 NUEVA AMERICA</v>
          </cell>
          <cell r="O2075" t="str">
            <v>C01G25609913</v>
          </cell>
          <cell r="P2075" t="str">
            <v>DOCENTE</v>
          </cell>
          <cell r="Q2075" t="str">
            <v>DOCENTE</v>
          </cell>
          <cell r="R2075" t="str">
            <v>PROFESOR</v>
          </cell>
          <cell r="S2075" t="str">
            <v>CONTRATADO</v>
          </cell>
          <cell r="T2075" t="str">
            <v>CUADRO DE HORAS APROBADO 2020</v>
          </cell>
          <cell r="U2075" t="str">
            <v>1040423433</v>
          </cell>
          <cell r="V2075" t="str">
            <v>LAUREANO</v>
          </cell>
          <cell r="W2075" t="str">
            <v>VALENTIN</v>
          </cell>
          <cell r="X2075" t="str">
            <v>GIUSEPPE EDUARDO</v>
          </cell>
          <cell r="Y2075" t="str">
            <v xml:space="preserve">  -   -</v>
          </cell>
          <cell r="Z2075" t="str">
            <v>1</v>
          </cell>
          <cell r="AA2075" t="str">
            <v>11</v>
          </cell>
          <cell r="AB2075" t="str">
            <v>ACTIVO</v>
          </cell>
          <cell r="AC2075">
            <v>29027</v>
          </cell>
          <cell r="AD2075" t="str">
            <v>LAUREANO VALENTIN GIUSEPPE EDUARDO</v>
          </cell>
          <cell r="AE2075">
            <v>44095</v>
          </cell>
          <cell r="AF2075">
            <v>44196</v>
          </cell>
          <cell r="AG2075">
            <v>0</v>
          </cell>
          <cell r="AH2075" t="str">
            <v>CUADRO DE HORAS</v>
          </cell>
          <cell r="AI2075" t="str">
            <v>LEY 30328</v>
          </cell>
          <cell r="AJ2075" t="str">
            <v>NO</v>
          </cell>
          <cell r="AK2075" t="str">
            <v/>
          </cell>
          <cell r="AL2075" t="str">
            <v/>
          </cell>
          <cell r="AM2075" t="str">
            <v>SUPERIOR UNIVERSITARIA</v>
          </cell>
          <cell r="AN2075" t="str">
            <v/>
          </cell>
          <cell r="AO2075" t="str">
            <v>TITULADO</v>
          </cell>
          <cell r="AP2075" t="str">
            <v>LENGUA ESPAÑOLA y LITERATURA - REG. Nº 99428 P-DDOO - REG. SUNEDU</v>
          </cell>
          <cell r="AQ2075" t="str">
            <v>LICENCIADO EN EDUCACION</v>
          </cell>
          <cell r="AR2075" t="str">
            <v xml:space="preserve">  -   -</v>
          </cell>
          <cell r="AS2075" t="str">
            <v/>
          </cell>
          <cell r="AT2075" t="str">
            <v>UNE. "EGYV"</v>
          </cell>
        </row>
        <row r="2076">
          <cell r="L2076" t="str">
            <v>40861598</v>
          </cell>
          <cell r="M2076" t="str">
            <v>Secundaria</v>
          </cell>
          <cell r="N2076" t="str">
            <v>1290 NUEVA AMERICA</v>
          </cell>
          <cell r="O2076" t="str">
            <v>C01G26609913</v>
          </cell>
          <cell r="P2076" t="str">
            <v>DOCENTE</v>
          </cell>
          <cell r="Q2076" t="str">
            <v>DOCENTE</v>
          </cell>
          <cell r="R2076" t="str">
            <v>PROFESOR</v>
          </cell>
          <cell r="S2076" t="str">
            <v>CONTRATADO</v>
          </cell>
          <cell r="T2076" t="str">
            <v>CUADRO DE HORAS APROBADO 2020</v>
          </cell>
          <cell r="U2076" t="str">
            <v>1040861598</v>
          </cell>
          <cell r="V2076" t="str">
            <v>CARPIO</v>
          </cell>
          <cell r="W2076" t="str">
            <v>MEJIA</v>
          </cell>
          <cell r="X2076" t="str">
            <v>GRISELDA LUCIA</v>
          </cell>
          <cell r="Y2076">
            <v>44097</v>
          </cell>
          <cell r="Z2076" t="str">
            <v>1</v>
          </cell>
          <cell r="AA2076" t="str">
            <v>3</v>
          </cell>
          <cell r="AB2076" t="str">
            <v>ACTIVO</v>
          </cell>
          <cell r="AC2076">
            <v>29604</v>
          </cell>
          <cell r="AD2076" t="str">
            <v>CARPIO MEJIA GRISELDA LUCIA</v>
          </cell>
          <cell r="AE2076">
            <v>44097</v>
          </cell>
          <cell r="AF2076">
            <v>44196</v>
          </cell>
          <cell r="AG2076">
            <v>0</v>
          </cell>
          <cell r="AH2076" t="str">
            <v>CUADRO DE HORAS</v>
          </cell>
          <cell r="AI2076" t="str">
            <v>LEY 30328</v>
          </cell>
          <cell r="AJ2076" t="str">
            <v>NO</v>
          </cell>
          <cell r="AK2076" t="str">
            <v/>
          </cell>
          <cell r="AL2076" t="str">
            <v>3 HRS EDUCACION PARA EL TRABAJO</v>
          </cell>
          <cell r="AM2076" t="str">
            <v>SUPERIOR UNIVERSITARIA</v>
          </cell>
          <cell r="AN2076" t="str">
            <v>PEDAGOGICO</v>
          </cell>
          <cell r="AO2076" t="str">
            <v>TITULADO</v>
          </cell>
          <cell r="AP2076" t="str">
            <v>ESPECIALIDAD AGROPECUARIA Y NUTRICIÓN</v>
          </cell>
          <cell r="AQ2076" t="str">
            <v>LICENCIADO EN EDUCACION</v>
          </cell>
          <cell r="AR2076" t="str">
            <v xml:space="preserve">  -   -</v>
          </cell>
          <cell r="AS2076" t="str">
            <v/>
          </cell>
          <cell r="AT2076" t="str">
            <v>UNE. "E.G.Y.V."</v>
          </cell>
        </row>
        <row r="2077">
          <cell r="L2077" t="str">
            <v>40281716</v>
          </cell>
          <cell r="M2077" t="str">
            <v>Secundaria</v>
          </cell>
          <cell r="N2077" t="str">
            <v>1290 NUEVA AMERICA</v>
          </cell>
          <cell r="O2077" t="str">
            <v>C01G28609913</v>
          </cell>
          <cell r="P2077" t="str">
            <v>DOCENTE</v>
          </cell>
          <cell r="Q2077" t="str">
            <v>DOCENTE</v>
          </cell>
          <cell r="R2077" t="str">
            <v>PROFESOR</v>
          </cell>
          <cell r="S2077" t="str">
            <v>CONTRATADO</v>
          </cell>
          <cell r="T2077" t="str">
            <v>CUADRO DE HORAS APROBADO 2020</v>
          </cell>
          <cell r="U2077" t="str">
            <v>1040281716</v>
          </cell>
          <cell r="V2077" t="str">
            <v>QUISPE</v>
          </cell>
          <cell r="W2077" t="str">
            <v>AUQUI</v>
          </cell>
          <cell r="X2077" t="str">
            <v>JANET SONIA</v>
          </cell>
          <cell r="Y2077">
            <v>44103</v>
          </cell>
          <cell r="Z2077" t="str">
            <v>1</v>
          </cell>
          <cell r="AA2077" t="str">
            <v>11</v>
          </cell>
          <cell r="AB2077" t="str">
            <v>ACTIVO</v>
          </cell>
          <cell r="AC2077">
            <v>29091</v>
          </cell>
          <cell r="AD2077" t="str">
            <v>QUISPE AUQUI JANET SONIA</v>
          </cell>
          <cell r="AE2077">
            <v>44103</v>
          </cell>
          <cell r="AF2077">
            <v>44196</v>
          </cell>
          <cell r="AG2077">
            <v>0</v>
          </cell>
          <cell r="AH2077" t="str">
            <v>CUADRO DE HORAS</v>
          </cell>
          <cell r="AI2077" t="str">
            <v>LEY 30328</v>
          </cell>
          <cell r="AJ2077" t="str">
            <v>NO</v>
          </cell>
          <cell r="AK2077" t="str">
            <v/>
          </cell>
          <cell r="AL2077" t="str">
            <v>5 HRS CIENCIA Y TECNOLOGIA, 6 HRS MATEMATICA</v>
          </cell>
          <cell r="AM2077" t="str">
            <v>SUPERIOR NO UNIVERSITARIA</v>
          </cell>
          <cell r="AN2077" t="str">
            <v>PEDAGOGICO</v>
          </cell>
          <cell r="AO2077" t="str">
            <v>TITULADO</v>
          </cell>
          <cell r="AP2077" t="str">
            <v>MATEMATICA</v>
          </cell>
          <cell r="AQ2077" t="str">
            <v>PROFESORA DE EDUCACION SECUNDARIA</v>
          </cell>
          <cell r="AR2077" t="str">
            <v xml:space="preserve">  -   -</v>
          </cell>
          <cell r="AS2077" t="str">
            <v/>
          </cell>
          <cell r="AT2077" t="str">
            <v>.INSTITUTO DE EDUCACION SUPERIOR PEDAGOGICO PRIVADO "EURO AMERICANO"-REG. N°133555-P-DDOO</v>
          </cell>
        </row>
        <row r="2078">
          <cell r="L2078" t="str">
            <v>09366271</v>
          </cell>
          <cell r="M2078" t="str">
            <v>Secundaria</v>
          </cell>
          <cell r="N2078" t="str">
            <v>1290 NUEVA AMERICA</v>
          </cell>
          <cell r="O2078" t="str">
            <v>C01G29609913</v>
          </cell>
          <cell r="P2078" t="str">
            <v>DOCENTE</v>
          </cell>
          <cell r="Q2078" t="str">
            <v>DOCENTE</v>
          </cell>
          <cell r="R2078" t="str">
            <v>PROFESOR</v>
          </cell>
          <cell r="S2078" t="str">
            <v>CONTRATADO</v>
          </cell>
          <cell r="T2078" t="str">
            <v>CUADRO DE HORAS APROBADO 2020</v>
          </cell>
          <cell r="U2078" t="str">
            <v>1009366271</v>
          </cell>
          <cell r="V2078" t="str">
            <v>MELGAR</v>
          </cell>
          <cell r="W2078" t="str">
            <v>HORMAZA</v>
          </cell>
          <cell r="X2078" t="str">
            <v>RUBEN</v>
          </cell>
          <cell r="Y2078">
            <v>44084</v>
          </cell>
          <cell r="Z2078" t="str">
            <v>1</v>
          </cell>
          <cell r="AA2078" t="str">
            <v>2</v>
          </cell>
          <cell r="AB2078" t="str">
            <v>ACTIVO</v>
          </cell>
          <cell r="AC2078">
            <v>25388</v>
          </cell>
          <cell r="AD2078" t="str">
            <v>MELGAR HORMAZA RUBEN</v>
          </cell>
          <cell r="AE2078">
            <v>44084</v>
          </cell>
          <cell r="AF2078">
            <v>44196</v>
          </cell>
          <cell r="AG2078">
            <v>0</v>
          </cell>
          <cell r="AH2078" t="str">
            <v>CUADRO DE HORAS</v>
          </cell>
          <cell r="AI2078" t="str">
            <v>LEY 30328</v>
          </cell>
          <cell r="AJ2078" t="str">
            <v>NO</v>
          </cell>
          <cell r="AK2078" t="str">
            <v/>
          </cell>
          <cell r="AL2078" t="str">
            <v>2 HRS EDUCACION RELIGIOSA</v>
          </cell>
          <cell r="AM2078" t="str">
            <v>SUPERIOR UNIVERSITARIA</v>
          </cell>
          <cell r="AN2078" t="str">
            <v>PEDAGOGICO</v>
          </cell>
          <cell r="AO2078" t="str">
            <v>TITULADO</v>
          </cell>
          <cell r="AP2078" t="str">
            <v>CIENCIAS DE LA EDUCACION</v>
          </cell>
          <cell r="AQ2078" t="str">
            <v>LICENCIADO EN EDUCACION</v>
          </cell>
          <cell r="AR2078" t="str">
            <v xml:space="preserve">  -   -</v>
          </cell>
          <cell r="AS2078" t="str">
            <v/>
          </cell>
          <cell r="AT2078" t="str">
            <v>UNIVERSIDAD NACIONAL DE EDUCACION ENRIQUE GUZMAN Y VALLE-SUNEDU</v>
          </cell>
        </row>
        <row r="2079">
          <cell r="L2079" t="str">
            <v>43253772</v>
          </cell>
          <cell r="M2079" t="str">
            <v>Secundaria</v>
          </cell>
          <cell r="N2079" t="str">
            <v>0027 SAN ANTONIO JICAMARCA</v>
          </cell>
          <cell r="O2079" t="str">
            <v>782881111315</v>
          </cell>
          <cell r="P2079" t="str">
            <v>DOCENTE</v>
          </cell>
          <cell r="Q2079" t="str">
            <v>DOCENTE</v>
          </cell>
          <cell r="R2079" t="str">
            <v>PROFESOR</v>
          </cell>
          <cell r="S2079" t="str">
            <v>CONTRATADO</v>
          </cell>
          <cell r="T2079" t="str">
            <v>LICENCIA SIN GOCE DE HABER POR MOTIVOS PARTICULARES DE:ALVAREZ VILLANUEVA, MELSY YOLANDA CELESTINA, Resolución N° 02678-2020-UGEL 06</v>
          </cell>
          <cell r="U2079" t="str">
            <v>1043253772</v>
          </cell>
          <cell r="V2079" t="str">
            <v>CAMPOS</v>
          </cell>
          <cell r="W2079" t="str">
            <v>TALAVERA</v>
          </cell>
          <cell r="X2079" t="str">
            <v>EDITH MARIA</v>
          </cell>
          <cell r="Y2079" t="str">
            <v xml:space="preserve">  -   -</v>
          </cell>
          <cell r="Z2079" t="str">
            <v>1</v>
          </cell>
          <cell r="AA2079" t="str">
            <v>30</v>
          </cell>
          <cell r="AB2079" t="str">
            <v>ACTIVO</v>
          </cell>
          <cell r="AC2079">
            <v>31286</v>
          </cell>
          <cell r="AD2079" t="str">
            <v>CAMPOS TALAVERA EDITH MARIA</v>
          </cell>
          <cell r="AE2079">
            <v>44053</v>
          </cell>
          <cell r="AF2079">
            <v>44196</v>
          </cell>
          <cell r="AG2079">
            <v>0</v>
          </cell>
          <cell r="AH2079" t="str">
            <v>POR REEMPLAZO</v>
          </cell>
          <cell r="AI2079" t="str">
            <v>LEY 30328</v>
          </cell>
          <cell r="AJ2079" t="str">
            <v>NO</v>
          </cell>
          <cell r="AK2079" t="str">
            <v/>
          </cell>
          <cell r="AL2079" t="str">
            <v>25 HRS EDUCACION PARA EL TRABAJO, 2 HRS ATENCION A ESTUDIANTES, 1 HRS ATENCION A PADRES, 1 HRS TRABAJO COLEGIADO, 1 HRS TUTORIA Y ORIENTACION EDUCATIVA</v>
          </cell>
          <cell r="AM2079" t="str">
            <v>SUPERIOR UNIVERSITARIA</v>
          </cell>
          <cell r="AN2079" t="str">
            <v/>
          </cell>
          <cell r="AO2079" t="str">
            <v>TITULADO</v>
          </cell>
          <cell r="AP2079" t="str">
            <v>TECNOLOGIA DEL VESTIDO  - REG. SUNEDU</v>
          </cell>
          <cell r="AQ2079" t="str">
            <v>LICENCIADO EN EDUCACION</v>
          </cell>
          <cell r="AR2079" t="str">
            <v xml:space="preserve">  -   -</v>
          </cell>
          <cell r="AS2079" t="str">
            <v/>
          </cell>
          <cell r="AT2079" t="str">
            <v>UNE - ENRIQUE GUZMAN Y VALLE</v>
          </cell>
        </row>
        <row r="2080">
          <cell r="L2080" t="str">
            <v>44589398</v>
          </cell>
          <cell r="M2080" t="str">
            <v>Secundaria</v>
          </cell>
          <cell r="N2080" t="str">
            <v>0027 SAN ANTONIO JICAMARCA</v>
          </cell>
          <cell r="O2080" t="str">
            <v>787811117316</v>
          </cell>
          <cell r="P2080" t="str">
            <v>DOCENTE</v>
          </cell>
          <cell r="Q2080" t="str">
            <v>DOCENTE</v>
          </cell>
          <cell r="R2080" t="str">
            <v>PROFESOR</v>
          </cell>
          <cell r="S2080" t="str">
            <v>CONTRATADO</v>
          </cell>
          <cell r="T2080" t="str">
            <v>DESIGNACION COMO DIRECTIVO DE I.E. (R.S.G. 1551-2014) DE ESPINOZA MARTINEZ, HOLDEN EDGAR</v>
          </cell>
          <cell r="U2080" t="str">
            <v>1044589398</v>
          </cell>
          <cell r="V2080" t="str">
            <v>HUAMANYAURI</v>
          </cell>
          <cell r="W2080" t="str">
            <v>ROMERO</v>
          </cell>
          <cell r="X2080" t="str">
            <v>ROBERT JESUS</v>
          </cell>
          <cell r="Y2080">
            <v>43891</v>
          </cell>
          <cell r="Z2080" t="str">
            <v>1</v>
          </cell>
          <cell r="AA2080" t="str">
            <v>30</v>
          </cell>
          <cell r="AB2080" t="str">
            <v>ACTIVO</v>
          </cell>
          <cell r="AC2080">
            <v>32040</v>
          </cell>
          <cell r="AD2080" t="str">
            <v>HUAMANYAURI ROMERO ROBERT JESUS</v>
          </cell>
          <cell r="AE2080">
            <v>43891</v>
          </cell>
          <cell r="AF2080">
            <v>44196</v>
          </cell>
          <cell r="AG2080">
            <v>0</v>
          </cell>
          <cell r="AH2080" t="str">
            <v>ORGANICA</v>
          </cell>
          <cell r="AI2080" t="str">
            <v>LEY 30328</v>
          </cell>
          <cell r="AJ2080" t="str">
            <v>NO</v>
          </cell>
          <cell r="AK2080" t="str">
            <v/>
          </cell>
          <cell r="AL2080" t="str">
            <v>24 HRS MATEMATICA, 2 HRS ATENCION A ESTUDIANTES, 1 HRS ATENCION A PADRES, 1 HRS TRABAJO COLEGIADO, 2 HRS TUTORIA Y ORIENTACION EDUCATIVA</v>
          </cell>
          <cell r="AM2080" t="str">
            <v>SUPERIOR UNIVERSITARIA</v>
          </cell>
          <cell r="AN2080" t="str">
            <v>PEDAGOGICO</v>
          </cell>
          <cell r="AO2080" t="str">
            <v>TITULADO</v>
          </cell>
          <cell r="AP2080" t="str">
            <v>AP. BIOLOGIA, AS. MATEMATICA  - SUNEDU</v>
          </cell>
          <cell r="AQ2080" t="str">
            <v>LICENCIADO EN EDUCACION</v>
          </cell>
          <cell r="AR2080">
            <v>43866</v>
          </cell>
          <cell r="AS2080" t="str">
            <v>02100-2020</v>
          </cell>
          <cell r="AT2080" t="str">
            <v>.</v>
          </cell>
        </row>
        <row r="2081">
          <cell r="L2081" t="str">
            <v>10244190</v>
          </cell>
          <cell r="M2081" t="str">
            <v>Secundaria</v>
          </cell>
          <cell r="N2081" t="str">
            <v>0027 SAN ANTONIO JICAMARCA</v>
          </cell>
          <cell r="O2081" t="str">
            <v>787811117317</v>
          </cell>
          <cell r="P2081" t="str">
            <v>DOCENTE</v>
          </cell>
          <cell r="Q2081" t="str">
            <v>DOCENTE</v>
          </cell>
          <cell r="R2081" t="str">
            <v>PROFESOR</v>
          </cell>
          <cell r="S2081" t="str">
            <v>CONTRATADO</v>
          </cell>
          <cell r="T2081" t="str">
            <v>CESE POR FALLECIMIENTO DE: SANTISTEBAN SERRA, SOFIA, Resolución Nº 6497-2020-UGEL 06</v>
          </cell>
          <cell r="U2081" t="str">
            <v>1010244190</v>
          </cell>
          <cell r="V2081" t="str">
            <v>PILLACA</v>
          </cell>
          <cell r="W2081" t="str">
            <v>ROA</v>
          </cell>
          <cell r="X2081" t="str">
            <v>SELENA MIRYAM</v>
          </cell>
          <cell r="Y2081" t="str">
            <v xml:space="preserve">  -   -</v>
          </cell>
          <cell r="Z2081" t="str">
            <v>1</v>
          </cell>
          <cell r="AA2081" t="str">
            <v>30</v>
          </cell>
          <cell r="AB2081" t="str">
            <v>ACTIVO</v>
          </cell>
          <cell r="AC2081">
            <v>26265</v>
          </cell>
          <cell r="AD2081" t="str">
            <v>PILLACA ROA SELENA MIRYAM</v>
          </cell>
          <cell r="AE2081">
            <v>44110</v>
          </cell>
          <cell r="AF2081">
            <v>44196</v>
          </cell>
          <cell r="AG2081">
            <v>0</v>
          </cell>
          <cell r="AH2081" t="str">
            <v>ORGANICA</v>
          </cell>
          <cell r="AI2081" t="str">
            <v>LEY 30328</v>
          </cell>
          <cell r="AJ2081" t="str">
            <v>NO</v>
          </cell>
          <cell r="AK2081" t="str">
            <v/>
          </cell>
          <cell r="AL2081" t="str">
            <v>24 HRS CIENCIA Y TECNOLOGIA, 2 HRS ATENCION A ESTUDIANTES, 1 HRS ATENCION A PADRES, 1 HRS TRABAJO COLEGIADO, 2 HRS TUTORIA Y ORIENTACION EDUCATIVA</v>
          </cell>
          <cell r="AM2081" t="str">
            <v>SUPERIOR UNIVERSITARIA</v>
          </cell>
          <cell r="AN2081" t="str">
            <v/>
          </cell>
          <cell r="AO2081" t="str">
            <v>TITULADO</v>
          </cell>
          <cell r="AP2081" t="str">
            <v>AP. MATEMATICA AS. BIOLOGIA. REG. SEGUN SUNEDU</v>
          </cell>
          <cell r="AQ2081" t="str">
            <v>LICENCIADO EN EDUCACION</v>
          </cell>
          <cell r="AR2081" t="str">
            <v xml:space="preserve">  -   -</v>
          </cell>
          <cell r="AS2081" t="str">
            <v/>
          </cell>
          <cell r="AT2081" t="str">
            <v>UNIVERSIDAD ENRIQUE GUZMAN Y VALLE</v>
          </cell>
        </row>
        <row r="2082">
          <cell r="L2082" t="str">
            <v>10173357</v>
          </cell>
          <cell r="M2082" t="str">
            <v>Secundaria</v>
          </cell>
          <cell r="N2082" t="str">
            <v>0027 SAN ANTONIO JICAMARCA</v>
          </cell>
          <cell r="O2082" t="str">
            <v>787841117312</v>
          </cell>
          <cell r="P2082" t="str">
            <v>DOCENTE</v>
          </cell>
          <cell r="Q2082" t="str">
            <v>DOCENTE</v>
          </cell>
          <cell r="R2082" t="str">
            <v>PROFESOR</v>
          </cell>
          <cell r="S2082" t="str">
            <v>CONTRATADO</v>
          </cell>
          <cell r="T2082" t="str">
            <v>REASIGNACION POR INTERES PERSONAL DE : PEREZ SUAREZ, NATAEL (R-2020)</v>
          </cell>
          <cell r="U2082" t="str">
            <v>1010173357</v>
          </cell>
          <cell r="V2082" t="str">
            <v>ROMERO</v>
          </cell>
          <cell r="W2082" t="str">
            <v>AMARO</v>
          </cell>
          <cell r="X2082" t="str">
            <v>MITCHEL CARLOS</v>
          </cell>
          <cell r="Y2082" t="str">
            <v xml:space="preserve">  -   -</v>
          </cell>
          <cell r="Z2082" t="str">
            <v>1</v>
          </cell>
          <cell r="AA2082" t="str">
            <v>30</v>
          </cell>
          <cell r="AB2082" t="str">
            <v>ACTIVO</v>
          </cell>
          <cell r="AC2082">
            <v>27517</v>
          </cell>
          <cell r="AD2082" t="str">
            <v>ROMERO AMARO MITCHEL CARLOS</v>
          </cell>
          <cell r="AE2082">
            <v>43891</v>
          </cell>
          <cell r="AF2082">
            <v>44196</v>
          </cell>
          <cell r="AG2082">
            <v>0</v>
          </cell>
          <cell r="AH2082" t="str">
            <v>ORGANICA</v>
          </cell>
          <cell r="AI2082" t="str">
            <v>LEY 30328</v>
          </cell>
          <cell r="AJ2082" t="str">
            <v>NO</v>
          </cell>
          <cell r="AK2082" t="str">
            <v/>
          </cell>
          <cell r="AL2082" t="str">
            <v>24 HRS CIENCIA Y TECNOLOGIA, 2 HRS ATENCION A ESTUDIANTES, 1 HRS ATENCION A PADRES, 1 HRS TRABAJO COLEGIADO, 2 HRS TUTORIA Y ORIENTACION EDUCATIVA</v>
          </cell>
          <cell r="AM2082" t="str">
            <v>SUPERIOR UNIVERSITARIA</v>
          </cell>
          <cell r="AN2082" t="str">
            <v>PEDAGOGICO</v>
          </cell>
          <cell r="AO2082" t="str">
            <v>TITULADO</v>
          </cell>
          <cell r="AP2082" t="str">
            <v>FISICA - CIENCIAS NATURALES - REG. N° 133908-P-DDOO - SUNEDU</v>
          </cell>
          <cell r="AQ2082" t="str">
            <v>LICENCIADO EN EDUCACION</v>
          </cell>
          <cell r="AR2082">
            <v>43854</v>
          </cell>
          <cell r="AS2082" t="str">
            <v>1584-2020</v>
          </cell>
          <cell r="AT2082" t="str">
            <v>UNE - ENRIQUE GUZMAN Y VALLE</v>
          </cell>
        </row>
        <row r="2083">
          <cell r="L2083" t="str">
            <v>10150003</v>
          </cell>
          <cell r="M2083" t="str">
            <v>Secundaria</v>
          </cell>
          <cell r="N2083" t="str">
            <v>0027 SAN ANTONIO JICAMARCA</v>
          </cell>
          <cell r="O2083" t="str">
            <v>787861117317</v>
          </cell>
          <cell r="P2083" t="str">
            <v>DOCENTE</v>
          </cell>
          <cell r="Q2083" t="str">
            <v>DOCENTE</v>
          </cell>
          <cell r="R2083" t="str">
            <v>PROFESOR</v>
          </cell>
          <cell r="S2083" t="str">
            <v>CONTRATADO</v>
          </cell>
          <cell r="T2083" t="str">
            <v>LICENCIA SIN GOCE DE HABER POR ESTUDIOS DE ESPECIALIZACION DOCENTE DE:TOLENTINO ALVAREZ, HILMER ROBIN, Resolución N° 06950-2020-UGEL 06</v>
          </cell>
          <cell r="U2083" t="str">
            <v>1010150003</v>
          </cell>
          <cell r="V2083" t="str">
            <v>AGUILAR</v>
          </cell>
          <cell r="W2083" t="str">
            <v>ACEVEDO</v>
          </cell>
          <cell r="X2083" t="str">
            <v>LEONARDO JOSE</v>
          </cell>
          <cell r="Y2083">
            <v>44166</v>
          </cell>
          <cell r="Z2083" t="str">
            <v>1</v>
          </cell>
          <cell r="AA2083" t="str">
            <v>30</v>
          </cell>
          <cell r="AB2083" t="str">
            <v>ACTIVO</v>
          </cell>
          <cell r="AC2083">
            <v>26264</v>
          </cell>
          <cell r="AD2083" t="str">
            <v>AGUILAR ACEVEDO LEONARDO JOSE</v>
          </cell>
          <cell r="AE2083">
            <v>44166</v>
          </cell>
          <cell r="AF2083">
            <v>44196</v>
          </cell>
          <cell r="AG2083">
            <v>0</v>
          </cell>
          <cell r="AH2083" t="str">
            <v>POR REEMPLAZO</v>
          </cell>
          <cell r="AI2083" t="str">
            <v>LEY 30328</v>
          </cell>
          <cell r="AJ2083" t="str">
            <v>NO</v>
          </cell>
          <cell r="AK2083" t="str">
            <v/>
          </cell>
          <cell r="AL2083" t="str">
            <v>24 HRS EDUCACION FISICA, 2 HRS ATENCION A ESTUDIANTES, 1 HRS ATENCION A PADRES, 1 HRS TRABAJO COLEGIADO, 2 HRS TUTORIA Y ORIENTACION EDUCATIVA</v>
          </cell>
          <cell r="AM2083" t="str">
            <v>SUPERIOR UNIVERSITARIA</v>
          </cell>
          <cell r="AN2083" t="str">
            <v>PEDAGOGICO</v>
          </cell>
          <cell r="AO2083" t="str">
            <v>TITULADO</v>
          </cell>
          <cell r="AP2083" t="str">
            <v>EDUCACION FISICA</v>
          </cell>
          <cell r="AQ2083" t="str">
            <v>LICENCIADO EN EDUCACION</v>
          </cell>
          <cell r="AR2083" t="str">
            <v xml:space="preserve">  -   -</v>
          </cell>
          <cell r="AS2083" t="str">
            <v/>
          </cell>
          <cell r="AT2083" t="str">
            <v>UNIVERSIDAD NACIONAL DE EDUCACIÓN ENRIQUE GUZMÁN Y VALLE-SUNEDU</v>
          </cell>
        </row>
        <row r="2084">
          <cell r="L2084" t="str">
            <v>41789832</v>
          </cell>
          <cell r="M2084" t="str">
            <v>Secundaria</v>
          </cell>
          <cell r="N2084" t="str">
            <v>0027 SAN ANTONIO JICAMARCA</v>
          </cell>
          <cell r="O2084" t="str">
            <v>787881117313</v>
          </cell>
          <cell r="P2084" t="str">
            <v>DOCENTE</v>
          </cell>
          <cell r="Q2084" t="str">
            <v>DOCENTE</v>
          </cell>
          <cell r="R2084" t="str">
            <v>PROFESOR</v>
          </cell>
          <cell r="S2084" t="str">
            <v>CONTRATADO</v>
          </cell>
          <cell r="T2084" t="str">
            <v>DESIGNACION ESPECIAL COMO JEFE DE GESTIÓN PEDAGÓGICA DE POR 1 AÑO: INGA BARZOLA, DAVID ARSENIO</v>
          </cell>
          <cell r="U2084" t="str">
            <v>1041789832</v>
          </cell>
          <cell r="V2084" t="str">
            <v>VITOR</v>
          </cell>
          <cell r="W2084" t="str">
            <v>GUZMAN</v>
          </cell>
          <cell r="X2084" t="str">
            <v>JESUS AQUILES</v>
          </cell>
          <cell r="Y2084" t="str">
            <v xml:space="preserve">  -   -</v>
          </cell>
          <cell r="Z2084" t="str">
            <v>1</v>
          </cell>
          <cell r="AA2084" t="str">
            <v>30</v>
          </cell>
          <cell r="AB2084" t="str">
            <v>ACTIVO</v>
          </cell>
          <cell r="AC2084">
            <v>30427</v>
          </cell>
          <cell r="AD2084" t="str">
            <v>VITOR GUZMAN JESUS AQUILES</v>
          </cell>
          <cell r="AE2084">
            <v>43891</v>
          </cell>
          <cell r="AF2084">
            <v>44196</v>
          </cell>
          <cell r="AG2084">
            <v>0</v>
          </cell>
          <cell r="AH2084" t="str">
            <v>ORGANICA</v>
          </cell>
          <cell r="AI2084" t="str">
            <v>LEY 30328</v>
          </cell>
          <cell r="AJ2084" t="str">
            <v>NO</v>
          </cell>
          <cell r="AK2084" t="str">
            <v/>
          </cell>
          <cell r="AL2084" t="str">
            <v>6 HRS CIENCIAS SOCIALES, 10 HRS COMUNICACION, 6 HRS DESARROLLO PERSONAL, CIUDADANIA Y CIVICA, 3 HRS ATENCION A ESTUDIANTES, 1 HRS ATENCION A PADRES, 2 HRS TRABAJO COLEGIADO, 2 HRS TUTORIA Y ORIENTACION EDUCATIVA</v>
          </cell>
          <cell r="AM2084" t="str">
            <v>SUPERIOR UNIVERSITARIA</v>
          </cell>
          <cell r="AN2084" t="str">
            <v>PEDAGOGICO</v>
          </cell>
          <cell r="AO2084" t="str">
            <v>TITULADO</v>
          </cell>
          <cell r="AP2084" t="str">
            <v>LENGUA Y LITERATURA, REG Nº127167-P-DDOO.</v>
          </cell>
          <cell r="AQ2084" t="str">
            <v>LICENCIADO EN EDUCACION</v>
          </cell>
          <cell r="AR2084">
            <v>43872</v>
          </cell>
          <cell r="AS2084" t="str">
            <v>02514-2020</v>
          </cell>
          <cell r="AT2084" t="str">
            <v>UNIVERSIDAD NACIONAL MAYOR DE SAN MARCOS</v>
          </cell>
        </row>
        <row r="2085">
          <cell r="L2085" t="str">
            <v>44530174</v>
          </cell>
          <cell r="M2085" t="str">
            <v>Secundaria</v>
          </cell>
          <cell r="N2085" t="str">
            <v>0027 SAN ANTONIO JICAMARCA</v>
          </cell>
          <cell r="O2085" t="str">
            <v>789851111316</v>
          </cell>
          <cell r="P2085" t="str">
            <v>DOCENTE</v>
          </cell>
          <cell r="Q2085" t="str">
            <v>DOCENTE</v>
          </cell>
          <cell r="R2085" t="str">
            <v>PROFESOR</v>
          </cell>
          <cell r="S2085" t="str">
            <v>CONTRATADO</v>
          </cell>
          <cell r="T2085" t="str">
            <v>REUBICACION DE PLAZA VACANTE: Resolución Nº 4901-2016</v>
          </cell>
          <cell r="U2085" t="str">
            <v>1044530174</v>
          </cell>
          <cell r="V2085" t="str">
            <v>PEREZ</v>
          </cell>
          <cell r="W2085" t="str">
            <v>QUINTANILLA</v>
          </cell>
          <cell r="X2085" t="str">
            <v>ROBERT DIEGO</v>
          </cell>
          <cell r="Y2085" t="str">
            <v xml:space="preserve">  -   -</v>
          </cell>
          <cell r="Z2085" t="str">
            <v>1</v>
          </cell>
          <cell r="AA2085" t="str">
            <v>30</v>
          </cell>
          <cell r="AB2085" t="str">
            <v>ACTIVO</v>
          </cell>
          <cell r="AC2085">
            <v>31917</v>
          </cell>
          <cell r="AD2085" t="str">
            <v>PEREZ QUINTANILLA ROBERT DIEGO</v>
          </cell>
          <cell r="AE2085">
            <v>43891</v>
          </cell>
          <cell r="AF2085">
            <v>44196</v>
          </cell>
          <cell r="AG2085">
            <v>0</v>
          </cell>
          <cell r="AH2085" t="str">
            <v>ORGANICA</v>
          </cell>
          <cell r="AI2085" t="str">
            <v>LEY 30328</v>
          </cell>
          <cell r="AJ2085" t="str">
            <v>NO</v>
          </cell>
          <cell r="AK2085" t="str">
            <v/>
          </cell>
          <cell r="AL2085" t="str">
            <v>24 HRS DESARROLLO PERSONAL, CIUDADANIA Y CIVICA, 2 HRS ATENCION A ESTUDIANTES, 1 HRS ATENCION A PADRES, 1 HRS TRABAJO COLEGIADO, 2 HRS TUTORIA Y ORIENTACION EDUCATIVA</v>
          </cell>
          <cell r="AM2085" t="str">
            <v>SUPERIOR UNIVERSITARIA</v>
          </cell>
          <cell r="AN2085" t="str">
            <v>PEDAGOGICO</v>
          </cell>
          <cell r="AO2085" t="str">
            <v>TITULADO</v>
          </cell>
          <cell r="AP2085" t="str">
            <v>AP. CIENCIAS SOCIALES AS. PSICOLOGÍA REG. SUNEDU</v>
          </cell>
          <cell r="AQ2085" t="str">
            <v>LICENCIADO EN EDUCACION</v>
          </cell>
          <cell r="AR2085">
            <v>43861</v>
          </cell>
          <cell r="AS2085" t="str">
            <v>01899-2020</v>
          </cell>
          <cell r="AT2085" t="str">
            <v>UNIVERSIDAD NACIONAL DE EDUCACION ENRIQUE GUZMAN Y VALLE</v>
          </cell>
        </row>
        <row r="2086">
          <cell r="L2086" t="str">
            <v>09838567</v>
          </cell>
          <cell r="M2086" t="str">
            <v>Secundaria</v>
          </cell>
          <cell r="N2086" t="str">
            <v>0027 SAN ANTONIO JICAMARCA</v>
          </cell>
          <cell r="O2086" t="str">
            <v>C00G39403903</v>
          </cell>
          <cell r="P2086" t="str">
            <v>DOCENTE</v>
          </cell>
          <cell r="Q2086" t="str">
            <v>DOCENTE</v>
          </cell>
          <cell r="R2086" t="str">
            <v>PROFESOR</v>
          </cell>
          <cell r="S2086" t="str">
            <v>CONTRATADO</v>
          </cell>
          <cell r="T2086" t="str">
            <v>CUADRO DE HORAS APROBADO 2020</v>
          </cell>
          <cell r="U2086" t="str">
            <v>1009838567</v>
          </cell>
          <cell r="V2086" t="str">
            <v>CHAUPIS</v>
          </cell>
          <cell r="W2086" t="str">
            <v>CANCHARI</v>
          </cell>
          <cell r="X2086" t="str">
            <v>AIDA MARISOL</v>
          </cell>
          <cell r="Y2086" t="str">
            <v xml:space="preserve">  -   -</v>
          </cell>
          <cell r="Z2086" t="str">
            <v>1</v>
          </cell>
          <cell r="AA2086" t="str">
            <v>22</v>
          </cell>
          <cell r="AB2086" t="str">
            <v>ACTIVO</v>
          </cell>
          <cell r="AC2086">
            <v>26307</v>
          </cell>
          <cell r="AD2086" t="str">
            <v>CHAUPIS CANCHARI AIDA MARISOL</v>
          </cell>
          <cell r="AE2086">
            <v>44032</v>
          </cell>
          <cell r="AF2086">
            <v>44196</v>
          </cell>
          <cell r="AG2086">
            <v>0</v>
          </cell>
          <cell r="AH2086" t="str">
            <v>CUADRO DE HORAS</v>
          </cell>
          <cell r="AI2086" t="str">
            <v>LEY 30328</v>
          </cell>
          <cell r="AJ2086" t="str">
            <v>NO</v>
          </cell>
          <cell r="AK2086" t="str">
            <v/>
          </cell>
          <cell r="AL2086" t="str">
            <v/>
          </cell>
          <cell r="AM2086" t="str">
            <v>SUPERIOR NO UNIVERSITARIA</v>
          </cell>
          <cell r="AN2086" t="str">
            <v/>
          </cell>
          <cell r="AO2086" t="str">
            <v>TITULADO</v>
          </cell>
          <cell r="AP2086" t="str">
            <v>AP: LENGUA Y LITERATURA</v>
          </cell>
          <cell r="AQ2086" t="str">
            <v>PROFESORA DE EDUCACION SECUNDARIA/REG. 55892 P-DDOO</v>
          </cell>
          <cell r="AR2086" t="str">
            <v xml:space="preserve">  -   -</v>
          </cell>
          <cell r="AS2086" t="str">
            <v/>
          </cell>
          <cell r="AT2086" t="str">
            <v>I..E.S. "AMAUTA"</v>
          </cell>
        </row>
        <row r="2087">
          <cell r="L2087" t="str">
            <v>07602778</v>
          </cell>
          <cell r="M2087" t="str">
            <v>Secundaria</v>
          </cell>
          <cell r="N2087" t="str">
            <v>0027 SAN ANTONIO JICAMARCA</v>
          </cell>
          <cell r="O2087" t="str">
            <v>C01G31405913</v>
          </cell>
          <cell r="P2087" t="str">
            <v>DOCENTE</v>
          </cell>
          <cell r="Q2087" t="str">
            <v>DOCENTE</v>
          </cell>
          <cell r="R2087" t="str">
            <v>PROFESOR</v>
          </cell>
          <cell r="S2087" t="str">
            <v>CONTRATADO</v>
          </cell>
          <cell r="T2087" t="str">
            <v>CUADRO DE HORAS APROBADO 2020</v>
          </cell>
          <cell r="U2087" t="str">
            <v>1007602778</v>
          </cell>
          <cell r="V2087" t="str">
            <v>CASTILLA</v>
          </cell>
          <cell r="W2087" t="str">
            <v>MATEO</v>
          </cell>
          <cell r="X2087" t="str">
            <v>EDILBERTO</v>
          </cell>
          <cell r="Y2087" t="str">
            <v xml:space="preserve">  -   -</v>
          </cell>
          <cell r="Z2087" t="str">
            <v>1</v>
          </cell>
          <cell r="AA2087" t="str">
            <v>20</v>
          </cell>
          <cell r="AB2087" t="str">
            <v>ACTIVO</v>
          </cell>
          <cell r="AC2087">
            <v>22031</v>
          </cell>
          <cell r="AD2087" t="str">
            <v>CASTILLA MATEO EDILBERTO</v>
          </cell>
          <cell r="AE2087">
            <v>44032</v>
          </cell>
          <cell r="AF2087">
            <v>44196</v>
          </cell>
          <cell r="AG2087">
            <v>0</v>
          </cell>
          <cell r="AH2087" t="str">
            <v>CUADRO DE HORAS</v>
          </cell>
          <cell r="AI2087" t="str">
            <v>LEY 30328</v>
          </cell>
          <cell r="AJ2087" t="str">
            <v>NO</v>
          </cell>
          <cell r="AK2087" t="str">
            <v/>
          </cell>
          <cell r="AL2087" t="str">
            <v>6 HRS EDUCACION PARA EL TRABAJO, 12 HRS MATEMATICA, 2 HRS TUTORIA Y ORIENTACION EDUCATIVA</v>
          </cell>
          <cell r="AM2087" t="str">
            <v>SUPERIOR UNIVERSITARIA</v>
          </cell>
          <cell r="AN2087" t="str">
            <v/>
          </cell>
          <cell r="AO2087" t="str">
            <v>TITULADO</v>
          </cell>
          <cell r="AP2087" t="str">
            <v>MATEMATICA Y FISICA, REG.SUNEDU,UNIV.INCA GARCILASO DE LA VEGA</v>
          </cell>
          <cell r="AQ2087" t="str">
            <v>LICENCIADO EN EDUCACION SECUNDARIA</v>
          </cell>
          <cell r="AR2087" t="str">
            <v xml:space="preserve">  -   -</v>
          </cell>
          <cell r="AS2087" t="str">
            <v/>
          </cell>
          <cell r="AT2087" t="str">
            <v>UNIVERSIDAD INCA GARCILASO DE LA VEGA</v>
          </cell>
        </row>
        <row r="2088">
          <cell r="L2088" t="str">
            <v>06814909</v>
          </cell>
          <cell r="M2088" t="str">
            <v>Secundaria</v>
          </cell>
          <cell r="N2088" t="str">
            <v>0027 SAN ANTONIO JICAMARCA</v>
          </cell>
          <cell r="O2088" t="str">
            <v>C01G32405913</v>
          </cell>
          <cell r="P2088" t="str">
            <v>DOCENTE</v>
          </cell>
          <cell r="Q2088" t="str">
            <v>DOCENTE</v>
          </cell>
          <cell r="R2088" t="str">
            <v>PROFESOR</v>
          </cell>
          <cell r="S2088" t="str">
            <v>CONTRATADO</v>
          </cell>
          <cell r="T2088" t="str">
            <v>CUADRO DE HORAS APROBADO 2020</v>
          </cell>
          <cell r="U2088" t="str">
            <v>1006814909</v>
          </cell>
          <cell r="V2088" t="str">
            <v>CASTRO</v>
          </cell>
          <cell r="W2088" t="str">
            <v>ALZAMORA</v>
          </cell>
          <cell r="X2088" t="str">
            <v>GUADALUPE</v>
          </cell>
          <cell r="Y2088" t="str">
            <v xml:space="preserve">  -   -</v>
          </cell>
          <cell r="Z2088" t="str">
            <v>1</v>
          </cell>
          <cell r="AA2088" t="str">
            <v>6</v>
          </cell>
          <cell r="AB2088" t="str">
            <v>ACTIVO</v>
          </cell>
          <cell r="AC2088">
            <v>22504</v>
          </cell>
          <cell r="AD2088" t="str">
            <v>CASTRO ALZAMORA GUADALUPE</v>
          </cell>
          <cell r="AE2088">
            <v>44026</v>
          </cell>
          <cell r="AF2088">
            <v>44196</v>
          </cell>
          <cell r="AG2088">
            <v>0</v>
          </cell>
          <cell r="AH2088" t="str">
            <v>CUADRO DE HORAS</v>
          </cell>
          <cell r="AI2088" t="str">
            <v>LEY 30328</v>
          </cell>
          <cell r="AJ2088" t="str">
            <v>NO</v>
          </cell>
          <cell r="AK2088" t="str">
            <v/>
          </cell>
          <cell r="AL2088" t="str">
            <v>6 HRS CIENCIA Y TECNOLOGIA</v>
          </cell>
          <cell r="AM2088" t="str">
            <v>SUPERIOR UNIVERSITARIA</v>
          </cell>
          <cell r="AN2088" t="str">
            <v/>
          </cell>
          <cell r="AO2088" t="str">
            <v>TITULADO</v>
          </cell>
          <cell r="AP2088" t="str">
            <v>AP. CIENCIAS NATURALES AS. BIOLOGIA QUIMICA REG. Nº 22770-G-DDEL</v>
          </cell>
          <cell r="AQ2088" t="str">
            <v>LICENCIADO EN EDUCACION</v>
          </cell>
          <cell r="AR2088" t="str">
            <v xml:space="preserve">  -   -</v>
          </cell>
          <cell r="AS2088" t="str">
            <v/>
          </cell>
          <cell r="AT2088" t="str">
            <v>UNIV. NAC. FEDERICO VILLARREAL.</v>
          </cell>
        </row>
        <row r="2089">
          <cell r="L2089" t="str">
            <v>20018894</v>
          </cell>
          <cell r="M2089" t="str">
            <v>Secundaria</v>
          </cell>
          <cell r="N2089" t="str">
            <v>0027 SAN ANTONIO JICAMARCA</v>
          </cell>
          <cell r="O2089" t="str">
            <v>C01G33405913</v>
          </cell>
          <cell r="P2089" t="str">
            <v>DOCENTE</v>
          </cell>
          <cell r="Q2089" t="str">
            <v>DOCENTE</v>
          </cell>
          <cell r="R2089" t="str">
            <v>PROFESOR</v>
          </cell>
          <cell r="S2089" t="str">
            <v>CONTRATADO</v>
          </cell>
          <cell r="T2089" t="str">
            <v>CUADRO DE HORAS APROBADO 2020</v>
          </cell>
          <cell r="U2089" t="str">
            <v>1020018894</v>
          </cell>
          <cell r="V2089" t="str">
            <v>YAVAR</v>
          </cell>
          <cell r="W2089" t="str">
            <v>ATANACIO</v>
          </cell>
          <cell r="X2089" t="str">
            <v>GEORGINA CARMELA</v>
          </cell>
          <cell r="Y2089" t="str">
            <v xml:space="preserve">  -   -</v>
          </cell>
          <cell r="Z2089" t="str">
            <v>1</v>
          </cell>
          <cell r="AA2089" t="str">
            <v>4</v>
          </cell>
          <cell r="AB2089" t="str">
            <v>ACTIVO</v>
          </cell>
          <cell r="AC2089">
            <v>25076</v>
          </cell>
          <cell r="AD2089" t="str">
            <v>YAVAR ATANACIO GEORGINA CARMELA</v>
          </cell>
          <cell r="AE2089">
            <v>44026</v>
          </cell>
          <cell r="AF2089">
            <v>44196</v>
          </cell>
          <cell r="AG2089">
            <v>0</v>
          </cell>
          <cell r="AH2089" t="str">
            <v>CUADRO DE HORAS</v>
          </cell>
          <cell r="AI2089" t="str">
            <v>LEY 30328</v>
          </cell>
          <cell r="AJ2089" t="str">
            <v>NO</v>
          </cell>
          <cell r="AK2089" t="str">
            <v/>
          </cell>
          <cell r="AL2089" t="str">
            <v>4 HRS EDUCACION RELIGIOSA</v>
          </cell>
          <cell r="AM2089" t="str">
            <v>SUPERIOR NO UNIVERSITARIA</v>
          </cell>
          <cell r="AN2089" t="str">
            <v/>
          </cell>
          <cell r="AO2089" t="str">
            <v>TITULADO</v>
          </cell>
          <cell r="AP2089" t="str">
            <v>MATEMATICA REG. N°15270 P-DSREJ-H, ISPP "PEDRO MONGE CORDOVA"</v>
          </cell>
          <cell r="AQ2089" t="str">
            <v>PROFESOR DE EDUCACION</v>
          </cell>
          <cell r="AR2089" t="str">
            <v xml:space="preserve">  -   -</v>
          </cell>
          <cell r="AS2089" t="str">
            <v/>
          </cell>
          <cell r="AT2089" t="str">
            <v>.ISPP "PEDRO MONGE CORDOVA"</v>
          </cell>
        </row>
        <row r="2090">
          <cell r="L2090" t="str">
            <v>10596403</v>
          </cell>
          <cell r="M2090" t="str">
            <v>Secundaria</v>
          </cell>
          <cell r="N2090" t="str">
            <v>0027 SAN ANTONIO JICAMARCA</v>
          </cell>
          <cell r="O2090" t="str">
            <v>C01G36404913</v>
          </cell>
          <cell r="P2090" t="str">
            <v>DOCENTE</v>
          </cell>
          <cell r="Q2090" t="str">
            <v>DOCENTE</v>
          </cell>
          <cell r="R2090" t="str">
            <v>PROFESOR</v>
          </cell>
          <cell r="S2090" t="str">
            <v>CONTRATADO</v>
          </cell>
          <cell r="T2090" t="str">
            <v>CUADRO DE HORAS APROBADO 2020</v>
          </cell>
          <cell r="U2090" t="str">
            <v>1010596403</v>
          </cell>
          <cell r="V2090" t="str">
            <v>CANAHUIRE</v>
          </cell>
          <cell r="W2090" t="str">
            <v>YUCRA</v>
          </cell>
          <cell r="X2090" t="str">
            <v>ROLANDO EDGAR</v>
          </cell>
          <cell r="Y2090" t="str">
            <v xml:space="preserve">  -   -</v>
          </cell>
          <cell r="Z2090" t="str">
            <v>1</v>
          </cell>
          <cell r="AA2090" t="str">
            <v>26</v>
          </cell>
          <cell r="AB2090" t="str">
            <v>ACTIVO</v>
          </cell>
          <cell r="AC2090">
            <v>27386</v>
          </cell>
          <cell r="AD2090" t="str">
            <v>CANAHUIRE YUCRA ROLANDO EDGAR</v>
          </cell>
          <cell r="AE2090">
            <v>43891</v>
          </cell>
          <cell r="AF2090">
            <v>44196</v>
          </cell>
          <cell r="AG2090">
            <v>0</v>
          </cell>
          <cell r="AH2090" t="str">
            <v>CUADRO DE HORAS</v>
          </cell>
          <cell r="AI2090" t="str">
            <v>LEY 30328</v>
          </cell>
          <cell r="AJ2090" t="str">
            <v>NO</v>
          </cell>
          <cell r="AK2090" t="str">
            <v/>
          </cell>
          <cell r="AL2090" t="str">
            <v/>
          </cell>
          <cell r="AM2090" t="str">
            <v>SUPERIOR UNIVERSITARIA</v>
          </cell>
          <cell r="AN2090" t="str">
            <v/>
          </cell>
          <cell r="AP2090" t="str">
            <v>DANZA, REG. Nº 114203-PDDOO.</v>
          </cell>
          <cell r="AQ2090" t="str">
            <v>PROFESOR DE EDUCACION ARTISTICA</v>
          </cell>
          <cell r="AR2090" t="str">
            <v xml:space="preserve">  -   -</v>
          </cell>
          <cell r="AS2090" t="str">
            <v/>
          </cell>
          <cell r="AT2090" t="str">
            <v>ESCUELA SUPERIOR DE FORMACION ARTISTICA PRIVADA THEODORO VALCARCEL CABALLERO</v>
          </cell>
        </row>
        <row r="2091">
          <cell r="L2091" t="str">
            <v>06814909</v>
          </cell>
          <cell r="M2091" t="str">
            <v>Secundaria</v>
          </cell>
          <cell r="N2091" t="str">
            <v>0027 SAN ANTONIO JICAMARCA</v>
          </cell>
          <cell r="O2091" t="str">
            <v>C01G37404913</v>
          </cell>
          <cell r="P2091" t="str">
            <v>DOCENTE</v>
          </cell>
          <cell r="Q2091" t="str">
            <v>DOCENTE</v>
          </cell>
          <cell r="R2091" t="str">
            <v>PROFESOR</v>
          </cell>
          <cell r="S2091" t="str">
            <v>CONTRATADO</v>
          </cell>
          <cell r="T2091" t="str">
            <v>CUADRO DE HORAS APROBADO 2020</v>
          </cell>
          <cell r="U2091" t="str">
            <v>1006814909</v>
          </cell>
          <cell r="V2091" t="str">
            <v>CASTRO</v>
          </cell>
          <cell r="W2091" t="str">
            <v>ALZAMORA</v>
          </cell>
          <cell r="X2091" t="str">
            <v>GUADALUPE</v>
          </cell>
          <cell r="Y2091" t="str">
            <v xml:space="preserve">  -   -</v>
          </cell>
          <cell r="Z2091" t="str">
            <v>1</v>
          </cell>
          <cell r="AA2091" t="str">
            <v>24</v>
          </cell>
          <cell r="AB2091" t="str">
            <v>ACTIVO</v>
          </cell>
          <cell r="AC2091">
            <v>22504</v>
          </cell>
          <cell r="AD2091" t="str">
            <v>CASTRO ALZAMORA GUADALUPE</v>
          </cell>
          <cell r="AE2091">
            <v>43891</v>
          </cell>
          <cell r="AF2091">
            <v>44196</v>
          </cell>
          <cell r="AG2091">
            <v>0</v>
          </cell>
          <cell r="AH2091" t="str">
            <v>CUADRO DE HORAS</v>
          </cell>
          <cell r="AI2091" t="str">
            <v>LEY 30328</v>
          </cell>
          <cell r="AJ2091" t="str">
            <v>NO</v>
          </cell>
          <cell r="AK2091" t="str">
            <v/>
          </cell>
          <cell r="AL2091" t="str">
            <v/>
          </cell>
          <cell r="AM2091" t="str">
            <v>SUPERIOR UNIVERSITARIA</v>
          </cell>
          <cell r="AN2091" t="str">
            <v/>
          </cell>
          <cell r="AO2091" t="str">
            <v>TITULADO</v>
          </cell>
          <cell r="AP2091" t="str">
            <v>AP. CIENCIAS NATURALES AS. BIOLOGIA QUIMICA REG. Nº 22770-G-DDEL</v>
          </cell>
          <cell r="AQ2091" t="str">
            <v>LICENCIADO EN EDUCACION</v>
          </cell>
          <cell r="AR2091" t="str">
            <v xml:space="preserve">  -   -</v>
          </cell>
          <cell r="AS2091" t="str">
            <v/>
          </cell>
          <cell r="AT2091" t="str">
            <v>UNIV. NAC. FEDERICO VILLARREAL.</v>
          </cell>
        </row>
        <row r="2092">
          <cell r="L2092" t="str">
            <v>20018894</v>
          </cell>
          <cell r="M2092" t="str">
            <v>Secundaria</v>
          </cell>
          <cell r="N2092" t="str">
            <v>0027 SAN ANTONIO JICAMARCA</v>
          </cell>
          <cell r="O2092" t="str">
            <v>C01G38404913</v>
          </cell>
          <cell r="P2092" t="str">
            <v>DOCENTE</v>
          </cell>
          <cell r="Q2092" t="str">
            <v>DOCENTE</v>
          </cell>
          <cell r="R2092" t="str">
            <v>PROFESOR</v>
          </cell>
          <cell r="S2092" t="str">
            <v>CONTRATADO</v>
          </cell>
          <cell r="T2092" t="str">
            <v>CUADRO DE HORAS APROBADO 2020</v>
          </cell>
          <cell r="U2092" t="str">
            <v>1020018894</v>
          </cell>
          <cell r="V2092" t="str">
            <v>YAVAR</v>
          </cell>
          <cell r="W2092" t="str">
            <v>ATANACIO</v>
          </cell>
          <cell r="X2092" t="str">
            <v>GEORGINA CARMELA</v>
          </cell>
          <cell r="Y2092" t="str">
            <v xml:space="preserve">  -   -</v>
          </cell>
          <cell r="Z2092" t="str">
            <v>1</v>
          </cell>
          <cell r="AA2092" t="str">
            <v>20</v>
          </cell>
          <cell r="AB2092" t="str">
            <v>ACTIVO</v>
          </cell>
          <cell r="AC2092">
            <v>25076</v>
          </cell>
          <cell r="AD2092" t="str">
            <v>YAVAR ATANACIO GEORGINA CARMELA</v>
          </cell>
          <cell r="AE2092">
            <v>43891</v>
          </cell>
          <cell r="AF2092">
            <v>44196</v>
          </cell>
          <cell r="AG2092">
            <v>0</v>
          </cell>
          <cell r="AH2092" t="str">
            <v>CUADRO DE HORAS</v>
          </cell>
          <cell r="AI2092" t="str">
            <v>LEY 30328</v>
          </cell>
          <cell r="AJ2092" t="str">
            <v>NO</v>
          </cell>
          <cell r="AK2092" t="str">
            <v/>
          </cell>
          <cell r="AL2092" t="str">
            <v/>
          </cell>
          <cell r="AM2092" t="str">
            <v>SUPERIOR NO UNIVERSITARIA</v>
          </cell>
          <cell r="AN2092" t="str">
            <v/>
          </cell>
          <cell r="AO2092" t="str">
            <v>TITULADO</v>
          </cell>
          <cell r="AP2092" t="str">
            <v>MATEMATICA REG. N°15270 P-DSREJ-H, ISPP "PEDRO MONGE CORDOVA"</v>
          </cell>
          <cell r="AQ2092" t="str">
            <v>PROFESOR DE EDUCACION</v>
          </cell>
          <cell r="AR2092" t="str">
            <v xml:space="preserve">  -   -</v>
          </cell>
          <cell r="AS2092" t="str">
            <v/>
          </cell>
          <cell r="AT2092" t="str">
            <v>.ISPP "PEDRO MONGE CORDOVA"</v>
          </cell>
        </row>
        <row r="2093">
          <cell r="L2093" t="str">
            <v>08627552</v>
          </cell>
          <cell r="M2093" t="str">
            <v>Secundaria</v>
          </cell>
          <cell r="N2093" t="str">
            <v>0027 SAN ANTONIO JICAMARCA</v>
          </cell>
          <cell r="O2093" t="str">
            <v>C01G39404913</v>
          </cell>
          <cell r="P2093" t="str">
            <v>DOCENTE</v>
          </cell>
          <cell r="Q2093" t="str">
            <v>DOCENTE</v>
          </cell>
          <cell r="R2093" t="str">
            <v>PROFESOR</v>
          </cell>
          <cell r="S2093" t="str">
            <v>CONTRATADO</v>
          </cell>
          <cell r="T2093" t="str">
            <v>CUADRO DE HORAS APROBADO 2020</v>
          </cell>
          <cell r="U2093" t="str">
            <v>1008627552</v>
          </cell>
          <cell r="V2093" t="str">
            <v>CANALES</v>
          </cell>
          <cell r="W2093" t="str">
            <v>CANALES</v>
          </cell>
          <cell r="X2093" t="str">
            <v>JOSE LUIS</v>
          </cell>
          <cell r="Y2093" t="str">
            <v xml:space="preserve">  -   -</v>
          </cell>
          <cell r="Z2093" t="str">
            <v>1</v>
          </cell>
          <cell r="AA2093" t="str">
            <v>18</v>
          </cell>
          <cell r="AB2093" t="str">
            <v>ACTIVO</v>
          </cell>
          <cell r="AC2093">
            <v>22838</v>
          </cell>
          <cell r="AD2093" t="str">
            <v>CANALES CANALES JOSE LUIS</v>
          </cell>
          <cell r="AE2093">
            <v>44032</v>
          </cell>
          <cell r="AF2093">
            <v>44196</v>
          </cell>
          <cell r="AG2093">
            <v>0</v>
          </cell>
          <cell r="AH2093" t="str">
            <v>CUADRO DE HORAS</v>
          </cell>
          <cell r="AI2093" t="str">
            <v>LEY 30328</v>
          </cell>
          <cell r="AJ2093" t="str">
            <v>NO</v>
          </cell>
          <cell r="AK2093" t="str">
            <v/>
          </cell>
          <cell r="AL2093" t="str">
            <v/>
          </cell>
          <cell r="AM2093" t="str">
            <v>SUPERIOR UNIVERSITARIA</v>
          </cell>
          <cell r="AN2093" t="str">
            <v/>
          </cell>
          <cell r="AO2093" t="str">
            <v>TITULADO</v>
          </cell>
          <cell r="AP2093" t="str">
            <v>AP: EDUCACION EN HISTORIA Y GEOGRAFIA</v>
          </cell>
          <cell r="AQ2093" t="str">
            <v>LICENCIADO EN EDUCACION</v>
          </cell>
          <cell r="AR2093" t="str">
            <v xml:space="preserve">  -   -</v>
          </cell>
          <cell r="AS2093" t="str">
            <v/>
          </cell>
          <cell r="AT2093" t="str">
            <v>UNIVERSIDAD NACIONAL MAYOR DE SAN MARCOS-SUNEDU</v>
          </cell>
        </row>
        <row r="2094">
          <cell r="L2094" t="str">
            <v>45282100</v>
          </cell>
          <cell r="M2094" t="str">
            <v>Secundaria</v>
          </cell>
          <cell r="N2094" t="str">
            <v>0033 VIRGILIO ESPINOZA BARRIOS</v>
          </cell>
          <cell r="O2094" t="str">
            <v>782871112314</v>
          </cell>
          <cell r="P2094" t="str">
            <v>DOCENTE</v>
          </cell>
          <cell r="Q2094" t="str">
            <v>DOCENTE</v>
          </cell>
          <cell r="R2094" t="str">
            <v>PROFESOR</v>
          </cell>
          <cell r="S2094" t="str">
            <v>CONTRATADO</v>
          </cell>
          <cell r="T2094" t="str">
            <v>CESE POR SEPARACION DEFINITIVA DE: ESPINOZA POMA, ZOSIMO, Resolución Nº 6440-2016</v>
          </cell>
          <cell r="U2094" t="str">
            <v>1045282100</v>
          </cell>
          <cell r="V2094" t="str">
            <v>GOZAR</v>
          </cell>
          <cell r="W2094" t="str">
            <v>BARRIENTOS</v>
          </cell>
          <cell r="X2094" t="str">
            <v>EVERT ANTONIO</v>
          </cell>
          <cell r="Y2094" t="str">
            <v xml:space="preserve">  -   -</v>
          </cell>
          <cell r="Z2094" t="str">
            <v>1</v>
          </cell>
          <cell r="AA2094" t="str">
            <v>30</v>
          </cell>
          <cell r="AB2094" t="str">
            <v>ACTIVO</v>
          </cell>
          <cell r="AC2094">
            <v>32018</v>
          </cell>
          <cell r="AD2094" t="str">
            <v>GOZAR BARRIENTOS EVERT ANTONIO</v>
          </cell>
          <cell r="AE2094">
            <v>43891</v>
          </cell>
          <cell r="AF2094">
            <v>44196</v>
          </cell>
          <cell r="AG2094">
            <v>0</v>
          </cell>
          <cell r="AH2094" t="str">
            <v>ORGANICA</v>
          </cell>
          <cell r="AI2094" t="str">
            <v>LEY 30328</v>
          </cell>
          <cell r="AJ2094" t="str">
            <v>NO</v>
          </cell>
          <cell r="AK2094" t="str">
            <v/>
          </cell>
          <cell r="AL2094" t="str">
            <v>9 HRS CIENCIAS SOCIALES, 9 HRS DESARROLLO PERSONAL, CIUDADANIA Y CIVICA, 3 HRS ATENCION A ESTUDIANTES, 1 HRS ATENCION A PADRES, 2 HRS TRABAJO COLEGIADO, 4 HRS ARTE Y CULTURA, 2 HRS TUTORIA Y ORIENTACION EDUCATIVA</v>
          </cell>
          <cell r="AM2094" t="str">
            <v>SUPERIOR UNIVERSITARIA</v>
          </cell>
          <cell r="AN2094" t="str">
            <v>PEDAGOGICO</v>
          </cell>
          <cell r="AO2094" t="str">
            <v>TITULADO</v>
          </cell>
          <cell r="AP2094" t="str">
            <v>AP.CIENCIAS SOCIALES,AS.PSICOLOGIA,REG.SUNEDU</v>
          </cell>
          <cell r="AQ2094" t="str">
            <v>LICENCIADO EN EDUCACION</v>
          </cell>
          <cell r="AR2094">
            <v>43871</v>
          </cell>
          <cell r="AS2094" t="str">
            <v>2578-2020</v>
          </cell>
          <cell r="AT2094" t="str">
            <v>UNIVERSIDAD NACIONAL DE EDUCACION ENRIQUE GUZMAN Y VALLE</v>
          </cell>
        </row>
        <row r="2095">
          <cell r="L2095" t="str">
            <v>40894340</v>
          </cell>
          <cell r="M2095" t="str">
            <v>Secundaria</v>
          </cell>
          <cell r="N2095" t="str">
            <v>0033 VIRGILIO ESPINOZA BARRIOS</v>
          </cell>
          <cell r="O2095" t="str">
            <v>787871117319</v>
          </cell>
          <cell r="P2095" t="str">
            <v>DOCENTE</v>
          </cell>
          <cell r="Q2095" t="str">
            <v>DOCENTE</v>
          </cell>
          <cell r="R2095" t="str">
            <v>PROFESOR</v>
          </cell>
          <cell r="S2095" t="str">
            <v>CONTRATADO</v>
          </cell>
          <cell r="T2095" t="str">
            <v>CESE A SOLICITUD DE: EGUSQUIZA MACASSI, CARMELA, Resolución Nº 8744-2015</v>
          </cell>
          <cell r="U2095" t="str">
            <v>1040894340</v>
          </cell>
          <cell r="V2095" t="str">
            <v>CARTOLIN</v>
          </cell>
          <cell r="W2095" t="str">
            <v>GOMEZ</v>
          </cell>
          <cell r="X2095" t="str">
            <v>SIHRLEY KATTY</v>
          </cell>
          <cell r="Y2095" t="str">
            <v xml:space="preserve">  -   -</v>
          </cell>
          <cell r="Z2095" t="str">
            <v>1</v>
          </cell>
          <cell r="AA2095" t="str">
            <v>30</v>
          </cell>
          <cell r="AB2095" t="str">
            <v>ACTIVO</v>
          </cell>
          <cell r="AC2095">
            <v>29678</v>
          </cell>
          <cell r="AD2095" t="str">
            <v>CARTOLIN GOMEZ SIHRLEY KATTY</v>
          </cell>
          <cell r="AE2095">
            <v>43891</v>
          </cell>
          <cell r="AF2095">
            <v>44196</v>
          </cell>
          <cell r="AG2095">
            <v>0</v>
          </cell>
          <cell r="AH2095" t="str">
            <v>ORGANICA</v>
          </cell>
          <cell r="AI2095" t="str">
            <v>LEY 30328</v>
          </cell>
          <cell r="AJ2095" t="str">
            <v>NO</v>
          </cell>
          <cell r="AK2095" t="str">
            <v/>
          </cell>
          <cell r="AL2095" t="str">
            <v>4 HRS CIENCIAS SOCIALES, 18 HRS DESARROLLO PERSONAL, CIUDADANIA Y CIVICA, 3 HRS ATENCION A ESTUDIANTES, 1 HRS ATENCION A PADRES, 2 HRS TRABAJO COLEGIADO, 2 HRS TUTORIA Y ORIENTACION EDUCATIVA</v>
          </cell>
          <cell r="AM2095" t="str">
            <v>SUPERIOR UNIVERSITARIA</v>
          </cell>
          <cell r="AN2095" t="str">
            <v>PEDAGOGICO</v>
          </cell>
          <cell r="AO2095" t="str">
            <v>TITULADO</v>
          </cell>
          <cell r="AP2095" t="str">
            <v>AP. HISTORIA, AS. CIENCIAS SOCIALES, REG. Nº 108988-P-DDOO, REG. SUNEDU</v>
          </cell>
          <cell r="AQ2095" t="str">
            <v>LICENCIADO EN EDUCACION</v>
          </cell>
          <cell r="AR2095">
            <v>43866</v>
          </cell>
          <cell r="AS2095" t="str">
            <v>02231-2020</v>
          </cell>
          <cell r="AT2095" t="str">
            <v>UNIVERSIDAD NACIONAL DE EDUCACION ENRIQUE GUZMAN Y VALLE</v>
          </cell>
        </row>
        <row r="2096">
          <cell r="L2096" t="str">
            <v>42448134</v>
          </cell>
          <cell r="M2096" t="str">
            <v>Secundaria</v>
          </cell>
          <cell r="N2096" t="str">
            <v>0033 VIRGILIO ESPINOZA BARRIOS</v>
          </cell>
          <cell r="O2096" t="str">
            <v>787891117315</v>
          </cell>
          <cell r="P2096" t="str">
            <v>DOCENTE</v>
          </cell>
          <cell r="Q2096" t="str">
            <v>DOCENTE</v>
          </cell>
          <cell r="R2096" t="str">
            <v>PROFESOR</v>
          </cell>
          <cell r="S2096" t="str">
            <v>CONTRATADO</v>
          </cell>
          <cell r="T2096" t="str">
            <v>CESE POR LIMITE DE EDAD DE: CAMARGO ISLA, BERNARDINO PEDRO, Resolución Nº 11812-2019</v>
          </cell>
          <cell r="U2096" t="str">
            <v>1042448134</v>
          </cell>
          <cell r="V2096" t="str">
            <v>ESTRELLA</v>
          </cell>
          <cell r="W2096" t="str">
            <v>ESPIRITU</v>
          </cell>
          <cell r="X2096" t="str">
            <v>EDINSON MIGUEL</v>
          </cell>
          <cell r="Y2096" t="str">
            <v xml:space="preserve">  -   -</v>
          </cell>
          <cell r="Z2096" t="str">
            <v>1</v>
          </cell>
          <cell r="AA2096" t="str">
            <v>30</v>
          </cell>
          <cell r="AB2096" t="str">
            <v>ACTIVO</v>
          </cell>
          <cell r="AC2096">
            <v>30869</v>
          </cell>
          <cell r="AD2096" t="str">
            <v>ESTRELLA ESPIRITU EDINSON MIGUEL</v>
          </cell>
          <cell r="AE2096">
            <v>43891</v>
          </cell>
          <cell r="AF2096">
            <v>44196</v>
          </cell>
          <cell r="AG2096">
            <v>0</v>
          </cell>
          <cell r="AH2096" t="str">
            <v>ORGANICA</v>
          </cell>
          <cell r="AI2096" t="str">
            <v>LEY 30328</v>
          </cell>
          <cell r="AJ2096" t="str">
            <v>NO</v>
          </cell>
          <cell r="AK2096" t="str">
            <v/>
          </cell>
          <cell r="AL2096" t="str">
            <v>22 HRS MATEMATICA, 3 HRS ATENCION A ESTUDIANTES, 1 HRS ATENCION A PADRES, 2 HRS TRABAJO COLEGIADO, 2 HRS TUTORIA Y ORIENTACION EDUCATIVA</v>
          </cell>
          <cell r="AM2096" t="str">
            <v>SUPERIOR UNIVERSITARIA</v>
          </cell>
          <cell r="AN2096" t="str">
            <v>PEDAGOGICO</v>
          </cell>
          <cell r="AO2096" t="str">
            <v>TITULADO</v>
          </cell>
          <cell r="AP2096" t="str">
            <v>MATEMATICA E INFORMATICA - REG. N° 115265 SUNEDU</v>
          </cell>
          <cell r="AQ2096" t="str">
            <v>LICENCIADO EN EDUCACION</v>
          </cell>
          <cell r="AR2096">
            <v>43861</v>
          </cell>
          <cell r="AS2096" t="str">
            <v>1895-2020</v>
          </cell>
          <cell r="AT2096" t="str">
            <v>UNE - ENRIQUE GUZMAN Y VALLE</v>
          </cell>
        </row>
        <row r="2097">
          <cell r="L2097" t="str">
            <v>47127603</v>
          </cell>
          <cell r="M2097" t="str">
            <v>Secundaria</v>
          </cell>
          <cell r="N2097" t="str">
            <v>0033 VIRGILIO ESPINOZA BARRIOS</v>
          </cell>
          <cell r="O2097" t="str">
            <v>787891117319</v>
          </cell>
          <cell r="P2097" t="str">
            <v>DOCENTE</v>
          </cell>
          <cell r="Q2097" t="str">
            <v>DOCENTE</v>
          </cell>
          <cell r="R2097" t="str">
            <v>PROFESOR</v>
          </cell>
          <cell r="S2097" t="str">
            <v>CONTRATADO</v>
          </cell>
          <cell r="T2097" t="str">
            <v>REASIGNACION POR INTERES PERSONAL DE : SANCHEZ MAITA, ANA MARIA VILMA (R-2020)</v>
          </cell>
          <cell r="U2097" t="str">
            <v>1047127603</v>
          </cell>
          <cell r="V2097" t="str">
            <v>HUAMANI</v>
          </cell>
          <cell r="W2097" t="str">
            <v>MOREYRA</v>
          </cell>
          <cell r="X2097" t="str">
            <v>LISSET ROCIO</v>
          </cell>
          <cell r="Y2097" t="str">
            <v xml:space="preserve">  -   -</v>
          </cell>
          <cell r="Z2097" t="str">
            <v>1</v>
          </cell>
          <cell r="AA2097" t="str">
            <v>30</v>
          </cell>
          <cell r="AB2097" t="str">
            <v>ACTIVO</v>
          </cell>
          <cell r="AC2097">
            <v>33339</v>
          </cell>
          <cell r="AD2097" t="str">
            <v>HUAMANI MOREYRA LISSET ROCIO</v>
          </cell>
          <cell r="AE2097">
            <v>43891</v>
          </cell>
          <cell r="AF2097">
            <v>44196</v>
          </cell>
          <cell r="AG2097">
            <v>0</v>
          </cell>
          <cell r="AH2097" t="str">
            <v>ORGANICA</v>
          </cell>
          <cell r="AI2097" t="str">
            <v>LEY 30328</v>
          </cell>
          <cell r="AJ2097" t="str">
            <v>NO</v>
          </cell>
          <cell r="AK2097" t="str">
            <v/>
          </cell>
          <cell r="AL2097" t="str">
            <v>22 HRS COMUNICACION, 3 HRS ATENCION A ESTUDIANTES, 1 HRS ATENCION A PADRES, 2 HRS TRABAJO COLEGIADO, 2 HRS TUTORIA Y ORIENTACION EDUCATIVA</v>
          </cell>
          <cell r="AM2097" t="str">
            <v>SUPERIOR NO UNIVERSITARIA</v>
          </cell>
          <cell r="AN2097" t="str">
            <v>PEDAGOGICO</v>
          </cell>
          <cell r="AO2097" t="str">
            <v>TITULADO</v>
          </cell>
          <cell r="AP2097" t="str">
            <v>LENGUA, LITERATURA Y COMUNICACION  REG° N° 122957-P-DDOO</v>
          </cell>
          <cell r="AQ2097" t="str">
            <v>PROFESOR</v>
          </cell>
          <cell r="AR2097">
            <v>43866</v>
          </cell>
          <cell r="AS2097" t="str">
            <v>2180-2020</v>
          </cell>
          <cell r="AT2097" t="str">
            <v>INSTITUTO PEDAGOGICO NACIONAL MONTERRICO</v>
          </cell>
        </row>
        <row r="2098">
          <cell r="L2098" t="str">
            <v>40610295</v>
          </cell>
          <cell r="M2098" t="str">
            <v>Secundaria</v>
          </cell>
          <cell r="N2098" t="str">
            <v>0033 VIRGILIO ESPINOZA BARRIOS</v>
          </cell>
          <cell r="O2098" t="str">
            <v>C00G39503903</v>
          </cell>
          <cell r="P2098" t="str">
            <v>DOCENTE</v>
          </cell>
          <cell r="Q2098" t="str">
            <v>DOCENTE</v>
          </cell>
          <cell r="R2098" t="str">
            <v>PROFESOR</v>
          </cell>
          <cell r="S2098" t="str">
            <v>CONTRATADO</v>
          </cell>
          <cell r="T2098" t="str">
            <v>CUADRO DE HORAS APROBADO 2020</v>
          </cell>
          <cell r="U2098" t="str">
            <v>1040610295</v>
          </cell>
          <cell r="V2098" t="str">
            <v>NUÑEZ</v>
          </cell>
          <cell r="W2098" t="str">
            <v>TINTA</v>
          </cell>
          <cell r="X2098" t="str">
            <v>LILIANA ELIZABETH</v>
          </cell>
          <cell r="Y2098" t="str">
            <v xml:space="preserve">  -   -</v>
          </cell>
          <cell r="Z2098" t="str">
            <v>1</v>
          </cell>
          <cell r="AA2098" t="str">
            <v>24</v>
          </cell>
          <cell r="AB2098" t="str">
            <v>ACTIVO</v>
          </cell>
          <cell r="AC2098">
            <v>29403</v>
          </cell>
          <cell r="AD2098" t="str">
            <v>NUÑEZ TINTA LILIANA ELIZABETH</v>
          </cell>
          <cell r="AE2098">
            <v>43891</v>
          </cell>
          <cell r="AF2098">
            <v>44196</v>
          </cell>
          <cell r="AG2098">
            <v>0</v>
          </cell>
          <cell r="AH2098" t="str">
            <v>CUADRO DE HORAS</v>
          </cell>
          <cell r="AI2098" t="str">
            <v>LEY 30328</v>
          </cell>
          <cell r="AJ2098" t="str">
            <v>NO</v>
          </cell>
          <cell r="AK2098" t="str">
            <v/>
          </cell>
          <cell r="AL2098" t="str">
            <v>18 HRS COMUNICACION, 4 HRS INGLES, 2 HRS TUTORIA Y ORIENTACION EDUCATIVA</v>
          </cell>
          <cell r="AM2098" t="str">
            <v>SUPERIOR UNIVERSITARIA</v>
          </cell>
          <cell r="AN2098" t="str">
            <v>PEDAGOGICO</v>
          </cell>
          <cell r="AO2098" t="str">
            <v>TITULADO</v>
          </cell>
          <cell r="AP2098" t="str">
            <v>LENGUA ESPAÑOLA Y LITERATURA - REG. N°87492-P-DDOO - SUNEDU</v>
          </cell>
          <cell r="AQ2098" t="str">
            <v>LICENCIADO EN EDUCACION</v>
          </cell>
          <cell r="AR2098">
            <v>43854</v>
          </cell>
          <cell r="AS2098" t="str">
            <v>1620-2020</v>
          </cell>
          <cell r="AT2098" t="str">
            <v>UNE - ENRIQUE GUZMAN Y VALLE</v>
          </cell>
        </row>
        <row r="2099">
          <cell r="L2099" t="str">
            <v>10150642</v>
          </cell>
          <cell r="M2099" t="str">
            <v>Secundaria</v>
          </cell>
          <cell r="N2099" t="str">
            <v>0033 VIRGILIO ESPINOZA BARRIOS</v>
          </cell>
          <cell r="O2099" t="str">
            <v>C01G31505913</v>
          </cell>
          <cell r="P2099" t="str">
            <v>DOCENTE</v>
          </cell>
          <cell r="Q2099" t="str">
            <v>DOCENTE</v>
          </cell>
          <cell r="R2099" t="str">
            <v>PROFESOR</v>
          </cell>
          <cell r="S2099" t="str">
            <v>CONTRATADO</v>
          </cell>
          <cell r="T2099" t="str">
            <v>CUADRO DE HORAS APROBADO 2020</v>
          </cell>
          <cell r="U2099" t="str">
            <v>1010150642</v>
          </cell>
          <cell r="V2099" t="str">
            <v>ITALIANO</v>
          </cell>
          <cell r="W2099" t="str">
            <v>MALASQUEZ</v>
          </cell>
          <cell r="X2099" t="str">
            <v>ADRIAN BERNABE</v>
          </cell>
          <cell r="Y2099" t="str">
            <v xml:space="preserve">  -   -</v>
          </cell>
          <cell r="Z2099" t="str">
            <v>1</v>
          </cell>
          <cell r="AA2099" t="str">
            <v>8</v>
          </cell>
          <cell r="AB2099" t="str">
            <v>ACTIVO</v>
          </cell>
          <cell r="AC2099">
            <v>27485</v>
          </cell>
          <cell r="AD2099" t="str">
            <v>ITALIANO MALASQUEZ ADRIAN BERNABE</v>
          </cell>
          <cell r="AE2099">
            <v>43891</v>
          </cell>
          <cell r="AF2099">
            <v>44196</v>
          </cell>
          <cell r="AG2099">
            <v>0</v>
          </cell>
          <cell r="AH2099" t="str">
            <v>CUADRO DE HORAS</v>
          </cell>
          <cell r="AI2099" t="str">
            <v>LEY 30328</v>
          </cell>
          <cell r="AJ2099" t="str">
            <v>NO</v>
          </cell>
          <cell r="AK2099" t="str">
            <v/>
          </cell>
          <cell r="AL2099" t="str">
            <v>8 HRS EDUCACION RELIGIOSA</v>
          </cell>
          <cell r="AM2099" t="str">
            <v>SUPERIOR UNIVERSITARIA</v>
          </cell>
          <cell r="AN2099" t="str">
            <v/>
          </cell>
          <cell r="AO2099" t="str">
            <v>TITULADO</v>
          </cell>
          <cell r="AP2099" t="str">
            <v>INDUSTRIA ALIMENTARIA - REG. 54155-P-DDOO - SUNEDU</v>
          </cell>
          <cell r="AQ2099" t="str">
            <v>LICENCIADO EN EDUCACION</v>
          </cell>
          <cell r="AR2099" t="str">
            <v xml:space="preserve">  -   -</v>
          </cell>
          <cell r="AS2099" t="str">
            <v/>
          </cell>
          <cell r="AT2099" t="str">
            <v>UNE - ENRIQUE GUZMAN Y VALLE</v>
          </cell>
        </row>
        <row r="2100">
          <cell r="L2100" t="str">
            <v>10819518</v>
          </cell>
          <cell r="M2100" t="str">
            <v>Secundaria</v>
          </cell>
          <cell r="N2100" t="str">
            <v>0033 VIRGILIO ESPINOZA BARRIOS</v>
          </cell>
          <cell r="O2100" t="str">
            <v>C01G32505913</v>
          </cell>
          <cell r="P2100" t="str">
            <v>DOCENTE</v>
          </cell>
          <cell r="Q2100" t="str">
            <v>DOCENTE</v>
          </cell>
          <cell r="R2100" t="str">
            <v>PROFESOR</v>
          </cell>
          <cell r="S2100" t="str">
            <v>CONTRATADO</v>
          </cell>
          <cell r="T2100" t="str">
            <v>CUADRO DE HORAS APROBADO 2020</v>
          </cell>
          <cell r="U2100" t="str">
            <v>1010819518</v>
          </cell>
          <cell r="V2100" t="str">
            <v>ZAMUDIO</v>
          </cell>
          <cell r="W2100" t="str">
            <v>SOLORZANO</v>
          </cell>
          <cell r="X2100" t="str">
            <v>DANIEL EDUARDO</v>
          </cell>
          <cell r="Y2100" t="str">
            <v xml:space="preserve">  -   -</v>
          </cell>
          <cell r="Z2100" t="str">
            <v>1</v>
          </cell>
          <cell r="AA2100" t="str">
            <v>24</v>
          </cell>
          <cell r="AB2100" t="str">
            <v>ACTIVO</v>
          </cell>
          <cell r="AC2100">
            <v>28551</v>
          </cell>
          <cell r="AD2100" t="str">
            <v>ZAMUDIO SOLORZANO DANIEL EDUARDO</v>
          </cell>
          <cell r="AE2100">
            <v>43891</v>
          </cell>
          <cell r="AF2100">
            <v>44196</v>
          </cell>
          <cell r="AG2100">
            <v>0</v>
          </cell>
          <cell r="AH2100" t="str">
            <v>CUADRO DE HORAS</v>
          </cell>
          <cell r="AI2100" t="str">
            <v>LEY 30328</v>
          </cell>
          <cell r="AJ2100" t="str">
            <v>NO</v>
          </cell>
          <cell r="AK2100" t="str">
            <v/>
          </cell>
          <cell r="AL2100" t="str">
            <v>8 HRS CIENCIA Y TECNOLOGIA, 14 HRS EDUCACION FISICA, 2 HRS TUTORIA Y ORIENTACION EDUCATIVA</v>
          </cell>
          <cell r="AM2100" t="str">
            <v>SUPERIOR UNIVERSITARIA</v>
          </cell>
          <cell r="AN2100" t="str">
            <v>PEDAGOGICO</v>
          </cell>
          <cell r="AO2100" t="str">
            <v>TITULADO</v>
          </cell>
          <cell r="AP2100" t="str">
            <v>EDUCACION FISICA - REG. Nº 114555-P-DDOO - SUNEDU</v>
          </cell>
          <cell r="AQ2100" t="str">
            <v>LICENCIADO EN EDUCACION</v>
          </cell>
          <cell r="AR2100">
            <v>43861</v>
          </cell>
          <cell r="AS2100" t="str">
            <v>01942-2020</v>
          </cell>
          <cell r="AT2100" t="str">
            <v>UNE - ENRIQUE GUZMAN Y VALLE</v>
          </cell>
        </row>
        <row r="2101">
          <cell r="L2101" t="str">
            <v>10185417</v>
          </cell>
          <cell r="M2101" t="str">
            <v>Secundaria</v>
          </cell>
          <cell r="N2101" t="str">
            <v>0055 MANUEL GONZALES PRADA</v>
          </cell>
          <cell r="O2101" t="str">
            <v>782871112315</v>
          </cell>
          <cell r="P2101" t="str">
            <v>DOCENTE</v>
          </cell>
          <cell r="Q2101" t="str">
            <v>DOCENTE</v>
          </cell>
          <cell r="R2101" t="str">
            <v>PROFESOR</v>
          </cell>
          <cell r="S2101" t="str">
            <v>CONTRATADO</v>
          </cell>
          <cell r="T2101" t="str">
            <v>ENCARGATURA DE FUNCIONES COMO COORDINADOR DE TUTORIA JEC DE AMANCIO QUISPE, YSELA ZAZA, Resolución N° 0786-2020</v>
          </cell>
          <cell r="U2101" t="str">
            <v>1010185417</v>
          </cell>
          <cell r="V2101" t="str">
            <v>DAMAS</v>
          </cell>
          <cell r="W2101" t="str">
            <v>DE GUTARRA</v>
          </cell>
          <cell r="X2101" t="str">
            <v>VALENTINA SILVIA</v>
          </cell>
          <cell r="Y2101" t="str">
            <v xml:space="preserve">  -   -</v>
          </cell>
          <cell r="Z2101" t="str">
            <v>1</v>
          </cell>
          <cell r="AA2101" t="str">
            <v>12</v>
          </cell>
          <cell r="AB2101" t="str">
            <v>ACTIVO</v>
          </cell>
          <cell r="AC2101">
            <v>21492</v>
          </cell>
          <cell r="AD2101" t="str">
            <v>DAMAS DE GUTARRA VALENTINA SILVIA</v>
          </cell>
          <cell r="AE2101">
            <v>43892</v>
          </cell>
          <cell r="AF2101">
            <v>44196</v>
          </cell>
          <cell r="AG2101">
            <v>0</v>
          </cell>
          <cell r="AH2101" t="str">
            <v>POR REEMPLAZO</v>
          </cell>
          <cell r="AI2101" t="str">
            <v>LEY 30328</v>
          </cell>
          <cell r="AJ2101" t="str">
            <v>NO</v>
          </cell>
          <cell r="AK2101" t="str">
            <v/>
          </cell>
          <cell r="AL2101" t="str">
            <v/>
          </cell>
          <cell r="AM2101" t="str">
            <v>SUPERIOR UNIVERSITARIA</v>
          </cell>
          <cell r="AN2101" t="str">
            <v>PEDAGOGICO</v>
          </cell>
          <cell r="AO2101" t="str">
            <v>TITULADO</v>
          </cell>
          <cell r="AP2101" t="str">
            <v>MATEMATICA E INFORMÁTICA REG Nº112389 P-DDOO</v>
          </cell>
          <cell r="AQ2101" t="str">
            <v>LICENCIADO EN EDUCACION</v>
          </cell>
          <cell r="AR2101" t="str">
            <v xml:space="preserve">  -   -</v>
          </cell>
          <cell r="AS2101" t="str">
            <v/>
          </cell>
          <cell r="AT2101" t="str">
            <v>UNE - ENRIQUE GUZMAN Y VALLE</v>
          </cell>
        </row>
        <row r="2102">
          <cell r="L2102" t="str">
            <v>71048934</v>
          </cell>
          <cell r="M2102" t="str">
            <v>Secundaria</v>
          </cell>
          <cell r="N2102" t="str">
            <v>0055 MANUEL GONZALES PRADA</v>
          </cell>
          <cell r="O2102" t="str">
            <v>787801117312</v>
          </cell>
          <cell r="P2102" t="str">
            <v>DOCENTE</v>
          </cell>
          <cell r="Q2102" t="str">
            <v>DOCENTE</v>
          </cell>
          <cell r="R2102" t="str">
            <v>PROFESOR</v>
          </cell>
          <cell r="S2102" t="str">
            <v>CONTRATADO</v>
          </cell>
          <cell r="T2102" t="str">
            <v>LICENCIA SIN GOCE DE HABER POR ESTUDIOS DE ESPECIALIZACION DOCENTE DE:VICENTE DE TOMAS, CARLOS JAVIER, Resolución N° 6813-2020</v>
          </cell>
          <cell r="U2102" t="str">
            <v>1071048934</v>
          </cell>
          <cell r="V2102" t="str">
            <v>HUAMAN</v>
          </cell>
          <cell r="W2102" t="str">
            <v>QUISPE</v>
          </cell>
          <cell r="X2102" t="str">
            <v>JAIME</v>
          </cell>
          <cell r="Y2102" t="str">
            <v xml:space="preserve">  -   -</v>
          </cell>
          <cell r="Z2102" t="str">
            <v>1</v>
          </cell>
          <cell r="AA2102" t="str">
            <v>30</v>
          </cell>
          <cell r="AB2102" t="str">
            <v>ACTIVO</v>
          </cell>
          <cell r="AC2102">
            <v>35401</v>
          </cell>
          <cell r="AD2102" t="str">
            <v>HUAMAN QUISPE JAIME</v>
          </cell>
          <cell r="AE2102">
            <v>44159</v>
          </cell>
          <cell r="AF2102">
            <v>44196</v>
          </cell>
          <cell r="AG2102">
            <v>0</v>
          </cell>
          <cell r="AH2102" t="str">
            <v>POR REEMPLAZO</v>
          </cell>
          <cell r="AI2102" t="str">
            <v>LEY 30328</v>
          </cell>
          <cell r="AJ2102" t="str">
            <v>NO</v>
          </cell>
          <cell r="AK2102" t="str">
            <v/>
          </cell>
          <cell r="AL2102" t="str">
            <v>1 HRS ATENCION A FAMILIAS - JEC, 24 HRS MATEMATICA-JEC, 2 HRS TRABAJO COLEGIADO DE AREA CURRICULAR-JEC, 1 HRS TRABAJO COLEGIADO DE TUTORIA - JEC, 2 HRS TUTORIA Y ORIENTACION EDUCATIVA-JEC</v>
          </cell>
          <cell r="AM2102" t="str">
            <v>SUPERIOR UNIVERSITARIA</v>
          </cell>
          <cell r="AN2102" t="str">
            <v/>
          </cell>
          <cell r="AO2102" t="str">
            <v>BACHILLER</v>
          </cell>
          <cell r="AP2102" t="str">
            <v>CIENCIAS DE LA EDUCACION REG . SUNEDU</v>
          </cell>
          <cell r="AQ2102" t="str">
            <v>BACHILLER EN EDUCACION</v>
          </cell>
          <cell r="AR2102" t="str">
            <v xml:space="preserve">  -   -</v>
          </cell>
          <cell r="AS2102" t="str">
            <v/>
          </cell>
          <cell r="AT2102" t="str">
            <v>.</v>
          </cell>
        </row>
        <row r="2103">
          <cell r="L2103" t="str">
            <v>40893179</v>
          </cell>
          <cell r="M2103" t="str">
            <v>Secundaria</v>
          </cell>
          <cell r="N2103" t="str">
            <v>0055 MANUEL GONZALES PRADA</v>
          </cell>
          <cell r="O2103" t="str">
            <v>787801117318</v>
          </cell>
          <cell r="P2103" t="str">
            <v>DOCENTE</v>
          </cell>
          <cell r="Q2103" t="str">
            <v>DOCENTE</v>
          </cell>
          <cell r="R2103" t="str">
            <v>PROFESOR</v>
          </cell>
          <cell r="S2103" t="str">
            <v>CONTRATADO</v>
          </cell>
          <cell r="T2103" t="str">
            <v>CESE POR LIMITE DE EDAD DE: PALOMINO CONDOR, AURORA, Resolución Nº 06362-2020-UGEL 06</v>
          </cell>
          <cell r="U2103" t="str">
            <v>1040893179</v>
          </cell>
          <cell r="V2103" t="str">
            <v>VARILLAS</v>
          </cell>
          <cell r="W2103" t="str">
            <v>CCANA</v>
          </cell>
          <cell r="X2103" t="str">
            <v>SHELY YULISSA</v>
          </cell>
          <cell r="Y2103">
            <v>44139</v>
          </cell>
          <cell r="Z2103" t="str">
            <v>1</v>
          </cell>
          <cell r="AA2103" t="str">
            <v>30</v>
          </cell>
          <cell r="AB2103" t="str">
            <v>ACTIVO</v>
          </cell>
          <cell r="AC2103">
            <v>29689</v>
          </cell>
          <cell r="AD2103" t="str">
            <v>VARILLAS CCANA SHELY YULISSA</v>
          </cell>
          <cell r="AE2103">
            <v>44139</v>
          </cell>
          <cell r="AF2103">
            <v>44196</v>
          </cell>
          <cell r="AG2103">
            <v>0</v>
          </cell>
          <cell r="AH2103" t="str">
            <v>ORGANICA</v>
          </cell>
          <cell r="AI2103" t="str">
            <v>LEY 30328</v>
          </cell>
          <cell r="AJ2103" t="str">
            <v>NO</v>
          </cell>
          <cell r="AK2103" t="str">
            <v/>
          </cell>
          <cell r="AL2103" t="str">
            <v>2 HRS ATENCION A FAMILIAS - JEC, 1 HRS ELABORACION/REAJUSTE DE MATERIALES -JEC, 24 HRS MATEMATICA-JEC, 2 HRS TRABAJO COLEGIADO DE AREA CURRICULAR-JEC, 1 HRS TRABAJO COLEGIADO DE TUTORIA - JEC</v>
          </cell>
          <cell r="AM2103" t="str">
            <v>SUPERIOR NO UNIVERSITARIA</v>
          </cell>
          <cell r="AN2103" t="str">
            <v>PEDAGOGICO</v>
          </cell>
          <cell r="AO2103" t="str">
            <v>TITULADO</v>
          </cell>
          <cell r="AP2103" t="str">
            <v>MATEMATICA</v>
          </cell>
          <cell r="AQ2103" t="str">
            <v>PROFESOR DE EDUCACION SECUNDARIA</v>
          </cell>
          <cell r="AR2103" t="str">
            <v xml:space="preserve">  -   -</v>
          </cell>
          <cell r="AS2103" t="str">
            <v/>
          </cell>
          <cell r="AT2103" t="str">
            <v>INSTITUTO SUPERIOR PEDAGOGICO PUBLICO "AREQUIPA"-REG. N° 28300 P-DRE</v>
          </cell>
        </row>
        <row r="2104">
          <cell r="L2104" t="str">
            <v>07686051</v>
          </cell>
          <cell r="M2104" t="str">
            <v>Secundaria</v>
          </cell>
          <cell r="N2104" t="str">
            <v>0055 MANUEL GONZALES PRADA</v>
          </cell>
          <cell r="O2104" t="str">
            <v>787821117310</v>
          </cell>
          <cell r="P2104" t="str">
            <v>DOCENTE</v>
          </cell>
          <cell r="Q2104" t="str">
            <v>DOCENTE</v>
          </cell>
          <cell r="R2104" t="str">
            <v>PROFESOR</v>
          </cell>
          <cell r="S2104" t="str">
            <v>CONTRATADO</v>
          </cell>
          <cell r="T2104" t="str">
            <v>ENCARGATURA DE FUNCIONES COMO COORDINADOR DE TUTORIA JEC DE CONTRERAS JULCA, RONALD JESUS, Resolución N° 0786-2020</v>
          </cell>
          <cell r="U2104" t="str">
            <v>1007686051</v>
          </cell>
          <cell r="V2104" t="str">
            <v>ALVA</v>
          </cell>
          <cell r="W2104" t="str">
            <v>GONZALES</v>
          </cell>
          <cell r="X2104" t="str">
            <v>PEDRO SAMUEL</v>
          </cell>
          <cell r="Y2104" t="str">
            <v xml:space="preserve">  -   -</v>
          </cell>
          <cell r="Z2104" t="str">
            <v>1</v>
          </cell>
          <cell r="AA2104" t="str">
            <v>12</v>
          </cell>
          <cell r="AB2104" t="str">
            <v>ACTIVO</v>
          </cell>
          <cell r="AC2104">
            <v>25119</v>
          </cell>
          <cell r="AD2104" t="str">
            <v>ALVA GONZALES PEDRO SAMUEL</v>
          </cell>
          <cell r="AE2104">
            <v>43892</v>
          </cell>
          <cell r="AF2104">
            <v>44196</v>
          </cell>
          <cell r="AG2104">
            <v>0</v>
          </cell>
          <cell r="AH2104" t="str">
            <v>POR REEMPLAZO</v>
          </cell>
          <cell r="AI2104" t="str">
            <v>LEY 30328</v>
          </cell>
          <cell r="AJ2104" t="str">
            <v>NO</v>
          </cell>
          <cell r="AK2104" t="str">
            <v/>
          </cell>
          <cell r="AL2104" t="str">
            <v>12 HRS COMUNICACION-JEC</v>
          </cell>
          <cell r="AM2104" t="str">
            <v>SUPERIOR UNIVERSITARIA</v>
          </cell>
          <cell r="AN2104" t="str">
            <v>PEDAGOGICO</v>
          </cell>
          <cell r="AO2104" t="str">
            <v>TITULADO</v>
          </cell>
          <cell r="AP2104" t="str">
            <v>LITERATURA-LENGUA REG. Nº89748-P-DDOO</v>
          </cell>
          <cell r="AQ2104" t="str">
            <v>LICENCIADO EN EDUCACION</v>
          </cell>
          <cell r="AR2104">
            <v>43887</v>
          </cell>
          <cell r="AS2104" t="str">
            <v>3095-2020</v>
          </cell>
          <cell r="AT2104" t="str">
            <v>UNE. ENRRIQUE GUZMAN Y VALLE</v>
          </cell>
        </row>
        <row r="2105">
          <cell r="L2105" t="str">
            <v>20724547</v>
          </cell>
          <cell r="M2105" t="str">
            <v>Secundaria</v>
          </cell>
          <cell r="N2105" t="str">
            <v>0055 MANUEL GONZALES PRADA</v>
          </cell>
          <cell r="O2105" t="str">
            <v>787821117316</v>
          </cell>
          <cell r="P2105" t="str">
            <v>DOCENTE</v>
          </cell>
          <cell r="Q2105" t="str">
            <v>DOCENTE</v>
          </cell>
          <cell r="R2105" t="str">
            <v>PROFESOR</v>
          </cell>
          <cell r="S2105" t="str">
            <v>CONTRATADO</v>
          </cell>
          <cell r="T2105" t="str">
            <v>ENCARGATURA DE FUNCIONES COMO COORDINADOR PEDAGOGICO JEC DE SANCHEZ ARAUJO, NANCY ISABEL, Resolución N° 0786-2020</v>
          </cell>
          <cell r="U2105" t="str">
            <v>1020724547</v>
          </cell>
          <cell r="V2105" t="str">
            <v>MAITA</v>
          </cell>
          <cell r="W2105" t="str">
            <v>CAMARENA</v>
          </cell>
          <cell r="X2105" t="str">
            <v>PAUL ARTURO</v>
          </cell>
          <cell r="Y2105" t="str">
            <v xml:space="preserve">  -   -</v>
          </cell>
          <cell r="Z2105" t="str">
            <v>1</v>
          </cell>
          <cell r="AA2105" t="str">
            <v>12</v>
          </cell>
          <cell r="AB2105" t="str">
            <v>ACTIVO</v>
          </cell>
          <cell r="AC2105">
            <v>28055</v>
          </cell>
          <cell r="AD2105" t="str">
            <v>MAITA CAMARENA PAUL ARTURO</v>
          </cell>
          <cell r="AE2105">
            <v>43892</v>
          </cell>
          <cell r="AF2105">
            <v>44196</v>
          </cell>
          <cell r="AG2105">
            <v>0</v>
          </cell>
          <cell r="AH2105" t="str">
            <v>POR REEMPLAZO</v>
          </cell>
          <cell r="AI2105" t="str">
            <v>LEY 30328</v>
          </cell>
          <cell r="AJ2105" t="str">
            <v>NO</v>
          </cell>
          <cell r="AK2105" t="str">
            <v/>
          </cell>
          <cell r="AL2105" t="str">
            <v>6 HRS COMUNICACION, 6 HRS INGLES</v>
          </cell>
          <cell r="AM2105" t="str">
            <v>SUPERIOR NO UNIVERSITARIA</v>
          </cell>
          <cell r="AN2105" t="str">
            <v>PEDAGOGICO</v>
          </cell>
          <cell r="AO2105" t="str">
            <v>TITULADO</v>
          </cell>
          <cell r="AP2105" t="str">
            <v>FISICA Y QUIMICA - REG. Nº 05160-P-DREJ-H -</v>
          </cell>
          <cell r="AQ2105" t="str">
            <v>PROFESOR</v>
          </cell>
          <cell r="AR2105">
            <v>43887</v>
          </cell>
          <cell r="AS2105" t="str">
            <v>3107-2020</v>
          </cell>
          <cell r="AT2105" t="str">
            <v>ISPP. "PEDRO MONGE CORDOVA"</v>
          </cell>
        </row>
        <row r="2106">
          <cell r="L2106" t="str">
            <v>42413303</v>
          </cell>
          <cell r="M2106" t="str">
            <v>Secundaria</v>
          </cell>
          <cell r="N2106" t="str">
            <v>0055 MANUEL GONZALES PRADA</v>
          </cell>
          <cell r="O2106" t="str">
            <v>787821117319</v>
          </cell>
          <cell r="P2106" t="str">
            <v>DOCENTE</v>
          </cell>
          <cell r="Q2106" t="str">
            <v>DOCENTE</v>
          </cell>
          <cell r="R2106" t="str">
            <v>PROFESOR</v>
          </cell>
          <cell r="S2106" t="str">
            <v>CONTRATADO</v>
          </cell>
          <cell r="T2106" t="str">
            <v>DESIGNACION COMO DIRECTIVO DE I.E. (R.S.G. 1551-2014) DE ALVARADO LAVERIANO, CESAR AGUSTO</v>
          </cell>
          <cell r="U2106" t="str">
            <v>1042413303</v>
          </cell>
          <cell r="V2106" t="str">
            <v>PONCE</v>
          </cell>
          <cell r="W2106" t="str">
            <v>BARAHONA</v>
          </cell>
          <cell r="X2106" t="str">
            <v>ELVA DEISY</v>
          </cell>
          <cell r="Y2106" t="str">
            <v xml:space="preserve">  -   -</v>
          </cell>
          <cell r="Z2106" t="str">
            <v>1</v>
          </cell>
          <cell r="AA2106" t="str">
            <v>30</v>
          </cell>
          <cell r="AB2106" t="str">
            <v>ACTIVO</v>
          </cell>
          <cell r="AC2106">
            <v>30815</v>
          </cell>
          <cell r="AD2106" t="str">
            <v>PONCE BARAHONA ELVA DEISY</v>
          </cell>
          <cell r="AE2106">
            <v>43891</v>
          </cell>
          <cell r="AF2106">
            <v>44196</v>
          </cell>
          <cell r="AG2106">
            <v>0</v>
          </cell>
          <cell r="AH2106" t="str">
            <v>ORGANICA</v>
          </cell>
          <cell r="AI2106" t="str">
            <v>LEY 30328</v>
          </cell>
          <cell r="AJ2106" t="str">
            <v>NO</v>
          </cell>
          <cell r="AK2106" t="str">
            <v/>
          </cell>
          <cell r="AL2106" t="str">
            <v>8 HRS CIENCIAS SOCIALES - JEC, 16 HRS EDUCACION PARA EL TRABAJO-JEC, 2 HRS TUTORIA Y ORIENTACION EDUCATIVA-JEC, 1 HRS ATENCION A FAMILIAS - JEC, 1 HRS ELABORACION/REAJUSTE DE MATERIALES -JEC, 2 HRS TRABAJO COLEGIADO DE AREA CURRICULAR-JEC</v>
          </cell>
          <cell r="AM2106" t="str">
            <v>SUPERIOR UNIVERSITARIA</v>
          </cell>
          <cell r="AN2106" t="str">
            <v>PEDAGOGICO</v>
          </cell>
          <cell r="AO2106" t="str">
            <v>TITULADO</v>
          </cell>
          <cell r="AP2106" t="str">
            <v>RTES INDUSTRIALES AREA SECUNDARIA: INDUSTRIA DE LA CERAMICA</v>
          </cell>
          <cell r="AQ2106" t="str">
            <v>LICENCIADO EN EDUCACION</v>
          </cell>
          <cell r="AR2106">
            <v>43866</v>
          </cell>
          <cell r="AS2106" t="str">
            <v>02107-2020</v>
          </cell>
          <cell r="AT2106" t="str">
            <v>UNIVERSIDAD NACIONAL DE EDUCACIÓN ENRIQUE GUZMÁN Y VALLE</v>
          </cell>
        </row>
        <row r="2107">
          <cell r="L2107" t="str">
            <v>44741834</v>
          </cell>
          <cell r="M2107" t="str">
            <v>Secundaria</v>
          </cell>
          <cell r="N2107" t="str">
            <v>0055 MANUEL GONZALES PRADA</v>
          </cell>
          <cell r="O2107" t="str">
            <v>C01G35704913</v>
          </cell>
          <cell r="P2107" t="str">
            <v>DOCENTE</v>
          </cell>
          <cell r="Q2107" t="str">
            <v>DOCENTE</v>
          </cell>
          <cell r="R2107" t="str">
            <v>PROFESOR</v>
          </cell>
          <cell r="S2107" t="str">
            <v>CONTRATADO</v>
          </cell>
          <cell r="T2107" t="str">
            <v>CUADRO DE HORAS APROBADO 2020</v>
          </cell>
          <cell r="U2107" t="str">
            <v>1044741834</v>
          </cell>
          <cell r="V2107" t="str">
            <v>GALINDO</v>
          </cell>
          <cell r="W2107" t="str">
            <v>SILVA</v>
          </cell>
          <cell r="X2107" t="str">
            <v>ALFONSO</v>
          </cell>
          <cell r="Y2107" t="str">
            <v xml:space="preserve">  -   -</v>
          </cell>
          <cell r="Z2107" t="str">
            <v>1</v>
          </cell>
          <cell r="AA2107" t="str">
            <v>6</v>
          </cell>
          <cell r="AB2107" t="str">
            <v>ACTIVO</v>
          </cell>
          <cell r="AC2107">
            <v>31070</v>
          </cell>
          <cell r="AD2107" t="str">
            <v>GALINDO SILVA ALFONSO</v>
          </cell>
          <cell r="AE2107">
            <v>43891</v>
          </cell>
          <cell r="AF2107">
            <v>44196</v>
          </cell>
          <cell r="AG2107">
            <v>0</v>
          </cell>
          <cell r="AH2107" t="str">
            <v>CUADRO DE HORAS</v>
          </cell>
          <cell r="AI2107" t="str">
            <v>LEY 30328</v>
          </cell>
          <cell r="AJ2107" t="str">
            <v>NO</v>
          </cell>
          <cell r="AK2107" t="str">
            <v/>
          </cell>
          <cell r="AL2107" t="str">
            <v>6 HRS EDUCACION FISICA-JEC</v>
          </cell>
          <cell r="AM2107" t="str">
            <v>SUPERIOR UNIVERSITARIA</v>
          </cell>
          <cell r="AN2107" t="str">
            <v>PEDAGOGICO</v>
          </cell>
          <cell r="AO2107" t="str">
            <v>TITULADO</v>
          </cell>
          <cell r="AP2107" t="str">
            <v>ED. FISICA</v>
          </cell>
          <cell r="AQ2107" t="str">
            <v>LICENCIADO EN EDUCACION</v>
          </cell>
          <cell r="AR2107">
            <v>43861</v>
          </cell>
          <cell r="AS2107" t="str">
            <v>01932-2020</v>
          </cell>
          <cell r="AT2107" t="str">
            <v>UNE - ENRIQUE GUZMAN Y VALLE</v>
          </cell>
        </row>
        <row r="2108">
          <cell r="L2108" t="str">
            <v>71498841</v>
          </cell>
          <cell r="M2108" t="str">
            <v>Secundaria</v>
          </cell>
          <cell r="N2108" t="str">
            <v>0055 MANUEL GONZALES PRADA</v>
          </cell>
          <cell r="O2108" t="str">
            <v>C01G36704913</v>
          </cell>
          <cell r="P2108" t="str">
            <v>DOCENTE</v>
          </cell>
          <cell r="Q2108" t="str">
            <v>DOCENTE</v>
          </cell>
          <cell r="R2108" t="str">
            <v>PROFESOR</v>
          </cell>
          <cell r="S2108" t="str">
            <v>CONTRATADO</v>
          </cell>
          <cell r="T2108" t="str">
            <v>CUADRO DE HORAS APROBADO 2020</v>
          </cell>
          <cell r="U2108" t="str">
            <v>1071498841</v>
          </cell>
          <cell r="V2108" t="str">
            <v>ASTO</v>
          </cell>
          <cell r="W2108" t="str">
            <v>DRUETT</v>
          </cell>
          <cell r="X2108" t="str">
            <v>GIOVANA MERCEDES</v>
          </cell>
          <cell r="Y2108" t="str">
            <v xml:space="preserve">  -   -</v>
          </cell>
          <cell r="Z2108" t="str">
            <v>1</v>
          </cell>
          <cell r="AA2108" t="str">
            <v>30</v>
          </cell>
          <cell r="AB2108" t="str">
            <v>ACTIVO</v>
          </cell>
          <cell r="AC2108">
            <v>33974</v>
          </cell>
          <cell r="AD2108" t="str">
            <v>ASTO DRUETT GIOVANA MERCEDES</v>
          </cell>
          <cell r="AE2108">
            <v>43891</v>
          </cell>
          <cell r="AF2108">
            <v>44196</v>
          </cell>
          <cell r="AG2108">
            <v>0</v>
          </cell>
          <cell r="AH2108" t="str">
            <v>CUADRO DE HORAS</v>
          </cell>
          <cell r="AI2108" t="str">
            <v>LEY 30328</v>
          </cell>
          <cell r="AJ2108" t="str">
            <v>NO</v>
          </cell>
          <cell r="AK2108" t="str">
            <v/>
          </cell>
          <cell r="AL2108" t="str">
            <v>30 HRS INGLES-JEC</v>
          </cell>
          <cell r="AM2108" t="str">
            <v>SUPERIOR UNIVERSITARIA</v>
          </cell>
          <cell r="AN2108" t="str">
            <v>PEDAGOGICO</v>
          </cell>
          <cell r="AO2108" t="str">
            <v>TITULADO</v>
          </cell>
          <cell r="AP2108" t="str">
            <v>PRINCIPAL: INGLES ÁREA SECUNDARIA: ESPAÑOL COMO LENGUA EXTRANJERA REG.SUNEDU</v>
          </cell>
          <cell r="AQ2108" t="str">
            <v>LICENCIADO EN EDUCACION</v>
          </cell>
          <cell r="AR2108">
            <v>43871</v>
          </cell>
          <cell r="AS2108" t="str">
            <v>2565-2020</v>
          </cell>
          <cell r="AT2108" t="str">
            <v>UNIVERSIDAD NACIONAL DE EDUCACION ENRIQUE GUZMAN Y VALLE</v>
          </cell>
        </row>
        <row r="2109">
          <cell r="L2109" t="str">
            <v>40291037</v>
          </cell>
          <cell r="M2109" t="str">
            <v>Secundaria</v>
          </cell>
          <cell r="N2109" t="str">
            <v>0055 MANUEL GONZALES PRADA</v>
          </cell>
          <cell r="O2109" t="str">
            <v>C01G37704913</v>
          </cell>
          <cell r="P2109" t="str">
            <v>DOCENTE</v>
          </cell>
          <cell r="Q2109" t="str">
            <v>DOCENTE</v>
          </cell>
          <cell r="R2109" t="str">
            <v>PROFESOR</v>
          </cell>
          <cell r="S2109" t="str">
            <v>CONTRATADO</v>
          </cell>
          <cell r="T2109" t="str">
            <v>CUADRO DE HORAS APROBADO 2020</v>
          </cell>
          <cell r="U2109" t="str">
            <v>1040291037</v>
          </cell>
          <cell r="V2109" t="str">
            <v>ABAD</v>
          </cell>
          <cell r="W2109" t="str">
            <v>CARNERO DE GUTIERREZ</v>
          </cell>
          <cell r="X2109" t="str">
            <v>JENNY MARIBEL</v>
          </cell>
          <cell r="Y2109" t="str">
            <v xml:space="preserve">  -   -</v>
          </cell>
          <cell r="Z2109" t="str">
            <v>1</v>
          </cell>
          <cell r="AA2109" t="str">
            <v>26</v>
          </cell>
          <cell r="AB2109" t="str">
            <v>ACTIVO</v>
          </cell>
          <cell r="AC2109">
            <v>29048</v>
          </cell>
          <cell r="AD2109" t="str">
            <v>ABAD CARNERO DE GUTIERREZ JENNY MARIBEL</v>
          </cell>
          <cell r="AE2109">
            <v>43891</v>
          </cell>
          <cell r="AF2109">
            <v>44196</v>
          </cell>
          <cell r="AG2109">
            <v>0</v>
          </cell>
          <cell r="AH2109" t="str">
            <v>CUADRO DE HORAS</v>
          </cell>
          <cell r="AI2109" t="str">
            <v>LEY 30328</v>
          </cell>
          <cell r="AJ2109" t="str">
            <v>NO</v>
          </cell>
          <cell r="AK2109" t="str">
            <v/>
          </cell>
          <cell r="AL2109" t="str">
            <v>24 HRS COMUNICACION-JEC, 2 HRS TUTORIA Y ORIENTACION EDUCATIVA-JEC</v>
          </cell>
          <cell r="AM2109" t="str">
            <v>SUPERIOR UNIVERSITARIA</v>
          </cell>
          <cell r="AN2109" t="str">
            <v>PEDAGOGICO</v>
          </cell>
          <cell r="AO2109" t="str">
            <v>TITULADO</v>
          </cell>
          <cell r="AP2109" t="str">
            <v>LENGUA ESPAÑOLA. AS. LITERATURA REG Nº 118405-P-DD00_x000D_UNIVERSIDAD DE EDUCACION ENRIQUE GUZMAN Y VALLE</v>
          </cell>
          <cell r="AQ2109" t="str">
            <v>LICENCIADO EN EDUCACION</v>
          </cell>
          <cell r="AR2109">
            <v>43871</v>
          </cell>
          <cell r="AS2109" t="str">
            <v>2515-2020</v>
          </cell>
          <cell r="AT2109" t="str">
            <v>UNIVERSIDAD DE EDUCACION ENRIQUE GUZMAN Y VALLE</v>
          </cell>
        </row>
        <row r="2110">
          <cell r="L2110" t="str">
            <v>44605092</v>
          </cell>
          <cell r="M2110" t="str">
            <v>Secundaria</v>
          </cell>
          <cell r="N2110" t="str">
            <v>0055 MANUEL GONZALES PRADA</v>
          </cell>
          <cell r="O2110" t="str">
            <v>C01G38704913</v>
          </cell>
          <cell r="P2110" t="str">
            <v>DOCENTE</v>
          </cell>
          <cell r="Q2110" t="str">
            <v>DOCENTE</v>
          </cell>
          <cell r="R2110" t="str">
            <v>PROFESOR</v>
          </cell>
          <cell r="S2110" t="str">
            <v>CONTRATADO</v>
          </cell>
          <cell r="T2110" t="str">
            <v>CUADRO DE HORAS APROBADO 2020</v>
          </cell>
          <cell r="U2110" t="str">
            <v>1044605092</v>
          </cell>
          <cell r="V2110" t="str">
            <v>VILCAPUMA</v>
          </cell>
          <cell r="W2110" t="str">
            <v>HEREDIA</v>
          </cell>
          <cell r="X2110" t="str">
            <v>MARALI</v>
          </cell>
          <cell r="Y2110" t="str">
            <v xml:space="preserve">  -   -</v>
          </cell>
          <cell r="Z2110" t="str">
            <v>1</v>
          </cell>
          <cell r="AA2110" t="str">
            <v>16</v>
          </cell>
          <cell r="AB2110" t="str">
            <v>ACTIVO</v>
          </cell>
          <cell r="AC2110">
            <v>31840</v>
          </cell>
          <cell r="AD2110" t="str">
            <v>VILCAPUMA HEREDIA MARALI</v>
          </cell>
          <cell r="AE2110">
            <v>43891</v>
          </cell>
          <cell r="AF2110">
            <v>44196</v>
          </cell>
          <cell r="AG2110">
            <v>0</v>
          </cell>
          <cell r="AH2110" t="str">
            <v>CUADRO DE HORAS</v>
          </cell>
          <cell r="AI2110" t="str">
            <v>LEY 30328</v>
          </cell>
          <cell r="AJ2110" t="str">
            <v>NO</v>
          </cell>
          <cell r="AK2110" t="str">
            <v/>
          </cell>
          <cell r="AL2110" t="str">
            <v>6 HRS ARTE Y CULTURA - JEC, 10 HRS INGLES-JEC</v>
          </cell>
          <cell r="AM2110" t="str">
            <v>SUPERIOR UNIVERSITARIA</v>
          </cell>
          <cell r="AN2110" t="str">
            <v>PEDAGOGICO</v>
          </cell>
          <cell r="AO2110" t="str">
            <v>TITULADO</v>
          </cell>
          <cell r="AP2110" t="str">
            <v>AP. INGLES AS. FRANCES, REGISTRO EN SUNEDU - U.N.E. "EGYV"</v>
          </cell>
          <cell r="AQ2110" t="str">
            <v>LICENCIADO EN EDUCACION</v>
          </cell>
          <cell r="AR2110">
            <v>43881</v>
          </cell>
          <cell r="AS2110" t="str">
            <v>2710-2020</v>
          </cell>
          <cell r="AT2110" t="str">
            <v>UNIVERSIDAD NACIONAL DE EDUCACION  ENRIQUE GUZMAN Y VALLE</v>
          </cell>
        </row>
        <row r="2111">
          <cell r="L2111" t="str">
            <v>40155313</v>
          </cell>
          <cell r="M2111" t="str">
            <v>Secundaria</v>
          </cell>
          <cell r="N2111" t="str">
            <v>0055 MANUEL GONZALES PRADA</v>
          </cell>
          <cell r="O2111" t="str">
            <v>C01G39704913</v>
          </cell>
          <cell r="P2111" t="str">
            <v>DOCENTE</v>
          </cell>
          <cell r="Q2111" t="str">
            <v>DOCENTE</v>
          </cell>
          <cell r="R2111" t="str">
            <v>PROFESOR</v>
          </cell>
          <cell r="S2111" t="str">
            <v>CONTRATADO</v>
          </cell>
          <cell r="T2111" t="str">
            <v>CUADRO DE HORAS APROBADO 2020</v>
          </cell>
          <cell r="U2111" t="str">
            <v>1040155313</v>
          </cell>
          <cell r="V2111" t="str">
            <v>VICENTE</v>
          </cell>
          <cell r="W2111" t="str">
            <v>PEREZ</v>
          </cell>
          <cell r="X2111" t="str">
            <v>WITMER</v>
          </cell>
          <cell r="Y2111" t="str">
            <v xml:space="preserve">  -   -</v>
          </cell>
          <cell r="Z2111" t="str">
            <v>1</v>
          </cell>
          <cell r="AA2111" t="str">
            <v>24</v>
          </cell>
          <cell r="AB2111" t="str">
            <v>ACTIVO</v>
          </cell>
          <cell r="AC2111">
            <v>28856</v>
          </cell>
          <cell r="AD2111" t="str">
            <v>VICENTE PEREZ WITMER</v>
          </cell>
          <cell r="AE2111">
            <v>43891</v>
          </cell>
          <cell r="AF2111">
            <v>44196</v>
          </cell>
          <cell r="AG2111">
            <v>0</v>
          </cell>
          <cell r="AH2111" t="str">
            <v>CUADRO DE HORAS</v>
          </cell>
          <cell r="AI2111" t="str">
            <v>LEY 30328</v>
          </cell>
          <cell r="AJ2111" t="str">
            <v>NO</v>
          </cell>
          <cell r="AK2111" t="str">
            <v/>
          </cell>
          <cell r="AL2111" t="str">
            <v>24 HRS ARTE Y CULTURA - JEC</v>
          </cell>
          <cell r="AM2111" t="str">
            <v>SUPERIOR UNIVERSITARIA</v>
          </cell>
          <cell r="AN2111" t="str">
            <v>PEDAGOGICO</v>
          </cell>
          <cell r="AO2111" t="str">
            <v>TITULADO</v>
          </cell>
          <cell r="AP2111" t="str">
            <v>AP. ARTES PLASTICAS, AS. TEATRO MUSICA REG. 111057 - SUNEDU</v>
          </cell>
          <cell r="AQ2111" t="str">
            <v>LICENCIADO EN EDUCACION</v>
          </cell>
          <cell r="AR2111">
            <v>43866</v>
          </cell>
          <cell r="AS2111" t="str">
            <v>2397-2020</v>
          </cell>
          <cell r="AT2111" t="str">
            <v>UNIV. NACIONAL DE EDUCACION ENRIQUE GUZMAN Y VALLE</v>
          </cell>
        </row>
        <row r="2112">
          <cell r="L2112" t="str">
            <v>10774413</v>
          </cell>
          <cell r="M2112" t="str">
            <v>Secundaria</v>
          </cell>
          <cell r="N2112" t="str">
            <v>0059 SANTA MARIA GORETTI</v>
          </cell>
          <cell r="O2112" t="str">
            <v>15EV01806473</v>
          </cell>
          <cell r="P2112" t="str">
            <v>DOCENTE</v>
          </cell>
          <cell r="Q2112" t="str">
            <v>DOCENTE</v>
          </cell>
          <cell r="R2112" t="str">
            <v>PROFESOR (PROMOTOR CULTURAL)</v>
          </cell>
          <cell r="S2112" t="str">
            <v>CONTRATADO</v>
          </cell>
          <cell r="T2112" t="str">
            <v>Oficio N° 00053-2020-MINEDU/SPE-OPEP-UPP(29/01/2020)</v>
          </cell>
          <cell r="U2112" t="str">
            <v>1010774413</v>
          </cell>
          <cell r="V2112" t="str">
            <v>GAVILAN</v>
          </cell>
          <cell r="W2112" t="str">
            <v>QUISPE</v>
          </cell>
          <cell r="X2112" t="str">
            <v>MARIA ELENA</v>
          </cell>
          <cell r="Y2112" t="str">
            <v xml:space="preserve">  -   -</v>
          </cell>
          <cell r="Z2112" t="str">
            <v>1</v>
          </cell>
          <cell r="AA2112" t="str">
            <v>30</v>
          </cell>
          <cell r="AB2112" t="str">
            <v>ACTIVO</v>
          </cell>
          <cell r="AC2112">
            <v>28615</v>
          </cell>
          <cell r="AD2112" t="str">
            <v>GAVILAN QUISPE MARIA ELENA</v>
          </cell>
          <cell r="AE2112">
            <v>43892</v>
          </cell>
          <cell r="AF2112">
            <v>44196</v>
          </cell>
          <cell r="AG2112">
            <v>0</v>
          </cell>
          <cell r="AH2112" t="str">
            <v>EVENTUAL</v>
          </cell>
          <cell r="AI2112" t="str">
            <v>LEY 30328</v>
          </cell>
          <cell r="AJ2112" t="str">
            <v>NO</v>
          </cell>
          <cell r="AK2112" t="str">
            <v/>
          </cell>
          <cell r="AL2112" t="str">
            <v/>
          </cell>
          <cell r="AM2112" t="str">
            <v>SUPERIOR UNIVERSITARIA</v>
          </cell>
          <cell r="AN2112" t="str">
            <v/>
          </cell>
          <cell r="AO2112" t="str">
            <v>TITULADO</v>
          </cell>
          <cell r="AP2112" t="str">
            <v>EDUCACION ARTISTICA, REG. N° 86616 P-DDOO - SUNEDU</v>
          </cell>
          <cell r="AQ2112" t="str">
            <v>LICENCIADO EN EDUCACION</v>
          </cell>
          <cell r="AR2112">
            <v>43895</v>
          </cell>
          <cell r="AS2112" t="str">
            <v>3673-2020</v>
          </cell>
          <cell r="AT2112" t="str">
            <v>UNE - ENRIQUE GUZMAN Y VALLE</v>
          </cell>
        </row>
        <row r="2113">
          <cell r="L2113" t="str">
            <v>08876694</v>
          </cell>
          <cell r="M2113" t="str">
            <v>Secundaria</v>
          </cell>
          <cell r="N2113" t="str">
            <v>0059 SANTA MARIA GORETTI</v>
          </cell>
          <cell r="O2113" t="str">
            <v>787801117317</v>
          </cell>
          <cell r="P2113" t="str">
            <v>DOCENTE</v>
          </cell>
          <cell r="Q2113" t="str">
            <v>DOCENTE</v>
          </cell>
          <cell r="R2113" t="str">
            <v>PROFESOR</v>
          </cell>
          <cell r="S2113" t="str">
            <v>CONTRATADO</v>
          </cell>
          <cell r="T2113" t="str">
            <v>LICENCIA SIN GOCE DE HABER POR MOTIVOS PARTICULARES DE:ROBLADILLO ZEVALLOS, ARECIO ZACARIAS, Resolución N° 06945-2020</v>
          </cell>
          <cell r="U2113" t="str">
            <v>1008876694</v>
          </cell>
          <cell r="V2113" t="str">
            <v>SANTAMARIA</v>
          </cell>
          <cell r="W2113" t="str">
            <v>FALCON</v>
          </cell>
          <cell r="X2113" t="str">
            <v>PETRONILA DEL PILAR</v>
          </cell>
          <cell r="Y2113" t="str">
            <v xml:space="preserve">  -   -</v>
          </cell>
          <cell r="Z2113" t="str">
            <v>1</v>
          </cell>
          <cell r="AA2113" t="str">
            <v>30</v>
          </cell>
          <cell r="AB2113" t="str">
            <v>ACTIVO</v>
          </cell>
          <cell r="AC2113">
            <v>25614</v>
          </cell>
          <cell r="AD2113" t="str">
            <v>SANTAMARIA FALCON PETRONILA DEL PILAR</v>
          </cell>
          <cell r="AE2113">
            <v>44105</v>
          </cell>
          <cell r="AF2113">
            <v>44196</v>
          </cell>
          <cell r="AG2113">
            <v>0</v>
          </cell>
          <cell r="AH2113" t="str">
            <v>POR REEMPLAZO</v>
          </cell>
          <cell r="AI2113" t="str">
            <v>LEY 30328</v>
          </cell>
          <cell r="AJ2113" t="str">
            <v>NO</v>
          </cell>
          <cell r="AK2113" t="str">
            <v/>
          </cell>
          <cell r="AL2113" t="str">
            <v>25 HRS COMUNICACION, 2 HRS ATENCION A ESTUDIANTES, 1 HRS ATENCION A PADRES, 2 HRS TRABAJO COLEGIADO</v>
          </cell>
          <cell r="AM2113" t="str">
            <v>SUPERIOR UNIVERSITARIA</v>
          </cell>
          <cell r="AN2113" t="str">
            <v/>
          </cell>
          <cell r="AO2113" t="str">
            <v>TITULADO</v>
          </cell>
          <cell r="AP2113" t="str">
            <v>AP.LENGUA, AS.LITERATURA,REG.N°91448 P-DDOO REG. SUNEDU</v>
          </cell>
          <cell r="AQ2113" t="str">
            <v>LICENCIADO EN EDUCACION</v>
          </cell>
          <cell r="AR2113" t="str">
            <v xml:space="preserve">  -   -</v>
          </cell>
          <cell r="AS2113" t="str">
            <v/>
          </cell>
          <cell r="AT2113" t="str">
            <v>UNIVERSIDAD NACIONAL DE EDUCACION ENRIQUE GUZMAN Y VALLE</v>
          </cell>
        </row>
        <row r="2114">
          <cell r="L2114" t="str">
            <v>44840505</v>
          </cell>
          <cell r="M2114" t="str">
            <v>Secundaria</v>
          </cell>
          <cell r="N2114" t="str">
            <v>0059 SANTA MARIA GORETTI</v>
          </cell>
          <cell r="O2114" t="str">
            <v>787851117314</v>
          </cell>
          <cell r="P2114" t="str">
            <v>DOCENTE</v>
          </cell>
          <cell r="Q2114" t="str">
            <v>DOCENTE</v>
          </cell>
          <cell r="R2114" t="str">
            <v>PROFESOR</v>
          </cell>
          <cell r="S2114" t="str">
            <v>CONTRATADO</v>
          </cell>
          <cell r="T2114" t="str">
            <v>REASIGNACION POR INTERES PERSONAL DE : SENCIA MEZA, HILARIO (R-2020)</v>
          </cell>
          <cell r="U2114" t="str">
            <v>1044840505</v>
          </cell>
          <cell r="V2114" t="str">
            <v>TORRES</v>
          </cell>
          <cell r="W2114" t="str">
            <v>SAYRITUPAC</v>
          </cell>
          <cell r="X2114" t="str">
            <v>ANTHONY RALFS</v>
          </cell>
          <cell r="Y2114" t="str">
            <v xml:space="preserve">  -   -</v>
          </cell>
          <cell r="Z2114" t="str">
            <v>1</v>
          </cell>
          <cell r="AA2114" t="str">
            <v>30</v>
          </cell>
          <cell r="AB2114" t="str">
            <v>ACTIVO</v>
          </cell>
          <cell r="AC2114">
            <v>32109</v>
          </cell>
          <cell r="AD2114" t="str">
            <v>TORRES SAYRITUPAC ANTHONY RALFS</v>
          </cell>
          <cell r="AE2114">
            <v>43891</v>
          </cell>
          <cell r="AF2114">
            <v>44196</v>
          </cell>
          <cell r="AG2114">
            <v>0</v>
          </cell>
          <cell r="AH2114" t="str">
            <v>ORGANICA</v>
          </cell>
          <cell r="AI2114" t="str">
            <v>LEY 30328</v>
          </cell>
          <cell r="AJ2114" t="str">
            <v>NO</v>
          </cell>
          <cell r="AK2114" t="str">
            <v/>
          </cell>
          <cell r="AL2114" t="str">
            <v>24 HRS CIENCIA Y TECNOLOGIA, 2 HRS ATENCION A ESTUDIANTES, 1 HRS ATENCION A PADRES, 1 HRS TRABAJO COLEGIADO, 2 HRS TUTORIA Y ORIENTACION EDUCATIVA</v>
          </cell>
          <cell r="AM2114" t="str">
            <v>SUPERIOR UNIVERSITARIA</v>
          </cell>
          <cell r="AN2114" t="str">
            <v>PEDAGOGICO</v>
          </cell>
          <cell r="AO2114" t="str">
            <v>TITULADO</v>
          </cell>
          <cell r="AP2114" t="str">
            <v>BIOLOGIA - CIENCIAS NATURALES - REG. N° 121744-P-DDOO</v>
          </cell>
          <cell r="AQ2114" t="str">
            <v>LICENCIADO EN EDUCACION</v>
          </cell>
          <cell r="AR2114">
            <v>43854</v>
          </cell>
          <cell r="AS2114" t="str">
            <v>1657-2020</v>
          </cell>
          <cell r="AT2114" t="str">
            <v>UNE - ENRIQUE GUZMAN Y VALLE</v>
          </cell>
        </row>
        <row r="2115">
          <cell r="L2115" t="str">
            <v>09762124</v>
          </cell>
          <cell r="M2115" t="str">
            <v>Secundaria</v>
          </cell>
          <cell r="N2115" t="str">
            <v>0059 SANTA MARIA GORETTI</v>
          </cell>
          <cell r="O2115" t="str">
            <v>787861113319</v>
          </cell>
          <cell r="P2115" t="str">
            <v>DOCENTE</v>
          </cell>
          <cell r="Q2115" t="str">
            <v>DOCENTE</v>
          </cell>
          <cell r="R2115" t="str">
            <v>PROFESOR</v>
          </cell>
          <cell r="S2115" t="str">
            <v>CONTRATADO</v>
          </cell>
          <cell r="T2115" t="str">
            <v>REASIGNACION POR UNIDAD FAMILIAR DE : POMA QUISPE, ANRRELA ROCIO (R-2020)</v>
          </cell>
          <cell r="U2115" t="str">
            <v>1009762124</v>
          </cell>
          <cell r="V2115" t="str">
            <v>VASQUEZ</v>
          </cell>
          <cell r="W2115" t="str">
            <v>RAMON</v>
          </cell>
          <cell r="X2115" t="str">
            <v>JUAN JESUS</v>
          </cell>
          <cell r="Y2115" t="str">
            <v xml:space="preserve">  -   -</v>
          </cell>
          <cell r="Z2115" t="str">
            <v>1</v>
          </cell>
          <cell r="AA2115" t="str">
            <v>30</v>
          </cell>
          <cell r="AB2115" t="str">
            <v>ACTIVO</v>
          </cell>
          <cell r="AC2115">
            <v>26221</v>
          </cell>
          <cell r="AD2115" t="str">
            <v>VASQUEZ RAMON JUAN JESUS</v>
          </cell>
          <cell r="AE2115">
            <v>43891</v>
          </cell>
          <cell r="AF2115">
            <v>44196</v>
          </cell>
          <cell r="AG2115">
            <v>0</v>
          </cell>
          <cell r="AH2115" t="str">
            <v>ORGANICA</v>
          </cell>
          <cell r="AI2115" t="str">
            <v>LEY 30328</v>
          </cell>
          <cell r="AJ2115" t="str">
            <v>NO</v>
          </cell>
          <cell r="AK2115" t="str">
            <v/>
          </cell>
          <cell r="AL2115" t="str">
            <v>12 HRS CIENCIAS SOCIALES, 12 HRS DESARROLLO PERSONAL, CIUDADANIA Y CIVICA, 2 HRS ATENCION A ESTUDIANTES, 1 HRS ATENCION A PADRES, 1 HRS TRABAJO COLEGIADO, 2 HRS TUTORIA Y ORIENTACION EDUCATIVA</v>
          </cell>
          <cell r="AM2115" t="str">
            <v>SUPERIOR UNIVERSITARIA</v>
          </cell>
          <cell r="AN2115" t="str">
            <v>PEDAGOGICO</v>
          </cell>
          <cell r="AO2115" t="str">
            <v>TITULADO</v>
          </cell>
          <cell r="AP2115" t="str">
            <v>GEOGRAFIA- CIENCIAS SOCIALES</v>
          </cell>
          <cell r="AQ2115" t="str">
            <v>LICENCIADO EN EDUCACION</v>
          </cell>
          <cell r="AR2115">
            <v>43866</v>
          </cell>
          <cell r="AS2115" t="str">
            <v>2233-2020</v>
          </cell>
          <cell r="AT2115" t="str">
            <v>UNIVERSIDAD NACIONAL DE EDUCACION ENRIQUE GUZMAN Y VALLE</v>
          </cell>
        </row>
        <row r="2116">
          <cell r="L2116" t="str">
            <v>21260375</v>
          </cell>
          <cell r="M2116" t="str">
            <v>Secundaria</v>
          </cell>
          <cell r="N2116" t="str">
            <v>0059 SANTA MARIA GORETTI</v>
          </cell>
          <cell r="O2116" t="str">
            <v>C00G39801903</v>
          </cell>
          <cell r="P2116" t="str">
            <v>DOCENTE</v>
          </cell>
          <cell r="Q2116" t="str">
            <v>DOCENTE</v>
          </cell>
          <cell r="R2116" t="str">
            <v>PROFESOR</v>
          </cell>
          <cell r="S2116" t="str">
            <v>CONTRATADO</v>
          </cell>
          <cell r="T2116" t="str">
            <v>CUADRO DE HORAS APROBADO 2020</v>
          </cell>
          <cell r="U2116" t="str">
            <v>1021260375</v>
          </cell>
          <cell r="V2116" t="str">
            <v>LIMAYLLA</v>
          </cell>
          <cell r="W2116" t="str">
            <v>ZAPATA</v>
          </cell>
          <cell r="X2116" t="str">
            <v>LITO</v>
          </cell>
          <cell r="Y2116" t="str">
            <v xml:space="preserve">  -   -</v>
          </cell>
          <cell r="Z2116" t="str">
            <v>1</v>
          </cell>
          <cell r="AA2116" t="str">
            <v>10</v>
          </cell>
          <cell r="AB2116" t="str">
            <v>ACTIVO</v>
          </cell>
          <cell r="AC2116">
            <v>25390</v>
          </cell>
          <cell r="AD2116" t="str">
            <v>LIMAYLLA ZAPATA LITO</v>
          </cell>
          <cell r="AE2116">
            <v>44015</v>
          </cell>
          <cell r="AF2116">
            <v>44196</v>
          </cell>
          <cell r="AG2116">
            <v>0</v>
          </cell>
          <cell r="AH2116" t="str">
            <v>CUADRO DE HORAS</v>
          </cell>
          <cell r="AI2116" t="str">
            <v>LEY 30328</v>
          </cell>
          <cell r="AJ2116" t="str">
            <v>NO</v>
          </cell>
          <cell r="AK2116" t="str">
            <v/>
          </cell>
          <cell r="AL2116" t="str">
            <v>10 HRS COMUNICACION</v>
          </cell>
          <cell r="AM2116" t="str">
            <v>SUPERIOR UNIVERSITARIA</v>
          </cell>
          <cell r="AN2116" t="str">
            <v/>
          </cell>
          <cell r="AO2116" t="str">
            <v>TITULADO</v>
          </cell>
          <cell r="AP2116" t="str">
            <v>AP. LITERATURA ,AS.LENGUA, REG.N°55128 P-DDOO</v>
          </cell>
          <cell r="AQ2116" t="str">
            <v>LICENCIADO EN EDUCACION</v>
          </cell>
          <cell r="AR2116" t="str">
            <v xml:space="preserve">  -   -</v>
          </cell>
          <cell r="AS2116" t="str">
            <v/>
          </cell>
          <cell r="AT2116" t="str">
            <v>UNIVERSIDAD</v>
          </cell>
        </row>
        <row r="2117">
          <cell r="L2117" t="str">
            <v>43668008</v>
          </cell>
          <cell r="M2117" t="str">
            <v>Secundaria</v>
          </cell>
          <cell r="N2117" t="str">
            <v>0059 SANTA MARIA GORETTI</v>
          </cell>
          <cell r="O2117" t="str">
            <v>C01G38802913</v>
          </cell>
          <cell r="P2117" t="str">
            <v>DOCENTE</v>
          </cell>
          <cell r="Q2117" t="str">
            <v>DOCENTE</v>
          </cell>
          <cell r="R2117" t="str">
            <v>PROFESOR</v>
          </cell>
          <cell r="S2117" t="str">
            <v>CONTRATADO</v>
          </cell>
          <cell r="T2117" t="str">
            <v>CUADRO DE HORAS APROBADO 2020</v>
          </cell>
          <cell r="U2117" t="str">
            <v>1043668008</v>
          </cell>
          <cell r="V2117" t="str">
            <v>TOVAR</v>
          </cell>
          <cell r="W2117" t="str">
            <v>MEZA</v>
          </cell>
          <cell r="X2117" t="str">
            <v>YUVITZA JESSICA</v>
          </cell>
          <cell r="Y2117" t="str">
            <v xml:space="preserve">  -   -</v>
          </cell>
          <cell r="Z2117" t="str">
            <v>1</v>
          </cell>
          <cell r="AA2117" t="str">
            <v>26</v>
          </cell>
          <cell r="AB2117" t="str">
            <v>ACTIVO</v>
          </cell>
          <cell r="AC2117">
            <v>31539</v>
          </cell>
          <cell r="AD2117" t="str">
            <v>TOVAR MEZA YUVITZA JESSICA</v>
          </cell>
          <cell r="AE2117">
            <v>43891</v>
          </cell>
          <cell r="AF2117">
            <v>44196</v>
          </cell>
          <cell r="AG2117">
            <v>0</v>
          </cell>
          <cell r="AH2117" t="str">
            <v>CUADRO DE HORAS</v>
          </cell>
          <cell r="AI2117" t="str">
            <v>LEY 30328</v>
          </cell>
          <cell r="AJ2117" t="str">
            <v>NO</v>
          </cell>
          <cell r="AK2117" t="str">
            <v/>
          </cell>
          <cell r="AL2117" t="str">
            <v>24 HRS DESARROLLO PERSONAL, CIUDADANIA Y CIVICA, 2 HRS TUTORIA Y ORIENTACION EDUCATIVA</v>
          </cell>
          <cell r="AM2117" t="str">
            <v>SUPERIOR UNIVERSITARIA</v>
          </cell>
          <cell r="AN2117" t="str">
            <v>PEDAGOGICO</v>
          </cell>
          <cell r="AO2117" t="str">
            <v>TITULADO</v>
          </cell>
          <cell r="AP2117" t="str">
            <v>AP. FILOSOFIA - AS. CIENCIAS SOCIALES REG. Nº107167-P-DDOO  UNE - "EGYV"</v>
          </cell>
          <cell r="AQ2117" t="str">
            <v>LICENCIADO EN EDUCACION</v>
          </cell>
          <cell r="AR2117">
            <v>43861</v>
          </cell>
          <cell r="AS2117" t="str">
            <v>1894-2020</v>
          </cell>
          <cell r="AT2117" t="str">
            <v>UNIVERSIDAD NACIONAL DE EDUCACION ENRIQUE GUZMAN Y VALLE</v>
          </cell>
        </row>
        <row r="2118">
          <cell r="L2118" t="str">
            <v>06809443</v>
          </cell>
          <cell r="M2118" t="str">
            <v>Secundaria</v>
          </cell>
          <cell r="N2118" t="str">
            <v>0065 MARISCAL ANDRES A. CACERES</v>
          </cell>
          <cell r="O2118" t="str">
            <v>787831117314</v>
          </cell>
          <cell r="P2118" t="str">
            <v>DOCENTE</v>
          </cell>
          <cell r="Q2118" t="str">
            <v>DOCENTE</v>
          </cell>
          <cell r="R2118" t="str">
            <v>PROFESOR</v>
          </cell>
          <cell r="S2118" t="str">
            <v>CONTRATADO</v>
          </cell>
          <cell r="T2118" t="str">
            <v>CESE POR FALLECIMIENTO DE: CARDENAS CUBILLAS, OSCAR LUIS, Resolución Nº 04860-2020-UGEL 06</v>
          </cell>
          <cell r="U2118" t="str">
            <v>1006809443</v>
          </cell>
          <cell r="V2118" t="str">
            <v>BENITO</v>
          </cell>
          <cell r="W2118" t="str">
            <v>BARRETO</v>
          </cell>
          <cell r="X2118" t="str">
            <v>WILBER AUGUSTO</v>
          </cell>
          <cell r="Y2118" t="str">
            <v xml:space="preserve">  -   -</v>
          </cell>
          <cell r="Z2118" t="str">
            <v>1</v>
          </cell>
          <cell r="AA2118" t="str">
            <v>30</v>
          </cell>
          <cell r="AB2118" t="str">
            <v>ACTIVO</v>
          </cell>
          <cell r="AC2118">
            <v>27815</v>
          </cell>
          <cell r="AD2118" t="str">
            <v>BENITO BARRETO WILBER AUGUSTO</v>
          </cell>
          <cell r="AE2118">
            <v>44053</v>
          </cell>
          <cell r="AF2118">
            <v>44196</v>
          </cell>
          <cell r="AG2118">
            <v>0</v>
          </cell>
          <cell r="AH2118" t="str">
            <v>ORGANICA</v>
          </cell>
          <cell r="AI2118" t="str">
            <v>LEY 30328</v>
          </cell>
          <cell r="AJ2118" t="str">
            <v>NO</v>
          </cell>
          <cell r="AK2118" t="str">
            <v/>
          </cell>
          <cell r="AL2118" t="str">
            <v>24 HRS EDUCACION PARA EL TRABAJO, 2 HRS ATENCION A ESTUDIANTES, 1 HRS ATENCION A PADRES, 1 HRS TRABAJO COLEGIADO, 2 HRS TUTORIA Y ORIENTACION EDUCATIVA</v>
          </cell>
          <cell r="AM2118" t="str">
            <v>SUPERIOR UNIVERSITARIA</v>
          </cell>
          <cell r="AN2118" t="str">
            <v/>
          </cell>
          <cell r="AO2118" t="str">
            <v>TITULADO</v>
          </cell>
          <cell r="AP2118" t="str">
            <v>MATEMATICA - INFORMATICA - REG. N°109373-P-DDOO- SUNEDU</v>
          </cell>
          <cell r="AQ2118" t="str">
            <v>LICENCIADO EN EDUCACION</v>
          </cell>
          <cell r="AR2118" t="str">
            <v xml:space="preserve">  -   -</v>
          </cell>
          <cell r="AS2118" t="str">
            <v/>
          </cell>
          <cell r="AT2118" t="str">
            <v>UNE - ENRIQUE GUZMAN Y VALLE</v>
          </cell>
        </row>
        <row r="2119">
          <cell r="L2119" t="str">
            <v>10172717</v>
          </cell>
          <cell r="M2119" t="str">
            <v>Secundaria</v>
          </cell>
          <cell r="N2119" t="str">
            <v>0065 MARISCAL ANDRES A. CACERES</v>
          </cell>
          <cell r="O2119" t="str">
            <v>787831117318</v>
          </cell>
          <cell r="P2119" t="str">
            <v>DOCENTE</v>
          </cell>
          <cell r="Q2119" t="str">
            <v>DOCENTE</v>
          </cell>
          <cell r="R2119" t="str">
            <v>PROFESOR</v>
          </cell>
          <cell r="S2119" t="str">
            <v>CONTRATADO</v>
          </cell>
          <cell r="T2119" t="str">
            <v>LICENCIA SIN GOCE DE HABER POR MOTIVOS PARTICULARES DE:SOLANO BERNAL, PATRICIA ALCIRA, Resolución N° 6061-2020</v>
          </cell>
          <cell r="U2119" t="str">
            <v>1010172717</v>
          </cell>
          <cell r="V2119" t="str">
            <v>CASTRO</v>
          </cell>
          <cell r="W2119" t="str">
            <v>SOUZA</v>
          </cell>
          <cell r="X2119" t="str">
            <v>LILIANA</v>
          </cell>
          <cell r="Y2119" t="str">
            <v xml:space="preserve">  -   -</v>
          </cell>
          <cell r="Z2119" t="str">
            <v>1</v>
          </cell>
          <cell r="AA2119" t="str">
            <v>30</v>
          </cell>
          <cell r="AB2119" t="str">
            <v>ACTIVO</v>
          </cell>
          <cell r="AC2119">
            <v>27667</v>
          </cell>
          <cell r="AD2119" t="str">
            <v>CASTRO SOUZA LILIANA</v>
          </cell>
          <cell r="AE2119">
            <v>44110</v>
          </cell>
          <cell r="AF2119">
            <v>44143</v>
          </cell>
          <cell r="AG2119">
            <v>0</v>
          </cell>
          <cell r="AH2119" t="str">
            <v>POR REEMPLAZO</v>
          </cell>
          <cell r="AI2119" t="str">
            <v>LEY 30328</v>
          </cell>
          <cell r="AJ2119" t="str">
            <v>NO</v>
          </cell>
          <cell r="AK2119" t="str">
            <v/>
          </cell>
          <cell r="AL2119" t="str">
            <v>24 HRS MATEMATICA, 3 HRS ATENCION A ESTUDIANTES, 1 HRS ATENCION A PADRES, 2 HRS TRABAJO COLEGIADO</v>
          </cell>
          <cell r="AM2119" t="str">
            <v>SUPERIOR UNIVERSITARIA</v>
          </cell>
          <cell r="AN2119" t="str">
            <v/>
          </cell>
          <cell r="AO2119" t="str">
            <v>TITULADO</v>
          </cell>
          <cell r="AP2119" t="str">
            <v>AP:BIOLOGIA AS: MATEMÀTICA-REG.Nº73604 P-DDOO-REG.SUNEDU</v>
          </cell>
          <cell r="AQ2119" t="str">
            <v>LICENCIADO EN EDUCACION</v>
          </cell>
          <cell r="AR2119" t="str">
            <v xml:space="preserve">  -   -</v>
          </cell>
          <cell r="AS2119" t="str">
            <v/>
          </cell>
          <cell r="AT2119" t="str">
            <v>UNE "EGYV" - LA CANTUTA</v>
          </cell>
        </row>
        <row r="2120">
          <cell r="L2120" t="str">
            <v>16174660</v>
          </cell>
          <cell r="M2120" t="str">
            <v>Secundaria</v>
          </cell>
          <cell r="N2120" t="str">
            <v>0065 MARISCAL ANDRES A. CACERES</v>
          </cell>
          <cell r="O2120" t="str">
            <v>C01G32906913</v>
          </cell>
          <cell r="P2120" t="str">
            <v>DOCENTE</v>
          </cell>
          <cell r="Q2120" t="str">
            <v>DOCENTE</v>
          </cell>
          <cell r="R2120" t="str">
            <v>PROFESOR</v>
          </cell>
          <cell r="S2120" t="str">
            <v>CONTRATADO</v>
          </cell>
          <cell r="T2120" t="str">
            <v>CUADRO DE HORAS APROBADO 2020</v>
          </cell>
          <cell r="U2120" t="str">
            <v>1016174660</v>
          </cell>
          <cell r="V2120" t="str">
            <v>RAMIREZ</v>
          </cell>
          <cell r="W2120" t="str">
            <v>ILLESCA</v>
          </cell>
          <cell r="X2120" t="str">
            <v>GISELLA ROCIO</v>
          </cell>
          <cell r="Y2120" t="str">
            <v xml:space="preserve">  -   -</v>
          </cell>
          <cell r="Z2120" t="str">
            <v>1</v>
          </cell>
          <cell r="AA2120" t="str">
            <v>12</v>
          </cell>
          <cell r="AB2120" t="str">
            <v>ACTIVO</v>
          </cell>
          <cell r="AC2120">
            <v>28530</v>
          </cell>
          <cell r="AD2120" t="str">
            <v>RAMIREZ ILLESCA GISELLA ROCIO</v>
          </cell>
          <cell r="AE2120">
            <v>43891</v>
          </cell>
          <cell r="AF2120">
            <v>44196</v>
          </cell>
          <cell r="AG2120">
            <v>0</v>
          </cell>
          <cell r="AH2120" t="str">
            <v>CUADRO DE HORAS</v>
          </cell>
          <cell r="AI2120" t="str">
            <v>LEY 30328</v>
          </cell>
          <cell r="AJ2120" t="str">
            <v>NO</v>
          </cell>
          <cell r="AK2120" t="str">
            <v/>
          </cell>
          <cell r="AL2120" t="str">
            <v>12 HRS EDUCACION RELIGIOSA</v>
          </cell>
          <cell r="AM2120" t="str">
            <v>SUPERIOR UNIVERSITARIA</v>
          </cell>
          <cell r="AN2120" t="str">
            <v>PEDAGOGICO</v>
          </cell>
          <cell r="AO2120" t="str">
            <v>TITULADO</v>
          </cell>
          <cell r="AP2120" t="str">
            <v>PRIMARIA Y CIENCIAS RELIGIOSAS - REGR. N°98320-P-DDOO - SUNEDU</v>
          </cell>
          <cell r="AQ2120" t="str">
            <v>LICENCIADO EN EDUCACION</v>
          </cell>
          <cell r="AR2120">
            <v>43854</v>
          </cell>
          <cell r="AS2120" t="str">
            <v>1608-2020</v>
          </cell>
          <cell r="AT2120" t="str">
            <v>UNIVERSIDAD MARCELINO CHAMPAGNAT</v>
          </cell>
        </row>
        <row r="2121">
          <cell r="L2121" t="str">
            <v>72433325</v>
          </cell>
          <cell r="M2121" t="str">
            <v>Secundaria</v>
          </cell>
          <cell r="N2121" t="str">
            <v>0065 MARISCAL ANDRES A. CACERES</v>
          </cell>
          <cell r="O2121" t="str">
            <v>C01G33906913</v>
          </cell>
          <cell r="P2121" t="str">
            <v>DOCENTE</v>
          </cell>
          <cell r="Q2121" t="str">
            <v>DOCENTE</v>
          </cell>
          <cell r="R2121" t="str">
            <v>PROFESOR</v>
          </cell>
          <cell r="S2121" t="str">
            <v>CONTRATADO</v>
          </cell>
          <cell r="T2121" t="str">
            <v>CUADRO DE HORAS APROBADO 2020</v>
          </cell>
          <cell r="U2121" t="str">
            <v>1072433325</v>
          </cell>
          <cell r="V2121" t="str">
            <v>NUÑEZ</v>
          </cell>
          <cell r="W2121" t="str">
            <v>SEVILLANO</v>
          </cell>
          <cell r="X2121" t="str">
            <v>ANA CECILIA</v>
          </cell>
          <cell r="Y2121" t="str">
            <v xml:space="preserve">  -   -</v>
          </cell>
          <cell r="Z2121" t="str">
            <v>1</v>
          </cell>
          <cell r="AA2121" t="str">
            <v>24</v>
          </cell>
          <cell r="AB2121" t="str">
            <v>ACTIVO</v>
          </cell>
          <cell r="AC2121">
            <v>34063</v>
          </cell>
          <cell r="AD2121" t="str">
            <v>NUÑEZ SEVILLANO ANA CECILIA</v>
          </cell>
          <cell r="AE2121">
            <v>43891</v>
          </cell>
          <cell r="AF2121">
            <v>44196</v>
          </cell>
          <cell r="AG2121">
            <v>0</v>
          </cell>
          <cell r="AH2121" t="str">
            <v>CUADRO DE HORAS</v>
          </cell>
          <cell r="AI2121" t="str">
            <v>LEY 30328</v>
          </cell>
          <cell r="AJ2121" t="str">
            <v>NO</v>
          </cell>
          <cell r="AK2121" t="str">
            <v/>
          </cell>
          <cell r="AL2121" t="str">
            <v>24 HRS EDUCACION PARA EL TRABAJO</v>
          </cell>
          <cell r="AM2121" t="str">
            <v>SUPERIOR UNIVERSITARIA</v>
          </cell>
          <cell r="AN2121" t="str">
            <v>PEDAGOGICO</v>
          </cell>
          <cell r="AO2121" t="str">
            <v>TITULADO</v>
          </cell>
          <cell r="AP2121" t="str">
            <v>INDUSTRIA ALIMENTARIA Y NUTRICION REG SUNEDU</v>
          </cell>
          <cell r="AQ2121" t="str">
            <v>LICENCIADO EN EDUCACION</v>
          </cell>
          <cell r="AR2121">
            <v>43866</v>
          </cell>
          <cell r="AS2121" t="str">
            <v>2384-2020</v>
          </cell>
          <cell r="AT2121" t="str">
            <v>.UNIVERSIDAD NACIONAL DE EDUCACIÓN ENRIQUE GUZMÁN Y VALLE</v>
          </cell>
        </row>
        <row r="2122">
          <cell r="L2122" t="str">
            <v>40939911</v>
          </cell>
          <cell r="M2122" t="str">
            <v>Secundaria</v>
          </cell>
          <cell r="N2122" t="str">
            <v>0065 MARISCAL ANDRES A. CACERES</v>
          </cell>
          <cell r="O2122" t="str">
            <v>C01G34906913</v>
          </cell>
          <cell r="P2122" t="str">
            <v>DOCENTE</v>
          </cell>
          <cell r="Q2122" t="str">
            <v>DOCENTE</v>
          </cell>
          <cell r="R2122" t="str">
            <v>PROFESOR</v>
          </cell>
          <cell r="S2122" t="str">
            <v>CONTRATADO</v>
          </cell>
          <cell r="T2122" t="str">
            <v>CUADRO DE HORAS APROBADO 2020</v>
          </cell>
          <cell r="U2122" t="str">
            <v>1040939911</v>
          </cell>
          <cell r="V2122" t="str">
            <v>CONTEÑA</v>
          </cell>
          <cell r="W2122" t="str">
            <v>QUISPE</v>
          </cell>
          <cell r="X2122" t="str">
            <v>SIMONA MARIBEL</v>
          </cell>
          <cell r="Y2122" t="str">
            <v xml:space="preserve">  -   -</v>
          </cell>
          <cell r="Z2122" t="str">
            <v>1</v>
          </cell>
          <cell r="AA2122" t="str">
            <v>20</v>
          </cell>
          <cell r="AB2122" t="str">
            <v>ACTIVO</v>
          </cell>
          <cell r="AC2122">
            <v>29536</v>
          </cell>
          <cell r="AD2122" t="str">
            <v>CONTEÑA QUISPE SIMONA MARIBEL</v>
          </cell>
          <cell r="AE2122">
            <v>43891</v>
          </cell>
          <cell r="AF2122">
            <v>44196</v>
          </cell>
          <cell r="AG2122">
            <v>0</v>
          </cell>
          <cell r="AH2122" t="str">
            <v>CUADRO DE HORAS</v>
          </cell>
          <cell r="AI2122" t="str">
            <v>LEY 30328</v>
          </cell>
          <cell r="AJ2122" t="str">
            <v>NO</v>
          </cell>
          <cell r="AK2122" t="str">
            <v/>
          </cell>
          <cell r="AL2122" t="str">
            <v/>
          </cell>
          <cell r="AM2122" t="str">
            <v>SUPERIOR UNIVERSITARIA</v>
          </cell>
          <cell r="AN2122" t="str">
            <v>PEDAGOGICO</v>
          </cell>
          <cell r="AO2122" t="str">
            <v>TITULADO</v>
          </cell>
          <cell r="AP2122" t="str">
            <v>AP. ITALIANO - AS. INGLES - REG. N° 126678-P-DDOO - SUNEDU</v>
          </cell>
          <cell r="AQ2122" t="str">
            <v>LICENCIADO EN EDUCACION</v>
          </cell>
          <cell r="AR2122">
            <v>43861</v>
          </cell>
          <cell r="AS2122" t="str">
            <v>1855-2020</v>
          </cell>
          <cell r="AT2122" t="str">
            <v>UNE - ENRIQUE GUZMAN Y VALLE</v>
          </cell>
        </row>
        <row r="2123">
          <cell r="L2123" t="str">
            <v>45559466</v>
          </cell>
          <cell r="M2123" t="str">
            <v>Secundaria</v>
          </cell>
          <cell r="N2123" t="str">
            <v>PLANTELES DE APLICACION DE UNE</v>
          </cell>
          <cell r="O2123" t="str">
            <v>787811113314</v>
          </cell>
          <cell r="P2123" t="str">
            <v>DOCENTE</v>
          </cell>
          <cell r="Q2123" t="str">
            <v>DOCENTE</v>
          </cell>
          <cell r="R2123" t="str">
            <v>PROFESOR</v>
          </cell>
          <cell r="S2123" t="str">
            <v>CONTRATADO</v>
          </cell>
          <cell r="T2123" t="str">
            <v>ENCARGATURA DE FUNCIONES COMO COORDINADOR PEDAGOGICO JEC DE ROCHA NAVARRO, TEOFILO MANUEL, Resolución N° 0293-2020</v>
          </cell>
          <cell r="U2123" t="str">
            <v>1045559466</v>
          </cell>
          <cell r="V2123" t="str">
            <v>TORRES</v>
          </cell>
          <cell r="W2123" t="str">
            <v>VASQUEZ</v>
          </cell>
          <cell r="X2123" t="str">
            <v>JUAN DIEGO</v>
          </cell>
          <cell r="Y2123" t="str">
            <v xml:space="preserve">  -   -</v>
          </cell>
          <cell r="Z2123" t="str">
            <v>1</v>
          </cell>
          <cell r="AA2123" t="str">
            <v>12</v>
          </cell>
          <cell r="AB2123" t="str">
            <v>ACTIVO</v>
          </cell>
          <cell r="AC2123">
            <v>32463</v>
          </cell>
          <cell r="AD2123" t="str">
            <v>TORRES VASQUEZ JUAN DIEGO</v>
          </cell>
          <cell r="AE2123">
            <v>43899</v>
          </cell>
          <cell r="AF2123">
            <v>44196</v>
          </cell>
          <cell r="AG2123">
            <v>0</v>
          </cell>
          <cell r="AH2123" t="str">
            <v>POR REEMPLAZO</v>
          </cell>
          <cell r="AI2123" t="str">
            <v>LEY 30328</v>
          </cell>
          <cell r="AJ2123" t="str">
            <v>NO</v>
          </cell>
          <cell r="AK2123" t="str">
            <v/>
          </cell>
          <cell r="AL2123" t="str">
            <v>12 HRS ARTE Y CULTURA - JEC</v>
          </cell>
          <cell r="AM2123" t="str">
            <v>SUPERIOR UNIVERSITARIA</v>
          </cell>
          <cell r="AN2123" t="str">
            <v/>
          </cell>
          <cell r="AO2123" t="str">
            <v>BACHILLER</v>
          </cell>
          <cell r="AP2123" t="str">
            <v>CIENCIAS DE LA EDUCACION REG. SUNEDU</v>
          </cell>
          <cell r="AQ2123" t="str">
            <v>BACHILLER EN CIENCIAS DE LA EDUCACION</v>
          </cell>
          <cell r="AR2123">
            <v>43858</v>
          </cell>
          <cell r="AS2123" t="str">
            <v>1785-2020</v>
          </cell>
          <cell r="AT2123" t="str">
            <v>.</v>
          </cell>
        </row>
        <row r="2124">
          <cell r="L2124" t="str">
            <v>20116904</v>
          </cell>
          <cell r="M2124" t="str">
            <v>Secundaria</v>
          </cell>
          <cell r="N2124" t="str">
            <v>PLANTELES DE APLICACION DE UNE</v>
          </cell>
          <cell r="O2124" t="str">
            <v>787811113315</v>
          </cell>
          <cell r="P2124" t="str">
            <v>DOCENTE</v>
          </cell>
          <cell r="Q2124" t="str">
            <v>DOCENTE</v>
          </cell>
          <cell r="R2124" t="str">
            <v>PROFESOR</v>
          </cell>
          <cell r="S2124" t="str">
            <v>CONTRATADO</v>
          </cell>
          <cell r="T2124" t="str">
            <v>CESE POR LIMITE DE EDAD DE: PIMENTEL RIVAS PLATA, AURY, Resolución Nº 4306-2019</v>
          </cell>
          <cell r="U2124" t="str">
            <v>1020116904</v>
          </cell>
          <cell r="V2124" t="str">
            <v>BARBOZA</v>
          </cell>
          <cell r="W2124" t="str">
            <v>TOCRA</v>
          </cell>
          <cell r="X2124" t="str">
            <v>ROXANA JANET</v>
          </cell>
          <cell r="Y2124" t="str">
            <v xml:space="preserve">  -   -</v>
          </cell>
          <cell r="Z2124" t="str">
            <v>1</v>
          </cell>
          <cell r="AA2124" t="str">
            <v>30</v>
          </cell>
          <cell r="AB2124" t="str">
            <v>ACTIVO</v>
          </cell>
          <cell r="AC2124">
            <v>28324</v>
          </cell>
          <cell r="AD2124" t="str">
            <v>BARBOZA TOCRA ROXANA JANET</v>
          </cell>
          <cell r="AE2124">
            <v>43891</v>
          </cell>
          <cell r="AF2124">
            <v>44196</v>
          </cell>
          <cell r="AG2124">
            <v>0</v>
          </cell>
          <cell r="AH2124" t="str">
            <v>ORGANICA</v>
          </cell>
          <cell r="AI2124" t="str">
            <v>LEY 30328</v>
          </cell>
          <cell r="AJ2124" t="str">
            <v>NO</v>
          </cell>
          <cell r="AK2124" t="str">
            <v/>
          </cell>
          <cell r="AL2124" t="str">
            <v>25 HRS INGLES-JEC, 1 HRS ATENCION A FAMILIAS - JEC, 1 HRS ELABORACION/REAJUSTE DE MATERIALES -JEC, 2 HRS TRABAJO COLEGIADO DE AREA CURRICULAR-JEC, 1 HRS TRABAJO COLEGIADO DE TUTORIA - JEC</v>
          </cell>
          <cell r="AM2124" t="str">
            <v>SUPERIOR UNIVERSITARIA</v>
          </cell>
          <cell r="AN2124" t="str">
            <v>PEDAGOGICO</v>
          </cell>
          <cell r="AO2124" t="str">
            <v>TITULADO</v>
          </cell>
          <cell r="AP2124" t="str">
            <v>AP. INGLES AS. FRANCES</v>
          </cell>
          <cell r="AQ2124" t="str">
            <v>LICENCIADO EN EDUCACION</v>
          </cell>
          <cell r="AR2124">
            <v>43872</v>
          </cell>
          <cell r="AS2124" t="str">
            <v>2672-2020</v>
          </cell>
          <cell r="AT2124" t="str">
            <v>UNIVERSIDAD NACIONAL DE EDUCACION "ENRIQUE GUZMAN Y VALLE"</v>
          </cell>
        </row>
        <row r="2125">
          <cell r="L2125" t="str">
            <v>22510396</v>
          </cell>
          <cell r="M2125" t="str">
            <v>Secundaria</v>
          </cell>
          <cell r="N2125" t="str">
            <v>PLANTELES DE APLICACION DE UNE</v>
          </cell>
          <cell r="O2125" t="str">
            <v>787811113316</v>
          </cell>
          <cell r="P2125" t="str">
            <v>DOCENTE</v>
          </cell>
          <cell r="Q2125" t="str">
            <v>DOCENTE</v>
          </cell>
          <cell r="R2125" t="str">
            <v>PROFESOR</v>
          </cell>
          <cell r="S2125" t="str">
            <v>CONTRATADO</v>
          </cell>
          <cell r="T2125" t="str">
            <v>LICENCIA SIN GOCE DE HABER POR MOTIVOS PARTICULARES DE:DEL CASTILLO NARRO, YURI, Resolución N° 4140-2020</v>
          </cell>
          <cell r="U2125" t="str">
            <v>1022510396</v>
          </cell>
          <cell r="V2125" t="str">
            <v>ACUÑA</v>
          </cell>
          <cell r="W2125" t="str">
            <v>ROJAS</v>
          </cell>
          <cell r="X2125" t="str">
            <v>MARIA TERESA</v>
          </cell>
          <cell r="Y2125" t="str">
            <v xml:space="preserve">  -   -</v>
          </cell>
          <cell r="Z2125" t="str">
            <v>1</v>
          </cell>
          <cell r="AA2125" t="str">
            <v>30</v>
          </cell>
          <cell r="AB2125" t="str">
            <v>ACTIVO</v>
          </cell>
          <cell r="AC2125">
            <v>27163</v>
          </cell>
          <cell r="AD2125" t="str">
            <v>ACUÑA ROJAS MARIA TERESA</v>
          </cell>
          <cell r="AE2125">
            <v>43922</v>
          </cell>
          <cell r="AF2125">
            <v>44196</v>
          </cell>
          <cell r="AG2125">
            <v>0</v>
          </cell>
          <cell r="AH2125" t="str">
            <v>POR REEMPLAZO</v>
          </cell>
          <cell r="AI2125" t="str">
            <v>LEY 30328</v>
          </cell>
          <cell r="AJ2125" t="str">
            <v>NO</v>
          </cell>
          <cell r="AK2125" t="str">
            <v/>
          </cell>
          <cell r="AL2125" t="str">
            <v>1 HRS ATENCION A FAMILIAS - JEC, 24 HRS CIENCIAS SOCIALES - JEC, 2 HRS ELABORACION/REAJUSTE DE MATERIALES -JEC, 1 HRS TRABAJO COLEGIADO DE TUTORIA - JEC, 2 HRS TUTORIA Y ORIENTACION EDUCATIVA-JEC</v>
          </cell>
          <cell r="AM2125" t="str">
            <v>SUPERIOR UNIVERSITARIA</v>
          </cell>
          <cell r="AN2125" t="str">
            <v/>
          </cell>
          <cell r="AO2125" t="str">
            <v>TITULADO</v>
          </cell>
          <cell r="AP2125" t="str">
            <v>HISTORIA Y GEOGRAFIA. REG. SUNEDU UNIV. NAC. HERMILIO VALDIZAN.</v>
          </cell>
          <cell r="AQ2125" t="str">
            <v>LICENCIADO EN EDUCACION</v>
          </cell>
          <cell r="AR2125" t="str">
            <v xml:space="preserve">  -   -</v>
          </cell>
          <cell r="AS2125" t="str">
            <v/>
          </cell>
          <cell r="AT2125" t="str">
            <v>UNIVERSIDAD</v>
          </cell>
        </row>
        <row r="2126">
          <cell r="L2126" t="str">
            <v>10819837</v>
          </cell>
          <cell r="M2126" t="str">
            <v>Secundaria</v>
          </cell>
          <cell r="N2126" t="str">
            <v>PLANTELES DE APLICACION DE UNE</v>
          </cell>
          <cell r="O2126" t="str">
            <v>787811113319</v>
          </cell>
          <cell r="P2126" t="str">
            <v>DOCENTE</v>
          </cell>
          <cell r="Q2126" t="str">
            <v>DOCENTE</v>
          </cell>
          <cell r="R2126" t="str">
            <v>PROFESOR</v>
          </cell>
          <cell r="S2126" t="str">
            <v>CONTRATADO</v>
          </cell>
          <cell r="T2126" t="str">
            <v>DESIGNACION COMO DIRECTIVO DE: ARAUCO LAZARTE, JESUS MANUEL SEGUN RSG Nº 279-2016</v>
          </cell>
          <cell r="U2126" t="str">
            <v>1010819837</v>
          </cell>
          <cell r="V2126" t="str">
            <v>CARBAJAL</v>
          </cell>
          <cell r="W2126" t="str">
            <v>MALLQUI</v>
          </cell>
          <cell r="X2126" t="str">
            <v>EDITH</v>
          </cell>
          <cell r="Y2126" t="str">
            <v xml:space="preserve">  -   -</v>
          </cell>
          <cell r="Z2126" t="str">
            <v>1</v>
          </cell>
          <cell r="AA2126" t="str">
            <v>30</v>
          </cell>
          <cell r="AB2126" t="str">
            <v>ACTIVO</v>
          </cell>
          <cell r="AC2126">
            <v>28659</v>
          </cell>
          <cell r="AD2126" t="str">
            <v>CARBAJAL MALLQUI EDITH</v>
          </cell>
          <cell r="AE2126">
            <v>43891</v>
          </cell>
          <cell r="AF2126">
            <v>44196</v>
          </cell>
          <cell r="AG2126">
            <v>0</v>
          </cell>
          <cell r="AH2126" t="str">
            <v>ORGANICA</v>
          </cell>
          <cell r="AI2126" t="str">
            <v>LEY 30328</v>
          </cell>
          <cell r="AJ2126" t="str">
            <v>NO</v>
          </cell>
          <cell r="AK2126" t="str">
            <v/>
          </cell>
          <cell r="AL2126" t="str">
            <v>25 HRS COMUNICACION-JEC, 1 HRS ATENCION A FAMILIAS - JEC, 1 HRS ELABORACION/REAJUSTE DE MATERIALES -JEC, 2 HRS TRABAJO COLEGIADO DE AREA CURRICULAR-JEC, 1 HRS TRABAJO COLEGIADO DE TUTORIA - JEC</v>
          </cell>
          <cell r="AM2126" t="str">
            <v>SUPERIOR UNIVERSITARIA</v>
          </cell>
          <cell r="AN2126" t="str">
            <v>PEDAGOGICO</v>
          </cell>
          <cell r="AO2126" t="str">
            <v>TITULADO</v>
          </cell>
          <cell r="AP2126" t="str">
            <v>LENGUA Y LITERATURA REG. Nº91543 P-DDOO</v>
          </cell>
          <cell r="AQ2126" t="str">
            <v>LICENCIADO EN EDUCACION</v>
          </cell>
          <cell r="AR2126">
            <v>43866</v>
          </cell>
          <cell r="AS2126" t="str">
            <v>2117-2020</v>
          </cell>
          <cell r="AT2126" t="str">
            <v>UNE - ENRIQUE GUZMAN Y VALLE</v>
          </cell>
        </row>
        <row r="2127">
          <cell r="L2127" t="str">
            <v>43485068</v>
          </cell>
          <cell r="M2127" t="str">
            <v>Secundaria</v>
          </cell>
          <cell r="N2127" t="str">
            <v>PLANTELES DE APLICACION DE UNE</v>
          </cell>
          <cell r="O2127" t="str">
            <v>787831117316</v>
          </cell>
          <cell r="P2127" t="str">
            <v>DOCENTE</v>
          </cell>
          <cell r="Q2127" t="str">
            <v>DOCENTE</v>
          </cell>
          <cell r="R2127" t="str">
            <v>PROFESOR</v>
          </cell>
          <cell r="S2127" t="str">
            <v>CONTRATADO</v>
          </cell>
          <cell r="T2127" t="str">
            <v>CESE POR LIMITE DE EDAD DE: RAMOS ESTACIO, ISRAEL, Resolución Nº 314-2017</v>
          </cell>
          <cell r="U2127" t="str">
            <v>1043485068</v>
          </cell>
          <cell r="V2127" t="str">
            <v>MARTINEZ</v>
          </cell>
          <cell r="W2127" t="str">
            <v>HORNA</v>
          </cell>
          <cell r="X2127" t="str">
            <v>DIANA JAQUELINE</v>
          </cell>
          <cell r="Y2127" t="str">
            <v xml:space="preserve">  -   -</v>
          </cell>
          <cell r="Z2127" t="str">
            <v>1</v>
          </cell>
          <cell r="AA2127" t="str">
            <v>30</v>
          </cell>
          <cell r="AB2127" t="str">
            <v>ACTIVO</v>
          </cell>
          <cell r="AC2127">
            <v>31444</v>
          </cell>
          <cell r="AD2127" t="str">
            <v>MARTINEZ HORNA DIANA JAQUELINE</v>
          </cell>
          <cell r="AE2127">
            <v>43891</v>
          </cell>
          <cell r="AF2127">
            <v>44196</v>
          </cell>
          <cell r="AG2127">
            <v>0</v>
          </cell>
          <cell r="AH2127" t="str">
            <v>ORGANICA</v>
          </cell>
          <cell r="AI2127" t="str">
            <v>LEY 30328</v>
          </cell>
          <cell r="AJ2127" t="str">
            <v>NO</v>
          </cell>
          <cell r="AK2127" t="str">
            <v/>
          </cell>
          <cell r="AL2127" t="str">
            <v>24 HRS DESARROLLO PERSONAL, CIUDADANIA Y CIVICA, 2 HRS TUTORIA Y ORIENTACION EDUCATIVA-JEC, 1 HRS ATENCION A FAMILIAS - JEC, 1 HRS ELABORACION/REAJUSTE DE MATERIALES -JEC, 2 HRS TRABAJO COLEGIADO DE AREA CURRICULAR-JEC</v>
          </cell>
          <cell r="AM2127" t="str">
            <v>SUPERIOR UNIVERSITARIA</v>
          </cell>
          <cell r="AN2127" t="str">
            <v>PEDAGOGICO</v>
          </cell>
          <cell r="AO2127" t="str">
            <v>TITULADO</v>
          </cell>
          <cell r="AP2127" t="str">
            <v>FILOSOFIA, PSICOLOGIA Y CC.SS.,REG.SUNEDU, UNIVERSIDAD NACIONAL DE TRUJILLO</v>
          </cell>
          <cell r="AQ2127" t="str">
            <v>LICENCIADO EN EDUCACION</v>
          </cell>
          <cell r="AR2127">
            <v>43866</v>
          </cell>
          <cell r="AS2127" t="str">
            <v>02314-2020</v>
          </cell>
          <cell r="AT2127" t="str">
            <v>UNIVERSIDAD NACIONAL DE TRUJILLO</v>
          </cell>
        </row>
        <row r="2128">
          <cell r="L2128" t="str">
            <v>42188934</v>
          </cell>
          <cell r="M2128" t="str">
            <v>Secundaria</v>
          </cell>
          <cell r="N2128" t="str">
            <v>PLANTELES DE APLICACION DE UNE</v>
          </cell>
          <cell r="O2128" t="str">
            <v>787831117317</v>
          </cell>
          <cell r="P2128" t="str">
            <v>DOCENTE</v>
          </cell>
          <cell r="Q2128" t="str">
            <v>DOCENTE</v>
          </cell>
          <cell r="R2128" t="str">
            <v>PROFESOR</v>
          </cell>
          <cell r="S2128" t="str">
            <v>CONTRATADO</v>
          </cell>
          <cell r="T2128" t="str">
            <v>ENCARGATURA DE FUNCIONES COMO COORDINADOR PEDAGOGICO JEC DE MANTURANO MARTINEZ, YOLANDA RITA, Resolución N° 0293-2020</v>
          </cell>
          <cell r="U2128" t="str">
            <v>1042188934</v>
          </cell>
          <cell r="V2128" t="str">
            <v>RAYMUNDO</v>
          </cell>
          <cell r="W2128" t="str">
            <v>BALVIN</v>
          </cell>
          <cell r="X2128" t="str">
            <v>YAUSEF</v>
          </cell>
          <cell r="Y2128" t="str">
            <v xml:space="preserve">  -   -</v>
          </cell>
          <cell r="Z2128" t="str">
            <v>1</v>
          </cell>
          <cell r="AA2128" t="str">
            <v>12</v>
          </cell>
          <cell r="AB2128" t="str">
            <v>ACTIVO</v>
          </cell>
          <cell r="AC2128">
            <v>30346</v>
          </cell>
          <cell r="AD2128" t="str">
            <v>RAYMUNDO BALVIN YAUSEF</v>
          </cell>
          <cell r="AE2128">
            <v>43892</v>
          </cell>
          <cell r="AF2128">
            <v>44196</v>
          </cell>
          <cell r="AG2128">
            <v>0</v>
          </cell>
          <cell r="AH2128" t="str">
            <v>POR REEMPLAZO</v>
          </cell>
          <cell r="AI2128" t="str">
            <v>LEY 30328</v>
          </cell>
          <cell r="AJ2128" t="str">
            <v>NO</v>
          </cell>
          <cell r="AK2128" t="str">
            <v/>
          </cell>
          <cell r="AL2128" t="str">
            <v/>
          </cell>
          <cell r="AM2128" t="str">
            <v>SUPERIOR UNIVERSITARIA</v>
          </cell>
          <cell r="AN2128" t="str">
            <v>PEDAGOGICO</v>
          </cell>
          <cell r="AO2128" t="str">
            <v>TITULADO</v>
          </cell>
          <cell r="AP2128" t="str">
            <v>AP. CIENCIAS SOCIALES, AS. GEOGRAFIA - REG. SUNEDU</v>
          </cell>
          <cell r="AQ2128" t="str">
            <v>LICENCIADO EN EDUCACION</v>
          </cell>
          <cell r="AR2128">
            <v>43885</v>
          </cell>
          <cell r="AS2128" t="str">
            <v>02961-2020</v>
          </cell>
          <cell r="AT2128" t="str">
            <v>.</v>
          </cell>
        </row>
        <row r="2129">
          <cell r="L2129" t="str">
            <v>45484626</v>
          </cell>
          <cell r="M2129" t="str">
            <v>Secundaria</v>
          </cell>
          <cell r="N2129" t="str">
            <v>PLANTELES DE APLICACION DE UNE</v>
          </cell>
          <cell r="O2129" t="str">
            <v>787841113312</v>
          </cell>
          <cell r="P2129" t="str">
            <v>DOCENTE</v>
          </cell>
          <cell r="Q2129" t="str">
            <v>DOCENTE</v>
          </cell>
          <cell r="R2129" t="str">
            <v>PROFESOR</v>
          </cell>
          <cell r="S2129" t="str">
            <v>CONTRATADO</v>
          </cell>
          <cell r="T2129" t="str">
            <v>LICENCIA SIN GOCE DE HABER POR MOTIVOS PARTICULARES DE:ZAMBRANO ARCE, ROLANDO FERNANDO, Resolución N° 02848-2020</v>
          </cell>
          <cell r="U2129" t="str">
            <v>1045484626</v>
          </cell>
          <cell r="V2129" t="str">
            <v>CHUQUIYAURE</v>
          </cell>
          <cell r="W2129" t="str">
            <v>YAULI</v>
          </cell>
          <cell r="X2129" t="str">
            <v>SHEYLA VANESSA</v>
          </cell>
          <cell r="Y2129" t="str">
            <v xml:space="preserve">  -   -</v>
          </cell>
          <cell r="Z2129" t="str">
            <v>1</v>
          </cell>
          <cell r="AA2129" t="str">
            <v>30</v>
          </cell>
          <cell r="AB2129" t="str">
            <v>ACTIVO</v>
          </cell>
          <cell r="AC2129">
            <v>32443</v>
          </cell>
          <cell r="AD2129" t="str">
            <v>CHUQUIYAURE YAULI SHEYLA VANESSA</v>
          </cell>
          <cell r="AE2129">
            <v>43891</v>
          </cell>
          <cell r="AF2129">
            <v>44196</v>
          </cell>
          <cell r="AG2129">
            <v>0</v>
          </cell>
          <cell r="AH2129" t="str">
            <v>POR REEMPLAZO</v>
          </cell>
          <cell r="AI2129" t="str">
            <v>LEY 30328</v>
          </cell>
          <cell r="AJ2129" t="str">
            <v>NO</v>
          </cell>
          <cell r="AK2129" t="str">
            <v/>
          </cell>
          <cell r="AL2129" t="str">
            <v>24 HRS CIENCIAS SOCIALES - JEC, 2 HRS TUTORIA Y ORIENTACION EDUCATIVA-JEC</v>
          </cell>
          <cell r="AM2129" t="str">
            <v>SUPERIOR UNIVERSITARIA</v>
          </cell>
          <cell r="AN2129" t="str">
            <v>PEDAGOGICO</v>
          </cell>
          <cell r="AO2129" t="str">
            <v>TITULADO</v>
          </cell>
          <cell r="AP2129" t="str">
            <v>AP. CIENCIAS SOCIALES - AS. HISTORIA - REG.N° 130941-P-DDOO - SUNEDU</v>
          </cell>
          <cell r="AQ2129" t="str">
            <v>LICENCIADO EN EDUCACION</v>
          </cell>
          <cell r="AR2129">
            <v>43893</v>
          </cell>
          <cell r="AS2129" t="str">
            <v>3316-2020</v>
          </cell>
          <cell r="AT2129" t="str">
            <v>UNE - ENRIQUE GUZMAN Y VALLE</v>
          </cell>
        </row>
        <row r="2130">
          <cell r="L2130" t="str">
            <v>47101857</v>
          </cell>
          <cell r="M2130" t="str">
            <v>Secundaria</v>
          </cell>
          <cell r="N2130" t="str">
            <v>PLANTELES DE APLICACION DE UNE</v>
          </cell>
          <cell r="O2130" t="str">
            <v>787841113313</v>
          </cell>
          <cell r="P2130" t="str">
            <v>DOCENTE</v>
          </cell>
          <cell r="Q2130" t="str">
            <v>DOCENTE</v>
          </cell>
          <cell r="R2130" t="str">
            <v>PROFESOR</v>
          </cell>
          <cell r="S2130" t="str">
            <v>CONTRATADO</v>
          </cell>
          <cell r="T2130" t="str">
            <v>CESE A SOLICITUD DE: POCORE ZEVALLOS, CARLOS HUMBERTO, Resolución Nº 3227-2020</v>
          </cell>
          <cell r="U2130" t="str">
            <v>1047101857</v>
          </cell>
          <cell r="V2130" t="str">
            <v>POCORE</v>
          </cell>
          <cell r="W2130" t="str">
            <v>APARI</v>
          </cell>
          <cell r="X2130" t="str">
            <v>GONZALO JACOBO</v>
          </cell>
          <cell r="Y2130" t="str">
            <v xml:space="preserve">  -   -</v>
          </cell>
          <cell r="Z2130" t="str">
            <v>1</v>
          </cell>
          <cell r="AA2130" t="str">
            <v>30</v>
          </cell>
          <cell r="AB2130" t="str">
            <v>ACTIVO</v>
          </cell>
          <cell r="AC2130">
            <v>33577</v>
          </cell>
          <cell r="AD2130" t="str">
            <v>POCORE APARI GONZALO JACOBO</v>
          </cell>
          <cell r="AE2130">
            <v>43895</v>
          </cell>
          <cell r="AF2130">
            <v>44196</v>
          </cell>
          <cell r="AG2130">
            <v>0</v>
          </cell>
          <cell r="AH2130" t="str">
            <v>ORGANICA</v>
          </cell>
          <cell r="AI2130" t="str">
            <v>LEY 30328</v>
          </cell>
          <cell r="AJ2130" t="str">
            <v>NO</v>
          </cell>
          <cell r="AK2130" t="str">
            <v/>
          </cell>
          <cell r="AL2130" t="str">
            <v/>
          </cell>
          <cell r="AM2130" t="str">
            <v>SUPERIOR UNIVERSITARIA</v>
          </cell>
          <cell r="AN2130" t="str">
            <v/>
          </cell>
          <cell r="AO2130" t="str">
            <v>TITULADO</v>
          </cell>
          <cell r="AP2130" t="str">
            <v>CIENCIAS SOCIALES Y HUMANIDADES REG SUNEDU</v>
          </cell>
          <cell r="AQ2130" t="str">
            <v>LICENCIADO EN EDUCACION</v>
          </cell>
          <cell r="AR2130" t="str">
            <v xml:space="preserve">  -   -</v>
          </cell>
          <cell r="AS2130" t="str">
            <v/>
          </cell>
          <cell r="AT2130" t="str">
            <v>UNIVERSIDAD NACIONAL DE EDUCACIÓN ENRIQUE GUZMÁN Y VALLE</v>
          </cell>
        </row>
        <row r="2131">
          <cell r="L2131" t="str">
            <v>06812579</v>
          </cell>
          <cell r="M2131" t="str">
            <v>Secundaria</v>
          </cell>
          <cell r="N2131" t="str">
            <v>PLANTELES DE APLICACION DE UNE</v>
          </cell>
          <cell r="O2131" t="str">
            <v>787841113314</v>
          </cell>
          <cell r="P2131" t="str">
            <v>DOCENTE</v>
          </cell>
          <cell r="Q2131" t="str">
            <v>DOCENTE</v>
          </cell>
          <cell r="R2131" t="str">
            <v>PROFESOR</v>
          </cell>
          <cell r="S2131" t="str">
            <v>CONTRATADO</v>
          </cell>
          <cell r="T2131" t="str">
            <v>ENCARGATURA DE FUNCIONES COMO COORDINADOR DE TUTORIA JEC DE OROZCO ROJAS, DORIS JACKELINE, Resolución N° 0293-2020</v>
          </cell>
          <cell r="U2131" t="str">
            <v>1006812579</v>
          </cell>
          <cell r="V2131" t="str">
            <v>CISNEROS</v>
          </cell>
          <cell r="W2131" t="str">
            <v>VALENTIN</v>
          </cell>
          <cell r="X2131" t="str">
            <v>CARLOS PERCY</v>
          </cell>
          <cell r="Y2131" t="str">
            <v xml:space="preserve">  -   -</v>
          </cell>
          <cell r="Z2131" t="str">
            <v>1</v>
          </cell>
          <cell r="AA2131" t="str">
            <v>12</v>
          </cell>
          <cell r="AB2131" t="str">
            <v>ACTIVO</v>
          </cell>
          <cell r="AC2131">
            <v>28369</v>
          </cell>
          <cell r="AD2131" t="str">
            <v>CISNEROS VALENTIN CARLOS PERCY</v>
          </cell>
          <cell r="AE2131">
            <v>43899</v>
          </cell>
          <cell r="AF2131">
            <v>44196</v>
          </cell>
          <cell r="AG2131">
            <v>0</v>
          </cell>
          <cell r="AH2131" t="str">
            <v>POR REEMPLAZO</v>
          </cell>
          <cell r="AI2131" t="str">
            <v>LEY 30328</v>
          </cell>
          <cell r="AJ2131" t="str">
            <v>NO</v>
          </cell>
          <cell r="AK2131" t="str">
            <v/>
          </cell>
          <cell r="AL2131" t="str">
            <v>12 HRS CIENCIAS SOCIALES - JEC</v>
          </cell>
          <cell r="AM2131" t="str">
            <v>SUPERIOR UNIVERSITARIA</v>
          </cell>
          <cell r="AN2131" t="str">
            <v/>
          </cell>
          <cell r="AO2131" t="str">
            <v>TITULADO</v>
          </cell>
          <cell r="AP2131" t="str">
            <v>QUIMICA - FISICA, REG Nº 85048-P-DDOO. REG. SUNEDU</v>
          </cell>
          <cell r="AQ2131" t="str">
            <v>LICENCIADO EN EDUCACION</v>
          </cell>
          <cell r="AR2131">
            <v>43850</v>
          </cell>
          <cell r="AS2131" t="str">
            <v>0715-2020</v>
          </cell>
          <cell r="AT2131" t="str">
            <v>UNIVERSIDAD NACIONAL DE EDUCACION ENRIQUE GUZMAN Y VALLE</v>
          </cell>
        </row>
        <row r="2132">
          <cell r="L2132" t="str">
            <v>07686932</v>
          </cell>
          <cell r="M2132" t="str">
            <v>Secundaria</v>
          </cell>
          <cell r="N2132" t="str">
            <v>PLANTELES DE APLICACION DE UNE</v>
          </cell>
          <cell r="O2132" t="str">
            <v>787841113316</v>
          </cell>
          <cell r="P2132" t="str">
            <v>DOCENTE</v>
          </cell>
          <cell r="Q2132" t="str">
            <v>DOCENTE</v>
          </cell>
          <cell r="R2132" t="str">
            <v>PROFESOR</v>
          </cell>
          <cell r="S2132" t="str">
            <v>CONTRATADO</v>
          </cell>
          <cell r="T2132" t="str">
            <v>CESE A SOLICITUD DE: FUERTES MEZA, RAUL, Resolución Nº 07266-2018</v>
          </cell>
          <cell r="U2132" t="str">
            <v>1007686932</v>
          </cell>
          <cell r="V2132" t="str">
            <v>FUERTES</v>
          </cell>
          <cell r="W2132" t="str">
            <v>MEZA</v>
          </cell>
          <cell r="X2132" t="str">
            <v>LUIS CARMELO</v>
          </cell>
          <cell r="Y2132" t="str">
            <v xml:space="preserve">  -   -</v>
          </cell>
          <cell r="Z2132" t="str">
            <v>1</v>
          </cell>
          <cell r="AA2132" t="str">
            <v>30</v>
          </cell>
          <cell r="AB2132" t="str">
            <v>ACTIVO</v>
          </cell>
          <cell r="AC2132">
            <v>25404</v>
          </cell>
          <cell r="AD2132" t="str">
            <v>FUERTES MEZA LUIS CARMELO</v>
          </cell>
          <cell r="AE2132">
            <v>43891</v>
          </cell>
          <cell r="AF2132">
            <v>44196</v>
          </cell>
          <cell r="AG2132">
            <v>0</v>
          </cell>
          <cell r="AH2132" t="str">
            <v>ORGANICA</v>
          </cell>
          <cell r="AI2132" t="str">
            <v>LEY 30328</v>
          </cell>
          <cell r="AJ2132" t="str">
            <v>NO</v>
          </cell>
          <cell r="AK2132" t="str">
            <v/>
          </cell>
          <cell r="AL2132" t="str">
            <v>24 HRS EDUCACION PARA EL TRABAJO-JEC, 2 HRS TUTORIA Y ORIENTACION EDUCATIVA-JEC, 1 HRS ATENCION A FAMILIAS - JEC, 1 HRS ELABORACION/REAJUSTE DE MATERIALES -JEC, 2 HRS TRABAJO COLEGIADO DE AREA CURRICULAR-JEC</v>
          </cell>
          <cell r="AM2132" t="str">
            <v>SUPERIOR UNIVERSITARIA</v>
          </cell>
          <cell r="AN2132" t="str">
            <v>PEDAGOGICO</v>
          </cell>
          <cell r="AO2132" t="str">
            <v>TITULADO</v>
          </cell>
          <cell r="AP2132" t="str">
            <v>ESPEC. DISEÑO ARQUITECTONICO E INDUSTRIAL, REG.Nº69455 P-DDOO, UNE "EGYV"</v>
          </cell>
          <cell r="AQ2132" t="str">
            <v>LICENCIADO EN EDUCACION</v>
          </cell>
          <cell r="AR2132">
            <v>43872</v>
          </cell>
          <cell r="AS2132" t="str">
            <v>2630-2020</v>
          </cell>
          <cell r="AT2132" t="str">
            <v>UNIVERSIDAD</v>
          </cell>
        </row>
        <row r="2133">
          <cell r="L2133" t="str">
            <v>21136341</v>
          </cell>
          <cell r="M2133" t="str">
            <v>Secundaria</v>
          </cell>
          <cell r="N2133" t="str">
            <v>PLANTELES DE APLICACION DE UNE</v>
          </cell>
          <cell r="O2133" t="str">
            <v>787841113318</v>
          </cell>
          <cell r="P2133" t="str">
            <v>DOCENTE</v>
          </cell>
          <cell r="Q2133" t="str">
            <v>DOCENTE</v>
          </cell>
          <cell r="R2133" t="str">
            <v>PROFESOR</v>
          </cell>
          <cell r="S2133" t="str">
            <v>CONTRATADO</v>
          </cell>
          <cell r="T2133" t="str">
            <v>CESE POR LIMITE DE EDAD DE: VELASQUE CASTILLA, DIONISIA, Resolución Nº 11827-2019</v>
          </cell>
          <cell r="U2133" t="str">
            <v>1021136341</v>
          </cell>
          <cell r="V2133" t="str">
            <v>LEYVA</v>
          </cell>
          <cell r="W2133" t="str">
            <v>NATEROS</v>
          </cell>
          <cell r="X2133" t="str">
            <v>EDITH VERONICA</v>
          </cell>
          <cell r="Y2133" t="str">
            <v xml:space="preserve">  -   -</v>
          </cell>
          <cell r="Z2133" t="str">
            <v>1</v>
          </cell>
          <cell r="AA2133" t="str">
            <v>30</v>
          </cell>
          <cell r="AB2133" t="str">
            <v>ACTIVO</v>
          </cell>
          <cell r="AC2133">
            <v>27787</v>
          </cell>
          <cell r="AD2133" t="str">
            <v>LEYVA NATEROS EDITH VERONICA</v>
          </cell>
          <cell r="AE2133">
            <v>43891</v>
          </cell>
          <cell r="AF2133">
            <v>44196</v>
          </cell>
          <cell r="AG2133">
            <v>0</v>
          </cell>
          <cell r="AH2133" t="str">
            <v>ORGANICA</v>
          </cell>
          <cell r="AI2133" t="str">
            <v>LEY 30328</v>
          </cell>
          <cell r="AJ2133" t="str">
            <v>NO</v>
          </cell>
          <cell r="AK2133" t="str">
            <v/>
          </cell>
          <cell r="AL2133" t="str">
            <v>26 HRS EDUCACION PARA EL TRABAJO-JEC</v>
          </cell>
          <cell r="AM2133" t="str">
            <v>SUPERIOR UNIVERSITARIA</v>
          </cell>
          <cell r="AN2133" t="str">
            <v>PEDAGOGICO</v>
          </cell>
          <cell r="AO2133" t="str">
            <v>TITULADO</v>
          </cell>
          <cell r="AP2133" t="str">
            <v>QUIMICA - FISICA  REG.Nº88775 P-DDOO</v>
          </cell>
          <cell r="AQ2133" t="str">
            <v>LICENCIADO EN EDUCACION</v>
          </cell>
          <cell r="AR2133">
            <v>43866</v>
          </cell>
          <cell r="AS2133" t="str">
            <v>2445-2020</v>
          </cell>
          <cell r="AT2133" t="str">
            <v>UNE - ENRIQUE GUZMAN Y VALLE</v>
          </cell>
        </row>
        <row r="2134">
          <cell r="L2134" t="str">
            <v>40381443</v>
          </cell>
          <cell r="M2134" t="str">
            <v>Secundaria</v>
          </cell>
          <cell r="N2134" t="str">
            <v>PLANTELES DE APLICACION DE UNE</v>
          </cell>
          <cell r="O2134" t="str">
            <v>787861113312</v>
          </cell>
          <cell r="P2134" t="str">
            <v>DOCENTE</v>
          </cell>
          <cell r="Q2134" t="str">
            <v>DOCENTE</v>
          </cell>
          <cell r="R2134" t="str">
            <v>PROFESOR</v>
          </cell>
          <cell r="S2134" t="str">
            <v>CONTRATADO</v>
          </cell>
          <cell r="T2134" t="str">
            <v>CESE POR LIMITE DE EDAD DE: MANDUJANO REYES, BALTAZAR GUILLERMO, Resolución Nº 196-2020</v>
          </cell>
          <cell r="U2134" t="str">
            <v>1040381443</v>
          </cell>
          <cell r="V2134" t="str">
            <v>FUCHS</v>
          </cell>
          <cell r="W2134" t="str">
            <v>ISUIZA</v>
          </cell>
          <cell r="X2134" t="str">
            <v>ANTONIO</v>
          </cell>
          <cell r="Y2134" t="str">
            <v xml:space="preserve">  -   -</v>
          </cell>
          <cell r="Z2134" t="str">
            <v>1</v>
          </cell>
          <cell r="AA2134" t="str">
            <v>30</v>
          </cell>
          <cell r="AB2134" t="str">
            <v>ACTIVO</v>
          </cell>
          <cell r="AC2134">
            <v>27958</v>
          </cell>
          <cell r="AD2134" t="str">
            <v>FUCHS ISUIZA ANTONIO</v>
          </cell>
          <cell r="AE2134">
            <v>43891</v>
          </cell>
          <cell r="AF2134">
            <v>44196</v>
          </cell>
          <cell r="AG2134">
            <v>0</v>
          </cell>
          <cell r="AH2134" t="str">
            <v>ORGANICA</v>
          </cell>
          <cell r="AI2134" t="str">
            <v>LEY 30328</v>
          </cell>
          <cell r="AJ2134" t="str">
            <v>NO</v>
          </cell>
          <cell r="AK2134" t="str">
            <v/>
          </cell>
          <cell r="AL2134" t="str">
            <v>1 HRS ATENCION A FAMILIAS - JEC, 24 HRS EDUCACION PARA EL TRABAJO-JEC, 2 HRS ELABORACION/REAJUSTE DE MATERIALES -JEC, 1 HRS TRABAJO COLEGIADO DE TUTORIA - JEC, 2 HRS TUTORIA Y ORIENTACION EDUCATIVA-JEC</v>
          </cell>
          <cell r="AM2134" t="str">
            <v>SUPERIOR UNIVERSITARIA</v>
          </cell>
          <cell r="AN2134" t="str">
            <v>PEDAGOGICO</v>
          </cell>
          <cell r="AO2134" t="str">
            <v>TITULADO</v>
          </cell>
          <cell r="AP2134" t="str">
            <v>FUERZA MOTRIZ, REG SUNEDU, UNE "EGYV"</v>
          </cell>
          <cell r="AQ2134" t="str">
            <v>LICENCIADO EN EDUCACION</v>
          </cell>
          <cell r="AR2134">
            <v>43866</v>
          </cell>
          <cell r="AS2134" t="str">
            <v>2312-2020</v>
          </cell>
          <cell r="AT2134" t="str">
            <v>UNE "EGYV"</v>
          </cell>
        </row>
        <row r="2135">
          <cell r="L2135" t="str">
            <v>47187655</v>
          </cell>
          <cell r="M2135" t="str">
            <v>Secundaria</v>
          </cell>
          <cell r="N2135" t="str">
            <v>PLANTELES DE APLICACION DE UNE</v>
          </cell>
          <cell r="O2135" t="str">
            <v>787861113318</v>
          </cell>
          <cell r="P2135" t="str">
            <v>DOCENTE</v>
          </cell>
          <cell r="Q2135" t="str">
            <v>DOCENTE</v>
          </cell>
          <cell r="R2135" t="str">
            <v>PROFESOR</v>
          </cell>
          <cell r="S2135" t="str">
            <v>CONTRATADO</v>
          </cell>
          <cell r="T2135" t="str">
            <v>CESE POR LIMITE DE EDAD DE: LAZO VILLAFUERTE, GLADYS, Resolución Nº 240-2020</v>
          </cell>
          <cell r="U2135" t="str">
            <v>1047187655</v>
          </cell>
          <cell r="V2135" t="str">
            <v>VICHARRA</v>
          </cell>
          <cell r="W2135" t="str">
            <v>LINDO</v>
          </cell>
          <cell r="X2135" t="str">
            <v>DITMAR EDWIN</v>
          </cell>
          <cell r="Y2135">
            <v>43891</v>
          </cell>
          <cell r="Z2135" t="str">
            <v>1</v>
          </cell>
          <cell r="AA2135" t="str">
            <v>30</v>
          </cell>
          <cell r="AB2135" t="str">
            <v>ACTIVO</v>
          </cell>
          <cell r="AC2135">
            <v>32958</v>
          </cell>
          <cell r="AD2135" t="str">
            <v>VICHARRA LINDO DITMAR EDWIN</v>
          </cell>
          <cell r="AE2135">
            <v>43891</v>
          </cell>
          <cell r="AF2135">
            <v>44196</v>
          </cell>
          <cell r="AG2135">
            <v>0</v>
          </cell>
          <cell r="AH2135" t="str">
            <v>ORGANICA</v>
          </cell>
          <cell r="AI2135" t="str">
            <v>LEY 30328</v>
          </cell>
          <cell r="AJ2135" t="str">
            <v>NO</v>
          </cell>
          <cell r="AK2135" t="str">
            <v/>
          </cell>
          <cell r="AL2135" t="str">
            <v>1 HRS ATENCION A FAMILIAS - JEC, 2 HRS ELABORACION/REAJUSTE DE MATERIALES -JEC, 24 HRS MATEMATICA-JEC, 1 HRS TRABAJO COLEGIADO DE TUTORIA - JEC, 2 HRS TUTORIA Y ORIENTACION EDUCATIVA-JEC</v>
          </cell>
          <cell r="AM2135" t="str">
            <v>SUPERIOR UNIVERSITARIA</v>
          </cell>
          <cell r="AN2135" t="str">
            <v>PEDAGOGICO</v>
          </cell>
          <cell r="AO2135" t="str">
            <v>TITULADO</v>
          </cell>
          <cell r="AP2135" t="str">
            <v>MATEMÁTICA E INFORMÁTICA REG. SUNEDU</v>
          </cell>
          <cell r="AQ2135" t="str">
            <v>LICENCIADO EN EDUCACION</v>
          </cell>
          <cell r="AR2135">
            <v>43886</v>
          </cell>
          <cell r="AS2135" t="str">
            <v>3001-2020</v>
          </cell>
          <cell r="AT2135" t="str">
            <v>.</v>
          </cell>
        </row>
        <row r="2136">
          <cell r="L2136" t="str">
            <v>07685961</v>
          </cell>
          <cell r="M2136" t="str">
            <v>Secundaria</v>
          </cell>
          <cell r="N2136" t="str">
            <v>PLANTELES DE APLICACION DE UNE</v>
          </cell>
          <cell r="O2136" t="str">
            <v>787881113310</v>
          </cell>
          <cell r="P2136" t="str">
            <v>DOCENTE</v>
          </cell>
          <cell r="Q2136" t="str">
            <v>DOCENTE</v>
          </cell>
          <cell r="R2136" t="str">
            <v>PROFESOR</v>
          </cell>
          <cell r="S2136" t="str">
            <v>CONTRATADO</v>
          </cell>
          <cell r="T2136" t="str">
            <v>ENCARGATURA DE FUNCIONES COMO COORDINADOR PEDAGOGICO JEC DE VILA ESTRADA, MARIO, Resolución N° 0293-2020</v>
          </cell>
          <cell r="U2136" t="str">
            <v>1007685961</v>
          </cell>
          <cell r="V2136" t="str">
            <v>HUALLULLO</v>
          </cell>
          <cell r="W2136" t="str">
            <v>CONDORI</v>
          </cell>
          <cell r="X2136" t="str">
            <v>REYNALDO FRANNY</v>
          </cell>
          <cell r="Y2136" t="str">
            <v xml:space="preserve">  -   -</v>
          </cell>
          <cell r="Z2136" t="str">
            <v>1</v>
          </cell>
          <cell r="AA2136" t="str">
            <v>12</v>
          </cell>
          <cell r="AB2136" t="str">
            <v>ACTIVO</v>
          </cell>
          <cell r="AC2136">
            <v>25131</v>
          </cell>
          <cell r="AD2136" t="str">
            <v>HUALLULLO CONDORI REYNALDO FRANNY</v>
          </cell>
          <cell r="AE2136">
            <v>43892</v>
          </cell>
          <cell r="AF2136">
            <v>44196</v>
          </cell>
          <cell r="AG2136">
            <v>0</v>
          </cell>
          <cell r="AH2136" t="str">
            <v>POR REEMPLAZO</v>
          </cell>
          <cell r="AI2136" t="str">
            <v>LEY 30328</v>
          </cell>
          <cell r="AJ2136" t="str">
            <v>NO</v>
          </cell>
          <cell r="AK2136" t="str">
            <v/>
          </cell>
          <cell r="AL2136" t="str">
            <v>12 HRS EDUCACION PARA EL TRABAJO-JEC, 4 HRS TUTORIA Y ORIENTACION EDUCATIVA-JEC</v>
          </cell>
          <cell r="AM2136" t="str">
            <v>SUPERIOR UNIVERSITARIA</v>
          </cell>
          <cell r="AN2136" t="str">
            <v/>
          </cell>
          <cell r="AO2136" t="str">
            <v>TITULADO</v>
          </cell>
          <cell r="AP2136" t="str">
            <v>ELECTRICIDAD, UNE EGyV, REG. SUNEDU</v>
          </cell>
          <cell r="AQ2136" t="str">
            <v>LICENCIADO EN EDUCACION</v>
          </cell>
          <cell r="AR2136">
            <v>43903</v>
          </cell>
          <cell r="AS2136" t="str">
            <v>3966-2020</v>
          </cell>
          <cell r="AT2136" t="str">
            <v>UNIVERSIDAD NACIONAL DE EDUCACIÓN ENRIQUE GUZMÁN Y VALLE</v>
          </cell>
        </row>
        <row r="2137">
          <cell r="L2137" t="str">
            <v>42572778</v>
          </cell>
          <cell r="M2137" t="str">
            <v>Secundaria</v>
          </cell>
          <cell r="N2137" t="str">
            <v>PLANTELES DE APLICACION DE UNE</v>
          </cell>
          <cell r="O2137" t="str">
            <v>787881113312</v>
          </cell>
          <cell r="P2137" t="str">
            <v>DOCENTE</v>
          </cell>
          <cell r="Q2137" t="str">
            <v>DOCENTE</v>
          </cell>
          <cell r="R2137" t="str">
            <v>PROFESOR</v>
          </cell>
          <cell r="S2137" t="str">
            <v>CONTRATADO</v>
          </cell>
          <cell r="T2137" t="str">
            <v>CESE A SOLICITUD DE: CARRASCO PAREDES, NOHIMY EDITH, Resolución Nº 2771-2020</v>
          </cell>
          <cell r="U2137" t="str">
            <v>1042572778</v>
          </cell>
          <cell r="V2137" t="str">
            <v>ESAMAT</v>
          </cell>
          <cell r="W2137" t="str">
            <v>VELA</v>
          </cell>
          <cell r="X2137" t="str">
            <v>DANI DAVID</v>
          </cell>
          <cell r="Y2137" t="str">
            <v xml:space="preserve">  -   -</v>
          </cell>
          <cell r="Z2137" t="str">
            <v>1</v>
          </cell>
          <cell r="AA2137" t="str">
            <v>30</v>
          </cell>
          <cell r="AB2137" t="str">
            <v>ACTIVO</v>
          </cell>
          <cell r="AC2137">
            <v>30689</v>
          </cell>
          <cell r="AD2137" t="str">
            <v>ESAMAT VELA DANI DAVID</v>
          </cell>
          <cell r="AE2137">
            <v>43891</v>
          </cell>
          <cell r="AF2137">
            <v>44196</v>
          </cell>
          <cell r="AG2137">
            <v>0</v>
          </cell>
          <cell r="AH2137" t="str">
            <v>ORGANICA</v>
          </cell>
          <cell r="AI2137" t="str">
            <v>LEY 30328</v>
          </cell>
          <cell r="AJ2137" t="str">
            <v>NO</v>
          </cell>
          <cell r="AK2137" t="str">
            <v/>
          </cell>
          <cell r="AL2137" t="str">
            <v>25 HRS COMUNICACION-JEC</v>
          </cell>
          <cell r="AM2137" t="str">
            <v>SUPERIOR UNIVERSITARIA</v>
          </cell>
          <cell r="AN2137" t="str">
            <v>PEDAGOGICO</v>
          </cell>
          <cell r="AO2137" t="str">
            <v>TITULADO</v>
          </cell>
          <cell r="AP2137" t="str">
            <v>AP. EDUCACION INTERCULTURAL BILINGUE - AS. LENGUA ESPAÑOLA REG. Nº 117792-P-DDOO</v>
          </cell>
          <cell r="AQ2137" t="str">
            <v>LICENCIADO EN EDUCACION</v>
          </cell>
          <cell r="AR2137">
            <v>43887</v>
          </cell>
          <cell r="AS2137" t="str">
            <v>3051-2020</v>
          </cell>
          <cell r="AT2137" t="str">
            <v>UNE - ENRIQUE GUZMAN Y VALLE</v>
          </cell>
        </row>
        <row r="2138">
          <cell r="L2138" t="str">
            <v>47658722</v>
          </cell>
          <cell r="M2138" t="str">
            <v>Secundaria</v>
          </cell>
          <cell r="N2138" t="str">
            <v>PLANTELES DE APLICACION DE UNE</v>
          </cell>
          <cell r="O2138" t="str">
            <v>787881113315</v>
          </cell>
          <cell r="P2138" t="str">
            <v>DOCENTE</v>
          </cell>
          <cell r="Q2138" t="str">
            <v>DOCENTE</v>
          </cell>
          <cell r="R2138" t="str">
            <v>PROFESOR</v>
          </cell>
          <cell r="S2138" t="str">
            <v>CONTRATADO</v>
          </cell>
          <cell r="T2138" t="str">
            <v>LICENCIA CON GOCE DE HABER POR MATERNIDAD O GRAVIDEZ DE:YANCE SEGURA, MARGOT YARA, Resolución N° 6427-2020</v>
          </cell>
          <cell r="U2138" t="str">
            <v>1047658722</v>
          </cell>
          <cell r="V2138" t="str">
            <v>MACAVILCA</v>
          </cell>
          <cell r="W2138" t="str">
            <v>CHUQUIZANA</v>
          </cell>
          <cell r="X2138" t="str">
            <v>PILAR MILAGROS</v>
          </cell>
          <cell r="Y2138" t="str">
            <v xml:space="preserve">  -   -</v>
          </cell>
          <cell r="Z2138" t="str">
            <v>1</v>
          </cell>
          <cell r="AA2138" t="str">
            <v>30</v>
          </cell>
          <cell r="AB2138" t="str">
            <v>ACTIVO</v>
          </cell>
          <cell r="AC2138">
            <v>33816</v>
          </cell>
          <cell r="AD2138" t="str">
            <v>MACAVILCA CHUQUIZANA PILAR MILAGROS</v>
          </cell>
          <cell r="AE2138">
            <v>44102</v>
          </cell>
          <cell r="AF2138">
            <v>44195</v>
          </cell>
          <cell r="AG2138">
            <v>0</v>
          </cell>
          <cell r="AH2138" t="str">
            <v>POR REEMPLAZO</v>
          </cell>
          <cell r="AI2138" t="str">
            <v>LEY 30328</v>
          </cell>
          <cell r="AJ2138" t="str">
            <v>NO</v>
          </cell>
          <cell r="AK2138" t="str">
            <v/>
          </cell>
          <cell r="AL2138" t="str">
            <v>1 HRS ATENCION A FAMILIAS - JEC, 24 HRS EDUCACION PARA EL TRABAJO-JEC, 2 HRS TRABAJO COLEGIADO DE AREA CURRICULAR-JEC, 1 HRS TRABAJO COLEGIADO DE TUTORIA - JEC, 2 HRS TUTORIA Y ORIENTACION EDUCATIVA-JEC</v>
          </cell>
          <cell r="AM2138" t="str">
            <v>SUPERIOR UNIVERSITARIA</v>
          </cell>
          <cell r="AN2138" t="str">
            <v/>
          </cell>
          <cell r="AO2138" t="str">
            <v>TITULADO</v>
          </cell>
          <cell r="AP2138" t="str">
            <v>AP. ARTES INDUSTRIAS AS. INDUSTRIA DE LA CERAMICA ARTESANIA Y MANUALIDADES REG. S/R UNIV "EGYV"</v>
          </cell>
          <cell r="AQ2138" t="str">
            <v>LICENCIADO EN EDUCACION</v>
          </cell>
          <cell r="AR2138" t="str">
            <v xml:space="preserve">  -   -</v>
          </cell>
          <cell r="AS2138" t="str">
            <v/>
          </cell>
          <cell r="AT2138" t="str">
            <v>UNIVERSIDAD</v>
          </cell>
        </row>
        <row r="2139">
          <cell r="L2139" t="str">
            <v>40590373</v>
          </cell>
          <cell r="M2139" t="str">
            <v>Secundaria</v>
          </cell>
          <cell r="N2139" t="str">
            <v>PLANTELES DE APLICACION DE UNE</v>
          </cell>
          <cell r="O2139" t="str">
            <v>787881113318</v>
          </cell>
          <cell r="P2139" t="str">
            <v>DOCENTE</v>
          </cell>
          <cell r="Q2139" t="str">
            <v>DOCENTE</v>
          </cell>
          <cell r="R2139" t="str">
            <v>PROFESOR</v>
          </cell>
          <cell r="S2139" t="str">
            <v>CONTRATADO</v>
          </cell>
          <cell r="T2139" t="str">
            <v>ENCARGATURA DE FUNCIONES COMO COORDINADOR PEDAGOGICO JEC DE MENDOZA AVELLANEDA, EDITH ZULEMA, Resolución N° 0293-2020</v>
          </cell>
          <cell r="U2139" t="str">
            <v>1040590373</v>
          </cell>
          <cell r="V2139" t="str">
            <v>QUISPE</v>
          </cell>
          <cell r="W2139" t="str">
            <v>CHUQUIMANGO</v>
          </cell>
          <cell r="X2139" t="str">
            <v>MARITA ANTONIA</v>
          </cell>
          <cell r="Y2139" t="str">
            <v xml:space="preserve">  -   -</v>
          </cell>
          <cell r="Z2139" t="str">
            <v>1</v>
          </cell>
          <cell r="AA2139" t="str">
            <v>12</v>
          </cell>
          <cell r="AB2139" t="str">
            <v>ACTIVO</v>
          </cell>
          <cell r="AC2139">
            <v>29385</v>
          </cell>
          <cell r="AD2139" t="str">
            <v>QUISPE CHUQUIMANGO MARITA ANTONIA</v>
          </cell>
          <cell r="AE2139">
            <v>43892</v>
          </cell>
          <cell r="AF2139">
            <v>44196</v>
          </cell>
          <cell r="AG2139">
            <v>0</v>
          </cell>
          <cell r="AH2139" t="str">
            <v>POR REEMPLAZO</v>
          </cell>
          <cell r="AI2139" t="str">
            <v>LEY 30328</v>
          </cell>
          <cell r="AJ2139" t="str">
            <v>NO</v>
          </cell>
          <cell r="AK2139" t="str">
            <v/>
          </cell>
          <cell r="AL2139" t="str">
            <v>24 HRS CIENCIA TECNOLOGIA Y AMBIENTE-JEC, 2 HRS TUTORIA Y ORIENTACION EDUCATIVA-JEC</v>
          </cell>
          <cell r="AM2139" t="str">
            <v>SUPERIOR UNIVERSITARIA</v>
          </cell>
          <cell r="AN2139" t="str">
            <v/>
          </cell>
          <cell r="AO2139" t="str">
            <v>TITULADO</v>
          </cell>
          <cell r="AP2139" t="str">
            <v>MATEMATICA-INFORMATICA - REG. SUNEDU</v>
          </cell>
          <cell r="AQ2139" t="str">
            <v>LICENCIADO EN EDUCACION</v>
          </cell>
          <cell r="AR2139">
            <v>43894</v>
          </cell>
          <cell r="AS2139" t="str">
            <v>3343-2020</v>
          </cell>
          <cell r="AT2139" t="str">
            <v>UNIVERSIDAD NACIONAL DE EDUCACION ENRIQUE GUZMAN Y VALLE</v>
          </cell>
        </row>
        <row r="2140">
          <cell r="L2140" t="str">
            <v>70458387</v>
          </cell>
          <cell r="M2140" t="str">
            <v>Secundaria</v>
          </cell>
          <cell r="N2140" t="str">
            <v>PLANTELES DE APLICACION DE UNE</v>
          </cell>
          <cell r="O2140" t="str">
            <v>787881113319</v>
          </cell>
          <cell r="P2140" t="str">
            <v>DOCENTE</v>
          </cell>
          <cell r="Q2140" t="str">
            <v>DOCENTE</v>
          </cell>
          <cell r="R2140" t="str">
            <v>PROFESOR</v>
          </cell>
          <cell r="S2140" t="str">
            <v>CONTRATADO</v>
          </cell>
          <cell r="T2140" t="str">
            <v>CESE A SOLICITUD DE: PAUCAR ALVAREZ, MARCELINO, Resolución Nº 7770-2019</v>
          </cell>
          <cell r="U2140" t="str">
            <v>1070458387</v>
          </cell>
          <cell r="V2140" t="str">
            <v>PARCO</v>
          </cell>
          <cell r="W2140" t="str">
            <v>NUÑEZ</v>
          </cell>
          <cell r="X2140" t="str">
            <v>NELVA PATRICIA</v>
          </cell>
          <cell r="Y2140" t="str">
            <v xml:space="preserve">  -   -</v>
          </cell>
          <cell r="Z2140" t="str">
            <v>1</v>
          </cell>
          <cell r="AA2140" t="str">
            <v>30</v>
          </cell>
          <cell r="AB2140" t="str">
            <v>ACTIVO</v>
          </cell>
          <cell r="AC2140">
            <v>32909</v>
          </cell>
          <cell r="AD2140" t="str">
            <v>PARCO NUÑEZ NELVA PATRICIA</v>
          </cell>
          <cell r="AE2140">
            <v>43891</v>
          </cell>
          <cell r="AF2140">
            <v>44196</v>
          </cell>
          <cell r="AG2140">
            <v>0</v>
          </cell>
          <cell r="AH2140" t="str">
            <v>ORGANICA</v>
          </cell>
          <cell r="AI2140" t="str">
            <v>LEY 30328</v>
          </cell>
          <cell r="AJ2140" t="str">
            <v>NO</v>
          </cell>
          <cell r="AK2140" t="str">
            <v/>
          </cell>
          <cell r="AL2140" t="str">
            <v>24 HRS MATEMATICA-JEC, 2 HRS TUTORIA Y ORIENTACION EDUCATIVA-JEC, 1 HRS ATENCION A FAMILIAS - JEC, 1 HRS ELABORACION/REAJUSTE DE MATERIALES -JEC, 2 HRS TRABAJO COLEGIADO DE AREA CURRICULAR-JEC</v>
          </cell>
          <cell r="AM2140" t="str">
            <v>SUPERIOR UNIVERSITARIA</v>
          </cell>
          <cell r="AN2140" t="str">
            <v>PEDAGOGICO</v>
          </cell>
          <cell r="AO2140" t="str">
            <v>TITULADO</v>
          </cell>
          <cell r="AP2140" t="str">
            <v>AP. FISICA. AS. MATEMATICA, REG. N° 127575 -P-DDOO, REG.SUNEDU</v>
          </cell>
          <cell r="AQ2140" t="str">
            <v>LICENCIADO EN EDUCACION</v>
          </cell>
          <cell r="AR2140">
            <v>43893</v>
          </cell>
          <cell r="AS2140" t="str">
            <v>3245-2020</v>
          </cell>
          <cell r="AT2140" t="str">
            <v>UNIVERSIDAD NACIONAL DE EDUCACION ENRIQUE GUZMAN Y VALLE</v>
          </cell>
        </row>
        <row r="2141">
          <cell r="L2141" t="str">
            <v>41880288</v>
          </cell>
          <cell r="M2141" t="str">
            <v>Secundaria</v>
          </cell>
          <cell r="N2141" t="str">
            <v>PLANTELES DE APLICACION DE UNE</v>
          </cell>
          <cell r="O2141" t="str">
            <v>C00G42009003</v>
          </cell>
          <cell r="P2141" t="str">
            <v>DOCENTE</v>
          </cell>
          <cell r="Q2141" t="str">
            <v>DOCENTE</v>
          </cell>
          <cell r="R2141" t="str">
            <v>PROFESOR</v>
          </cell>
          <cell r="S2141" t="str">
            <v>CONTRATADO</v>
          </cell>
          <cell r="T2141" t="str">
            <v>CUADRO DE HORAS APROBADO 2020</v>
          </cell>
          <cell r="U2141" t="str">
            <v>1041880288</v>
          </cell>
          <cell r="V2141" t="str">
            <v>GONZALES</v>
          </cell>
          <cell r="W2141" t="str">
            <v>JULIAN</v>
          </cell>
          <cell r="X2141" t="str">
            <v>VANESSA KATHERINE</v>
          </cell>
          <cell r="Y2141">
            <v>43891</v>
          </cell>
          <cell r="Z2141" t="str">
            <v>1</v>
          </cell>
          <cell r="AA2141" t="str">
            <v>26</v>
          </cell>
          <cell r="AB2141" t="str">
            <v>ACTIVO</v>
          </cell>
          <cell r="AC2141">
            <v>30489</v>
          </cell>
          <cell r="AD2141" t="str">
            <v>GONZALES JULIAN VANESSA KATHERINE</v>
          </cell>
          <cell r="AE2141">
            <v>43891</v>
          </cell>
          <cell r="AF2141">
            <v>44196</v>
          </cell>
          <cell r="AG2141">
            <v>0</v>
          </cell>
          <cell r="AH2141" t="str">
            <v>CUADRO DE HORAS</v>
          </cell>
          <cell r="AI2141" t="str">
            <v>LEY 30328</v>
          </cell>
          <cell r="AJ2141" t="str">
            <v>NO</v>
          </cell>
          <cell r="AK2141" t="str">
            <v/>
          </cell>
          <cell r="AL2141" t="str">
            <v>24 HRS EDUCACION PARA EL TRABAJO-JEC, 2 HRS TUTORIA Y ORIENTACION EDUCATIVA-JEC</v>
          </cell>
          <cell r="AM2141" t="str">
            <v>SUPERIOR UNIVERSITARIA</v>
          </cell>
          <cell r="AN2141" t="str">
            <v>PEDAGOGICO</v>
          </cell>
          <cell r="AO2141" t="str">
            <v>TITULADO</v>
          </cell>
          <cell r="AP2141" t="str">
            <v>TECNOLOGIA DEL VESTIDO- REG. N ° 97835-P-DDOO REG. SUNEDU</v>
          </cell>
          <cell r="AQ2141" t="str">
            <v>LICENCIADO EN EDUCACION</v>
          </cell>
          <cell r="AR2141">
            <v>43872</v>
          </cell>
          <cell r="AS2141" t="str">
            <v>2605-2020</v>
          </cell>
          <cell r="AT2141" t="str">
            <v>.</v>
          </cell>
        </row>
        <row r="2142">
          <cell r="L2142" t="str">
            <v>46736547</v>
          </cell>
          <cell r="M2142" t="str">
            <v>Secundaria</v>
          </cell>
          <cell r="N2142" t="str">
            <v>PLANTELES DE APLICACION DE UNE</v>
          </cell>
          <cell r="O2142" t="str">
            <v>C00G43009003</v>
          </cell>
          <cell r="P2142" t="str">
            <v>DOCENTE</v>
          </cell>
          <cell r="Q2142" t="str">
            <v>DOCENTE</v>
          </cell>
          <cell r="R2142" t="str">
            <v>PROFESOR</v>
          </cell>
          <cell r="S2142" t="str">
            <v>CONTRATADO</v>
          </cell>
          <cell r="T2142" t="str">
            <v>CUADRO DE HORAS APROBADO 2020</v>
          </cell>
          <cell r="U2142" t="str">
            <v>1046736547</v>
          </cell>
          <cell r="V2142" t="str">
            <v>MENDEZ</v>
          </cell>
          <cell r="W2142" t="str">
            <v>CRISPIN</v>
          </cell>
          <cell r="X2142" t="str">
            <v>MARGOT ZENOBIA</v>
          </cell>
          <cell r="Y2142" t="str">
            <v xml:space="preserve">  -   -</v>
          </cell>
          <cell r="Z2142" t="str">
            <v>1</v>
          </cell>
          <cell r="AA2142" t="str">
            <v>25</v>
          </cell>
          <cell r="AB2142" t="str">
            <v>ACTIVO</v>
          </cell>
          <cell r="AC2142">
            <v>33218</v>
          </cell>
          <cell r="AD2142" t="str">
            <v>MENDEZ CRISPIN MARGOT ZENOBIA</v>
          </cell>
          <cell r="AE2142">
            <v>43891</v>
          </cell>
          <cell r="AF2142">
            <v>44196</v>
          </cell>
          <cell r="AG2142">
            <v>0</v>
          </cell>
          <cell r="AH2142" t="str">
            <v>CUADRO DE HORAS</v>
          </cell>
          <cell r="AI2142" t="str">
            <v>LEY 30328</v>
          </cell>
          <cell r="AJ2142" t="str">
            <v>NO</v>
          </cell>
          <cell r="AK2142" t="str">
            <v/>
          </cell>
          <cell r="AL2142" t="str">
            <v>25 HRS INGLES-JEC</v>
          </cell>
          <cell r="AM2142" t="str">
            <v>SUPERIOR UNIVERSITARIA</v>
          </cell>
          <cell r="AN2142" t="str">
            <v>PEDAGOGICO</v>
          </cell>
          <cell r="AO2142" t="str">
            <v>TITULADO</v>
          </cell>
          <cell r="AP2142" t="str">
            <v>AP. INGLES - AS. ESPAÑOL COMO LENGUA EXTRANJERA</v>
          </cell>
          <cell r="AQ2142" t="str">
            <v>LICENCIADO EN EDUCACION</v>
          </cell>
          <cell r="AR2142">
            <v>43861</v>
          </cell>
          <cell r="AS2142" t="str">
            <v>01980-2020</v>
          </cell>
          <cell r="AT2142" t="str">
            <v>UNE - ENRIQUE GUZMAN Y VALLE</v>
          </cell>
        </row>
        <row r="2143">
          <cell r="L2143" t="str">
            <v>44413682</v>
          </cell>
          <cell r="M2143" t="str">
            <v>Secundaria</v>
          </cell>
          <cell r="N2143" t="str">
            <v>PLANTELES DE APLICACION DE UNE</v>
          </cell>
          <cell r="O2143" t="str">
            <v>C00G44009003</v>
          </cell>
          <cell r="P2143" t="str">
            <v>DOCENTE</v>
          </cell>
          <cell r="Q2143" t="str">
            <v>DOCENTE</v>
          </cell>
          <cell r="R2143" t="str">
            <v>PROFESOR</v>
          </cell>
          <cell r="S2143" t="str">
            <v>CONTRATADO</v>
          </cell>
          <cell r="T2143" t="str">
            <v>CUADRO DE HORAS APROBADO 2020</v>
          </cell>
          <cell r="U2143" t="str">
            <v>1044413682</v>
          </cell>
          <cell r="V2143" t="str">
            <v>PPACCO</v>
          </cell>
          <cell r="W2143" t="str">
            <v>JIMENEZ</v>
          </cell>
          <cell r="X2143" t="str">
            <v>MARIA DEL CARMEN</v>
          </cell>
          <cell r="Y2143" t="str">
            <v xml:space="preserve">  -   -</v>
          </cell>
          <cell r="Z2143" t="str">
            <v>1</v>
          </cell>
          <cell r="AA2143" t="str">
            <v>24</v>
          </cell>
          <cell r="AB2143" t="str">
            <v>ACTIVO</v>
          </cell>
          <cell r="AC2143">
            <v>31773</v>
          </cell>
          <cell r="AD2143" t="str">
            <v>PPACCO JIMENEZ MARIA DEL CARMEN</v>
          </cell>
          <cell r="AE2143">
            <v>43891</v>
          </cell>
          <cell r="AF2143">
            <v>44196</v>
          </cell>
          <cell r="AG2143">
            <v>0</v>
          </cell>
          <cell r="AH2143" t="str">
            <v>CUADRO DE HORAS</v>
          </cell>
          <cell r="AI2143" t="str">
            <v>LEY 30328</v>
          </cell>
          <cell r="AJ2143" t="str">
            <v>NO</v>
          </cell>
          <cell r="AK2143" t="str">
            <v/>
          </cell>
          <cell r="AL2143" t="str">
            <v/>
          </cell>
          <cell r="AM2143" t="str">
            <v>SUPERIOR UNIVERSITARIA</v>
          </cell>
          <cell r="AN2143" t="str">
            <v>PEDAGOGICO</v>
          </cell>
          <cell r="AO2143" t="str">
            <v>TITULADO</v>
          </cell>
          <cell r="AP2143" t="str">
            <v>MATEMÁTICA E INFORMÁTICA,REG. Nº121924-P-DDOO,REG. SUNEDU</v>
          </cell>
          <cell r="AQ2143" t="str">
            <v>LICENCIADO EN EDUCACION</v>
          </cell>
          <cell r="AR2143">
            <v>43866</v>
          </cell>
          <cell r="AS2143" t="str">
            <v>2305-2020</v>
          </cell>
          <cell r="AT2143" t="str">
            <v>UNIVERSIDAD NACIONAL DE EDUCACION ENRIQUE GUZMAN Y VALLE</v>
          </cell>
        </row>
        <row r="2144">
          <cell r="L2144" t="str">
            <v>44572074</v>
          </cell>
          <cell r="M2144" t="str">
            <v>Secundaria</v>
          </cell>
          <cell r="N2144" t="str">
            <v>PLANTELES DE APLICACION DE UNE</v>
          </cell>
          <cell r="O2144" t="str">
            <v>C00G45009003</v>
          </cell>
          <cell r="P2144" t="str">
            <v>DOCENTE</v>
          </cell>
          <cell r="Q2144" t="str">
            <v>DOCENTE</v>
          </cell>
          <cell r="R2144" t="str">
            <v>PROFESOR</v>
          </cell>
          <cell r="S2144" t="str">
            <v>CONTRATADO</v>
          </cell>
          <cell r="T2144" t="str">
            <v>CUADRO DE HORAS APROBADO 2020</v>
          </cell>
          <cell r="U2144" t="str">
            <v>1044572074</v>
          </cell>
          <cell r="V2144" t="str">
            <v>CORIMAYHUA</v>
          </cell>
          <cell r="W2144" t="str">
            <v>LUQUE</v>
          </cell>
          <cell r="X2144" t="str">
            <v>OSCAR</v>
          </cell>
          <cell r="Y2144" t="str">
            <v xml:space="preserve">  -   -</v>
          </cell>
          <cell r="Z2144" t="str">
            <v>1</v>
          </cell>
          <cell r="AA2144" t="str">
            <v>26</v>
          </cell>
          <cell r="AB2144" t="str">
            <v>ACTIVO</v>
          </cell>
          <cell r="AC2144">
            <v>31988</v>
          </cell>
          <cell r="AD2144" t="str">
            <v>CORIMAYHUA LUQUE OSCAR</v>
          </cell>
          <cell r="AE2144">
            <v>43891</v>
          </cell>
          <cell r="AF2144">
            <v>44196</v>
          </cell>
          <cell r="AG2144">
            <v>0</v>
          </cell>
          <cell r="AH2144" t="str">
            <v>CUADRO DE HORAS</v>
          </cell>
          <cell r="AI2144" t="str">
            <v>LEY 30328</v>
          </cell>
          <cell r="AJ2144" t="str">
            <v>NO</v>
          </cell>
          <cell r="AK2144" t="str">
            <v/>
          </cell>
          <cell r="AL2144" t="str">
            <v>26 HRS EDUCACION PARA EL TRABAJO-JEC</v>
          </cell>
          <cell r="AM2144" t="str">
            <v>SUPERIOR UNIVERSITARIA</v>
          </cell>
          <cell r="AN2144" t="str">
            <v>PEDAGOGICO</v>
          </cell>
          <cell r="AO2144" t="str">
            <v>TITULADO</v>
          </cell>
          <cell r="AP2144" t="str">
            <v>ELECTRONICA E INFORMATICA</v>
          </cell>
          <cell r="AQ2144" t="str">
            <v>LICENCIADO EN EDUCACION</v>
          </cell>
          <cell r="AR2144">
            <v>43872</v>
          </cell>
          <cell r="AS2144" t="str">
            <v>2655-2020</v>
          </cell>
          <cell r="AT2144" t="str">
            <v>.UNIVERSIDAD NACIONAL DE EDUCACIÓN ENRIQUE GUZMÁN Y VALLE</v>
          </cell>
        </row>
        <row r="2145">
          <cell r="L2145" t="str">
            <v>09761867</v>
          </cell>
          <cell r="M2145" t="str">
            <v>Secundaria</v>
          </cell>
          <cell r="N2145" t="str">
            <v>PLANTELES DE APLICACION DE UNE</v>
          </cell>
          <cell r="O2145" t="str">
            <v>C00G46009003</v>
          </cell>
          <cell r="P2145" t="str">
            <v>DOCENTE</v>
          </cell>
          <cell r="Q2145" t="str">
            <v>DOCENTE</v>
          </cell>
          <cell r="R2145" t="str">
            <v>PROFESOR</v>
          </cell>
          <cell r="S2145" t="str">
            <v>CONTRATADO</v>
          </cell>
          <cell r="T2145" t="str">
            <v>CUADRO DE HORAS APROBADO 2020</v>
          </cell>
          <cell r="U2145" t="str">
            <v>1009761867</v>
          </cell>
          <cell r="V2145" t="str">
            <v>NAVARRO</v>
          </cell>
          <cell r="W2145" t="str">
            <v>PALOMINO</v>
          </cell>
          <cell r="X2145" t="str">
            <v>LUIS ALBERTO</v>
          </cell>
          <cell r="Y2145" t="str">
            <v xml:space="preserve">  -   -</v>
          </cell>
          <cell r="Z2145" t="str">
            <v>1</v>
          </cell>
          <cell r="AA2145" t="str">
            <v>26</v>
          </cell>
          <cell r="AB2145" t="str">
            <v>ACTIVO</v>
          </cell>
          <cell r="AC2145">
            <v>26050</v>
          </cell>
          <cell r="AD2145" t="str">
            <v>NAVARRO PALOMINO LUIS ALBERTO</v>
          </cell>
          <cell r="AE2145">
            <v>43891</v>
          </cell>
          <cell r="AF2145">
            <v>44196</v>
          </cell>
          <cell r="AG2145">
            <v>0</v>
          </cell>
          <cell r="AH2145" t="str">
            <v>CUADRO DE HORAS</v>
          </cell>
          <cell r="AI2145" t="str">
            <v>LEY 30328</v>
          </cell>
          <cell r="AJ2145" t="str">
            <v>NO</v>
          </cell>
          <cell r="AK2145" t="str">
            <v/>
          </cell>
          <cell r="AL2145" t="str">
            <v>26 HRS EDUCACION PARA EL TRABAJO-JEC</v>
          </cell>
          <cell r="AM2145" t="str">
            <v>SUPERIOR UNIVERSITARIA</v>
          </cell>
          <cell r="AN2145" t="str">
            <v>PEDAGOGICO</v>
          </cell>
          <cell r="AO2145" t="str">
            <v>TITULADO</v>
          </cell>
          <cell r="AP2145" t="str">
            <v>CONSTRUCCIONES METÁLICAS - REG. Nº 67987-P-DDOO - UNE. "EGYV"</v>
          </cell>
          <cell r="AQ2145" t="str">
            <v>LICENCIADO EN EDUCACION</v>
          </cell>
          <cell r="AR2145" t="str">
            <v xml:space="preserve">  -   -</v>
          </cell>
          <cell r="AS2145" t="str">
            <v/>
          </cell>
          <cell r="AT2145" t="str">
            <v>UNIVERSIDADA NACIONAL DE EDUCACION ENRIQUE GUZMAN Y VALLE</v>
          </cell>
        </row>
        <row r="2146">
          <cell r="L2146" t="str">
            <v>06812579</v>
          </cell>
          <cell r="M2146" t="str">
            <v>Secundaria</v>
          </cell>
          <cell r="N2146" t="str">
            <v>PLANTELES DE APLICACION DE UNE</v>
          </cell>
          <cell r="O2146" t="str">
            <v>C00G47009003</v>
          </cell>
          <cell r="P2146" t="str">
            <v>DOCENTE</v>
          </cell>
          <cell r="Q2146" t="str">
            <v>DOCENTE</v>
          </cell>
          <cell r="R2146" t="str">
            <v>PROFESOR</v>
          </cell>
          <cell r="S2146" t="str">
            <v>CONTRATADO</v>
          </cell>
          <cell r="T2146" t="str">
            <v>CUADRO DE HORAS APROBADO 2020</v>
          </cell>
          <cell r="U2146" t="str">
            <v>1006812579</v>
          </cell>
          <cell r="V2146" t="str">
            <v>CISNEROS</v>
          </cell>
          <cell r="W2146" t="str">
            <v>VALENTIN</v>
          </cell>
          <cell r="X2146" t="str">
            <v>CARLOS PERCY</v>
          </cell>
          <cell r="Y2146" t="str">
            <v xml:space="preserve">  -   -</v>
          </cell>
          <cell r="Z2146" t="str">
            <v>1</v>
          </cell>
          <cell r="AA2146" t="str">
            <v>5</v>
          </cell>
          <cell r="AB2146" t="str">
            <v>ACTIVO</v>
          </cell>
          <cell r="AC2146">
            <v>28369</v>
          </cell>
          <cell r="AD2146" t="str">
            <v>CISNEROS VALENTIN CARLOS PERCY</v>
          </cell>
          <cell r="AE2146">
            <v>43891</v>
          </cell>
          <cell r="AF2146">
            <v>44196</v>
          </cell>
          <cell r="AG2146">
            <v>0</v>
          </cell>
          <cell r="AH2146" t="str">
            <v>CUADRO DE HORAS</v>
          </cell>
          <cell r="AI2146" t="str">
            <v>LEY 30328</v>
          </cell>
          <cell r="AJ2146" t="str">
            <v>NO</v>
          </cell>
          <cell r="AK2146" t="str">
            <v/>
          </cell>
          <cell r="AL2146" t="str">
            <v>5 HRS CIENCIA TECNOLOGIA Y AMBIENTE-JEC</v>
          </cell>
          <cell r="AM2146" t="str">
            <v>SUPERIOR UNIVERSITARIA</v>
          </cell>
          <cell r="AN2146" t="str">
            <v/>
          </cell>
          <cell r="AO2146" t="str">
            <v>TITULADO</v>
          </cell>
          <cell r="AP2146" t="str">
            <v>QUIMICA - FISICA, REG Nº 85048-P-DDOO. REG. SUNEDU</v>
          </cell>
          <cell r="AQ2146" t="str">
            <v>LICENCIADO EN EDUCACION</v>
          </cell>
          <cell r="AR2146">
            <v>43903</v>
          </cell>
          <cell r="AS2146" t="str">
            <v>4015-2020</v>
          </cell>
          <cell r="AT2146" t="str">
            <v>UNIVERSIDAD NACIONAL DE EDUCACION ENRIQUE GUZMAN Y VALLE</v>
          </cell>
        </row>
        <row r="2147">
          <cell r="L2147" t="str">
            <v>09760275</v>
          </cell>
          <cell r="M2147" t="str">
            <v>Secundaria</v>
          </cell>
          <cell r="N2147" t="str">
            <v>PLANTELES DE APLICACION DE UNE</v>
          </cell>
          <cell r="O2147" t="str">
            <v>C00G48009003</v>
          </cell>
          <cell r="P2147" t="str">
            <v>DOCENTE</v>
          </cell>
          <cell r="Q2147" t="str">
            <v>DOCENTE</v>
          </cell>
          <cell r="R2147" t="str">
            <v>PROFESOR</v>
          </cell>
          <cell r="S2147" t="str">
            <v>CONTRATADO</v>
          </cell>
          <cell r="T2147" t="str">
            <v>CUADRO DE HORAS APROBADO 2020</v>
          </cell>
          <cell r="U2147" t="str">
            <v>1009760275</v>
          </cell>
          <cell r="V2147" t="str">
            <v>PILCO</v>
          </cell>
          <cell r="W2147" t="str">
            <v>ARCO</v>
          </cell>
          <cell r="X2147" t="str">
            <v>DANTE JOAQUIN</v>
          </cell>
          <cell r="Y2147" t="str">
            <v xml:space="preserve">  -   -</v>
          </cell>
          <cell r="Z2147" t="str">
            <v>1</v>
          </cell>
          <cell r="AA2147" t="str">
            <v>24</v>
          </cell>
          <cell r="AB2147" t="str">
            <v>ACTIVO</v>
          </cell>
          <cell r="AC2147">
            <v>25842</v>
          </cell>
          <cell r="AD2147" t="str">
            <v>PILCO ARCO DANTE JOAQUIN</v>
          </cell>
          <cell r="AE2147">
            <v>43891</v>
          </cell>
          <cell r="AF2147">
            <v>44196</v>
          </cell>
          <cell r="AG2147">
            <v>0</v>
          </cell>
          <cell r="AH2147" t="str">
            <v>CUADRO DE HORAS</v>
          </cell>
          <cell r="AI2147" t="str">
            <v>LEY 30328</v>
          </cell>
          <cell r="AJ2147" t="str">
            <v>NO</v>
          </cell>
          <cell r="AK2147" t="str">
            <v/>
          </cell>
          <cell r="AL2147" t="str">
            <v>24 HRS EDUCACION RELIGIOSA-JEC</v>
          </cell>
          <cell r="AM2147" t="str">
            <v>SUPERIOR UNIVERSITARIA</v>
          </cell>
          <cell r="AN2147" t="str">
            <v>PEDAGOGICO</v>
          </cell>
          <cell r="AO2147" t="str">
            <v>TITULADO</v>
          </cell>
          <cell r="AP2147" t="str">
            <v>EBANISTERIA Y DECORACION. REG.Nº70159 P-DDOO</v>
          </cell>
          <cell r="AQ2147" t="str">
            <v>LICENCIADO EN EDUCACION</v>
          </cell>
          <cell r="AR2147" t="str">
            <v xml:space="preserve">  -   -</v>
          </cell>
          <cell r="AS2147" t="str">
            <v/>
          </cell>
          <cell r="AT2147" t="str">
            <v>UNIV. "ENRIQUE GUZMAN Y VALLE"</v>
          </cell>
        </row>
        <row r="2148">
          <cell r="L2148" t="str">
            <v>45356016</v>
          </cell>
          <cell r="M2148" t="str">
            <v>Secundaria</v>
          </cell>
          <cell r="N2148" t="str">
            <v>PLANTELES DE APLICACION DE UNE</v>
          </cell>
          <cell r="O2148" t="str">
            <v>C00G49009003</v>
          </cell>
          <cell r="P2148" t="str">
            <v>DOCENTE</v>
          </cell>
          <cell r="Q2148" t="str">
            <v>DOCENTE</v>
          </cell>
          <cell r="R2148" t="str">
            <v>PROFESOR</v>
          </cell>
          <cell r="S2148" t="str">
            <v>CONTRATADO</v>
          </cell>
          <cell r="T2148" t="str">
            <v>CUADRO DE HORAS APROBADO 2020</v>
          </cell>
          <cell r="U2148" t="str">
            <v>1045356016</v>
          </cell>
          <cell r="V2148" t="str">
            <v>CHACCHE</v>
          </cell>
          <cell r="W2148" t="str">
            <v>CASTILLO</v>
          </cell>
          <cell r="X2148" t="str">
            <v>EVELYN PAOLA</v>
          </cell>
          <cell r="Y2148" t="str">
            <v xml:space="preserve">  -   -</v>
          </cell>
          <cell r="Z2148" t="str">
            <v>1</v>
          </cell>
          <cell r="AA2148" t="str">
            <v>25</v>
          </cell>
          <cell r="AB2148" t="str">
            <v>ACTIVO</v>
          </cell>
          <cell r="AC2148">
            <v>32183</v>
          </cell>
          <cell r="AD2148" t="str">
            <v>CHACCHE CASTILLO EVELYN PAOLA</v>
          </cell>
          <cell r="AE2148">
            <v>43891</v>
          </cell>
          <cell r="AF2148">
            <v>44196</v>
          </cell>
          <cell r="AG2148">
            <v>0</v>
          </cell>
          <cell r="AH2148" t="str">
            <v>CUADRO DE HORAS</v>
          </cell>
          <cell r="AI2148" t="str">
            <v>LEY 30328</v>
          </cell>
          <cell r="AJ2148" t="str">
            <v>NO</v>
          </cell>
          <cell r="AK2148" t="str">
            <v/>
          </cell>
          <cell r="AL2148" t="str">
            <v/>
          </cell>
          <cell r="AM2148" t="str">
            <v>SUPERIOR UNIVERSITARIA</v>
          </cell>
          <cell r="AN2148" t="str">
            <v>PEDAGOGICO</v>
          </cell>
          <cell r="AO2148" t="str">
            <v>TITULADO</v>
          </cell>
          <cell r="AP2148" t="str">
            <v>AREA PRINCIPAL: INGLES / AREA SECUNDARIA: FRANCES REG SUNEDU</v>
          </cell>
          <cell r="AQ2148" t="str">
            <v>LICENCIADO EN EDUCACION</v>
          </cell>
          <cell r="AR2148">
            <v>43887</v>
          </cell>
          <cell r="AS2148" t="str">
            <v>3119-2020</v>
          </cell>
          <cell r="AT2148" t="str">
            <v>.UNIVERSIDAD NACIONAL DE EDUCACIÓN ENRIQUE GUZMÁN Y VALLE</v>
          </cell>
        </row>
        <row r="2149">
          <cell r="L2149" t="str">
            <v>41401314</v>
          </cell>
          <cell r="M2149" t="str">
            <v>Secundaria</v>
          </cell>
          <cell r="N2149" t="str">
            <v>PLANTELES DE APLICACION DE UNE</v>
          </cell>
          <cell r="O2149" t="str">
            <v>C01G41001023</v>
          </cell>
          <cell r="P2149" t="str">
            <v>DOCENTE</v>
          </cell>
          <cell r="Q2149" t="str">
            <v>DOCENTE</v>
          </cell>
          <cell r="R2149" t="str">
            <v>PROFESOR</v>
          </cell>
          <cell r="S2149" t="str">
            <v>CONTRATADO</v>
          </cell>
          <cell r="T2149" t="str">
            <v>CUADRO DE HORAS APROBADO 2020</v>
          </cell>
          <cell r="U2149" t="str">
            <v>1041401314</v>
          </cell>
          <cell r="V2149" t="str">
            <v>MENDOZA</v>
          </cell>
          <cell r="W2149" t="str">
            <v>TOMAYLLA</v>
          </cell>
          <cell r="X2149" t="str">
            <v>JEAN PIERRE LUIS</v>
          </cell>
          <cell r="Y2149" t="str">
            <v xml:space="preserve">  -   -</v>
          </cell>
          <cell r="Z2149" t="str">
            <v>1</v>
          </cell>
          <cell r="AA2149" t="str">
            <v>25</v>
          </cell>
          <cell r="AB2149" t="str">
            <v>ACTIVO</v>
          </cell>
          <cell r="AC2149">
            <v>30150</v>
          </cell>
          <cell r="AD2149" t="str">
            <v>MENDOZA TOMAYLLA JEAN PIERRE LUIS</v>
          </cell>
          <cell r="AE2149">
            <v>43891</v>
          </cell>
          <cell r="AF2149">
            <v>44196</v>
          </cell>
          <cell r="AG2149">
            <v>0</v>
          </cell>
          <cell r="AH2149" t="str">
            <v>CUADRO DE HORAS</v>
          </cell>
          <cell r="AI2149" t="str">
            <v>LEY 30328</v>
          </cell>
          <cell r="AJ2149" t="str">
            <v>NO</v>
          </cell>
          <cell r="AK2149" t="str">
            <v/>
          </cell>
          <cell r="AL2149" t="str">
            <v/>
          </cell>
          <cell r="AM2149" t="str">
            <v>SUPERIOR UNIVERSITARIA</v>
          </cell>
          <cell r="AN2149" t="str">
            <v>PEDAGOGICO</v>
          </cell>
          <cell r="AO2149" t="str">
            <v>TITULADO</v>
          </cell>
          <cell r="AP2149" t="str">
            <v>AP. INGLES. AS. FRANCES. REG.N°90250 P-DDOO- REG. SUNEDU</v>
          </cell>
          <cell r="AQ2149" t="str">
            <v>LICENCIADO EN EDUCACION</v>
          </cell>
          <cell r="AR2149">
            <v>43885</v>
          </cell>
          <cell r="AS2149" t="str">
            <v>02973-2020</v>
          </cell>
          <cell r="AT2149" t="str">
            <v>UNIVERSIDAD NACIONAL DE EDUCACION ENRIQUE GUZMAN Y VALLE</v>
          </cell>
        </row>
        <row r="2150">
          <cell r="L2150" t="str">
            <v>40590373</v>
          </cell>
          <cell r="M2150" t="str">
            <v>Secundaria</v>
          </cell>
          <cell r="N2150" t="str">
            <v>PLANTELES DE APLICACION DE UNE</v>
          </cell>
          <cell r="O2150" t="str">
            <v>C01G42001023</v>
          </cell>
          <cell r="P2150" t="str">
            <v>DOCENTE</v>
          </cell>
          <cell r="Q2150" t="str">
            <v>DOCENTE</v>
          </cell>
          <cell r="R2150" t="str">
            <v>PROFESOR</v>
          </cell>
          <cell r="S2150" t="str">
            <v>CONTRATADO</v>
          </cell>
          <cell r="T2150" t="str">
            <v>CUADRO DE HORAS APROBADO 2020</v>
          </cell>
          <cell r="U2150" t="str">
            <v>1040590373</v>
          </cell>
          <cell r="V2150" t="str">
            <v>QUISPE</v>
          </cell>
          <cell r="W2150" t="str">
            <v>CHUQUIMANGO</v>
          </cell>
          <cell r="X2150" t="str">
            <v>MARITA ANTONIA</v>
          </cell>
          <cell r="Y2150" t="str">
            <v xml:space="preserve">  -   -</v>
          </cell>
          <cell r="Z2150" t="str">
            <v>1</v>
          </cell>
          <cell r="AA2150" t="str">
            <v>8</v>
          </cell>
          <cell r="AB2150" t="str">
            <v>ACTIVO</v>
          </cell>
          <cell r="AC2150">
            <v>29385</v>
          </cell>
          <cell r="AD2150" t="str">
            <v>QUISPE CHUQUIMANGO MARITA ANTONIA</v>
          </cell>
          <cell r="AE2150">
            <v>43891</v>
          </cell>
          <cell r="AF2150">
            <v>44196</v>
          </cell>
          <cell r="AG2150">
            <v>0</v>
          </cell>
          <cell r="AH2150" t="str">
            <v>CUADRO DE HORAS</v>
          </cell>
          <cell r="AI2150" t="str">
            <v>LEY 30328</v>
          </cell>
          <cell r="AJ2150" t="str">
            <v>NO</v>
          </cell>
          <cell r="AK2150" t="str">
            <v/>
          </cell>
          <cell r="AL2150" t="str">
            <v>6 HRS MATEMATICA-JEC, 2 HRS TUTORIA Y ORIENTACION EDUCATIVA-JEC</v>
          </cell>
          <cell r="AM2150" t="str">
            <v>SUPERIOR UNIVERSITARIA</v>
          </cell>
          <cell r="AN2150" t="str">
            <v/>
          </cell>
          <cell r="AO2150" t="str">
            <v>TITULADO</v>
          </cell>
          <cell r="AP2150" t="str">
            <v>MATEMATICA-INFORMATICA - REG. SUNEDU</v>
          </cell>
          <cell r="AQ2150" t="str">
            <v>LICENCIADO EN EDUCACION</v>
          </cell>
          <cell r="AR2150">
            <v>43894</v>
          </cell>
          <cell r="AS2150" t="str">
            <v>3367-2020</v>
          </cell>
          <cell r="AT2150" t="str">
            <v>UNIVERSIDAD NACIONAL DE EDUCACION ENRIQUE GUZMAN Y VALLE</v>
          </cell>
        </row>
        <row r="2151">
          <cell r="L2151" t="str">
            <v>42206580</v>
          </cell>
          <cell r="M2151" t="str">
            <v>Secundaria</v>
          </cell>
          <cell r="N2151" t="str">
            <v>PLANTELES DE APLICACION DE UNE</v>
          </cell>
          <cell r="O2151" t="str">
            <v>C01G43001023</v>
          </cell>
          <cell r="P2151" t="str">
            <v>DOCENTE</v>
          </cell>
          <cell r="Q2151" t="str">
            <v>DOCENTE</v>
          </cell>
          <cell r="R2151" t="str">
            <v>PROFESOR</v>
          </cell>
          <cell r="S2151" t="str">
            <v>CONTRATADO</v>
          </cell>
          <cell r="T2151" t="str">
            <v>CUADRO DE HORAS APROBADO 2020</v>
          </cell>
          <cell r="U2151" t="str">
            <v>1042206580</v>
          </cell>
          <cell r="V2151" t="str">
            <v>MENESES</v>
          </cell>
          <cell r="W2151" t="str">
            <v>BAUTISTA</v>
          </cell>
          <cell r="X2151" t="str">
            <v>ERICA MARILYN</v>
          </cell>
          <cell r="Y2151">
            <v>44137</v>
          </cell>
          <cell r="Z2151" t="str">
            <v>1</v>
          </cell>
          <cell r="AA2151" t="str">
            <v>24</v>
          </cell>
          <cell r="AB2151" t="str">
            <v>ACTIVO</v>
          </cell>
          <cell r="AC2151">
            <v>30618</v>
          </cell>
          <cell r="AD2151" t="str">
            <v>MENESES BAUTISTA ERICA MARILYN</v>
          </cell>
          <cell r="AE2151">
            <v>43891</v>
          </cell>
          <cell r="AF2151">
            <v>44196</v>
          </cell>
          <cell r="AG2151">
            <v>0</v>
          </cell>
          <cell r="AH2151" t="str">
            <v>CUADRO DE HORAS</v>
          </cell>
          <cell r="AI2151" t="str">
            <v>LEY 30328</v>
          </cell>
          <cell r="AJ2151" t="str">
            <v>NO</v>
          </cell>
          <cell r="AK2151" t="str">
            <v/>
          </cell>
          <cell r="AL2151" t="str">
            <v>4 HRS CIENCIA TECNOLOGIA Y AMBIENTE-JEC, 20 HRS DESARROLLO PERSONAL, CIUDADANIA Y CIVICA</v>
          </cell>
          <cell r="AM2151" t="str">
            <v>SUPERIOR UNIVERSITARIA</v>
          </cell>
          <cell r="AN2151" t="str">
            <v>PEDAGOGICO</v>
          </cell>
          <cell r="AO2151" t="str">
            <v>TITULADO</v>
          </cell>
          <cell r="AP2151" t="str">
            <v>AP: HISTORIA  AS: CIENCIAS SOCIALES</v>
          </cell>
          <cell r="AQ2151" t="str">
            <v>LICENCIADO EN EDUCACION</v>
          </cell>
          <cell r="AR2151">
            <v>43895</v>
          </cell>
          <cell r="AS2151" t="str">
            <v>3561-2020</v>
          </cell>
          <cell r="AT2151" t="str">
            <v>UNIVERSIDAD NACIONAL DE EDUCACIÓN ENRIQUE GUZMÁN Y VALLE-SUNEDU</v>
          </cell>
        </row>
        <row r="2152">
          <cell r="L2152" t="str">
            <v>07685961</v>
          </cell>
          <cell r="M2152" t="str">
            <v>Secundaria</v>
          </cell>
          <cell r="N2152" t="str">
            <v>PLANTELES DE APLICACION DE UNE</v>
          </cell>
          <cell r="O2152" t="str">
            <v>C01G44001023</v>
          </cell>
          <cell r="P2152" t="str">
            <v>DOCENTE</v>
          </cell>
          <cell r="Q2152" t="str">
            <v>DOCENTE</v>
          </cell>
          <cell r="R2152" t="str">
            <v>PROFESOR</v>
          </cell>
          <cell r="S2152" t="str">
            <v>CONTRATADO</v>
          </cell>
          <cell r="T2152" t="str">
            <v>CUADRO DE HORAS APROBADO 2020</v>
          </cell>
          <cell r="U2152" t="str">
            <v>1007685961</v>
          </cell>
          <cell r="V2152" t="str">
            <v>HUALLULLO</v>
          </cell>
          <cell r="W2152" t="str">
            <v>CONDORI</v>
          </cell>
          <cell r="X2152" t="str">
            <v>REYNALDO FRANNY</v>
          </cell>
          <cell r="Y2152" t="str">
            <v xml:space="preserve">  -   -</v>
          </cell>
          <cell r="Z2152" t="str">
            <v>1</v>
          </cell>
          <cell r="AA2152" t="str">
            <v>16</v>
          </cell>
          <cell r="AB2152" t="str">
            <v>ACTIVO</v>
          </cell>
          <cell r="AC2152">
            <v>25131</v>
          </cell>
          <cell r="AD2152" t="str">
            <v>HUALLULLO CONDORI REYNALDO FRANNY</v>
          </cell>
          <cell r="AE2152">
            <v>43891</v>
          </cell>
          <cell r="AF2152">
            <v>44196</v>
          </cell>
          <cell r="AG2152">
            <v>0</v>
          </cell>
          <cell r="AH2152" t="str">
            <v>CUADRO DE HORAS</v>
          </cell>
          <cell r="AI2152" t="str">
            <v>LEY 30328</v>
          </cell>
          <cell r="AJ2152" t="str">
            <v>NO</v>
          </cell>
          <cell r="AK2152" t="str">
            <v/>
          </cell>
          <cell r="AL2152" t="str">
            <v>12 HRS EDUCACION PARA EL TRABAJO-JEC, 4 HRS TUTORIA Y ORIENTACION EDUCATIVA-JEC</v>
          </cell>
          <cell r="AM2152" t="str">
            <v>SUPERIOR UNIVERSITARIA</v>
          </cell>
          <cell r="AN2152" t="str">
            <v/>
          </cell>
          <cell r="AO2152" t="str">
            <v>TITULADO</v>
          </cell>
          <cell r="AP2152" t="str">
            <v>ELECTRICIDAD, UNE EGyV, REG. SUNEDU</v>
          </cell>
          <cell r="AQ2152" t="str">
            <v>LICENCIADO EN EDUCACION</v>
          </cell>
          <cell r="AR2152">
            <v>43900</v>
          </cell>
          <cell r="AS2152" t="str">
            <v>3857-2020</v>
          </cell>
          <cell r="AT2152" t="str">
            <v>UNIVERSIDAD NACIONAL DE EDUCACIÓN ENRIQUE GUZMÁN Y VALLE</v>
          </cell>
        </row>
        <row r="2153">
          <cell r="L2153" t="str">
            <v>40845536</v>
          </cell>
          <cell r="M2153" t="str">
            <v>Secundaria</v>
          </cell>
          <cell r="N2153" t="str">
            <v>1190 FELIPE HUAMAN POMA DE AYALA</v>
          </cell>
          <cell r="O2153" t="str">
            <v>787801113314</v>
          </cell>
          <cell r="P2153" t="str">
            <v>DOCENTE</v>
          </cell>
          <cell r="Q2153" t="str">
            <v>DOCENTE</v>
          </cell>
          <cell r="R2153" t="str">
            <v>PROFESOR</v>
          </cell>
          <cell r="S2153" t="str">
            <v>CONTRATADO</v>
          </cell>
          <cell r="T2153" t="str">
            <v>LICENCIA SIN GOCE DE HABER POR MOTIVOS PARTICULARES DE:CRESPO TINTAYA, LUZ MARISOL, Resolución N° 5392-2020</v>
          </cell>
          <cell r="U2153" t="str">
            <v>1040845536</v>
          </cell>
          <cell r="V2153" t="str">
            <v>PINEDA</v>
          </cell>
          <cell r="W2153" t="str">
            <v>QUILCA</v>
          </cell>
          <cell r="X2153" t="str">
            <v>CESAR DAVID</v>
          </cell>
          <cell r="Y2153" t="str">
            <v xml:space="preserve">  -   -</v>
          </cell>
          <cell r="Z2153" t="str">
            <v>1</v>
          </cell>
          <cell r="AA2153" t="str">
            <v>30</v>
          </cell>
          <cell r="AB2153" t="str">
            <v>ACTIVO</v>
          </cell>
          <cell r="AC2153">
            <v>29475</v>
          </cell>
          <cell r="AD2153" t="str">
            <v>PINEDA QUILCA CESAR DAVID</v>
          </cell>
          <cell r="AE2153">
            <v>44088</v>
          </cell>
          <cell r="AF2153">
            <v>44175</v>
          </cell>
          <cell r="AG2153">
            <v>0</v>
          </cell>
          <cell r="AH2153" t="str">
            <v>POR REEMPLAZO</v>
          </cell>
          <cell r="AI2153" t="str">
            <v>LEY 30328</v>
          </cell>
          <cell r="AJ2153" t="str">
            <v>NO</v>
          </cell>
          <cell r="AK2153" t="str">
            <v/>
          </cell>
          <cell r="AL2153" t="str">
            <v>20 HRS COMUNICACION, 3 HRS DESARROLLO PERSONAL, CIUDADANIA Y CIVICA, 2 HRS ATENCION A ESTUDIANTES, 1 HRS ATENCION A PADRES, 2 HRS TRABAJO COLEGIADO, 2 HRS TUTORIA Y ORIENTACION EDUCATIVA</v>
          </cell>
          <cell r="AM2153" t="str">
            <v>SUPERIOR UNIVERSITARIA</v>
          </cell>
          <cell r="AN2153" t="str">
            <v/>
          </cell>
          <cell r="AO2153" t="str">
            <v>TITULADO</v>
          </cell>
          <cell r="AP2153" t="str">
            <v>LENGUA ESPAÑOLA Y LITERATURA,REG. N°89167 P-DDOO, REG.SUNEDU</v>
          </cell>
          <cell r="AQ2153" t="str">
            <v>LICENCIADO EN EDUCACION</v>
          </cell>
          <cell r="AR2153" t="str">
            <v xml:space="preserve">  -   -</v>
          </cell>
          <cell r="AS2153" t="str">
            <v/>
          </cell>
          <cell r="AT2153" t="str">
            <v>UNIVERSIDAD NACIONAL DE EDUCACION ENRIQUE GUZMAN Y VALLE</v>
          </cell>
        </row>
        <row r="2154">
          <cell r="L2154" t="str">
            <v>70436653</v>
          </cell>
          <cell r="M2154" t="str">
            <v>Secundaria</v>
          </cell>
          <cell r="N2154" t="str">
            <v>1190 FELIPE HUAMAN POMA DE AYALA</v>
          </cell>
          <cell r="O2154" t="str">
            <v>787801113316</v>
          </cell>
          <cell r="P2154" t="str">
            <v>DOCENTE</v>
          </cell>
          <cell r="Q2154" t="str">
            <v>DOCENTE</v>
          </cell>
          <cell r="R2154" t="str">
            <v>PROFESOR</v>
          </cell>
          <cell r="S2154" t="str">
            <v>CONTRATADO</v>
          </cell>
          <cell r="T2154" t="str">
            <v>CESE POR LIMITE DE EDAD DE: LOPEZ ABAD, VIOLETA CATALINA, Resolución Nº 03823-2020-UGEL 06</v>
          </cell>
          <cell r="U2154" t="str">
            <v>1070436653</v>
          </cell>
          <cell r="V2154" t="str">
            <v>QUISPE</v>
          </cell>
          <cell r="W2154" t="str">
            <v>YAPU</v>
          </cell>
          <cell r="X2154" t="str">
            <v>LUZ BETSY</v>
          </cell>
          <cell r="Y2154" t="str">
            <v xml:space="preserve">  -   -</v>
          </cell>
          <cell r="Z2154" t="str">
            <v>1</v>
          </cell>
          <cell r="AA2154" t="str">
            <v>30</v>
          </cell>
          <cell r="AB2154" t="str">
            <v>ACTIVO</v>
          </cell>
          <cell r="AC2154">
            <v>32219</v>
          </cell>
          <cell r="AD2154" t="str">
            <v>QUISPE YAPU LUZ BETSY</v>
          </cell>
          <cell r="AE2154">
            <v>43983</v>
          </cell>
          <cell r="AF2154">
            <v>44196</v>
          </cell>
          <cell r="AG2154">
            <v>0</v>
          </cell>
          <cell r="AH2154" t="str">
            <v>ORGANICA</v>
          </cell>
          <cell r="AI2154" t="str">
            <v>LEY 30328</v>
          </cell>
          <cell r="AJ2154" t="str">
            <v>NO</v>
          </cell>
          <cell r="AK2154" t="str">
            <v/>
          </cell>
          <cell r="AL2154" t="str">
            <v>24 HRS MATEMATICA, 2 HRS ATENCION A ESTUDIANTES, 1 HRS ATENCION A PADRES, 1 HRS TRABAJO COLEGIADO, 2 HRS TUTORIA Y ORIENTACION EDUCATIVA</v>
          </cell>
          <cell r="AM2154" t="str">
            <v>SUPERIOR UNIVERSITARIA</v>
          </cell>
          <cell r="AN2154" t="str">
            <v/>
          </cell>
          <cell r="AO2154" t="str">
            <v>TITULADO</v>
          </cell>
          <cell r="AP2154" t="str">
            <v>AP. QUIMICA - AS. MATEMATICA  REG. Nº126868-P-DDOO. SUNEDU</v>
          </cell>
          <cell r="AQ2154" t="str">
            <v>LICENCIADO EN EDUCACION</v>
          </cell>
          <cell r="AR2154" t="str">
            <v xml:space="preserve">  -   -</v>
          </cell>
          <cell r="AS2154" t="str">
            <v/>
          </cell>
          <cell r="AT2154" t="str">
            <v>UNE - ENRIQUE GUZMAN Y VALLE</v>
          </cell>
        </row>
        <row r="2155">
          <cell r="L2155" t="str">
            <v>46858858</v>
          </cell>
          <cell r="M2155" t="str">
            <v>Secundaria</v>
          </cell>
          <cell r="N2155" t="str">
            <v>1190 FELIPE HUAMAN POMA DE AYALA</v>
          </cell>
          <cell r="O2155" t="str">
            <v>787871113312</v>
          </cell>
          <cell r="P2155" t="str">
            <v>DOCENTE</v>
          </cell>
          <cell r="Q2155" t="str">
            <v>DOCENTE</v>
          </cell>
          <cell r="R2155" t="str">
            <v>PROFESOR</v>
          </cell>
          <cell r="S2155" t="str">
            <v>CONTRATADO</v>
          </cell>
          <cell r="T2155" t="str">
            <v>CESE POR LIMITE DE EDAD DE: ASALDE REYES, ANTONIO, Resolución Nº 135-2019</v>
          </cell>
          <cell r="U2155" t="str">
            <v>1046858858</v>
          </cell>
          <cell r="V2155" t="str">
            <v>MEDRANO</v>
          </cell>
          <cell r="W2155" t="str">
            <v>ORDOÑEZ</v>
          </cell>
          <cell r="X2155" t="str">
            <v>TERESITA ROCIO</v>
          </cell>
          <cell r="Y2155" t="str">
            <v xml:space="preserve">  -   -</v>
          </cell>
          <cell r="Z2155" t="str">
            <v>1</v>
          </cell>
          <cell r="AA2155" t="str">
            <v>30</v>
          </cell>
          <cell r="AB2155" t="str">
            <v>ACTIVO</v>
          </cell>
          <cell r="AC2155">
            <v>33249</v>
          </cell>
          <cell r="AD2155" t="str">
            <v>MEDRANO ORDOÑEZ TERESITA ROCIO</v>
          </cell>
          <cell r="AE2155">
            <v>43891</v>
          </cell>
          <cell r="AF2155">
            <v>44196</v>
          </cell>
          <cell r="AG2155">
            <v>0</v>
          </cell>
          <cell r="AH2155" t="str">
            <v>ORGANICA</v>
          </cell>
          <cell r="AI2155" t="str">
            <v>LEY 30328</v>
          </cell>
          <cell r="AJ2155" t="str">
            <v>NO</v>
          </cell>
          <cell r="AK2155" t="str">
            <v/>
          </cell>
          <cell r="AL2155" t="str">
            <v>3 HRS CIENCIAS SOCIALES, 21 HRS DESARROLLO PERSONAL, CIUDADANIA Y CIVICA, 2 HRS ATENCION A ESTUDIANTES, 1 HRS ATENCION A PADRES, 1 HRS TRABAJO COLEGIADO, 2 HRS TUTORIA Y ORIENTACION EDUCATIVA</v>
          </cell>
          <cell r="AM2155" t="str">
            <v>SUPERIOR UNIVERSITARIA</v>
          </cell>
          <cell r="AN2155" t="str">
            <v>PEDAGOGICO</v>
          </cell>
          <cell r="AO2155" t="str">
            <v>TITULADO</v>
          </cell>
          <cell r="AP2155" t="str">
            <v>AP. CIENCIAS SOCIALES - AS. PSICOLOGÍA - REG. SUNEDU</v>
          </cell>
          <cell r="AQ2155" t="str">
            <v>LICENCIADO EN EDUCACION</v>
          </cell>
          <cell r="AR2155">
            <v>43871</v>
          </cell>
          <cell r="AS2155" t="str">
            <v>3493-2020</v>
          </cell>
          <cell r="AT2155" t="str">
            <v>UNIVERSIDAD NACIONAL DE EDUCACION ENRIQUE GUZMAN Y VALLE</v>
          </cell>
        </row>
        <row r="2156">
          <cell r="L2156" t="str">
            <v>41813531</v>
          </cell>
          <cell r="M2156" t="str">
            <v>Secundaria</v>
          </cell>
          <cell r="N2156" t="str">
            <v>1190 FELIPE HUAMAN POMA DE AYALA</v>
          </cell>
          <cell r="O2156" t="str">
            <v>787871113313</v>
          </cell>
          <cell r="P2156" t="str">
            <v>DOCENTE</v>
          </cell>
          <cell r="Q2156" t="str">
            <v>DOCENTE</v>
          </cell>
          <cell r="R2156" t="str">
            <v>PROFESOR</v>
          </cell>
          <cell r="S2156" t="str">
            <v>CONTRATADO</v>
          </cell>
          <cell r="T2156" t="str">
            <v>LICENCIA SIN GOCE DE HABER POR ESTUDIOS DE ESPECIALIZACION DOCENTE DE:BUSTILLOS ALARCON, MARCO ANTONIO, Resolución N° 7071-2020</v>
          </cell>
          <cell r="U2156" t="str">
            <v>1041813531</v>
          </cell>
          <cell r="V2156" t="str">
            <v>ROBLES</v>
          </cell>
          <cell r="W2156" t="str">
            <v>ZEVALLOS</v>
          </cell>
          <cell r="X2156" t="str">
            <v>KARINA JENNY</v>
          </cell>
          <cell r="Y2156" t="str">
            <v xml:space="preserve">  -   -</v>
          </cell>
          <cell r="Z2156" t="str">
            <v>1</v>
          </cell>
          <cell r="AA2156" t="str">
            <v>30</v>
          </cell>
          <cell r="AB2156" t="str">
            <v>ACTIVO</v>
          </cell>
          <cell r="AC2156">
            <v>30489</v>
          </cell>
          <cell r="AD2156" t="str">
            <v>ROBLES ZEVALLOS KARINA JENNY</v>
          </cell>
          <cell r="AE2156">
            <v>44166</v>
          </cell>
          <cell r="AF2156">
            <v>44196</v>
          </cell>
          <cell r="AG2156">
            <v>0</v>
          </cell>
          <cell r="AH2156" t="str">
            <v>POR REEMPLAZO</v>
          </cell>
          <cell r="AI2156" t="str">
            <v>LEY 30328</v>
          </cell>
          <cell r="AJ2156" t="str">
            <v>NO</v>
          </cell>
          <cell r="AK2156" t="str">
            <v/>
          </cell>
          <cell r="AL2156" t="str">
            <v>24 HRS DESARROLLO PERSONAL, CIUDADANIA Y CIVICA, 2 HRS ATENCION A ESTUDIANTES, 1 HRS ATENCION A PADRES, 1 HRS TRABAJO COLEGIADO, 2 HRS TUTORIA Y ORIENTACION EDUCATIVA</v>
          </cell>
          <cell r="AM2156" t="str">
            <v>SUPERIOR UNIVERSITARIA</v>
          </cell>
          <cell r="AN2156" t="str">
            <v/>
          </cell>
          <cell r="AO2156" t="str">
            <v>TITULADO</v>
          </cell>
          <cell r="AP2156" t="str">
            <v>AP: PSICOLOGIA AS: CIENCIAS SOCIALES, REG. N° 108990-P-DDOO - U.N.E. "EGYV"</v>
          </cell>
          <cell r="AQ2156" t="str">
            <v>LICENCIADO EN EDUCACION</v>
          </cell>
          <cell r="AR2156" t="str">
            <v xml:space="preserve">  -   -</v>
          </cell>
          <cell r="AS2156" t="str">
            <v/>
          </cell>
          <cell r="AT2156" t="str">
            <v>UNIVERSIDAD NACIONAL DE EDUCACION  ENRIQUE GUZMAN Y VALLE</v>
          </cell>
        </row>
        <row r="2157">
          <cell r="L2157" t="str">
            <v>09761298</v>
          </cell>
          <cell r="M2157" t="str">
            <v>Secundaria</v>
          </cell>
          <cell r="N2157" t="str">
            <v>1190 FELIPE HUAMAN POMA DE AYALA</v>
          </cell>
          <cell r="O2157" t="str">
            <v>787891113315</v>
          </cell>
          <cell r="P2157" t="str">
            <v>DOCENTE</v>
          </cell>
          <cell r="Q2157" t="str">
            <v>DOCENTE</v>
          </cell>
          <cell r="R2157" t="str">
            <v>PROFESOR</v>
          </cell>
          <cell r="S2157" t="str">
            <v>CONTRATADO</v>
          </cell>
          <cell r="T2157" t="str">
            <v>CESE POR LIMITE DE EDAD DE: HUERTA YAURI, LUZ TESALONICA, Resolución Nº 06716-2020-UGEL 06</v>
          </cell>
          <cell r="U2157" t="str">
            <v>1009761298</v>
          </cell>
          <cell r="V2157" t="str">
            <v>QUITO</v>
          </cell>
          <cell r="W2157" t="str">
            <v>ZAVALA</v>
          </cell>
          <cell r="X2157" t="str">
            <v>FRANCISCO</v>
          </cell>
          <cell r="Y2157" t="str">
            <v xml:space="preserve">  -   -</v>
          </cell>
          <cell r="Z2157" t="str">
            <v>1</v>
          </cell>
          <cell r="AA2157" t="str">
            <v>30</v>
          </cell>
          <cell r="AB2157" t="str">
            <v>ACTIVO</v>
          </cell>
          <cell r="AC2157">
            <v>25287</v>
          </cell>
          <cell r="AD2157" t="str">
            <v>QUITO ZAVALA FRANCISCO</v>
          </cell>
          <cell r="AE2157">
            <v>44147</v>
          </cell>
          <cell r="AF2157">
            <v>44196</v>
          </cell>
          <cell r="AG2157">
            <v>0</v>
          </cell>
          <cell r="AH2157" t="str">
            <v>ORGANICA</v>
          </cell>
          <cell r="AI2157" t="str">
            <v>LEY 30328</v>
          </cell>
          <cell r="AJ2157" t="str">
            <v>NO</v>
          </cell>
          <cell r="AK2157" t="str">
            <v/>
          </cell>
          <cell r="AL2157" t="str">
            <v>15 HRS CIENCIAS SOCIALES, 9 HRS DESARROLLO PERSONAL, CIUDADANIA Y CIVICA, 2 HRS ATENCION A ESTUDIANTES, 1 HRS ATENCION A PADRES, 1 HRS TRABAJO COLEGIADO, 2 HRS TUTORIA Y ORIENTACION EDUCATIVA</v>
          </cell>
          <cell r="AM2157" t="str">
            <v>SUPERIOR UNIVERSITARIA</v>
          </cell>
          <cell r="AN2157" t="str">
            <v/>
          </cell>
          <cell r="AO2157" t="str">
            <v>TITULADO</v>
          </cell>
          <cell r="AP2157" t="str">
            <v>AP. FILOSOFIA AS. CIENNCIAS SOCIALES REG. SUNEDU</v>
          </cell>
          <cell r="AQ2157" t="str">
            <v>LICENCIADO EN EDUCACION</v>
          </cell>
          <cell r="AR2157" t="str">
            <v xml:space="preserve">  -   -</v>
          </cell>
          <cell r="AS2157" t="str">
            <v/>
          </cell>
          <cell r="AT2157" t="str">
            <v>.UNE. ENRIQUE GUZMAN Y VALLE</v>
          </cell>
        </row>
        <row r="2158">
          <cell r="L2158" t="str">
            <v>10156276</v>
          </cell>
          <cell r="M2158" t="str">
            <v>Secundaria</v>
          </cell>
          <cell r="N2158" t="str">
            <v>1190 FELIPE HUAMAN POMA DE AYALA</v>
          </cell>
          <cell r="O2158" t="str">
            <v>787891113318</v>
          </cell>
          <cell r="P2158" t="str">
            <v>DOCENTE</v>
          </cell>
          <cell r="Q2158" t="str">
            <v>DOCENTE</v>
          </cell>
          <cell r="R2158" t="str">
            <v>PROFESOR</v>
          </cell>
          <cell r="S2158" t="str">
            <v>CONTRATADO</v>
          </cell>
          <cell r="T2158" t="str">
            <v>CESE POR LIMITE DE EDAD DE: CHAVEZ SOSA, ISIDORA, Resolución Nº 1244-2020</v>
          </cell>
          <cell r="U2158" t="str">
            <v>1010156276</v>
          </cell>
          <cell r="V2158" t="str">
            <v>ESCANDON</v>
          </cell>
          <cell r="W2158" t="str">
            <v>LOPEZ</v>
          </cell>
          <cell r="X2158" t="str">
            <v>ALSIRA LOURDES</v>
          </cell>
          <cell r="Y2158" t="str">
            <v xml:space="preserve">  -   -</v>
          </cell>
          <cell r="Z2158" t="str">
            <v>1</v>
          </cell>
          <cell r="AA2158" t="str">
            <v>30</v>
          </cell>
          <cell r="AB2158" t="str">
            <v>ACTIVO</v>
          </cell>
          <cell r="AC2158">
            <v>27312</v>
          </cell>
          <cell r="AD2158" t="str">
            <v>ESCANDON LOPEZ ALSIRA LOURDES</v>
          </cell>
          <cell r="AE2158">
            <v>43891</v>
          </cell>
          <cell r="AF2158">
            <v>44196</v>
          </cell>
          <cell r="AG2158">
            <v>0</v>
          </cell>
          <cell r="AH2158" t="str">
            <v>ORGANICA</v>
          </cell>
          <cell r="AI2158" t="str">
            <v>LEY 30328</v>
          </cell>
          <cell r="AJ2158" t="str">
            <v>NO</v>
          </cell>
          <cell r="AK2158" t="str">
            <v/>
          </cell>
          <cell r="AL2158" t="str">
            <v>18 HRS CIENCIAS SOCIALES, 3 HRS ATENCION A ESTUDIANTES, 1 HRS ATENCION A PADRES, 2 HRS TRABAJO COLEGIADO, 2 HRS ARTE Y CULTURA, 4 HRS TUTORIA Y ORIENTACION EDUCATIVA</v>
          </cell>
          <cell r="AM2158" t="str">
            <v>SUPERIOR UNIVERSITARIA</v>
          </cell>
          <cell r="AN2158" t="str">
            <v>PEDAGOGICO</v>
          </cell>
          <cell r="AO2158" t="str">
            <v>TITULADO</v>
          </cell>
          <cell r="AP2158" t="str">
            <v>AP. GEOGRAFÍA, AS. CIENCIAS SOCIALES - REG. Nº 57188-P-DDOO - UNE. "EGYV"</v>
          </cell>
          <cell r="AQ2158" t="str">
            <v>LICENCIADO EN EDUCACION</v>
          </cell>
          <cell r="AR2158">
            <v>43895</v>
          </cell>
          <cell r="AS2158" t="str">
            <v>3539-2020</v>
          </cell>
          <cell r="AT2158" t="str">
            <v>UNIVERSIDAD</v>
          </cell>
        </row>
        <row r="2159">
          <cell r="L2159" t="str">
            <v>16174660</v>
          </cell>
          <cell r="M2159" t="str">
            <v>Secundaria</v>
          </cell>
          <cell r="N2159" t="str">
            <v>1190 FELIPE HUAMAN POMA DE AYALA</v>
          </cell>
          <cell r="O2159" t="str">
            <v>C01G46202013</v>
          </cell>
          <cell r="P2159" t="str">
            <v>DOCENTE</v>
          </cell>
          <cell r="Q2159" t="str">
            <v>DOCENTE</v>
          </cell>
          <cell r="R2159" t="str">
            <v>PROFESOR</v>
          </cell>
          <cell r="S2159" t="str">
            <v>CONTRATADO</v>
          </cell>
          <cell r="T2159" t="str">
            <v>CUADRO DE HORAS APROBADO 2020</v>
          </cell>
          <cell r="U2159" t="str">
            <v>1016174660</v>
          </cell>
          <cell r="V2159" t="str">
            <v>RAMIREZ</v>
          </cell>
          <cell r="W2159" t="str">
            <v>ILLESCA</v>
          </cell>
          <cell r="X2159" t="str">
            <v>GISELLA ROCIO</v>
          </cell>
          <cell r="Y2159" t="str">
            <v xml:space="preserve">  -   -</v>
          </cell>
          <cell r="Z2159" t="str">
            <v>1</v>
          </cell>
          <cell r="AA2159" t="str">
            <v>16</v>
          </cell>
          <cell r="AB2159" t="str">
            <v>ACTIVO</v>
          </cell>
          <cell r="AC2159">
            <v>28530</v>
          </cell>
          <cell r="AD2159" t="str">
            <v>RAMIREZ ILLESCA GISELLA ROCIO</v>
          </cell>
          <cell r="AE2159">
            <v>43891</v>
          </cell>
          <cell r="AF2159">
            <v>44196</v>
          </cell>
          <cell r="AG2159">
            <v>0</v>
          </cell>
          <cell r="AH2159" t="str">
            <v>CUADRO DE HORAS</v>
          </cell>
          <cell r="AI2159" t="str">
            <v>LEY 30328</v>
          </cell>
          <cell r="AJ2159" t="str">
            <v>NO</v>
          </cell>
          <cell r="AK2159" t="str">
            <v/>
          </cell>
          <cell r="AL2159" t="str">
            <v>16 HRS EDUCACION RELIGIOSA</v>
          </cell>
          <cell r="AM2159" t="str">
            <v>SUPERIOR UNIVERSITARIA</v>
          </cell>
          <cell r="AN2159" t="str">
            <v>PEDAGOGICO</v>
          </cell>
          <cell r="AO2159" t="str">
            <v>TITULADO</v>
          </cell>
          <cell r="AP2159" t="str">
            <v>PRIMARIA Y CIENCIAS RELIGIOSAS - REGR. N°98320-P-DDOO - SUNEDU</v>
          </cell>
          <cell r="AQ2159" t="str">
            <v>LICENCIADO EN EDUCACION</v>
          </cell>
          <cell r="AR2159">
            <v>43866</v>
          </cell>
          <cell r="AS2159" t="str">
            <v>2437-2020</v>
          </cell>
          <cell r="AT2159" t="str">
            <v>UNIVERSIDAD MARCELINO CHAMPAGNAT</v>
          </cell>
        </row>
        <row r="2160">
          <cell r="L2160" t="str">
            <v>40101753</v>
          </cell>
          <cell r="M2160" t="str">
            <v>Secundaria</v>
          </cell>
          <cell r="N2160" t="str">
            <v>1195 CESAR VALLEJO</v>
          </cell>
          <cell r="O2160" t="str">
            <v>15EV01806464</v>
          </cell>
          <cell r="P2160" t="str">
            <v>DOCENTE</v>
          </cell>
          <cell r="Q2160" t="str">
            <v>DOCENTE</v>
          </cell>
          <cell r="R2160" t="str">
            <v>PROFESOR (PROMOTOR CULTURAL)</v>
          </cell>
          <cell r="S2160" t="str">
            <v>CONTRATADO</v>
          </cell>
          <cell r="T2160" t="str">
            <v>Oficio N° 00053-2020-MINEDU/SPE-OPEP-UPP(29/01/2020)</v>
          </cell>
          <cell r="U2160" t="str">
            <v>1040101753</v>
          </cell>
          <cell r="V2160" t="str">
            <v>LAVADO</v>
          </cell>
          <cell r="W2160" t="str">
            <v>TINCOPA</v>
          </cell>
          <cell r="X2160" t="str">
            <v>DORA MIRIAM</v>
          </cell>
          <cell r="Y2160" t="str">
            <v xml:space="preserve">  -   -</v>
          </cell>
          <cell r="Z2160" t="str">
            <v>1</v>
          </cell>
          <cell r="AA2160" t="str">
            <v>30</v>
          </cell>
          <cell r="AB2160" t="str">
            <v>ACTIVO</v>
          </cell>
          <cell r="AC2160">
            <v>28661</v>
          </cell>
          <cell r="AD2160" t="str">
            <v>LAVADO TINCOPA DORA MIRIAM</v>
          </cell>
          <cell r="AE2160">
            <v>43892</v>
          </cell>
          <cell r="AF2160">
            <v>44196</v>
          </cell>
          <cell r="AG2160">
            <v>0</v>
          </cell>
          <cell r="AH2160" t="str">
            <v>EVENTUAL</v>
          </cell>
          <cell r="AI2160" t="str">
            <v>LEY 30328</v>
          </cell>
          <cell r="AJ2160" t="str">
            <v>NO</v>
          </cell>
          <cell r="AK2160" t="str">
            <v/>
          </cell>
          <cell r="AL2160" t="str">
            <v/>
          </cell>
          <cell r="AM2160" t="str">
            <v>SUPERIOR UNIVERSITARIA</v>
          </cell>
          <cell r="AN2160" t="str">
            <v/>
          </cell>
          <cell r="AO2160" t="str">
            <v>TITULADO</v>
          </cell>
          <cell r="AP2160" t="str">
            <v>EDUCACION ARTISTICA,  REG. N° 86617 P-DDOO</v>
          </cell>
          <cell r="AQ2160" t="str">
            <v>LICENCIADO EN EDUCACION</v>
          </cell>
          <cell r="AR2160">
            <v>43895</v>
          </cell>
          <cell r="AS2160" t="str">
            <v>3670-2020</v>
          </cell>
          <cell r="AT2160" t="str">
            <v>UNE - "EGYV"</v>
          </cell>
        </row>
        <row r="2161">
          <cell r="L2161" t="str">
            <v>45463121</v>
          </cell>
          <cell r="M2161" t="str">
            <v>Secundaria</v>
          </cell>
          <cell r="N2161" t="str">
            <v>1195 CESAR VALLEJO</v>
          </cell>
          <cell r="O2161" t="str">
            <v>787831113314</v>
          </cell>
          <cell r="P2161" t="str">
            <v>DOCENTE</v>
          </cell>
          <cell r="Q2161" t="str">
            <v>DOCENTE</v>
          </cell>
          <cell r="R2161" t="str">
            <v>PROFESOR</v>
          </cell>
          <cell r="S2161" t="str">
            <v>CONTRATADO</v>
          </cell>
          <cell r="T2161" t="str">
            <v>LICENCIA SIN GOCE DE HABER POR MOTIVOS PARTICULARES DE:PACHECO RAMOS, MIGUEL JOHNNY, Resolución N° 03027-2020-UGEL 06</v>
          </cell>
          <cell r="U2161" t="str">
            <v>1045463121</v>
          </cell>
          <cell r="V2161" t="str">
            <v>BAUTISTA</v>
          </cell>
          <cell r="W2161" t="str">
            <v>CUSIHUAMAN</v>
          </cell>
          <cell r="X2161" t="str">
            <v>KATHERIN ELIZABETH</v>
          </cell>
          <cell r="Y2161" t="str">
            <v xml:space="preserve">  -   -</v>
          </cell>
          <cell r="Z2161" t="str">
            <v>1</v>
          </cell>
          <cell r="AA2161" t="str">
            <v>30</v>
          </cell>
          <cell r="AB2161" t="str">
            <v>ACTIVO</v>
          </cell>
          <cell r="AC2161">
            <v>32458</v>
          </cell>
          <cell r="AD2161" t="str">
            <v>BAUTISTA CUSIHUAMAN KATHERIN ELIZABETH</v>
          </cell>
          <cell r="AE2161">
            <v>43893</v>
          </cell>
          <cell r="AF2161">
            <v>44196</v>
          </cell>
          <cell r="AG2161">
            <v>0</v>
          </cell>
          <cell r="AH2161" t="str">
            <v>POR REEMPLAZO</v>
          </cell>
          <cell r="AI2161" t="str">
            <v>LEY 30328</v>
          </cell>
          <cell r="AJ2161" t="str">
            <v>NO</v>
          </cell>
          <cell r="AK2161" t="str">
            <v/>
          </cell>
          <cell r="AL2161" t="str">
            <v>24 HRS CIENCIAS SOCIALES, 2 HRS ATENCION A ESTUDIANTES, 1 HRS ATENCION A PADRES, 1 HRS TRABAJO COLEGIADO, 2 HRS TUTORIA Y ORIENTACION EDUCATIVA</v>
          </cell>
          <cell r="AM2161" t="str">
            <v>SUPERIOR UNIVERSITARIA</v>
          </cell>
          <cell r="AN2161" t="str">
            <v/>
          </cell>
          <cell r="AO2161" t="str">
            <v>TITULADO</v>
          </cell>
          <cell r="AP2161" t="str">
            <v>HISTORIA Y GEOGRAFIA REG. N°129477-P-DDOO</v>
          </cell>
          <cell r="AQ2161" t="str">
            <v>LICENCIADO EN EDUCACION</v>
          </cell>
          <cell r="AR2161">
            <v>43903</v>
          </cell>
          <cell r="AS2161" t="str">
            <v>3964-2020</v>
          </cell>
          <cell r="AT2161" t="str">
            <v>UNIVERSIDAD NACIONAL  MAYOR DE SAN MARCOS</v>
          </cell>
        </row>
        <row r="2162">
          <cell r="L2162" t="str">
            <v>09765517</v>
          </cell>
          <cell r="M2162" t="str">
            <v>Secundaria</v>
          </cell>
          <cell r="N2162" t="str">
            <v>1195 CESAR VALLEJO</v>
          </cell>
          <cell r="O2162" t="str">
            <v>787851113313</v>
          </cell>
          <cell r="P2162" t="str">
            <v>DOCENTE</v>
          </cell>
          <cell r="Q2162" t="str">
            <v>DOCENTE</v>
          </cell>
          <cell r="R2162" t="str">
            <v>PROFESOR</v>
          </cell>
          <cell r="S2162" t="str">
            <v>CONTRATADO</v>
          </cell>
          <cell r="T2162" t="str">
            <v>DESIGNACION COMO DIRECTIVO DE I.E. (R.S.G. 1551-2014) DE GODOY VALLE, BENIGNA JULIA</v>
          </cell>
          <cell r="U2162" t="str">
            <v>1009765517</v>
          </cell>
          <cell r="V2162" t="str">
            <v>CASTRO</v>
          </cell>
          <cell r="W2162" t="str">
            <v>MATENCIO</v>
          </cell>
          <cell r="X2162" t="str">
            <v>GIOVANNA DINESSE</v>
          </cell>
          <cell r="Y2162" t="str">
            <v xml:space="preserve">  -   -</v>
          </cell>
          <cell r="Z2162" t="str">
            <v>1</v>
          </cell>
          <cell r="AA2162" t="str">
            <v>30</v>
          </cell>
          <cell r="AB2162" t="str">
            <v>ACTIVO</v>
          </cell>
          <cell r="AC2162">
            <v>26936</v>
          </cell>
          <cell r="AD2162" t="str">
            <v>CASTRO MATENCIO GIOVANNA DINESSE</v>
          </cell>
          <cell r="AE2162">
            <v>43891</v>
          </cell>
          <cell r="AF2162">
            <v>44196</v>
          </cell>
          <cell r="AG2162">
            <v>0</v>
          </cell>
          <cell r="AH2162" t="str">
            <v>ORGANICA</v>
          </cell>
          <cell r="AI2162" t="str">
            <v>LEY 30328</v>
          </cell>
          <cell r="AJ2162" t="str">
            <v>NO</v>
          </cell>
          <cell r="AK2162" t="str">
            <v/>
          </cell>
          <cell r="AL2162" t="str">
            <v>5 HRS CIENCIA Y TECNOLOGIA, 12 HRS MATEMATICA, 3 HRS ATENCION A ESTUDIANTES, 1 HRS ATENCION A PADRES, 2 HRS TRABAJO COLEGIADO, 7 HRS ARTE Y CULTURA</v>
          </cell>
          <cell r="AM2162" t="str">
            <v>SUPERIOR UNIVERSITARIA</v>
          </cell>
          <cell r="AN2162" t="str">
            <v>PEDAGOGICO</v>
          </cell>
          <cell r="AO2162" t="str">
            <v>TITULADO</v>
          </cell>
          <cell r="AP2162" t="str">
            <v>AP. MATEMATICA - AS. FISICA, REG. SUNEDU</v>
          </cell>
          <cell r="AQ2162" t="str">
            <v>LICENCIADO EN EDUCACION</v>
          </cell>
          <cell r="AR2162">
            <v>43865</v>
          </cell>
          <cell r="AS2162" t="str">
            <v>02059-2020</v>
          </cell>
          <cell r="AT2162" t="str">
            <v>UNIVERSIDAD NACIONAL DE EDUCACION ENRIQUE GUZMAN Y VALLE</v>
          </cell>
        </row>
        <row r="2163">
          <cell r="L2163" t="str">
            <v>40790666</v>
          </cell>
          <cell r="M2163" t="str">
            <v>Secundaria</v>
          </cell>
          <cell r="N2163" t="str">
            <v>1195 CESAR VALLEJO</v>
          </cell>
          <cell r="O2163" t="str">
            <v>C01G47303013</v>
          </cell>
          <cell r="P2163" t="str">
            <v>DOCENTE</v>
          </cell>
          <cell r="Q2163" t="str">
            <v>DOCENTE</v>
          </cell>
          <cell r="R2163" t="str">
            <v>PROFESOR</v>
          </cell>
          <cell r="S2163" t="str">
            <v>CONTRATADO</v>
          </cell>
          <cell r="T2163" t="str">
            <v>CUADRO DE HORAS APROBADO 2020</v>
          </cell>
          <cell r="U2163" t="str">
            <v>1040790666</v>
          </cell>
          <cell r="V2163" t="str">
            <v>VARGAS</v>
          </cell>
          <cell r="W2163" t="str">
            <v>LAURA</v>
          </cell>
          <cell r="X2163" t="str">
            <v>DINA</v>
          </cell>
          <cell r="Y2163" t="str">
            <v xml:space="preserve">  -   -</v>
          </cell>
          <cell r="Z2163" t="str">
            <v>1</v>
          </cell>
          <cell r="AA2163" t="str">
            <v>14</v>
          </cell>
          <cell r="AB2163" t="str">
            <v>ACTIVO</v>
          </cell>
          <cell r="AC2163">
            <v>29430</v>
          </cell>
          <cell r="AD2163" t="str">
            <v>VARGAS LAURA DINA</v>
          </cell>
          <cell r="AE2163">
            <v>43891</v>
          </cell>
          <cell r="AF2163">
            <v>44196</v>
          </cell>
          <cell r="AG2163">
            <v>0</v>
          </cell>
          <cell r="AH2163" t="str">
            <v>CUADRO DE HORAS</v>
          </cell>
          <cell r="AI2163" t="str">
            <v>LEY 30328</v>
          </cell>
          <cell r="AJ2163" t="str">
            <v>NO</v>
          </cell>
          <cell r="AK2163" t="str">
            <v/>
          </cell>
          <cell r="AL2163" t="str">
            <v>14 HRS EDUCACION RELIGIOSA</v>
          </cell>
          <cell r="AM2163" t="str">
            <v>SUPERIOR UNIVERSITARIA</v>
          </cell>
          <cell r="AN2163" t="str">
            <v>PEDAGOGICO</v>
          </cell>
          <cell r="AO2163" t="str">
            <v>TITULADO</v>
          </cell>
          <cell r="AP2163" t="str">
            <v>BIOLOGIA -QUIMICA Y CIENCIAS RELIGIOSAS- REG.N°105840 P-DDOO-</v>
          </cell>
          <cell r="AQ2163" t="str">
            <v>LICENCIADO EN EDUCACION</v>
          </cell>
          <cell r="AR2163">
            <v>43872</v>
          </cell>
          <cell r="AS2163" t="str">
            <v>2597-2020</v>
          </cell>
          <cell r="AT2163" t="str">
            <v>UNIVERSIDAD MARCELINO CHAMPAGNAT</v>
          </cell>
        </row>
        <row r="2164">
          <cell r="L2164" t="str">
            <v>41974046</v>
          </cell>
          <cell r="M2164" t="str">
            <v>Secundaria</v>
          </cell>
          <cell r="N2164" t="str">
            <v>1197 NICOLAS DE PIEROLA</v>
          </cell>
          <cell r="O2164" t="str">
            <v>787811111310</v>
          </cell>
          <cell r="P2164" t="str">
            <v>DOCENTE</v>
          </cell>
          <cell r="Q2164" t="str">
            <v>DOCENTE</v>
          </cell>
          <cell r="R2164" t="str">
            <v>PROFESOR</v>
          </cell>
          <cell r="S2164" t="str">
            <v>CONTRATADO</v>
          </cell>
          <cell r="T2164" t="str">
            <v>LICENCIA SIN GOCE DE HABER POR MOTIVOS PARTICULARES DE:SARCCO USTO, LUCIANO, Resolución N° 03714-2020-UGEL 06</v>
          </cell>
          <cell r="U2164" t="str">
            <v>1041974046</v>
          </cell>
          <cell r="V2164" t="str">
            <v>DIAZ</v>
          </cell>
          <cell r="W2164" t="str">
            <v>YAURI</v>
          </cell>
          <cell r="X2164" t="str">
            <v>JONATAN EMMANUEL</v>
          </cell>
          <cell r="Y2164" t="str">
            <v xml:space="preserve">  -   -</v>
          </cell>
          <cell r="Z2164" t="str">
            <v>1</v>
          </cell>
          <cell r="AA2164" t="str">
            <v>30</v>
          </cell>
          <cell r="AB2164" t="str">
            <v>ACTIVO</v>
          </cell>
          <cell r="AC2164">
            <v>30294</v>
          </cell>
          <cell r="AD2164" t="str">
            <v>DIAZ YAURI JONATAN EMMANUEL</v>
          </cell>
          <cell r="AE2164">
            <v>43893</v>
          </cell>
          <cell r="AF2164">
            <v>43954</v>
          </cell>
          <cell r="AG2164">
            <v>0</v>
          </cell>
          <cell r="AH2164" t="str">
            <v>POR REEMPLAZO</v>
          </cell>
          <cell r="AI2164" t="str">
            <v>LEY 30328</v>
          </cell>
          <cell r="AJ2164" t="str">
            <v>NO</v>
          </cell>
          <cell r="AK2164" t="str">
            <v/>
          </cell>
          <cell r="AL2164" t="str">
            <v>10 HRS CIENCIA Y TECNOLOGIA, 12 HRS MATEMATICA, 3 HRS ATENCION A ESTUDIANTES, 1 HRS ATENCION A PADRES, 2 HRS TRABAJO COLEGIADO, 2 HRS TUTORIA Y ORIENTACION EDUCATIVA</v>
          </cell>
          <cell r="AM2164" t="str">
            <v>SUPERIOR UNIVERSITARIA</v>
          </cell>
          <cell r="AN2164" t="str">
            <v/>
          </cell>
          <cell r="AO2164" t="str">
            <v>TITULADO</v>
          </cell>
          <cell r="AP2164" t="str">
            <v>MATEMATICA E INFORMATICA, REG.SUNEDU</v>
          </cell>
          <cell r="AQ2164" t="str">
            <v>LICENCIADO EN EDUCACION</v>
          </cell>
          <cell r="AR2164" t="str">
            <v xml:space="preserve">  -   -</v>
          </cell>
          <cell r="AS2164" t="str">
            <v/>
          </cell>
          <cell r="AT2164" t="str">
            <v>UNIVERSIDAD NACIONAL DE EDUCACION ENRIQUE GUZMAN Y VALLE</v>
          </cell>
        </row>
        <row r="2165">
          <cell r="L2165" t="str">
            <v>10174273</v>
          </cell>
          <cell r="M2165" t="str">
            <v>Secundaria</v>
          </cell>
          <cell r="N2165" t="str">
            <v>1197 NICOLAS DE PIEROLA</v>
          </cell>
          <cell r="O2165" t="str">
            <v>787811111315</v>
          </cell>
          <cell r="P2165" t="str">
            <v>DOCENTE</v>
          </cell>
          <cell r="Q2165" t="str">
            <v>DOCENTE</v>
          </cell>
          <cell r="R2165" t="str">
            <v>PROFESOR</v>
          </cell>
          <cell r="S2165" t="str">
            <v>CONTRATADO</v>
          </cell>
          <cell r="T2165" t="str">
            <v>LICENCIA SIN GOCE DE HABER POR MOTIVOS PARTICULARES DE:ZARATE MEDINA, DANTE JAVIER, Resolución N° 6755-2020</v>
          </cell>
          <cell r="U2165" t="str">
            <v>1010174273</v>
          </cell>
          <cell r="V2165" t="str">
            <v>RECINES</v>
          </cell>
          <cell r="W2165" t="str">
            <v>QUIROZ</v>
          </cell>
          <cell r="X2165" t="str">
            <v>YNDIRA MONICA</v>
          </cell>
          <cell r="Y2165" t="str">
            <v xml:space="preserve">  -   -</v>
          </cell>
          <cell r="Z2165" t="str">
            <v>1</v>
          </cell>
          <cell r="AA2165" t="str">
            <v>30</v>
          </cell>
          <cell r="AB2165" t="str">
            <v>ACTIVO</v>
          </cell>
          <cell r="AC2165">
            <v>27914</v>
          </cell>
          <cell r="AD2165" t="str">
            <v>RECINES QUIROZ YNDIRA MONICA</v>
          </cell>
          <cell r="AE2165">
            <v>44147</v>
          </cell>
          <cell r="AF2165">
            <v>44196</v>
          </cell>
          <cell r="AG2165">
            <v>0</v>
          </cell>
          <cell r="AH2165" t="str">
            <v>POR REEMPLAZO</v>
          </cell>
          <cell r="AI2165" t="str">
            <v>LEY 30328</v>
          </cell>
          <cell r="AJ2165" t="str">
            <v>NO</v>
          </cell>
          <cell r="AK2165" t="str">
            <v/>
          </cell>
          <cell r="AL2165" t="str">
            <v>2 HRS EDUCACION PARA EL TRABAJO, 18 HRS DESARROLLO PERSONAL, CIUDADANIA Y CIVICA, 4 HRS TUTORIA Y ORIENTACION EDUCATIVA</v>
          </cell>
          <cell r="AM2165" t="str">
            <v>SUPERIOR UNIVERSITARIA</v>
          </cell>
          <cell r="AN2165" t="str">
            <v/>
          </cell>
          <cell r="AO2165" t="str">
            <v>TITULADO</v>
          </cell>
          <cell r="AP2165" t="str">
            <v>AP.GEOGRAFIA - AS.CIENCIAS SOCIALES, REG.N°56963-PDDOO,U.N.E. "EGYV"</v>
          </cell>
          <cell r="AQ2165" t="str">
            <v>LICENCIADO EN EDUCACION</v>
          </cell>
          <cell r="AR2165" t="str">
            <v xml:space="preserve">  -   -</v>
          </cell>
          <cell r="AS2165" t="str">
            <v/>
          </cell>
          <cell r="AT2165" t="str">
            <v>UNIVERSIDAD</v>
          </cell>
        </row>
        <row r="2166">
          <cell r="L2166" t="str">
            <v>10159896</v>
          </cell>
          <cell r="M2166" t="str">
            <v>Secundaria</v>
          </cell>
          <cell r="N2166" t="str">
            <v>1197 NICOLAS DE PIEROLA</v>
          </cell>
          <cell r="O2166" t="str">
            <v>787811111318</v>
          </cell>
          <cell r="P2166" t="str">
            <v>DOCENTE</v>
          </cell>
          <cell r="Q2166" t="str">
            <v>DOCENTE</v>
          </cell>
          <cell r="R2166" t="str">
            <v>PROFESOR</v>
          </cell>
          <cell r="S2166" t="str">
            <v>CONTRATADO</v>
          </cell>
          <cell r="T2166" t="str">
            <v>LICENCIA SIN GOCE DE HABER POR MOTIVOS PARTICULARES DE:FIGUEROA DURAND, HIDA, Resolución N° 04950-2020-UGEL06</v>
          </cell>
          <cell r="U2166" t="str">
            <v>1010159896</v>
          </cell>
          <cell r="V2166" t="str">
            <v>MUÑOZ</v>
          </cell>
          <cell r="W2166" t="str">
            <v>SILVA</v>
          </cell>
          <cell r="X2166" t="str">
            <v>JORGE LEONEL</v>
          </cell>
          <cell r="Y2166" t="str">
            <v xml:space="preserve">  -   -</v>
          </cell>
          <cell r="Z2166" t="str">
            <v>1</v>
          </cell>
          <cell r="AA2166" t="str">
            <v>30</v>
          </cell>
          <cell r="AB2166" t="str">
            <v>ACTIVO</v>
          </cell>
          <cell r="AC2166">
            <v>27659</v>
          </cell>
          <cell r="AD2166" t="str">
            <v>MUÑOZ SILVA JORGE LEONEL</v>
          </cell>
          <cell r="AE2166">
            <v>44069</v>
          </cell>
          <cell r="AF2166">
            <v>44196</v>
          </cell>
          <cell r="AG2166">
            <v>0</v>
          </cell>
          <cell r="AH2166" t="str">
            <v>POR REEMPLAZO</v>
          </cell>
          <cell r="AI2166" t="str">
            <v>LEY 30328</v>
          </cell>
          <cell r="AJ2166" t="str">
            <v>NO</v>
          </cell>
          <cell r="AK2166" t="str">
            <v/>
          </cell>
          <cell r="AL2166" t="str">
            <v>24 HRS CIENCIA Y TECNOLOGIA, 3 HRS ATENCION A ESTUDIANTES, 1 HRS ATENCION A PADRES, 2 HRS TRABAJO COLEGIADO</v>
          </cell>
          <cell r="AM2166" t="str">
            <v>SUPERIOR UNIVERSITARIA</v>
          </cell>
          <cell r="AN2166" t="str">
            <v/>
          </cell>
          <cell r="AO2166" t="str">
            <v>TITULADO</v>
          </cell>
          <cell r="AP2166" t="str">
            <v>BIOLOGIA -EDUCACION AMBIENTAL</v>
          </cell>
          <cell r="AQ2166" t="str">
            <v>LICENCIADO EN EDUCACION</v>
          </cell>
          <cell r="AR2166" t="str">
            <v xml:space="preserve">  -   -</v>
          </cell>
          <cell r="AS2166" t="str">
            <v/>
          </cell>
          <cell r="AT2166" t="str">
            <v>UNIVERSIDAD</v>
          </cell>
        </row>
        <row r="2167">
          <cell r="L2167" t="str">
            <v>42118269</v>
          </cell>
          <cell r="M2167" t="str">
            <v>Secundaria</v>
          </cell>
          <cell r="N2167" t="str">
            <v>1197 NICOLAS DE PIEROLA</v>
          </cell>
          <cell r="O2167" t="str">
            <v>787831113310</v>
          </cell>
          <cell r="P2167" t="str">
            <v>DOCENTE</v>
          </cell>
          <cell r="Q2167" t="str">
            <v>DOCENTE</v>
          </cell>
          <cell r="R2167" t="str">
            <v>PROFESOR</v>
          </cell>
          <cell r="S2167" t="str">
            <v>CONTRATADO</v>
          </cell>
          <cell r="T2167" t="str">
            <v>LICENCIA SIN GOCE DE HABER POR MOTIVOS PARTICULARES DE:ESTEBAN ARIAS, NESTOR HERMOGENES, Resolución N° 05379-2020-UGEL 06</v>
          </cell>
          <cell r="U2167" t="str">
            <v>1042118269</v>
          </cell>
          <cell r="V2167" t="str">
            <v>CURI</v>
          </cell>
          <cell r="W2167" t="str">
            <v>AMANQUI</v>
          </cell>
          <cell r="X2167" t="str">
            <v>VICTOR LUIS</v>
          </cell>
          <cell r="Y2167">
            <v>44081</v>
          </cell>
          <cell r="Z2167" t="str">
            <v>1</v>
          </cell>
          <cell r="AA2167" t="str">
            <v>30</v>
          </cell>
          <cell r="AB2167" t="str">
            <v>ACTIVO</v>
          </cell>
          <cell r="AC2167">
            <v>30574</v>
          </cell>
          <cell r="AD2167" t="str">
            <v>CURI AMANQUI VICTOR LUIS</v>
          </cell>
          <cell r="AE2167">
            <v>44081</v>
          </cell>
          <cell r="AF2167">
            <v>44196</v>
          </cell>
          <cell r="AG2167">
            <v>0</v>
          </cell>
          <cell r="AH2167" t="str">
            <v>POR REEMPLAZO</v>
          </cell>
          <cell r="AI2167" t="str">
            <v>LEY 30328</v>
          </cell>
          <cell r="AJ2167" t="str">
            <v>NO</v>
          </cell>
          <cell r="AK2167" t="str">
            <v/>
          </cell>
          <cell r="AL2167" t="str">
            <v>22 HRS MATEMATICA, 3 HRS ATENCION A ESTUDIANTES, 1 HRS ATENCION A PADRES, 2 HRS TRABAJO COLEGIADO, 2 HRS TUTORIA Y ORIENTACION EDUCATIVA</v>
          </cell>
          <cell r="AM2167" t="str">
            <v>SUPERIOR UNIVERSITARIA</v>
          </cell>
          <cell r="AN2167" t="str">
            <v>PEDAGOGICO</v>
          </cell>
          <cell r="AO2167" t="str">
            <v>TITULADO</v>
          </cell>
          <cell r="AP2167" t="str">
            <v>AP: FISICA AS: MATEMATICA</v>
          </cell>
          <cell r="AQ2167" t="str">
            <v>LICENCIADO EN EDUCACION</v>
          </cell>
          <cell r="AR2167" t="str">
            <v xml:space="preserve">  -   -</v>
          </cell>
          <cell r="AS2167" t="str">
            <v/>
          </cell>
          <cell r="AT2167" t="str">
            <v>UNIVERSIDAD NACIONAL DE EDUCACIÓN ENRIQUE GUZMÁN Y VALLE-SUNEDU</v>
          </cell>
        </row>
        <row r="2168">
          <cell r="L2168" t="str">
            <v>09765175</v>
          </cell>
          <cell r="M2168" t="str">
            <v>Secundaria</v>
          </cell>
          <cell r="N2168" t="str">
            <v>1197 NICOLAS DE PIEROLA</v>
          </cell>
          <cell r="O2168" t="str">
            <v>C01G42403013</v>
          </cell>
          <cell r="P2168" t="str">
            <v>DOCENTE</v>
          </cell>
          <cell r="Q2168" t="str">
            <v>DOCENTE</v>
          </cell>
          <cell r="R2168" t="str">
            <v>PROFESOR</v>
          </cell>
          <cell r="S2168" t="str">
            <v>CONTRATADO</v>
          </cell>
          <cell r="T2168" t="str">
            <v>CUADRO DE HORAS APROBADO 2020</v>
          </cell>
          <cell r="U2168" t="str">
            <v>1009765175</v>
          </cell>
          <cell r="V2168" t="str">
            <v>VENTOCILLA</v>
          </cell>
          <cell r="W2168" t="str">
            <v>DEUDOR</v>
          </cell>
          <cell r="X2168" t="str">
            <v>EDITH MIRTHA</v>
          </cell>
          <cell r="Y2168" t="str">
            <v xml:space="preserve">  -   -</v>
          </cell>
          <cell r="Z2168" t="str">
            <v>1</v>
          </cell>
          <cell r="AA2168" t="str">
            <v>4</v>
          </cell>
          <cell r="AB2168" t="str">
            <v>ACTIVO</v>
          </cell>
          <cell r="AC2168">
            <v>25951</v>
          </cell>
          <cell r="AD2168" t="str">
            <v>VENTOCILLA DEUDOR EDITH MIRTHA</v>
          </cell>
          <cell r="AE2168">
            <v>43891</v>
          </cell>
          <cell r="AF2168">
            <v>44196</v>
          </cell>
          <cell r="AG2168">
            <v>0</v>
          </cell>
          <cell r="AH2168" t="str">
            <v>CUADRO DE HORAS</v>
          </cell>
          <cell r="AI2168" t="str">
            <v>LEY 30328</v>
          </cell>
          <cell r="AJ2168" t="str">
            <v>NO</v>
          </cell>
          <cell r="AK2168" t="str">
            <v/>
          </cell>
          <cell r="AL2168" t="str">
            <v>4 HRS EDUCACION RELIGIOSA</v>
          </cell>
          <cell r="AM2168" t="str">
            <v>SUPERIOR UNIVERSITARIA</v>
          </cell>
          <cell r="AN2168" t="str">
            <v>PEDAGOGICO</v>
          </cell>
          <cell r="AO2168" t="str">
            <v>TITULADO</v>
          </cell>
          <cell r="AP2168" t="str">
            <v>AP. PSICOLOGIA - AS. CIENCIAS SOCIALES REG.Nº90063 P-DDOO</v>
          </cell>
          <cell r="AQ2168" t="str">
            <v>LICENCIADO EN EDUCACION</v>
          </cell>
          <cell r="AR2168">
            <v>43866</v>
          </cell>
          <cell r="AS2168" t="str">
            <v>2422-2020</v>
          </cell>
          <cell r="AT2168" t="str">
            <v>UNIVERSIDAD NACIONAL DE EDUCACION "ENRIQUE GUZMAN Y VALLE"</v>
          </cell>
        </row>
        <row r="2169">
          <cell r="L2169" t="str">
            <v>07683217</v>
          </cell>
          <cell r="M2169" t="str">
            <v>Secundaria</v>
          </cell>
          <cell r="N2169" t="str">
            <v>1206 DANIEL ALCIDES CARRION</v>
          </cell>
          <cell r="O2169" t="str">
            <v>15EV01806472</v>
          </cell>
          <cell r="P2169" t="str">
            <v>DOCENTE</v>
          </cell>
          <cell r="Q2169" t="str">
            <v>DOCENTE</v>
          </cell>
          <cell r="R2169" t="str">
            <v>PROFESOR (PROMOTOR CULTURAL)</v>
          </cell>
          <cell r="S2169" t="str">
            <v>CONTRATADO</v>
          </cell>
          <cell r="T2169" t="str">
            <v>Oficio N° 00053-2020-MINEDU/SPE-OPEP-UPP(29/01/2020)</v>
          </cell>
          <cell r="U2169" t="str">
            <v>1007683217</v>
          </cell>
          <cell r="V2169" t="str">
            <v>GUILLEN</v>
          </cell>
          <cell r="W2169" t="str">
            <v>QUIQUIN</v>
          </cell>
          <cell r="X2169" t="str">
            <v>ALBERTO</v>
          </cell>
          <cell r="Y2169" t="str">
            <v xml:space="preserve">  -   -</v>
          </cell>
          <cell r="Z2169" t="str">
            <v>1</v>
          </cell>
          <cell r="AA2169" t="str">
            <v>30</v>
          </cell>
          <cell r="AB2169" t="str">
            <v>ACTIVO</v>
          </cell>
          <cell r="AC2169">
            <v>24444</v>
          </cell>
          <cell r="AD2169" t="str">
            <v>GUILLEN QUIQUIN ALBERTO</v>
          </cell>
          <cell r="AE2169">
            <v>43892</v>
          </cell>
          <cell r="AF2169">
            <v>44196</v>
          </cell>
          <cell r="AG2169">
            <v>0</v>
          </cell>
          <cell r="AH2169" t="str">
            <v>EVENTUAL</v>
          </cell>
          <cell r="AI2169" t="str">
            <v>LEY 30328</v>
          </cell>
          <cell r="AJ2169" t="str">
            <v>NO</v>
          </cell>
          <cell r="AK2169" t="str">
            <v/>
          </cell>
          <cell r="AL2169" t="str">
            <v/>
          </cell>
          <cell r="AM2169" t="str">
            <v>SUPERIOR UNIVERSITARIA</v>
          </cell>
          <cell r="AN2169" t="str">
            <v/>
          </cell>
          <cell r="AO2169" t="str">
            <v>TITULADO</v>
          </cell>
          <cell r="AP2169" t="str">
            <v>AP: ARTES PLASTICAS   AS: MUSICA   REG. N° 79630  UNE."EGYV"</v>
          </cell>
          <cell r="AQ2169" t="str">
            <v>LICENCIADO EN EDUCACION</v>
          </cell>
          <cell r="AR2169">
            <v>43895</v>
          </cell>
          <cell r="AS2169" t="str">
            <v>03675-2020</v>
          </cell>
          <cell r="AT2169" t="str">
            <v>UNIVERSIDAD</v>
          </cell>
        </row>
        <row r="2170">
          <cell r="L2170" t="str">
            <v>44791509</v>
          </cell>
          <cell r="M2170" t="str">
            <v>Secundaria</v>
          </cell>
          <cell r="N2170" t="str">
            <v>1206 DANIEL ALCIDES CARRION</v>
          </cell>
          <cell r="O2170" t="str">
            <v>787841111317</v>
          </cell>
          <cell r="P2170" t="str">
            <v>DOCENTE</v>
          </cell>
          <cell r="Q2170" t="str">
            <v>DOCENTE</v>
          </cell>
          <cell r="R2170" t="str">
            <v>PROFESOR</v>
          </cell>
          <cell r="S2170" t="str">
            <v>CONTRATADO</v>
          </cell>
          <cell r="T2170" t="str">
            <v>DESIGNACION COMO ESPECIALISTA EN EDUCACION DE: HUAMAN ORE, ROSARIO LUZ SEGUN RSG Nº 279-2016</v>
          </cell>
          <cell r="U2170" t="str">
            <v>1044791509</v>
          </cell>
          <cell r="V2170" t="str">
            <v>CHUQUIRACHI</v>
          </cell>
          <cell r="W2170" t="str">
            <v>INGARUCA</v>
          </cell>
          <cell r="X2170" t="str">
            <v>TANIA MARUSHKA</v>
          </cell>
          <cell r="Y2170" t="str">
            <v xml:space="preserve">  -   -</v>
          </cell>
          <cell r="Z2170" t="str">
            <v>1</v>
          </cell>
          <cell r="AA2170" t="str">
            <v>30</v>
          </cell>
          <cell r="AB2170" t="str">
            <v>ACTIVO</v>
          </cell>
          <cell r="AC2170">
            <v>32110</v>
          </cell>
          <cell r="AD2170" t="str">
            <v>CHUQUIRACHI INGARUCA TANIA MARUSHKA</v>
          </cell>
          <cell r="AE2170">
            <v>43891</v>
          </cell>
          <cell r="AF2170">
            <v>44196</v>
          </cell>
          <cell r="AG2170">
            <v>0</v>
          </cell>
          <cell r="AH2170" t="str">
            <v>ORGANICA</v>
          </cell>
          <cell r="AI2170" t="str">
            <v>LEY 30328</v>
          </cell>
          <cell r="AJ2170" t="str">
            <v>NO</v>
          </cell>
          <cell r="AK2170" t="str">
            <v/>
          </cell>
          <cell r="AL2170" t="str">
            <v>22 HRS CIENCIA Y TECNOLOGIA, 2 HRS ATENCION A ESTUDIANTES, 1 HRS ATENCION A PADRES, 2 HRS TRABAJO COLEGIADO, 2 HRS TUTORIA Y ORIENTACION EDUCATIVA</v>
          </cell>
          <cell r="AM2170" t="str">
            <v>SUPERIOR UNIVERSITARIA</v>
          </cell>
          <cell r="AN2170" t="str">
            <v>PEDAGOGICO</v>
          </cell>
          <cell r="AO2170" t="str">
            <v>TITULADO</v>
          </cell>
          <cell r="AP2170" t="str">
            <v>BIOLOGIA - CIENCIAS NATURALES REG. 134256-P-DDOO - SUNEDU</v>
          </cell>
          <cell r="AQ2170" t="str">
            <v>LICENCIADO EN EDUCACION</v>
          </cell>
          <cell r="AR2170">
            <v>43865</v>
          </cell>
          <cell r="AS2170" t="str">
            <v>02061-2020</v>
          </cell>
          <cell r="AT2170" t="str">
            <v>UNE - ENRIQUE GUZMAN Y VALLE</v>
          </cell>
        </row>
        <row r="2171">
          <cell r="L2171" t="str">
            <v>40433621</v>
          </cell>
          <cell r="M2171" t="str">
            <v>Secundaria</v>
          </cell>
          <cell r="N2171" t="str">
            <v>1206 DANIEL ALCIDES CARRION</v>
          </cell>
          <cell r="O2171" t="str">
            <v>C00G49502003</v>
          </cell>
          <cell r="P2171" t="str">
            <v>DOCENTE</v>
          </cell>
          <cell r="Q2171" t="str">
            <v>DOCENTE</v>
          </cell>
          <cell r="R2171" t="str">
            <v>PROFESOR</v>
          </cell>
          <cell r="S2171" t="str">
            <v>CONTRATADO</v>
          </cell>
          <cell r="T2171" t="str">
            <v>CUADRO DE HORAS APROBADO 2020</v>
          </cell>
          <cell r="U2171" t="str">
            <v>1040433621</v>
          </cell>
          <cell r="V2171" t="str">
            <v>TITO</v>
          </cell>
          <cell r="W2171" t="str">
            <v>HUAMAN</v>
          </cell>
          <cell r="X2171" t="str">
            <v>MARLENI</v>
          </cell>
          <cell r="Y2171" t="str">
            <v xml:space="preserve">  -   -</v>
          </cell>
          <cell r="Z2171" t="str">
            <v>1</v>
          </cell>
          <cell r="AA2171" t="str">
            <v>10</v>
          </cell>
          <cell r="AB2171" t="str">
            <v>ACTIVO</v>
          </cell>
          <cell r="AC2171">
            <v>29259</v>
          </cell>
          <cell r="AD2171" t="str">
            <v>TITO HUAMAN MARLENI</v>
          </cell>
          <cell r="AE2171">
            <v>43891</v>
          </cell>
          <cell r="AF2171">
            <v>44196</v>
          </cell>
          <cell r="AG2171">
            <v>0</v>
          </cell>
          <cell r="AH2171" t="str">
            <v>CUADRO DE HORAS</v>
          </cell>
          <cell r="AI2171" t="str">
            <v>LEY 30328</v>
          </cell>
          <cell r="AJ2171" t="str">
            <v>NO</v>
          </cell>
          <cell r="AK2171" t="str">
            <v/>
          </cell>
          <cell r="AL2171" t="str">
            <v>10 HRS EDUCACION RELIGIOSA</v>
          </cell>
          <cell r="AM2171" t="str">
            <v>SUPERIOR NO UNIVERSITARIA</v>
          </cell>
          <cell r="AN2171" t="str">
            <v>PEDAGOGICO</v>
          </cell>
          <cell r="AO2171" t="str">
            <v>TITULADO</v>
          </cell>
          <cell r="AP2171" t="str">
            <v>RELIGIOSA Y CATEQUESIS - REG Nº02742 P-DRE-HCO</v>
          </cell>
          <cell r="AQ2171" t="str">
            <v>DOCENTE</v>
          </cell>
          <cell r="AR2171">
            <v>43854</v>
          </cell>
          <cell r="AS2171" t="str">
            <v>01610-2020</v>
          </cell>
          <cell r="AT2171" t="str">
            <v>INTITUTO SUPERIOR PEDAGOGICO PRIVADO ANTONIO KUHNER KUHNER</v>
          </cell>
        </row>
        <row r="2172">
          <cell r="L2172" t="str">
            <v>42592690</v>
          </cell>
          <cell r="M2172" t="str">
            <v>Secundaria</v>
          </cell>
          <cell r="N2172" t="str">
            <v>1206 DANIEL ALCIDES CARRION</v>
          </cell>
          <cell r="O2172" t="str">
            <v>C01G41504013</v>
          </cell>
          <cell r="P2172" t="str">
            <v>DOCENTE</v>
          </cell>
          <cell r="Q2172" t="str">
            <v>DOCENTE</v>
          </cell>
          <cell r="R2172" t="str">
            <v>PROFESOR</v>
          </cell>
          <cell r="S2172" t="str">
            <v>CONTRATADO</v>
          </cell>
          <cell r="T2172" t="str">
            <v>CUADRO DE HORAS APROBADO 2020</v>
          </cell>
          <cell r="U2172" t="str">
            <v>1042592690</v>
          </cell>
          <cell r="V2172" t="str">
            <v>MENDOZA</v>
          </cell>
          <cell r="W2172" t="str">
            <v>SANTIAGO</v>
          </cell>
          <cell r="X2172" t="str">
            <v>JOSIAS DOMINGO</v>
          </cell>
          <cell r="Y2172" t="str">
            <v xml:space="preserve">  -   -</v>
          </cell>
          <cell r="Z2172" t="str">
            <v>1</v>
          </cell>
          <cell r="AA2172" t="str">
            <v>19</v>
          </cell>
          <cell r="AB2172" t="str">
            <v>ACTIVO</v>
          </cell>
          <cell r="AC2172">
            <v>30858</v>
          </cell>
          <cell r="AD2172" t="str">
            <v>MENDOZA SANTIAGO JOSIAS DOMINGO</v>
          </cell>
          <cell r="AE2172">
            <v>43891</v>
          </cell>
          <cell r="AF2172">
            <v>44196</v>
          </cell>
          <cell r="AG2172">
            <v>0</v>
          </cell>
          <cell r="AH2172" t="str">
            <v>CUADRO DE HORAS</v>
          </cell>
          <cell r="AI2172" t="str">
            <v>LEY 30328</v>
          </cell>
          <cell r="AJ2172" t="str">
            <v>NO</v>
          </cell>
          <cell r="AK2172" t="str">
            <v/>
          </cell>
          <cell r="AL2172" t="str">
            <v>2 HRS ARTE Y CULTURA, 17 HRS INGLES</v>
          </cell>
          <cell r="AM2172" t="str">
            <v>SUPERIOR UNIVERSITARIA</v>
          </cell>
          <cell r="AN2172" t="str">
            <v>PEDAGOGICO</v>
          </cell>
          <cell r="AO2172" t="str">
            <v>TITULADO</v>
          </cell>
          <cell r="AP2172" t="str">
            <v>INGLES - REG. - SUNEDU</v>
          </cell>
          <cell r="AQ2172" t="str">
            <v>LICENCIADO EN EDUCACION</v>
          </cell>
          <cell r="AR2172">
            <v>43858</v>
          </cell>
          <cell r="AS2172" t="str">
            <v>1711-2020</v>
          </cell>
          <cell r="AT2172" t="str">
            <v>UNIVERSIDAD NACIONAL FEDERICO VILLARREAL</v>
          </cell>
        </row>
        <row r="2173">
          <cell r="L2173" t="str">
            <v>40970824</v>
          </cell>
          <cell r="M2173" t="str">
            <v>Secundaria</v>
          </cell>
          <cell r="N2173" t="str">
            <v>1233 MANUEL FERNANDO CABREL NICHO</v>
          </cell>
          <cell r="O2173" t="str">
            <v>15EV01806471</v>
          </cell>
          <cell r="P2173" t="str">
            <v>DOCENTE</v>
          </cell>
          <cell r="Q2173" t="str">
            <v>DOCENTE</v>
          </cell>
          <cell r="R2173" t="str">
            <v>PROFESOR (PROMOTOR CULTURAL)</v>
          </cell>
          <cell r="S2173" t="str">
            <v>CONTRATADO</v>
          </cell>
          <cell r="T2173" t="str">
            <v>Oficio N° 00053-2020-MINEDU/SPE-OPEP-UPP(29/01/2020)</v>
          </cell>
          <cell r="U2173" t="str">
            <v>1040970824</v>
          </cell>
          <cell r="V2173" t="str">
            <v>CELESTINO</v>
          </cell>
          <cell r="W2173" t="str">
            <v>MANDUJANO</v>
          </cell>
          <cell r="X2173" t="str">
            <v>ANA LYS</v>
          </cell>
          <cell r="Y2173" t="str">
            <v xml:space="preserve">  -   -</v>
          </cell>
          <cell r="Z2173" t="str">
            <v>1</v>
          </cell>
          <cell r="AA2173" t="str">
            <v>30</v>
          </cell>
          <cell r="AB2173" t="str">
            <v>ACTIVO</v>
          </cell>
          <cell r="AC2173">
            <v>29754</v>
          </cell>
          <cell r="AD2173" t="str">
            <v>CELESTINO MANDUJANO ANA LYS</v>
          </cell>
          <cell r="AE2173">
            <v>43892</v>
          </cell>
          <cell r="AF2173">
            <v>44196</v>
          </cell>
          <cell r="AG2173">
            <v>0</v>
          </cell>
          <cell r="AH2173" t="str">
            <v>EVENTUAL</v>
          </cell>
          <cell r="AI2173" t="str">
            <v>LEY 30328</v>
          </cell>
          <cell r="AJ2173" t="str">
            <v>NO</v>
          </cell>
          <cell r="AK2173" t="str">
            <v/>
          </cell>
          <cell r="AL2173" t="str">
            <v/>
          </cell>
          <cell r="AM2173" t="str">
            <v>SUPERIOR UNIVERSITARIA</v>
          </cell>
          <cell r="AN2173" t="str">
            <v/>
          </cell>
          <cell r="AO2173" t="str">
            <v>TITULADO</v>
          </cell>
          <cell r="AP2173" t="str">
            <v>EDUCACIÓN ARTISTICA, REG.Nº 89565 P-DDOO,</v>
          </cell>
          <cell r="AQ2173" t="str">
            <v>LICENCIADO EN EDUCACION</v>
          </cell>
          <cell r="AR2173">
            <v>43895</v>
          </cell>
          <cell r="AS2173" t="str">
            <v>3620-2020</v>
          </cell>
          <cell r="AT2173" t="str">
            <v>UNIVERSIDAD NACIONAL DE EDUCACION "ENRIQUE GUZMAN Y VALLE"</v>
          </cell>
        </row>
        <row r="2174">
          <cell r="L2174" t="str">
            <v>40994513</v>
          </cell>
          <cell r="M2174" t="str">
            <v>Secundaria</v>
          </cell>
          <cell r="N2174" t="str">
            <v>1233 MANUEL FERNANDO CABREL NICHO</v>
          </cell>
          <cell r="O2174" t="str">
            <v>782871112317</v>
          </cell>
          <cell r="P2174" t="str">
            <v>DOCENTE</v>
          </cell>
          <cell r="Q2174" t="str">
            <v>DOCENTE</v>
          </cell>
          <cell r="R2174" t="str">
            <v>PROFESOR</v>
          </cell>
          <cell r="S2174" t="str">
            <v>CONTRATADO</v>
          </cell>
          <cell r="T2174" t="str">
            <v>REASIGNACION POR UNIDAD FAMILIAR DE : HUAMAN BERNAL, CARINA JUDITH (R-2020)</v>
          </cell>
          <cell r="U2174" t="str">
            <v>1040994513</v>
          </cell>
          <cell r="V2174" t="str">
            <v>ORIZANO</v>
          </cell>
          <cell r="W2174" t="str">
            <v>TRILLO</v>
          </cell>
          <cell r="X2174" t="str">
            <v>CAROLINA</v>
          </cell>
          <cell r="Y2174" t="str">
            <v xml:space="preserve">  -   -</v>
          </cell>
          <cell r="Z2174" t="str">
            <v>1</v>
          </cell>
          <cell r="AA2174" t="str">
            <v>30</v>
          </cell>
          <cell r="AB2174" t="str">
            <v>ACTIVO</v>
          </cell>
          <cell r="AC2174">
            <v>29822</v>
          </cell>
          <cell r="AD2174" t="str">
            <v>ORIZANO TRILLO CAROLINA</v>
          </cell>
          <cell r="AE2174">
            <v>43891</v>
          </cell>
          <cell r="AF2174">
            <v>44196</v>
          </cell>
          <cell r="AG2174">
            <v>0</v>
          </cell>
          <cell r="AH2174" t="str">
            <v>ORGANICA</v>
          </cell>
          <cell r="AI2174" t="str">
            <v>LEY 30328</v>
          </cell>
          <cell r="AJ2174" t="str">
            <v>NO</v>
          </cell>
          <cell r="AK2174" t="str">
            <v/>
          </cell>
          <cell r="AL2174" t="str">
            <v>24 HRS CIENCIA Y TECNOLOGIA, 2 HRS ATENCION A ESTUDIANTES, 1 HRS ATENCION A PADRES, 1 HRS TRABAJO COLEGIADO, 2 HRS TUTORIA Y ORIENTACION EDUCATIVA</v>
          </cell>
          <cell r="AM2174" t="str">
            <v>SUPERIOR UNIVERSITARIA</v>
          </cell>
          <cell r="AN2174" t="str">
            <v>PEDAGOGICO</v>
          </cell>
          <cell r="AO2174" t="str">
            <v>TITULADO</v>
          </cell>
          <cell r="AP2174" t="str">
            <v>BIOLOGIA - EDUCACION AMBIENTAL REG. Nº 95327-P-DDOO</v>
          </cell>
          <cell r="AQ2174" t="str">
            <v>LICENCIADO EN EDUCACION</v>
          </cell>
          <cell r="AR2174">
            <v>43872</v>
          </cell>
          <cell r="AS2174" t="str">
            <v>2671-2020</v>
          </cell>
          <cell r="AT2174" t="str">
            <v>UNE. ENRIQUE GUZMAN Y VALLE</v>
          </cell>
        </row>
        <row r="2175">
          <cell r="L2175" t="str">
            <v>44941765</v>
          </cell>
          <cell r="M2175" t="str">
            <v>Secundaria</v>
          </cell>
          <cell r="N2175" t="str">
            <v>1233 MANUEL FERNANDO CABREL NICHO</v>
          </cell>
          <cell r="O2175" t="str">
            <v>787861111314</v>
          </cell>
          <cell r="P2175" t="str">
            <v>DOCENTE</v>
          </cell>
          <cell r="Q2175" t="str">
            <v>DOCENTE</v>
          </cell>
          <cell r="R2175" t="str">
            <v>PROFESOR</v>
          </cell>
          <cell r="S2175" t="str">
            <v>CONTRATADO</v>
          </cell>
          <cell r="T2175" t="str">
            <v>DESIGNACION COMO JEFE DE GESTIÓN PEDAGÓGICA DE LA UGEL DE CCANTO APAZA, MARIO VICTOR</v>
          </cell>
          <cell r="U2175" t="str">
            <v>1044941765</v>
          </cell>
          <cell r="V2175" t="str">
            <v>ROMERO</v>
          </cell>
          <cell r="W2175" t="str">
            <v>CANCHANYA</v>
          </cell>
          <cell r="X2175" t="str">
            <v>EDITH</v>
          </cell>
          <cell r="Y2175" t="str">
            <v xml:space="preserve">  -   -</v>
          </cell>
          <cell r="Z2175" t="str">
            <v>1</v>
          </cell>
          <cell r="AA2175" t="str">
            <v>30</v>
          </cell>
          <cell r="AB2175" t="str">
            <v>ACTIVO</v>
          </cell>
          <cell r="AC2175">
            <v>32125</v>
          </cell>
          <cell r="AD2175" t="str">
            <v>ROMERO CANCHANYA EDITH</v>
          </cell>
          <cell r="AE2175">
            <v>43891</v>
          </cell>
          <cell r="AF2175">
            <v>44196</v>
          </cell>
          <cell r="AG2175">
            <v>0</v>
          </cell>
          <cell r="AH2175" t="str">
            <v>ORGANICA</v>
          </cell>
          <cell r="AI2175" t="str">
            <v>LEY 30328</v>
          </cell>
          <cell r="AJ2175" t="str">
            <v>NO</v>
          </cell>
          <cell r="AK2175" t="str">
            <v/>
          </cell>
          <cell r="AL2175" t="str">
            <v>24 HRS CIENCIAS SOCIALES, 2 HRS ATENCION A ESTUDIANTES, 1 HRS ATENCION A PADRES, 1 HRS TRABAJO COLEGIADO, 2 HRS TUTORIA Y ORIENTACION EDUCATIVA</v>
          </cell>
          <cell r="AM2175" t="str">
            <v>SUPERIOR UNIVERSITARIA</v>
          </cell>
          <cell r="AN2175" t="str">
            <v>PEDAGOGICO</v>
          </cell>
          <cell r="AO2175" t="str">
            <v>TITULADO</v>
          </cell>
          <cell r="AP2175" t="str">
            <v>AP. CIENCIAS SOCIALES. AS. GEOGRAFIA. REG. N° 129407-P-DDOO. UNIV. EGYV. - SUNEDU</v>
          </cell>
          <cell r="AQ2175" t="str">
            <v>LICENCIADO EN EDUCACION</v>
          </cell>
          <cell r="AR2175">
            <v>43866</v>
          </cell>
          <cell r="AS2175" t="str">
            <v>02126-2020</v>
          </cell>
          <cell r="AT2175" t="str">
            <v>UNE - ENRIQUE GUZMAN Y VALLE</v>
          </cell>
        </row>
        <row r="2176">
          <cell r="L2176" t="str">
            <v>40392602</v>
          </cell>
          <cell r="M2176" t="str">
            <v>Secundaria</v>
          </cell>
          <cell r="N2176" t="str">
            <v>1233 MANUEL FERNANDO CABREL NICHO</v>
          </cell>
          <cell r="O2176" t="str">
            <v>787861111318</v>
          </cell>
          <cell r="P2176" t="str">
            <v>DOCENTE</v>
          </cell>
          <cell r="Q2176" t="str">
            <v>DOCENTE</v>
          </cell>
          <cell r="R2176" t="str">
            <v>PROFESOR</v>
          </cell>
          <cell r="S2176" t="str">
            <v>CONTRATADO</v>
          </cell>
          <cell r="T2176" t="str">
            <v>DESIGNACION COMO DIRECTIVO DE I.E. (R.S.G. 1551-2014) DE LORA ROJAS, MILAGRITOS CECILIA</v>
          </cell>
          <cell r="U2176" t="str">
            <v>1040392602</v>
          </cell>
          <cell r="V2176" t="str">
            <v>CHAUCA</v>
          </cell>
          <cell r="W2176" t="str">
            <v>MARRUCO</v>
          </cell>
          <cell r="X2176" t="str">
            <v>CARMEN ROSA</v>
          </cell>
          <cell r="Y2176">
            <v>43891</v>
          </cell>
          <cell r="Z2176" t="str">
            <v>1</v>
          </cell>
          <cell r="AA2176" t="str">
            <v>30</v>
          </cell>
          <cell r="AB2176" t="str">
            <v>LICENCIA CON GOCE DE HABER POR MATERNIDAD O GRAVIDEZ</v>
          </cell>
          <cell r="AC2176">
            <v>29204</v>
          </cell>
          <cell r="AD2176" t="str">
            <v>CHAUCA MARRUCO CARMEN ROSA</v>
          </cell>
          <cell r="AE2176">
            <v>43891</v>
          </cell>
          <cell r="AF2176">
            <v>44196</v>
          </cell>
          <cell r="AG2176">
            <v>0</v>
          </cell>
          <cell r="AH2176" t="str">
            <v>ORGANICA</v>
          </cell>
          <cell r="AI2176" t="str">
            <v>LEY 30328</v>
          </cell>
          <cell r="AJ2176" t="str">
            <v>NO</v>
          </cell>
          <cell r="AK2176" t="str">
            <v/>
          </cell>
          <cell r="AL2176" t="str">
            <v>24 HRS EDUCACION RELIGIOSA, 3 HRS ATENCION A ESTUDIANTES, 1 HRS ATENCION A PADRES, 2 HRS TRABAJO COLEGIADO</v>
          </cell>
          <cell r="AM2176" t="str">
            <v>SUPERIOR UNIVERSITARIA</v>
          </cell>
          <cell r="AN2176" t="str">
            <v>PEDAGOGICO</v>
          </cell>
          <cell r="AO2176" t="str">
            <v>TITULADO</v>
          </cell>
          <cell r="AP2176" t="str">
            <v>FILOSOFIA Y RELIGION, REG.N°126620-P-DD00, UNIV. CATOLICA SEDES SAPIENTIAE.</v>
          </cell>
          <cell r="AQ2176" t="str">
            <v>LICENCIADO EN EDUCACION</v>
          </cell>
          <cell r="AR2176">
            <v>43887</v>
          </cell>
          <cell r="AS2176" t="str">
            <v>3115-2020</v>
          </cell>
          <cell r="AT2176" t="str">
            <v>.</v>
          </cell>
        </row>
        <row r="2177">
          <cell r="L2177" t="str">
            <v>05631055</v>
          </cell>
          <cell r="M2177" t="str">
            <v>Secundaria</v>
          </cell>
          <cell r="N2177" t="str">
            <v>1233 MANUEL FERNANDO CABREL NICHO</v>
          </cell>
          <cell r="O2177" t="str">
            <v>787861111318</v>
          </cell>
          <cell r="P2177" t="str">
            <v>DOCENTE</v>
          </cell>
          <cell r="Q2177" t="str">
            <v>DOCENTE</v>
          </cell>
          <cell r="R2177" t="str">
            <v>PROFESOR</v>
          </cell>
          <cell r="S2177" t="str">
            <v>CONTRATADO</v>
          </cell>
          <cell r="T2177" t="str">
            <v>LICENCIA CON GOCE DE HABER POR MATERNIDAD O GRAVIDEZ DE:CHAUCA MARRUCO, CARMEN ROSA, Resolución N° 06785-2020-UGEL 06</v>
          </cell>
          <cell r="U2177" t="str">
            <v>1005631055</v>
          </cell>
          <cell r="V2177" t="str">
            <v>PEREZ</v>
          </cell>
          <cell r="W2177" t="str">
            <v>OVALLE</v>
          </cell>
          <cell r="X2177" t="str">
            <v>PATRICIA ISABEL</v>
          </cell>
          <cell r="Y2177" t="str">
            <v xml:space="preserve">  -   -</v>
          </cell>
          <cell r="Z2177" t="str">
            <v>1</v>
          </cell>
          <cell r="AA2177" t="str">
            <v>30</v>
          </cell>
          <cell r="AB2177" t="str">
            <v>ACTIVO</v>
          </cell>
          <cell r="AC2177">
            <v>25870</v>
          </cell>
          <cell r="AD2177" t="str">
            <v>PEREZ OVALLE PATRICIA ISABEL</v>
          </cell>
          <cell r="AE2177">
            <v>44130</v>
          </cell>
          <cell r="AF2177">
            <v>44196</v>
          </cell>
          <cell r="AG2177">
            <v>0</v>
          </cell>
          <cell r="AH2177" t="str">
            <v>POR REEMPLAZO</v>
          </cell>
          <cell r="AI2177" t="str">
            <v>LEY 30328</v>
          </cell>
          <cell r="AJ2177" t="str">
            <v>NO</v>
          </cell>
          <cell r="AK2177" t="str">
            <v/>
          </cell>
          <cell r="AL2177" t="str">
            <v>24 HRS EDUCACION RELIGIOSA, 3 HRS ATENCION A ESTUDIANTES, 1 HRS ATENCION A PADRES, 2 HRS TRABAJO COLEGIADO</v>
          </cell>
          <cell r="AM2177" t="str">
            <v>SUPERIOR UNIVERSITARIA</v>
          </cell>
          <cell r="AN2177" t="str">
            <v/>
          </cell>
          <cell r="AO2177" t="str">
            <v>TITULADO</v>
          </cell>
          <cell r="AP2177" t="str">
            <v>CIENCIAS HISTORICO SOCIALES Y CIENCIAS RELIGIOSAS</v>
          </cell>
          <cell r="AQ2177" t="str">
            <v>LICENCIADO EN EDUCACION</v>
          </cell>
          <cell r="AR2177" t="str">
            <v xml:space="preserve">  -   -</v>
          </cell>
          <cell r="AS2177" t="str">
            <v/>
          </cell>
          <cell r="AT2177" t="str">
            <v>UNIVERSIDAD MARCELINO CHAMPAGNAT</v>
          </cell>
        </row>
        <row r="2178">
          <cell r="L2178" t="str">
            <v>40687111</v>
          </cell>
          <cell r="M2178" t="str">
            <v>Secundaria</v>
          </cell>
          <cell r="N2178" t="str">
            <v>1233 MANUEL FERNANDO CABREL NICHO</v>
          </cell>
          <cell r="O2178" t="str">
            <v>787881111311</v>
          </cell>
          <cell r="P2178" t="str">
            <v>DOCENTE</v>
          </cell>
          <cell r="Q2178" t="str">
            <v>DOCENTE</v>
          </cell>
          <cell r="R2178" t="str">
            <v>PROFESOR</v>
          </cell>
          <cell r="S2178" t="str">
            <v>CONTRATADO</v>
          </cell>
          <cell r="T2178" t="str">
            <v>LICENCIA SIN GOCE DE HABER POR MOTIVOS PARTICULARES DE:MATOS QUINTANILLA, JAVIER, Resolución N° 5277-2020</v>
          </cell>
          <cell r="U2178" t="str">
            <v>1040687111</v>
          </cell>
          <cell r="V2178" t="str">
            <v>ESPIRITU</v>
          </cell>
          <cell r="W2178" t="str">
            <v>ALBERCO</v>
          </cell>
          <cell r="X2178" t="str">
            <v>ESTELA ROSALI</v>
          </cell>
          <cell r="Y2178" t="str">
            <v xml:space="preserve">  -   -</v>
          </cell>
          <cell r="Z2178" t="str">
            <v>1</v>
          </cell>
          <cell r="AA2178" t="str">
            <v>30</v>
          </cell>
          <cell r="AB2178" t="str">
            <v>ACTIVO</v>
          </cell>
          <cell r="AC2178">
            <v>29544</v>
          </cell>
          <cell r="AD2178" t="str">
            <v>ESPIRITU ALBERCO ESTELA ROSALI</v>
          </cell>
          <cell r="AE2178">
            <v>44109</v>
          </cell>
          <cell r="AF2178">
            <v>44196</v>
          </cell>
          <cell r="AG2178">
            <v>0</v>
          </cell>
          <cell r="AH2178" t="str">
            <v>POR REEMPLAZO</v>
          </cell>
          <cell r="AI2178" t="str">
            <v>LEY 30328</v>
          </cell>
          <cell r="AJ2178" t="str">
            <v>NO</v>
          </cell>
          <cell r="AK2178" t="str">
            <v/>
          </cell>
          <cell r="AL2178" t="str">
            <v>25 HRS COMUNICACION, 2 HRS ATENCION A ESTUDIANTES, 1 HRS ATENCION A PADRES, 2 HRS TRABAJO COLEGIADO</v>
          </cell>
          <cell r="AM2178" t="str">
            <v>SUPERIOR UNIVERSITARIA</v>
          </cell>
          <cell r="AN2178" t="str">
            <v/>
          </cell>
          <cell r="AO2178" t="str">
            <v>TITULADO</v>
          </cell>
          <cell r="AP2178" t="str">
            <v>LENGUA ESPAÑOLA Y LITERATURA, REG. N° 108318 P-DDOO. REG. SUNEDU</v>
          </cell>
          <cell r="AQ2178" t="str">
            <v>LICENCIADO EN EDUCACION</v>
          </cell>
          <cell r="AR2178" t="str">
            <v xml:space="preserve">  -   -</v>
          </cell>
          <cell r="AS2178" t="str">
            <v/>
          </cell>
          <cell r="AT2178" t="str">
            <v>U.N.E.  "EGYV."</v>
          </cell>
        </row>
        <row r="2179">
          <cell r="L2179" t="str">
            <v>09845768</v>
          </cell>
          <cell r="M2179" t="str">
            <v>Secundaria</v>
          </cell>
          <cell r="N2179" t="str">
            <v>1233 MANUEL FERNANDO CABREL NICHO</v>
          </cell>
          <cell r="O2179" t="str">
            <v>787881111314</v>
          </cell>
          <cell r="P2179" t="str">
            <v>DOCENTE</v>
          </cell>
          <cell r="Q2179" t="str">
            <v>DOCENTE</v>
          </cell>
          <cell r="R2179" t="str">
            <v>PROFESOR</v>
          </cell>
          <cell r="S2179" t="str">
            <v>CONTRATADO</v>
          </cell>
          <cell r="T2179" t="str">
            <v>LICENCIA SIN GOCE DE HABER POR MOTIVOS PARTICULARES DE:MATOS NEYRA, ROXANA DALMA, Resolución N° 6674-2020-UGEL 06</v>
          </cell>
          <cell r="U2179" t="str">
            <v>1009845768</v>
          </cell>
          <cell r="V2179" t="str">
            <v>QUISPE</v>
          </cell>
          <cell r="W2179" t="str">
            <v>REYES</v>
          </cell>
          <cell r="X2179" t="str">
            <v>JHONNY ALFREDO</v>
          </cell>
          <cell r="Y2179" t="str">
            <v xml:space="preserve">  -   -</v>
          </cell>
          <cell r="Z2179" t="str">
            <v>1</v>
          </cell>
          <cell r="AA2179" t="str">
            <v>30</v>
          </cell>
          <cell r="AB2179" t="str">
            <v>ACTIVO</v>
          </cell>
          <cell r="AC2179">
            <v>27143</v>
          </cell>
          <cell r="AD2179" t="str">
            <v>QUISPE REYES JHONNY ALFREDO</v>
          </cell>
          <cell r="AE2179">
            <v>44137</v>
          </cell>
          <cell r="AF2179">
            <v>44196</v>
          </cell>
          <cell r="AG2179">
            <v>0</v>
          </cell>
          <cell r="AH2179" t="str">
            <v>POR REEMPLAZO</v>
          </cell>
          <cell r="AI2179" t="str">
            <v>LEY 30328</v>
          </cell>
          <cell r="AJ2179" t="str">
            <v>NO</v>
          </cell>
          <cell r="AK2179" t="str">
            <v/>
          </cell>
          <cell r="AL2179" t="str">
            <v>24 HRS CIENCIA Y TECNOLOGIA, 2 HRS ATENCION A ESTUDIANTES, 1 HRS ATENCION A PADRES, 1 HRS TRABAJO COLEGIADO, 2 HRS TUTORIA Y ORIENTACION EDUCATIVA</v>
          </cell>
          <cell r="AM2179" t="str">
            <v>SUPERIOR UNIVERSITARIA</v>
          </cell>
          <cell r="AN2179" t="str">
            <v/>
          </cell>
          <cell r="AO2179" t="str">
            <v>TITULADO</v>
          </cell>
          <cell r="AP2179" t="str">
            <v>AP. BIOLOGIA. AS. QUIMICA. REG.Nº 54676 P-DDOO.REG.SUNEDU,UNIVERSIDAD NACIONAL  EGYV</v>
          </cell>
          <cell r="AQ2179" t="str">
            <v>LICENCIADO EN EDUCACION</v>
          </cell>
          <cell r="AR2179" t="str">
            <v xml:space="preserve">  -   -</v>
          </cell>
          <cell r="AS2179" t="str">
            <v/>
          </cell>
          <cell r="AT2179" t="str">
            <v>UNE "EGYV"</v>
          </cell>
        </row>
        <row r="2180">
          <cell r="L2180" t="str">
            <v>09933862</v>
          </cell>
          <cell r="M2180" t="str">
            <v>Secundaria</v>
          </cell>
          <cell r="N2180" t="str">
            <v>1233 MANUEL FERNANDO CABREL NICHO</v>
          </cell>
          <cell r="O2180" t="str">
            <v>787881111319</v>
          </cell>
          <cell r="P2180" t="str">
            <v>DOCENTE</v>
          </cell>
          <cell r="Q2180" t="str">
            <v>DOCENTE</v>
          </cell>
          <cell r="R2180" t="str">
            <v>PROFESOR</v>
          </cell>
          <cell r="S2180" t="str">
            <v>CONTRATADO</v>
          </cell>
          <cell r="T2180" t="str">
            <v>REASIGNACION POR UNIDAD FAMILIAR DE:RUIZ KUAN, CARLOS ALBERTO, Resolución N° 09114-2016</v>
          </cell>
          <cell r="U2180" t="str">
            <v>1009933862</v>
          </cell>
          <cell r="V2180" t="str">
            <v>LOPEZ</v>
          </cell>
          <cell r="W2180" t="str">
            <v>JIMENEZ</v>
          </cell>
          <cell r="X2180" t="str">
            <v>SILVIA</v>
          </cell>
          <cell r="Y2180" t="str">
            <v xml:space="preserve">  -   -</v>
          </cell>
          <cell r="Z2180" t="str">
            <v>1</v>
          </cell>
          <cell r="AA2180" t="str">
            <v>30</v>
          </cell>
          <cell r="AB2180" t="str">
            <v>ACTIVO</v>
          </cell>
          <cell r="AC2180">
            <v>27020</v>
          </cell>
          <cell r="AD2180" t="str">
            <v>LOPEZ JIMENEZ SILVIA</v>
          </cell>
          <cell r="AE2180">
            <v>43891</v>
          </cell>
          <cell r="AF2180">
            <v>44196</v>
          </cell>
          <cell r="AG2180">
            <v>0</v>
          </cell>
          <cell r="AH2180" t="str">
            <v>ORGANICA</v>
          </cell>
          <cell r="AI2180" t="str">
            <v>LEY 30328</v>
          </cell>
          <cell r="AJ2180" t="str">
            <v>NO</v>
          </cell>
          <cell r="AK2180" t="str">
            <v/>
          </cell>
          <cell r="AL2180" t="str">
            <v>8 HRS CIENCIA Y TECNOLOGIA, 12 HRS EDUCACION PARA EL TRABAJO, 3 HRS DESARROLLO PERSONAL, CIUDADANIA Y CIVICA, 2 HRS ATENCION A ESTUDIANTES, 1 HRS ATENCION A PADRES, 2 HRS TRABAJO COLEGIADO, 2 HRS TUTORIA Y ORIENTACION EDUCATIVA</v>
          </cell>
          <cell r="AM2180" t="str">
            <v>SUPERIOR UNIVERSITARIA</v>
          </cell>
          <cell r="AN2180" t="str">
            <v>PEDAGOGICO</v>
          </cell>
          <cell r="AO2180" t="str">
            <v>TITULADO</v>
          </cell>
          <cell r="AP2180" t="str">
            <v>INFORMATICA REG. 13945-P-DDOO - SUNEDU</v>
          </cell>
          <cell r="AQ2180" t="str">
            <v>LICENCIADO EN EDUCACION</v>
          </cell>
          <cell r="AR2180">
            <v>43866</v>
          </cell>
          <cell r="AS2180" t="str">
            <v>02268-2020</v>
          </cell>
          <cell r="AT2180" t="str">
            <v>UNIVERSIDAD NACIONAL DE EDUCACION "ENRIQUE GUZMAN Y VALLE"</v>
          </cell>
        </row>
        <row r="2181">
          <cell r="L2181" t="str">
            <v>10050672</v>
          </cell>
          <cell r="M2181" t="str">
            <v>Secundaria</v>
          </cell>
          <cell r="N2181" t="str">
            <v>1233 MANUEL FERNANDO CABREL NICHO</v>
          </cell>
          <cell r="O2181" t="str">
            <v>991412118824</v>
          </cell>
          <cell r="P2181" t="str">
            <v>DOCENTE</v>
          </cell>
          <cell r="Q2181" t="str">
            <v>DOCENTE</v>
          </cell>
          <cell r="R2181" t="str">
            <v>PROFESOR</v>
          </cell>
          <cell r="S2181" t="str">
            <v>CONTRATADO</v>
          </cell>
          <cell r="T2181" t="str">
            <v>CESE POR FALLECIMIENTO DE: ABREGU ROQUE, CHRIS ROSALYN, Resolución Nº 176-2020</v>
          </cell>
          <cell r="U2181" t="str">
            <v>1010050672</v>
          </cell>
          <cell r="V2181" t="str">
            <v>ANDIA</v>
          </cell>
          <cell r="W2181" t="str">
            <v>CRUZ</v>
          </cell>
          <cell r="X2181" t="str">
            <v>MARGARITA VICTORIA</v>
          </cell>
          <cell r="Y2181" t="str">
            <v xml:space="preserve">  -   -</v>
          </cell>
          <cell r="Z2181" t="str">
            <v>1</v>
          </cell>
          <cell r="AA2181" t="str">
            <v>30</v>
          </cell>
          <cell r="AB2181" t="str">
            <v>ACTIVO</v>
          </cell>
          <cell r="AC2181">
            <v>27401</v>
          </cell>
          <cell r="AD2181" t="str">
            <v>ANDIA CRUZ MARGARITA VICTORIA</v>
          </cell>
          <cell r="AE2181">
            <v>43891</v>
          </cell>
          <cell r="AF2181">
            <v>44196</v>
          </cell>
          <cell r="AG2181">
            <v>0</v>
          </cell>
          <cell r="AH2181" t="str">
            <v>ORGANICA</v>
          </cell>
          <cell r="AI2181" t="str">
            <v>LEY 30328</v>
          </cell>
          <cell r="AJ2181" t="str">
            <v>NO</v>
          </cell>
          <cell r="AK2181" t="str">
            <v/>
          </cell>
          <cell r="AL2181" t="str">
            <v>6 HRS DESARROLLO PERSONAL, CIUDADANIA Y CIVICA, 3 HRS ATENCION A ESTUDIANTES, 1 HRS ATENCION A PADRES, 2 HRS TRABAJO COLEGIADO, 16 HRS ARTE Y CULTURA, 2 HRS TUTORIA Y ORIENTACION EDUCATIVA</v>
          </cell>
          <cell r="AM2181" t="str">
            <v>SUPERIOR UNIVERSITARIA</v>
          </cell>
          <cell r="AN2181" t="str">
            <v>PEDAGOGICO</v>
          </cell>
          <cell r="AP2181" t="str">
            <v>AP. INGLES - AS. FRANCES REG. SUNEDU</v>
          </cell>
          <cell r="AQ2181" t="str">
            <v>LICENCIADO EN EDUCACION</v>
          </cell>
          <cell r="AR2181">
            <v>43866</v>
          </cell>
          <cell r="AS2181" t="str">
            <v>02380-2020</v>
          </cell>
          <cell r="AT2181" t="str">
            <v>UNE - ENRIQUE GUZMAN Y VALLE</v>
          </cell>
        </row>
        <row r="2182">
          <cell r="L2182" t="str">
            <v>45685249</v>
          </cell>
          <cell r="M2182" t="str">
            <v>Secundaria</v>
          </cell>
          <cell r="N2182" t="str">
            <v>1233 MANUEL FERNANDO CABREL NICHO</v>
          </cell>
          <cell r="O2182" t="str">
            <v>C00G49603003</v>
          </cell>
          <cell r="P2182" t="str">
            <v>DOCENTE</v>
          </cell>
          <cell r="Q2182" t="str">
            <v>DOCENTE</v>
          </cell>
          <cell r="R2182" t="str">
            <v>PROFESOR</v>
          </cell>
          <cell r="S2182" t="str">
            <v>CONTRATADO</v>
          </cell>
          <cell r="T2182" t="str">
            <v>CUADRO DE HORAS APROBADO 2020</v>
          </cell>
          <cell r="U2182" t="str">
            <v>1045685249</v>
          </cell>
          <cell r="V2182" t="str">
            <v>PEREZ</v>
          </cell>
          <cell r="W2182" t="str">
            <v>DIAZ</v>
          </cell>
          <cell r="X2182" t="str">
            <v>VILMA</v>
          </cell>
          <cell r="Y2182" t="str">
            <v xml:space="preserve">  -   -</v>
          </cell>
          <cell r="Z2182" t="str">
            <v>1</v>
          </cell>
          <cell r="AA2182" t="str">
            <v>23</v>
          </cell>
          <cell r="AB2182" t="str">
            <v>ACTIVO</v>
          </cell>
          <cell r="AC2182">
            <v>32579</v>
          </cell>
          <cell r="AD2182" t="str">
            <v>PEREZ DIAZ VILMA</v>
          </cell>
          <cell r="AE2182">
            <v>44032</v>
          </cell>
          <cell r="AF2182">
            <v>44196</v>
          </cell>
          <cell r="AG2182">
            <v>0</v>
          </cell>
          <cell r="AH2182" t="str">
            <v>CUADRO DE HORAS</v>
          </cell>
          <cell r="AI2182" t="str">
            <v>LEY 30328</v>
          </cell>
          <cell r="AJ2182" t="str">
            <v>NO</v>
          </cell>
          <cell r="AK2182" t="str">
            <v/>
          </cell>
          <cell r="AL2182" t="str">
            <v/>
          </cell>
          <cell r="AM2182" t="str">
            <v>SUPERIOR UNIVERSITARIA</v>
          </cell>
          <cell r="AN2182" t="str">
            <v/>
          </cell>
          <cell r="AO2182" t="str">
            <v>TITULADO</v>
          </cell>
          <cell r="AP2182" t="str">
            <v>LENGUAJE Y LITERATURA</v>
          </cell>
          <cell r="AQ2182" t="str">
            <v>LICENCIADO EN EDUCACION</v>
          </cell>
          <cell r="AR2182" t="str">
            <v xml:space="preserve">  -   -</v>
          </cell>
          <cell r="AS2182" t="str">
            <v/>
          </cell>
          <cell r="AT2182" t="str">
            <v>.UNIVERSIDAD NACIONAL MAYOR DE SAN MARCOS-SUNEDU</v>
          </cell>
        </row>
        <row r="2183">
          <cell r="L2183" t="str">
            <v>48013444</v>
          </cell>
          <cell r="M2183" t="str">
            <v>Secundaria</v>
          </cell>
          <cell r="N2183" t="str">
            <v>1233 MANUEL FERNANDO CABREL NICHO</v>
          </cell>
          <cell r="O2183" t="str">
            <v>C01G41605013</v>
          </cell>
          <cell r="P2183" t="str">
            <v>DOCENTE</v>
          </cell>
          <cell r="Q2183" t="str">
            <v>DOCENTE</v>
          </cell>
          <cell r="R2183" t="str">
            <v>PROFESOR</v>
          </cell>
          <cell r="S2183" t="str">
            <v>CONTRATADO</v>
          </cell>
          <cell r="T2183" t="str">
            <v>CUADRO DE HORAS APROBADO 2020</v>
          </cell>
          <cell r="U2183" t="str">
            <v>1048013444</v>
          </cell>
          <cell r="V2183" t="str">
            <v>CANCHANYA</v>
          </cell>
          <cell r="W2183" t="str">
            <v>GOMEZ</v>
          </cell>
          <cell r="X2183" t="str">
            <v>DIANA KELLY</v>
          </cell>
          <cell r="Y2183">
            <v>44032</v>
          </cell>
          <cell r="Z2183" t="str">
            <v>1</v>
          </cell>
          <cell r="AA2183" t="str">
            <v>27</v>
          </cell>
          <cell r="AB2183" t="str">
            <v>ACTIVO</v>
          </cell>
          <cell r="AC2183">
            <v>33909</v>
          </cell>
          <cell r="AD2183" t="str">
            <v>CANCHANYA GOMEZ DIANA KELLY</v>
          </cell>
          <cell r="AE2183">
            <v>44032</v>
          </cell>
          <cell r="AF2183">
            <v>44196</v>
          </cell>
          <cell r="AG2183">
            <v>0</v>
          </cell>
          <cell r="AH2183" t="str">
            <v>CUADRO DE HORAS</v>
          </cell>
          <cell r="AI2183" t="str">
            <v>LEY 30328</v>
          </cell>
          <cell r="AJ2183" t="str">
            <v>NO</v>
          </cell>
          <cell r="AK2183" t="str">
            <v/>
          </cell>
          <cell r="AL2183" t="str">
            <v/>
          </cell>
          <cell r="AM2183" t="str">
            <v>SUPERIOR UNIVERSITARIA</v>
          </cell>
          <cell r="AN2183" t="str">
            <v>PEDAGOGICO</v>
          </cell>
          <cell r="AO2183" t="str">
            <v>TITULADO</v>
          </cell>
          <cell r="AP2183" t="str">
            <v>AP: CIENCIAS SOCIALES AS: HISTORIA</v>
          </cell>
          <cell r="AQ2183" t="str">
            <v>LICENCIADO EN EDUCACION</v>
          </cell>
          <cell r="AR2183" t="str">
            <v xml:space="preserve">  -   -</v>
          </cell>
          <cell r="AS2183" t="str">
            <v/>
          </cell>
          <cell r="AT2183" t="str">
            <v>UNIVERSIDAD NACIONAL DE EDUCACIÓN ENRIQUE GUZMÁN Y VALLE-SUNEDU</v>
          </cell>
        </row>
        <row r="2184">
          <cell r="L2184" t="str">
            <v>45245799</v>
          </cell>
          <cell r="M2184" t="str">
            <v>Secundaria</v>
          </cell>
          <cell r="N2184" t="str">
            <v>1233 MANUEL FERNANDO CABREL NICHO</v>
          </cell>
          <cell r="O2184" t="str">
            <v>C01G42605013</v>
          </cell>
          <cell r="P2184" t="str">
            <v>DOCENTE</v>
          </cell>
          <cell r="Q2184" t="str">
            <v>DOCENTE</v>
          </cell>
          <cell r="R2184" t="str">
            <v>PROFESOR</v>
          </cell>
          <cell r="S2184" t="str">
            <v>CONTRATADO</v>
          </cell>
          <cell r="T2184" t="str">
            <v>CUADRO DE HORAS APROBADO 2020</v>
          </cell>
          <cell r="U2184" t="str">
            <v>1045245799</v>
          </cell>
          <cell r="V2184" t="str">
            <v>QUISPE</v>
          </cell>
          <cell r="W2184" t="str">
            <v>BEJARANO</v>
          </cell>
          <cell r="X2184" t="str">
            <v>NESTOR ARMANDO</v>
          </cell>
          <cell r="Y2184" t="str">
            <v xml:space="preserve">  -   -</v>
          </cell>
          <cell r="Z2184" t="str">
            <v>1</v>
          </cell>
          <cell r="AA2184" t="str">
            <v>20</v>
          </cell>
          <cell r="AB2184" t="str">
            <v>ACTIVO</v>
          </cell>
          <cell r="AC2184">
            <v>32372</v>
          </cell>
          <cell r="AD2184" t="str">
            <v>QUISPE BEJARANO NESTOR ARMANDO</v>
          </cell>
          <cell r="AE2184">
            <v>44039</v>
          </cell>
          <cell r="AF2184">
            <v>44196</v>
          </cell>
          <cell r="AG2184">
            <v>0</v>
          </cell>
          <cell r="AH2184" t="str">
            <v>CUADRO DE HORAS</v>
          </cell>
          <cell r="AI2184" t="str">
            <v>LEY 30328</v>
          </cell>
          <cell r="AJ2184" t="str">
            <v>NO</v>
          </cell>
          <cell r="AK2184" t="str">
            <v/>
          </cell>
          <cell r="AL2184" t="str">
            <v/>
          </cell>
          <cell r="AM2184" t="str">
            <v>SUPERIOR UNIVERSITARIA</v>
          </cell>
          <cell r="AN2184" t="str">
            <v/>
          </cell>
          <cell r="AP2184" t="str">
            <v>AP.EDUCACION FISICA, AS.DEPORTES, REG.SUNEDU</v>
          </cell>
          <cell r="AQ2184" t="str">
            <v>LICENCIADO EN EDUCACION</v>
          </cell>
          <cell r="AR2184" t="str">
            <v xml:space="preserve">  -   -</v>
          </cell>
          <cell r="AS2184" t="str">
            <v/>
          </cell>
          <cell r="AT2184" t="str">
            <v>UNIVERSIDAD NACIONAL DE EDUCACION ENRIQUE GUZMAN Y VALLE</v>
          </cell>
        </row>
        <row r="2185">
          <cell r="L2185" t="str">
            <v>10150642</v>
          </cell>
          <cell r="M2185" t="str">
            <v>Secundaria</v>
          </cell>
          <cell r="N2185" t="str">
            <v>1233 MANUEL FERNANDO CABREL NICHO</v>
          </cell>
          <cell r="O2185" t="str">
            <v>C01G46604013</v>
          </cell>
          <cell r="P2185" t="str">
            <v>DOCENTE</v>
          </cell>
          <cell r="Q2185" t="str">
            <v>DOCENTE</v>
          </cell>
          <cell r="R2185" t="str">
            <v>PROFESOR</v>
          </cell>
          <cell r="S2185" t="str">
            <v>CONTRATADO</v>
          </cell>
          <cell r="T2185" t="str">
            <v>CUADRO DE HORAS APROBADO 2020</v>
          </cell>
          <cell r="U2185" t="str">
            <v>1010150642</v>
          </cell>
          <cell r="V2185" t="str">
            <v>ITALIANO</v>
          </cell>
          <cell r="W2185" t="str">
            <v>MALASQUEZ</v>
          </cell>
          <cell r="X2185" t="str">
            <v>ADRIAN BERNABE</v>
          </cell>
          <cell r="Y2185" t="str">
            <v xml:space="preserve">  -   -</v>
          </cell>
          <cell r="Z2185" t="str">
            <v>1</v>
          </cell>
          <cell r="AA2185" t="str">
            <v>16</v>
          </cell>
          <cell r="AB2185" t="str">
            <v>ACTIVO</v>
          </cell>
          <cell r="AC2185">
            <v>27485</v>
          </cell>
          <cell r="AD2185" t="str">
            <v>ITALIANO MALASQUEZ ADRIAN BERNABE</v>
          </cell>
          <cell r="AE2185">
            <v>43891</v>
          </cell>
          <cell r="AF2185">
            <v>44196</v>
          </cell>
          <cell r="AG2185">
            <v>0</v>
          </cell>
          <cell r="AH2185" t="str">
            <v>CUADRO DE HORAS</v>
          </cell>
          <cell r="AI2185" t="str">
            <v>LEY 30328</v>
          </cell>
          <cell r="AJ2185" t="str">
            <v>NO</v>
          </cell>
          <cell r="AK2185" t="str">
            <v/>
          </cell>
          <cell r="AL2185" t="str">
            <v/>
          </cell>
          <cell r="AM2185" t="str">
            <v>SUPERIOR UNIVERSITARIA</v>
          </cell>
          <cell r="AN2185" t="str">
            <v/>
          </cell>
          <cell r="AO2185" t="str">
            <v>TITULADO</v>
          </cell>
          <cell r="AP2185" t="str">
            <v>INDUSTRIA ALIMENTARIA - REG. 54155-P-DDOO - SUNEDU</v>
          </cell>
          <cell r="AQ2185" t="str">
            <v>LICENCIADO EN EDUCACION</v>
          </cell>
          <cell r="AR2185" t="str">
            <v xml:space="preserve">  -   -</v>
          </cell>
          <cell r="AS2185" t="str">
            <v/>
          </cell>
          <cell r="AT2185" t="str">
            <v>UNE - ENRIQUE GUZMAN Y VALLE</v>
          </cell>
        </row>
        <row r="2186">
          <cell r="L2186" t="str">
            <v>40970824</v>
          </cell>
          <cell r="M2186" t="str">
            <v>Secundaria</v>
          </cell>
          <cell r="N2186" t="str">
            <v>1233 MANUEL FERNANDO CABREL NICHO</v>
          </cell>
          <cell r="O2186" t="str">
            <v>C01G47604013</v>
          </cell>
          <cell r="P2186" t="str">
            <v>DOCENTE</v>
          </cell>
          <cell r="Q2186" t="str">
            <v>DOCENTE</v>
          </cell>
          <cell r="R2186" t="str">
            <v>PROFESOR</v>
          </cell>
          <cell r="S2186" t="str">
            <v>CONTRATADO</v>
          </cell>
          <cell r="T2186" t="str">
            <v>CUADRO DE HORAS APROBADO 2020</v>
          </cell>
          <cell r="U2186" t="str">
            <v>1040970824</v>
          </cell>
          <cell r="V2186" t="str">
            <v>CELESTINO</v>
          </cell>
          <cell r="W2186" t="str">
            <v>MANDUJANO</v>
          </cell>
          <cell r="X2186" t="str">
            <v>ANA LYS</v>
          </cell>
          <cell r="Y2186" t="str">
            <v xml:space="preserve">  -   -</v>
          </cell>
          <cell r="Z2186" t="str">
            <v>1</v>
          </cell>
          <cell r="AA2186" t="str">
            <v>17</v>
          </cell>
          <cell r="AB2186" t="str">
            <v>ACTIVO</v>
          </cell>
          <cell r="AC2186">
            <v>29754</v>
          </cell>
          <cell r="AD2186" t="str">
            <v>CELESTINO MANDUJANO ANA LYS</v>
          </cell>
          <cell r="AE2186">
            <v>43891</v>
          </cell>
          <cell r="AF2186">
            <v>44196</v>
          </cell>
          <cell r="AG2186">
            <v>0</v>
          </cell>
          <cell r="AH2186" t="str">
            <v>CUADRO DE HORAS</v>
          </cell>
          <cell r="AI2186" t="str">
            <v>LEY 30328</v>
          </cell>
          <cell r="AJ2186" t="str">
            <v>NO</v>
          </cell>
          <cell r="AK2186" t="str">
            <v/>
          </cell>
          <cell r="AL2186" t="str">
            <v/>
          </cell>
          <cell r="AM2186" t="str">
            <v>SUPERIOR UNIVERSITARIA</v>
          </cell>
          <cell r="AN2186" t="str">
            <v/>
          </cell>
          <cell r="AO2186" t="str">
            <v>TITULADO</v>
          </cell>
          <cell r="AP2186" t="str">
            <v>EDUCACIÓN ARTISTICA, REG.Nº 89565 P-DDOO,</v>
          </cell>
          <cell r="AQ2186" t="str">
            <v>LICENCIADO EN EDUCACION</v>
          </cell>
          <cell r="AR2186" t="str">
            <v xml:space="preserve">  -   -</v>
          </cell>
          <cell r="AS2186" t="str">
            <v/>
          </cell>
          <cell r="AT2186" t="str">
            <v>UNIVERSIDAD NACIONAL DE EDUCACION "ENRIQUE GUZMAN Y VALLE"</v>
          </cell>
        </row>
        <row r="2187">
          <cell r="L2187" t="str">
            <v>10150642</v>
          </cell>
          <cell r="M2187" t="str">
            <v>Secundaria</v>
          </cell>
          <cell r="N2187" t="str">
            <v>1233 MANUEL FERNANDO CABREL NICHO</v>
          </cell>
          <cell r="O2187" t="str">
            <v>C01G48604013</v>
          </cell>
          <cell r="P2187" t="str">
            <v>DOCENTE</v>
          </cell>
          <cell r="Q2187" t="str">
            <v>DOCENTE</v>
          </cell>
          <cell r="R2187" t="str">
            <v>PROFESOR</v>
          </cell>
          <cell r="S2187" t="str">
            <v>CONTRATADO</v>
          </cell>
          <cell r="T2187" t="str">
            <v>CUADRO DE HORAS APROBADO 2020</v>
          </cell>
          <cell r="U2187" t="str">
            <v>1010150642</v>
          </cell>
          <cell r="V2187" t="str">
            <v>ITALIANO</v>
          </cell>
          <cell r="W2187" t="str">
            <v>MALASQUEZ</v>
          </cell>
          <cell r="X2187" t="str">
            <v>ADRIAN BERNABE</v>
          </cell>
          <cell r="Y2187" t="str">
            <v xml:space="preserve">  -   -</v>
          </cell>
          <cell r="Z2187" t="str">
            <v>1</v>
          </cell>
          <cell r="AA2187" t="str">
            <v>6</v>
          </cell>
          <cell r="AB2187" t="str">
            <v>ACTIVO</v>
          </cell>
          <cell r="AC2187">
            <v>27485</v>
          </cell>
          <cell r="AD2187" t="str">
            <v>ITALIANO MALASQUEZ ADRIAN BERNABE</v>
          </cell>
          <cell r="AE2187">
            <v>44032</v>
          </cell>
          <cell r="AF2187">
            <v>44196</v>
          </cell>
          <cell r="AG2187">
            <v>0</v>
          </cell>
          <cell r="AH2187" t="str">
            <v>CUADRO DE HORAS</v>
          </cell>
          <cell r="AI2187" t="str">
            <v>LEY 30328</v>
          </cell>
          <cell r="AJ2187" t="str">
            <v>NO</v>
          </cell>
          <cell r="AK2187" t="str">
            <v/>
          </cell>
          <cell r="AL2187" t="str">
            <v/>
          </cell>
          <cell r="AM2187" t="str">
            <v>SUPERIOR UNIVERSITARIA</v>
          </cell>
          <cell r="AN2187" t="str">
            <v/>
          </cell>
          <cell r="AO2187" t="str">
            <v>TITULADO</v>
          </cell>
          <cell r="AP2187" t="str">
            <v>INDUSTRIA ALIMENTARIA - REG. 54155-P-DDOO - SUNEDU</v>
          </cell>
          <cell r="AQ2187" t="str">
            <v>LICENCIADO EN EDUCACION</v>
          </cell>
          <cell r="AR2187" t="str">
            <v xml:space="preserve">  -   -</v>
          </cell>
          <cell r="AS2187" t="str">
            <v/>
          </cell>
          <cell r="AT2187" t="str">
            <v>UNE - ENRIQUE GUZMAN Y VALLE</v>
          </cell>
        </row>
        <row r="2188">
          <cell r="L2188" t="str">
            <v>42779582</v>
          </cell>
          <cell r="M2188" t="str">
            <v>Secundaria</v>
          </cell>
          <cell r="N2188" t="str">
            <v>1233 MANUEL FERNANDO CABREL NICHO</v>
          </cell>
          <cell r="O2188" t="str">
            <v>C01G49604013</v>
          </cell>
          <cell r="P2188" t="str">
            <v>DOCENTE</v>
          </cell>
          <cell r="Q2188" t="str">
            <v>DOCENTE</v>
          </cell>
          <cell r="R2188" t="str">
            <v>PROFESOR</v>
          </cell>
          <cell r="S2188" t="str">
            <v>CONTRATADO</v>
          </cell>
          <cell r="T2188" t="str">
            <v>CUADRO DE HORAS APROBADO 2020</v>
          </cell>
          <cell r="U2188" t="str">
            <v>1042779582</v>
          </cell>
          <cell r="V2188" t="str">
            <v>PORRAS</v>
          </cell>
          <cell r="W2188" t="str">
            <v>ZENTENO</v>
          </cell>
          <cell r="X2188" t="str">
            <v>ELDER NOE</v>
          </cell>
          <cell r="Y2188" t="str">
            <v xml:space="preserve">  -   -</v>
          </cell>
          <cell r="Z2188" t="str">
            <v>1</v>
          </cell>
          <cell r="AA2188" t="str">
            <v>29</v>
          </cell>
          <cell r="AB2188" t="str">
            <v>ACTIVO</v>
          </cell>
          <cell r="AC2188">
            <v>30950</v>
          </cell>
          <cell r="AD2188" t="str">
            <v>PORRAS ZENTENO ELDER NOE</v>
          </cell>
          <cell r="AE2188">
            <v>44032</v>
          </cell>
          <cell r="AF2188">
            <v>44196</v>
          </cell>
          <cell r="AG2188">
            <v>0</v>
          </cell>
          <cell r="AH2188" t="str">
            <v>CUADRO DE HORAS</v>
          </cell>
          <cell r="AI2188" t="str">
            <v>LEY 30328</v>
          </cell>
          <cell r="AJ2188" t="str">
            <v>NO</v>
          </cell>
          <cell r="AK2188" t="str">
            <v/>
          </cell>
          <cell r="AL2188" t="str">
            <v>12 HRS CIENCIA Y TECNOLOGIA, 15 HRS MATEMATICA, 2 HRS TUTORIA Y ORIENTACION EDUCATIVA</v>
          </cell>
          <cell r="AM2188" t="str">
            <v>SUPERIOR UNIVERSITARIA</v>
          </cell>
          <cell r="AN2188" t="str">
            <v/>
          </cell>
          <cell r="AO2188" t="str">
            <v>TITULADO</v>
          </cell>
          <cell r="AP2188" t="str">
            <v>MATEMATICA E INFORMATICA</v>
          </cell>
          <cell r="AQ2188" t="str">
            <v>LICENCIADO EN EDUCACION</v>
          </cell>
          <cell r="AR2188" t="str">
            <v xml:space="preserve">  -   -</v>
          </cell>
          <cell r="AS2188" t="str">
            <v/>
          </cell>
          <cell r="AT2188" t="str">
            <v>UNIVERSIDAD NACIONAL DE EDUCACIÓN ENRIQUE GUZMÁN Y VALLE-SUNEDU</v>
          </cell>
        </row>
        <row r="2189">
          <cell r="L2189" t="str">
            <v>41356752</v>
          </cell>
          <cell r="M2189" t="str">
            <v>Secundaria</v>
          </cell>
          <cell r="N2189" t="str">
            <v>1250</v>
          </cell>
          <cell r="O2189" t="str">
            <v>C01G48703013</v>
          </cell>
          <cell r="P2189" t="str">
            <v>DOCENTE</v>
          </cell>
          <cell r="Q2189" t="str">
            <v>DOCENTE</v>
          </cell>
          <cell r="R2189" t="str">
            <v>PROFESOR</v>
          </cell>
          <cell r="S2189" t="str">
            <v>CONTRATADO</v>
          </cell>
          <cell r="T2189" t="str">
            <v>CUADRO DE HORAS APROBADO 2020</v>
          </cell>
          <cell r="U2189" t="str">
            <v>1041356752</v>
          </cell>
          <cell r="V2189" t="str">
            <v>BULEJE</v>
          </cell>
          <cell r="W2189" t="str">
            <v>RAMIREZ</v>
          </cell>
          <cell r="X2189" t="str">
            <v>LUIS OCTAVIO</v>
          </cell>
          <cell r="Y2189" t="str">
            <v xml:space="preserve">  -   -</v>
          </cell>
          <cell r="Z2189" t="str">
            <v>1</v>
          </cell>
          <cell r="AA2189" t="str">
            <v>21</v>
          </cell>
          <cell r="AB2189" t="str">
            <v>ACTIVO</v>
          </cell>
          <cell r="AC2189">
            <v>30134</v>
          </cell>
          <cell r="AD2189" t="str">
            <v>BULEJE RAMIREZ LUIS OCTAVIO</v>
          </cell>
          <cell r="AE2189">
            <v>43891</v>
          </cell>
          <cell r="AF2189">
            <v>44196</v>
          </cell>
          <cell r="AG2189">
            <v>0</v>
          </cell>
          <cell r="AH2189" t="str">
            <v>CUADRO DE HORAS</v>
          </cell>
          <cell r="AI2189" t="str">
            <v>LEY 30328</v>
          </cell>
          <cell r="AJ2189" t="str">
            <v>NO</v>
          </cell>
          <cell r="AK2189" t="str">
            <v/>
          </cell>
          <cell r="AL2189" t="str">
            <v/>
          </cell>
          <cell r="AM2189" t="str">
            <v>SUPERIOR UNIVERSITARIA</v>
          </cell>
          <cell r="AN2189" t="str">
            <v>PEDAGOGICO</v>
          </cell>
          <cell r="AO2189" t="str">
            <v>TITULADO</v>
          </cell>
          <cell r="AP2189" t="str">
            <v>EDUCACION FISICA, REG. Nº112712-P-DDOO REG. SUNEDU</v>
          </cell>
          <cell r="AQ2189" t="str">
            <v>LICENCIADO EN EDUCACION</v>
          </cell>
          <cell r="AR2189">
            <v>43866</v>
          </cell>
          <cell r="AS2189" t="str">
            <v>02232-2020</v>
          </cell>
          <cell r="AT2189" t="str">
            <v>UNIVERSIDAD NACIONAL DE EDUCACION ENRIQUE GUZMAN Y VALLE</v>
          </cell>
        </row>
        <row r="2190">
          <cell r="L2190" t="str">
            <v>42968897</v>
          </cell>
          <cell r="M2190" t="str">
            <v>Secundaria</v>
          </cell>
          <cell r="N2190" t="str">
            <v>1250</v>
          </cell>
          <cell r="O2190" t="str">
            <v>C01G49703013</v>
          </cell>
          <cell r="P2190" t="str">
            <v>DOCENTE</v>
          </cell>
          <cell r="Q2190" t="str">
            <v>DOCENTE</v>
          </cell>
          <cell r="R2190" t="str">
            <v>PROFESOR</v>
          </cell>
          <cell r="S2190" t="str">
            <v>CONTRATADO</v>
          </cell>
          <cell r="T2190" t="str">
            <v>CUADRO DE HORAS APROBADO 2020</v>
          </cell>
          <cell r="U2190" t="str">
            <v>1042968897</v>
          </cell>
          <cell r="V2190" t="str">
            <v>SALDAÑA</v>
          </cell>
          <cell r="W2190" t="str">
            <v>SANCHEZ</v>
          </cell>
          <cell r="X2190" t="str">
            <v>MARY</v>
          </cell>
          <cell r="Y2190" t="str">
            <v xml:space="preserve">  -   -</v>
          </cell>
          <cell r="Z2190" t="str">
            <v>1</v>
          </cell>
          <cell r="AA2190" t="str">
            <v>10</v>
          </cell>
          <cell r="AB2190" t="str">
            <v>ACTIVO</v>
          </cell>
          <cell r="AC2190">
            <v>31104</v>
          </cell>
          <cell r="AD2190" t="str">
            <v>SALDAÑA SANCHEZ MARY</v>
          </cell>
          <cell r="AE2190">
            <v>43891</v>
          </cell>
          <cell r="AF2190">
            <v>44196</v>
          </cell>
          <cell r="AG2190">
            <v>0</v>
          </cell>
          <cell r="AH2190" t="str">
            <v>CUADRO DE HORAS</v>
          </cell>
          <cell r="AI2190" t="str">
            <v>LEY 30328</v>
          </cell>
          <cell r="AJ2190" t="str">
            <v>NO</v>
          </cell>
          <cell r="AK2190" t="str">
            <v/>
          </cell>
          <cell r="AL2190" t="str">
            <v>10 HRS EDUCACION RELIGIOSA</v>
          </cell>
          <cell r="AM2190" t="str">
            <v>SUPERIOR UNIVERSITARIA</v>
          </cell>
          <cell r="AN2190" t="str">
            <v>PEDAGOGICO</v>
          </cell>
          <cell r="AP2190" t="str">
            <v>CIENCIAS RELIGIOSAS- REG. N°121801-P-DDOO - SUNEDU</v>
          </cell>
          <cell r="AQ2190" t="str">
            <v>LICENCIADO EN EDUCACION</v>
          </cell>
          <cell r="AR2190">
            <v>43887</v>
          </cell>
          <cell r="AS2190" t="str">
            <v>3139-2020</v>
          </cell>
          <cell r="AT2190" t="str">
            <v>UNIVERSIDAD MARCELINO CHAMPAGNAT</v>
          </cell>
        </row>
        <row r="2191">
          <cell r="L2191" t="str">
            <v>10244179</v>
          </cell>
          <cell r="M2191" t="str">
            <v>Secundaria</v>
          </cell>
          <cell r="N2191" t="str">
            <v>1267</v>
          </cell>
          <cell r="O2191" t="str">
            <v>15EV01806475</v>
          </cell>
          <cell r="P2191" t="str">
            <v>DOCENTE</v>
          </cell>
          <cell r="Q2191" t="str">
            <v>DOCENTE</v>
          </cell>
          <cell r="R2191" t="str">
            <v>PROFESOR (PROMOTOR CULTURAL)</v>
          </cell>
          <cell r="S2191" t="str">
            <v>CONTRATADO</v>
          </cell>
          <cell r="T2191" t="str">
            <v>Oficio N° 00053-2020-MINEDU/SPE-OPEP-UPP(29/01/2020)</v>
          </cell>
          <cell r="U2191" t="str">
            <v>1010244179</v>
          </cell>
          <cell r="V2191" t="str">
            <v>PILLPE</v>
          </cell>
          <cell r="W2191" t="str">
            <v>HURTADO</v>
          </cell>
          <cell r="X2191" t="str">
            <v>JOSE ANTONIO</v>
          </cell>
          <cell r="Y2191" t="str">
            <v xml:space="preserve">  -   -</v>
          </cell>
          <cell r="Z2191" t="str">
            <v>1</v>
          </cell>
          <cell r="AA2191" t="str">
            <v>30</v>
          </cell>
          <cell r="AB2191" t="str">
            <v>ACTIVO</v>
          </cell>
          <cell r="AC2191">
            <v>27276</v>
          </cell>
          <cell r="AD2191" t="str">
            <v>PILLPE HURTADO JOSE ANTONIO</v>
          </cell>
          <cell r="AE2191">
            <v>43892</v>
          </cell>
          <cell r="AF2191">
            <v>44196</v>
          </cell>
          <cell r="AG2191">
            <v>0</v>
          </cell>
          <cell r="AH2191" t="str">
            <v>EVENTUAL</v>
          </cell>
          <cell r="AI2191" t="str">
            <v>LEY 30328</v>
          </cell>
          <cell r="AJ2191" t="str">
            <v>NO</v>
          </cell>
          <cell r="AK2191" t="str">
            <v/>
          </cell>
          <cell r="AL2191" t="str">
            <v/>
          </cell>
          <cell r="AM2191" t="str">
            <v>SUPERIOR NO UNIVERSITARIA</v>
          </cell>
          <cell r="AN2191" t="str">
            <v/>
          </cell>
          <cell r="AO2191" t="str">
            <v>TITULADO</v>
          </cell>
          <cell r="AP2191" t="str">
            <v>DANZA - REG. Nº 114713-P-DDOO</v>
          </cell>
          <cell r="AQ2191" t="str">
            <v>PROFESOR DE EDUCACION ARTISTICA</v>
          </cell>
          <cell r="AR2191">
            <v>43896</v>
          </cell>
          <cell r="AS2191" t="str">
            <v>3741-2020</v>
          </cell>
          <cell r="AT2191" t="str">
            <v>ESCUELA SUPERIOR DE FORMACION ARTISTICA PRIVADA " THEODORO VALCARCEL CABALLERO</v>
          </cell>
        </row>
        <row r="2192">
          <cell r="L2192" t="str">
            <v>40878161</v>
          </cell>
          <cell r="M2192" t="str">
            <v>Secundaria</v>
          </cell>
          <cell r="N2192" t="str">
            <v>1267</v>
          </cell>
          <cell r="O2192" t="str">
            <v>787821111312</v>
          </cell>
          <cell r="P2192" t="str">
            <v>DOCENTE</v>
          </cell>
          <cell r="Q2192" t="str">
            <v>DOCENTE</v>
          </cell>
          <cell r="R2192" t="str">
            <v>PROFESOR</v>
          </cell>
          <cell r="S2192" t="str">
            <v>CONTRATADO</v>
          </cell>
          <cell r="T2192" t="str">
            <v>DESIGNACION COMO DIRECTIVO DE I.E. (R.S.G. 1551-2014) DE ROMERO CARDENAS, RAUL BENITO</v>
          </cell>
          <cell r="U2192" t="str">
            <v>1040878161</v>
          </cell>
          <cell r="V2192" t="str">
            <v>MALDONADO</v>
          </cell>
          <cell r="W2192" t="str">
            <v>VENTOSILLA</v>
          </cell>
          <cell r="X2192" t="str">
            <v>SAMUEL ISAIAS</v>
          </cell>
          <cell r="Y2192" t="str">
            <v xml:space="preserve">  -   -</v>
          </cell>
          <cell r="Z2192" t="str">
            <v>1</v>
          </cell>
          <cell r="AA2192" t="str">
            <v>30</v>
          </cell>
          <cell r="AB2192" t="str">
            <v>ACTIVO</v>
          </cell>
          <cell r="AC2192">
            <v>29694</v>
          </cell>
          <cell r="AD2192" t="str">
            <v>MALDONADO VENTOSILLA SAMUEL ISAIAS</v>
          </cell>
          <cell r="AE2192">
            <v>43891</v>
          </cell>
          <cell r="AF2192">
            <v>44196</v>
          </cell>
          <cell r="AG2192">
            <v>0</v>
          </cell>
          <cell r="AH2192" t="str">
            <v>ORGANICA</v>
          </cell>
          <cell r="AI2192" t="str">
            <v>LEY 30328</v>
          </cell>
          <cell r="AJ2192" t="str">
            <v>NO</v>
          </cell>
          <cell r="AK2192" t="str">
            <v/>
          </cell>
          <cell r="AL2192" t="str">
            <v>22 HRS MATEMATICA, 3 HRS ATENCION A ESTUDIANTES, 1 HRS ATENCION A PADRES, 2 HRS TRABAJO COLEGIADO, 2 HRS TUTORIA Y ORIENTACION EDUCATIVA</v>
          </cell>
          <cell r="AM2192" t="str">
            <v>SUPERIOR UNIVERSITARIA</v>
          </cell>
          <cell r="AN2192" t="str">
            <v>PEDAGOGICO</v>
          </cell>
          <cell r="AO2192" t="str">
            <v>TITULADO</v>
          </cell>
          <cell r="AP2192" t="str">
            <v>MATEMATICA E INFORMATICA-REG Nº112716-P-DDD0 - SUNEDU</v>
          </cell>
          <cell r="AQ2192" t="str">
            <v>LICENCIADO EN EDUCACION</v>
          </cell>
          <cell r="AR2192">
            <v>43866</v>
          </cell>
          <cell r="AS2192" t="str">
            <v>02111-2020</v>
          </cell>
          <cell r="AT2192" t="str">
            <v>UNIVERSIDAD NACIONAL DE EDUCACION ENRIQUE GUZMAN Y VALLE</v>
          </cell>
        </row>
        <row r="2193">
          <cell r="L2193" t="str">
            <v>43539388</v>
          </cell>
          <cell r="M2193" t="str">
            <v>Secundaria</v>
          </cell>
          <cell r="N2193" t="str">
            <v>1267</v>
          </cell>
          <cell r="O2193" t="str">
            <v>787871111312</v>
          </cell>
          <cell r="P2193" t="str">
            <v>DOCENTE</v>
          </cell>
          <cell r="Q2193" t="str">
            <v>DOCENTE</v>
          </cell>
          <cell r="R2193" t="str">
            <v>PROFESOR</v>
          </cell>
          <cell r="S2193" t="str">
            <v>CONTRATADO</v>
          </cell>
          <cell r="T2193" t="str">
            <v>REASIGNACION POR INTERES PERSONAL DE : OCHOA PAREDES, JOHN STAFFORD (R-2020)</v>
          </cell>
          <cell r="U2193" t="str">
            <v>1043539388</v>
          </cell>
          <cell r="V2193" t="str">
            <v>CASAS</v>
          </cell>
          <cell r="W2193" t="str">
            <v>BRICEÑO</v>
          </cell>
          <cell r="X2193" t="str">
            <v>LUZMER YAQUI</v>
          </cell>
          <cell r="Y2193" t="str">
            <v xml:space="preserve">  -   -</v>
          </cell>
          <cell r="Z2193" t="str">
            <v>1</v>
          </cell>
          <cell r="AA2193" t="str">
            <v>30</v>
          </cell>
          <cell r="AB2193" t="str">
            <v>ACTIVO</v>
          </cell>
          <cell r="AC2193">
            <v>31464</v>
          </cell>
          <cell r="AD2193" t="str">
            <v>CASAS BRICEÑO LUZMER YAQUI</v>
          </cell>
          <cell r="AE2193">
            <v>43891</v>
          </cell>
          <cell r="AF2193">
            <v>44196</v>
          </cell>
          <cell r="AG2193">
            <v>0</v>
          </cell>
          <cell r="AH2193" t="str">
            <v>ORGANICA</v>
          </cell>
          <cell r="AI2193" t="str">
            <v>LEY 30328</v>
          </cell>
          <cell r="AJ2193" t="str">
            <v>NO</v>
          </cell>
          <cell r="AK2193" t="str">
            <v/>
          </cell>
          <cell r="AL2193" t="str">
            <v>24 HRS COMUNICACION, 2 HRS ATENCION A ESTUDIANTES, 1 HRS ATENCION A PADRES, 1 HRS TRABAJO COLEGIADO, 2 HRS TUTORIA Y ORIENTACION EDUCATIVA</v>
          </cell>
          <cell r="AM2193" t="str">
            <v>SUPERIOR UNIVERSITARIA</v>
          </cell>
          <cell r="AN2193" t="str">
            <v>PEDAGOGICO</v>
          </cell>
          <cell r="AP2193" t="str">
            <v>AP. LENGUA ESPAÑOLA, AS. LITERATURA, REG. N°127035-P-DDOO.</v>
          </cell>
          <cell r="AQ2193" t="str">
            <v>LICENCIADO EN EDUCACION</v>
          </cell>
          <cell r="AR2193">
            <v>43866</v>
          </cell>
          <cell r="AS2193" t="str">
            <v>2092-2020</v>
          </cell>
          <cell r="AT2193" t="str">
            <v>UNIVERSIDAD NACIONAL DE EDUCACION ENRIQUE GUZMAN Y VALLE</v>
          </cell>
        </row>
        <row r="2194">
          <cell r="L2194" t="str">
            <v>21544426</v>
          </cell>
          <cell r="M2194" t="str">
            <v>Secundaria</v>
          </cell>
          <cell r="N2194" t="str">
            <v>1267</v>
          </cell>
          <cell r="O2194" t="str">
            <v>787871111318</v>
          </cell>
          <cell r="P2194" t="str">
            <v>DOCENTE</v>
          </cell>
          <cell r="Q2194" t="str">
            <v>DOCENTE</v>
          </cell>
          <cell r="R2194" t="str">
            <v>PROFESOR</v>
          </cell>
          <cell r="S2194" t="str">
            <v>CONTRATADO</v>
          </cell>
          <cell r="T2194" t="str">
            <v>ABANDONO DE CARGO DE:ANGELES ELGUERA, EDITH, OFICIO N° 057-2020-I.E1267</v>
          </cell>
          <cell r="U2194" t="str">
            <v>1021544426</v>
          </cell>
          <cell r="V2194" t="str">
            <v>GUTIERREZ</v>
          </cell>
          <cell r="W2194" t="str">
            <v>MEJIA</v>
          </cell>
          <cell r="X2194" t="str">
            <v>ROXANA CONSTANZA</v>
          </cell>
          <cell r="Y2194" t="str">
            <v xml:space="preserve">  -   -</v>
          </cell>
          <cell r="Z2194" t="str">
            <v>1</v>
          </cell>
          <cell r="AA2194" t="str">
            <v>30</v>
          </cell>
          <cell r="AB2194" t="str">
            <v>ACTIVO</v>
          </cell>
          <cell r="AC2194">
            <v>26645</v>
          </cell>
          <cell r="AD2194" t="str">
            <v>GUTIERREZ MEJIA ROXANA CONSTANZA</v>
          </cell>
          <cell r="AE2194">
            <v>44039</v>
          </cell>
          <cell r="AF2194">
            <v>44196</v>
          </cell>
          <cell r="AG2194">
            <v>0</v>
          </cell>
          <cell r="AH2194" t="str">
            <v>POR REEMPLAZO</v>
          </cell>
          <cell r="AI2194" t="str">
            <v>LEY 30328</v>
          </cell>
          <cell r="AJ2194" t="str">
            <v>NO</v>
          </cell>
          <cell r="AK2194" t="str">
            <v/>
          </cell>
          <cell r="AL2194" t="str">
            <v>24 HRS EDUCACION FISICA, 2 HRS ATENCION A ESTUDIANTES, 1 HRS ATENCION A PADRES, 1 HRS TRABAJO COLEGIADO, 2 HRS TUTORIA Y ORIENTACION EDUCATIVA</v>
          </cell>
          <cell r="AM2194" t="str">
            <v>SUPERIOR NO UNIVERSITARIA</v>
          </cell>
          <cell r="AN2194" t="str">
            <v/>
          </cell>
          <cell r="AO2194" t="str">
            <v>TITULADO</v>
          </cell>
          <cell r="AP2194" t="str">
            <v>EDUCACION FISICA,REG. N° 08377-P-DD-ED</v>
          </cell>
          <cell r="AQ2194" t="str">
            <v>PROFESORA DE EDUCACION FISICA</v>
          </cell>
          <cell r="AR2194" t="str">
            <v xml:space="preserve">  -   -</v>
          </cell>
          <cell r="AS2194" t="str">
            <v/>
          </cell>
          <cell r="AT2194" t="str">
            <v>INSTITUTO SUPERIOR PEDAGOGICO NO ESTATAL "MANUEL SANTANA CHIRI" - ICA</v>
          </cell>
        </row>
        <row r="2195">
          <cell r="L2195" t="str">
            <v>09355408</v>
          </cell>
          <cell r="M2195" t="str">
            <v>Secundaria</v>
          </cell>
          <cell r="N2195" t="str">
            <v>1267</v>
          </cell>
          <cell r="O2195" t="str">
            <v>787891111310</v>
          </cell>
          <cell r="P2195" t="str">
            <v>DOCENTE</v>
          </cell>
          <cell r="Q2195" t="str">
            <v>DOCENTE</v>
          </cell>
          <cell r="R2195" t="str">
            <v>PROFESOR</v>
          </cell>
          <cell r="S2195" t="str">
            <v>VACANTE</v>
          </cell>
          <cell r="T2195" t="str">
            <v>ENCARGATURA DE:MORALES PORTA, ALICIA NELLY, Resolución Nº -</v>
          </cell>
          <cell r="U2195" t="str">
            <v>1009355408</v>
          </cell>
          <cell r="V2195" t="str">
            <v/>
          </cell>
          <cell r="W2195" t="str">
            <v/>
          </cell>
          <cell r="X2195" t="str">
            <v/>
          </cell>
          <cell r="Y2195">
            <v>24758</v>
          </cell>
          <cell r="Z2195" t="str">
            <v>1</v>
          </cell>
          <cell r="AA2195" t="str">
            <v>30</v>
          </cell>
          <cell r="AB2195" t="str">
            <v>ACTIVO</v>
          </cell>
          <cell r="AC2195">
            <v>24758</v>
          </cell>
          <cell r="AD2195" t="str">
            <v xml:space="preserve">  </v>
          </cell>
          <cell r="AE2195">
            <v>44158</v>
          </cell>
          <cell r="AF2195">
            <v>44196</v>
          </cell>
          <cell r="AG2195">
            <v>0</v>
          </cell>
          <cell r="AH2195" t="str">
            <v>POR REEMPLAZO</v>
          </cell>
          <cell r="AI2195" t="str">
            <v>SIN REGIMEN</v>
          </cell>
          <cell r="AJ2195" t="str">
            <v>NO</v>
          </cell>
          <cell r="AK2195" t="str">
            <v/>
          </cell>
          <cell r="AL2195" t="str">
            <v>26 HRS CIENCIA Y TECNOLOGIA, 2 HRS ATENCION A ESTUDIANTES, 1 HRS ATENCION A PADRES, 1 HRS TRABAJO COLEGIADO</v>
          </cell>
          <cell r="AM2195" t="str">
            <v>NO ESPECIFICA</v>
          </cell>
          <cell r="AP2195" t="str">
            <v/>
          </cell>
          <cell r="AQ2195" t="str">
            <v/>
          </cell>
          <cell r="AR2195">
            <v>44158</v>
          </cell>
          <cell r="AS2195" t="str">
            <v>-</v>
          </cell>
          <cell r="AT2195" t="str">
            <v>UNIVERSIDAD</v>
          </cell>
        </row>
        <row r="2196">
          <cell r="L2196" t="str">
            <v>09580299</v>
          </cell>
          <cell r="M2196" t="str">
            <v>Secundaria</v>
          </cell>
          <cell r="N2196" t="str">
            <v>1267</v>
          </cell>
          <cell r="O2196" t="str">
            <v>C00G49803003</v>
          </cell>
          <cell r="P2196" t="str">
            <v>DOCENTE</v>
          </cell>
          <cell r="Q2196" t="str">
            <v>DOCENTE</v>
          </cell>
          <cell r="R2196" t="str">
            <v>PROFESOR</v>
          </cell>
          <cell r="S2196" t="str">
            <v>CONTRATADO</v>
          </cell>
          <cell r="T2196" t="str">
            <v>CUADRO DE HORAS APROBADO 2020</v>
          </cell>
          <cell r="U2196" t="str">
            <v>1009580299</v>
          </cell>
          <cell r="V2196" t="str">
            <v>VILCHEZ</v>
          </cell>
          <cell r="W2196" t="str">
            <v>VELITO</v>
          </cell>
          <cell r="X2196" t="str">
            <v>MARIA YSABEL</v>
          </cell>
          <cell r="Y2196" t="str">
            <v xml:space="preserve">  -   -</v>
          </cell>
          <cell r="Z2196" t="str">
            <v>1</v>
          </cell>
          <cell r="AA2196" t="str">
            <v>14</v>
          </cell>
          <cell r="AB2196" t="str">
            <v>ACTIVO</v>
          </cell>
          <cell r="AC2196">
            <v>25568</v>
          </cell>
          <cell r="AD2196" t="str">
            <v>VILCHEZ VELITO MARIA YSABEL</v>
          </cell>
          <cell r="AE2196">
            <v>43891</v>
          </cell>
          <cell r="AF2196">
            <v>44196</v>
          </cell>
          <cell r="AG2196">
            <v>0</v>
          </cell>
          <cell r="AH2196" t="str">
            <v>CUADRO DE HORAS</v>
          </cell>
          <cell r="AI2196" t="str">
            <v>LEY 30328</v>
          </cell>
          <cell r="AJ2196" t="str">
            <v>NO</v>
          </cell>
          <cell r="AK2196" t="str">
            <v/>
          </cell>
          <cell r="AL2196" t="str">
            <v>12 HRS CIENCIA Y TECNOLOGIA, 2 HRS TUTORIA Y ORIENTACION EDUCATIVA</v>
          </cell>
          <cell r="AM2196" t="str">
            <v>SUPERIOR UNIVERSITARIA</v>
          </cell>
          <cell r="AN2196" t="str">
            <v>PEDAGOGICO</v>
          </cell>
          <cell r="AO2196" t="str">
            <v>TITULADO</v>
          </cell>
          <cell r="AP2196" t="str">
            <v>AP. INGLES AS. FRANCES REG. SEGUN SUNEDU</v>
          </cell>
          <cell r="AQ2196" t="str">
            <v>LICENCIADO EN EDUCACION</v>
          </cell>
          <cell r="AR2196">
            <v>43886</v>
          </cell>
          <cell r="AS2196" t="str">
            <v>2997-2020</v>
          </cell>
          <cell r="AT2196" t="str">
            <v>UNIVERSIDAD ENRIQUE GUZMAN Y VALLE</v>
          </cell>
        </row>
        <row r="2197">
          <cell r="L2197" t="str">
            <v>09360420</v>
          </cell>
          <cell r="M2197" t="str">
            <v>Secundaria</v>
          </cell>
          <cell r="N2197" t="str">
            <v>1267</v>
          </cell>
          <cell r="O2197" t="str">
            <v>C01G48804013</v>
          </cell>
          <cell r="P2197" t="str">
            <v>DOCENTE</v>
          </cell>
          <cell r="Q2197" t="str">
            <v>DOCENTE</v>
          </cell>
          <cell r="R2197" t="str">
            <v>PROFESOR</v>
          </cell>
          <cell r="S2197" t="str">
            <v>CONTRATADO</v>
          </cell>
          <cell r="T2197" t="str">
            <v>CUADRO DE HORAS APROBADO 2020</v>
          </cell>
          <cell r="U2197" t="str">
            <v>1009360420</v>
          </cell>
          <cell r="V2197" t="str">
            <v>HUAPAYA</v>
          </cell>
          <cell r="W2197" t="str">
            <v>SOTO</v>
          </cell>
          <cell r="X2197" t="str">
            <v>IVÁN AMADOR</v>
          </cell>
          <cell r="Y2197" t="str">
            <v xml:space="preserve">  -   -</v>
          </cell>
          <cell r="Z2197" t="str">
            <v>1</v>
          </cell>
          <cell r="AA2197" t="str">
            <v>14</v>
          </cell>
          <cell r="AB2197" t="str">
            <v>ACTIVO</v>
          </cell>
          <cell r="AC2197">
            <v>25150</v>
          </cell>
          <cell r="AD2197" t="str">
            <v>HUAPAYA SOTO IVÁN AMADOR</v>
          </cell>
          <cell r="AE2197">
            <v>43891</v>
          </cell>
          <cell r="AF2197">
            <v>44196</v>
          </cell>
          <cell r="AG2197">
            <v>0</v>
          </cell>
          <cell r="AH2197" t="str">
            <v>CUADRO DE HORAS</v>
          </cell>
          <cell r="AI2197" t="str">
            <v>LEY 30328</v>
          </cell>
          <cell r="AJ2197" t="str">
            <v>NO</v>
          </cell>
          <cell r="AK2197" t="str">
            <v/>
          </cell>
          <cell r="AL2197" t="str">
            <v/>
          </cell>
          <cell r="AM2197" t="str">
            <v>SUPERIOR UNIVERSITARIA</v>
          </cell>
          <cell r="AN2197" t="str">
            <v>PEDAGOGICO</v>
          </cell>
          <cell r="AO2197" t="str">
            <v>TITULADO</v>
          </cell>
          <cell r="AP2197" t="str">
            <v>FISICA - MATEMATICA</v>
          </cell>
          <cell r="AQ2197" t="str">
            <v>LICENCIADO EN EDUCACION</v>
          </cell>
          <cell r="AR2197">
            <v>43861</v>
          </cell>
          <cell r="AS2197" t="str">
            <v>01912-2020</v>
          </cell>
          <cell r="AT2197" t="str">
            <v>UNIVERSIDAD NACIONAL DE EDUCACION ENRIQUE GUZMAN Y VALLE.</v>
          </cell>
        </row>
        <row r="2198">
          <cell r="L2198" t="str">
            <v>09849856</v>
          </cell>
          <cell r="M2198" t="str">
            <v>Secundaria</v>
          </cell>
          <cell r="N2198" t="str">
            <v>1267</v>
          </cell>
          <cell r="O2198" t="str">
            <v>C01G49804013</v>
          </cell>
          <cell r="P2198" t="str">
            <v>DOCENTE</v>
          </cell>
          <cell r="Q2198" t="str">
            <v>DOCENTE</v>
          </cell>
          <cell r="R2198" t="str">
            <v>PROFESOR</v>
          </cell>
          <cell r="S2198" t="str">
            <v>CONTRATADO</v>
          </cell>
          <cell r="T2198" t="str">
            <v>CUADRO DE HORAS APROBADO 2020</v>
          </cell>
          <cell r="U2198" t="str">
            <v>1009849856</v>
          </cell>
          <cell r="V2198" t="str">
            <v>CCELLCCARO</v>
          </cell>
          <cell r="W2198" t="str">
            <v>TOLEDO</v>
          </cell>
          <cell r="X2198" t="str">
            <v>ADRIAN FREDY</v>
          </cell>
          <cell r="Y2198" t="str">
            <v xml:space="preserve">  -   -</v>
          </cell>
          <cell r="Z2198" t="str">
            <v>1</v>
          </cell>
          <cell r="AA2198" t="str">
            <v>18</v>
          </cell>
          <cell r="AB2198" t="str">
            <v>ACTIVO</v>
          </cell>
          <cell r="AC2198">
            <v>27297</v>
          </cell>
          <cell r="AD2198" t="str">
            <v>CCELLCCARO TOLEDO ADRIAN FREDY</v>
          </cell>
          <cell r="AE2198">
            <v>43891</v>
          </cell>
          <cell r="AF2198">
            <v>44196</v>
          </cell>
          <cell r="AG2198">
            <v>0</v>
          </cell>
          <cell r="AH2198" t="str">
            <v>CUADRO DE HORAS</v>
          </cell>
          <cell r="AI2198" t="str">
            <v>LEY 30328</v>
          </cell>
          <cell r="AJ2198" t="str">
            <v>NO</v>
          </cell>
          <cell r="AK2198" t="str">
            <v/>
          </cell>
          <cell r="AL2198" t="str">
            <v>18 HRS EDUCACION RELIGIOSA</v>
          </cell>
          <cell r="AM2198" t="str">
            <v>SUPERIOR NO UNIVERSITARIA</v>
          </cell>
          <cell r="AN2198" t="str">
            <v>PEDAGOGICO</v>
          </cell>
          <cell r="AO2198" t="str">
            <v>TITULADO</v>
          </cell>
          <cell r="AP2198" t="str">
            <v>EDUCACION RELIGIOSA</v>
          </cell>
          <cell r="AQ2198" t="str">
            <v>DOCENTE</v>
          </cell>
          <cell r="AR2198">
            <v>43866</v>
          </cell>
          <cell r="AS2198" t="str">
            <v>2428-2020</v>
          </cell>
          <cell r="AT2198" t="str">
            <v>I.S.P.P.  "CATEQUETICO"</v>
          </cell>
        </row>
        <row r="2199">
          <cell r="L2199" t="str">
            <v>28272926</v>
          </cell>
          <cell r="M2199" t="str">
            <v>Secundaria</v>
          </cell>
          <cell r="N2199" t="str">
            <v>JOSEFA CARRILLO Y ALBORNOZ</v>
          </cell>
          <cell r="O2199" t="str">
            <v>787801111312</v>
          </cell>
          <cell r="P2199" t="str">
            <v>DOCENTE</v>
          </cell>
          <cell r="Q2199" t="str">
            <v>DOCENTE</v>
          </cell>
          <cell r="R2199" t="str">
            <v>PROFESOR</v>
          </cell>
          <cell r="S2199" t="str">
            <v>CONTRATADO</v>
          </cell>
          <cell r="T2199" t="str">
            <v>LICENCIA SIN GOCE DE HABER POR DESEMPEÃ‘O DE FUNCION PUBLICA DE:SANTIVAÑEZ VELIZ, PERCY GONZALO, Resolución N° 04336-2020-UGEL 06</v>
          </cell>
          <cell r="U2199" t="str">
            <v>1028272926</v>
          </cell>
          <cell r="V2199" t="str">
            <v>DE LA CRUZ</v>
          </cell>
          <cell r="W2199" t="str">
            <v>VARGAS</v>
          </cell>
          <cell r="X2199" t="str">
            <v>JORGE LUIS</v>
          </cell>
          <cell r="Y2199" t="str">
            <v xml:space="preserve">  -   -</v>
          </cell>
          <cell r="Z2199" t="str">
            <v>1</v>
          </cell>
          <cell r="AA2199" t="str">
            <v>30</v>
          </cell>
          <cell r="AB2199" t="str">
            <v>ACTIVO</v>
          </cell>
          <cell r="AC2199">
            <v>24747</v>
          </cell>
          <cell r="AD2199" t="str">
            <v>DE LA CRUZ VARGAS JORGE LUIS</v>
          </cell>
          <cell r="AE2199">
            <v>43997</v>
          </cell>
          <cell r="AF2199">
            <v>44196</v>
          </cell>
          <cell r="AG2199">
            <v>0</v>
          </cell>
          <cell r="AH2199" t="str">
            <v>POR REEMPLAZO</v>
          </cell>
          <cell r="AI2199" t="str">
            <v>LEY 30328</v>
          </cell>
          <cell r="AJ2199" t="str">
            <v>NO</v>
          </cell>
          <cell r="AK2199" t="str">
            <v/>
          </cell>
          <cell r="AL2199" t="str">
            <v>24 HRS MATEMATICA, 2 HRS ATENCION A ESTUDIANTES, 1 HRS ATENCION A PADRES, 1 HRS TRABAJO COLEGIADO, 2 HRS TUTORIA Y ORIENTACION EDUCATIVA</v>
          </cell>
          <cell r="AM2199" t="str">
            <v>SUPERIOR UNIVERSITARIA</v>
          </cell>
          <cell r="AN2199" t="str">
            <v/>
          </cell>
          <cell r="AO2199" t="str">
            <v>TITULADO</v>
          </cell>
          <cell r="AP2199" t="str">
            <v>MATEMATICA y FISICA</v>
          </cell>
          <cell r="AQ2199" t="str">
            <v>LICENCIADO EN EDUCACION SECUNDARIA/REG. Nº 95320-P-DDOO,REG.SUNEDU</v>
          </cell>
          <cell r="AR2199" t="str">
            <v xml:space="preserve">  -   -</v>
          </cell>
          <cell r="AS2199" t="str">
            <v/>
          </cell>
          <cell r="AT2199" t="str">
            <v>UNIV.INCA GARCILAZO DE LA VEGA</v>
          </cell>
        </row>
        <row r="2200">
          <cell r="L2200" t="str">
            <v>42434667</v>
          </cell>
          <cell r="M2200" t="str">
            <v>Secundaria</v>
          </cell>
          <cell r="N2200" t="str">
            <v>JOSEFA CARRILLO Y ALBORNOZ</v>
          </cell>
          <cell r="O2200" t="str">
            <v>787801111313</v>
          </cell>
          <cell r="P2200" t="str">
            <v>DOCENTE</v>
          </cell>
          <cell r="Q2200" t="str">
            <v>DOCENTE</v>
          </cell>
          <cell r="R2200" t="str">
            <v>PROFESOR</v>
          </cell>
          <cell r="S2200" t="str">
            <v>CONTRATADO</v>
          </cell>
          <cell r="T2200" t="str">
            <v>CESE POR FALLECIMIENTO DE: ALMINAGORTA LOPEZ, ELIAS MARIANO, Resolución Nº 05356-2020-UGEL 06</v>
          </cell>
          <cell r="U2200" t="str">
            <v>1042434667</v>
          </cell>
          <cell r="V2200" t="str">
            <v>NORABUENA</v>
          </cell>
          <cell r="W2200" t="str">
            <v>DIAZ</v>
          </cell>
          <cell r="X2200" t="str">
            <v>RUBEN ANGEL</v>
          </cell>
          <cell r="Y2200" t="str">
            <v xml:space="preserve">  -   -</v>
          </cell>
          <cell r="Z2200" t="str">
            <v>1</v>
          </cell>
          <cell r="AA2200" t="str">
            <v>30</v>
          </cell>
          <cell r="AB2200" t="str">
            <v>ACTIVO</v>
          </cell>
          <cell r="AC2200">
            <v>30833</v>
          </cell>
          <cell r="AD2200" t="str">
            <v>NORABUENA DIAZ RUBEN ANGEL</v>
          </cell>
          <cell r="AE2200">
            <v>44069</v>
          </cell>
          <cell r="AF2200">
            <v>44196</v>
          </cell>
          <cell r="AG2200">
            <v>0</v>
          </cell>
          <cell r="AH2200" t="str">
            <v>ORGANICA</v>
          </cell>
          <cell r="AI2200" t="str">
            <v>LEY 30328</v>
          </cell>
          <cell r="AJ2200" t="str">
            <v>NO</v>
          </cell>
          <cell r="AK2200" t="str">
            <v/>
          </cell>
          <cell r="AL2200" t="str">
            <v>24 HRS MATEMATICA, 2 HRS ATENCION A ESTUDIANTES, 1 HRS ATENCION A PADRES, 1 HRS TRABAJO COLEGIADO, 2 HRS TUTORIA Y ORIENTACION EDUCATIVA</v>
          </cell>
          <cell r="AM2200" t="str">
            <v>SUPERIOR UNIVERSITARIA</v>
          </cell>
          <cell r="AN2200" t="str">
            <v/>
          </cell>
          <cell r="AO2200" t="str">
            <v>TITULADO</v>
          </cell>
          <cell r="AP2200" t="str">
            <v>MATEMATICA E INFORMATICA- REG. SUNEDU</v>
          </cell>
          <cell r="AQ2200" t="str">
            <v>LICENCIADO EN EDUCACION</v>
          </cell>
          <cell r="AR2200" t="str">
            <v xml:space="preserve">  -   -</v>
          </cell>
          <cell r="AS2200" t="str">
            <v/>
          </cell>
          <cell r="AT2200" t="str">
            <v>.</v>
          </cell>
        </row>
        <row r="2201">
          <cell r="L2201" t="str">
            <v>10106813</v>
          </cell>
          <cell r="M2201" t="str">
            <v>Secundaria</v>
          </cell>
          <cell r="N2201" t="str">
            <v>JOSEFA CARRILLO Y ALBORNOZ</v>
          </cell>
          <cell r="O2201" t="str">
            <v>787801111318</v>
          </cell>
          <cell r="P2201" t="str">
            <v>DOCENTE</v>
          </cell>
          <cell r="Q2201" t="str">
            <v>DOCENTE</v>
          </cell>
          <cell r="R2201" t="str">
            <v>PROFESOR</v>
          </cell>
          <cell r="S2201" t="str">
            <v>CONTRATADO</v>
          </cell>
          <cell r="T2201" t="str">
            <v>LICENCIA SIN GOCE DE HABER POR MOTIVOS PARTICULARES DE:QUISPE SOLANO DE MANDUJANO, ROSALINA, Resolución N° 3206-2020</v>
          </cell>
          <cell r="U2201" t="str">
            <v>1010106813</v>
          </cell>
          <cell r="V2201" t="str">
            <v>TUFINO</v>
          </cell>
          <cell r="W2201" t="str">
            <v>FERNANDEZ</v>
          </cell>
          <cell r="X2201" t="str">
            <v>JULISSA ROSARIO</v>
          </cell>
          <cell r="Y2201" t="str">
            <v xml:space="preserve">  -   -</v>
          </cell>
          <cell r="Z2201" t="str">
            <v>1</v>
          </cell>
          <cell r="AA2201" t="str">
            <v>30</v>
          </cell>
          <cell r="AB2201" t="str">
            <v>ACTIVO</v>
          </cell>
          <cell r="AC2201">
            <v>26895</v>
          </cell>
          <cell r="AD2201" t="str">
            <v>TUFINO FERNANDEZ JULISSA ROSARIO</v>
          </cell>
          <cell r="AE2201">
            <v>43892</v>
          </cell>
          <cell r="AF2201">
            <v>43921</v>
          </cell>
          <cell r="AG2201">
            <v>0</v>
          </cell>
          <cell r="AH2201" t="str">
            <v>POR REEMPLAZO</v>
          </cell>
          <cell r="AI2201" t="str">
            <v>LEY 30328</v>
          </cell>
          <cell r="AJ2201" t="str">
            <v>NO</v>
          </cell>
          <cell r="AK2201" t="str">
            <v/>
          </cell>
          <cell r="AL2201" t="str">
            <v>23 HRS EDUCACION PARA EL TRABAJO, 2 HRS ATENCION A ESTUDIANTES, 1 HRS ATENCION A PADRES, 2 HRS TRABAJO COLEGIADO, 2 HRS TUTORIA Y ORIENTACION EDUCATIVA</v>
          </cell>
          <cell r="AM2201" t="str">
            <v>SUPERIOR NO UNIVERSITARIA</v>
          </cell>
          <cell r="AN2201" t="str">
            <v/>
          </cell>
          <cell r="AO2201" t="str">
            <v>TITULADO</v>
          </cell>
          <cell r="AP2201" t="str">
            <v>ALIMENTOS Y NUTRICION ,REG. Nº 43910 P-DDOO</v>
          </cell>
          <cell r="AQ2201" t="str">
            <v>PROFESORA DE EDUCACION SECUNDARIA EN AREAS TECNICAS</v>
          </cell>
          <cell r="AR2201">
            <v>43901</v>
          </cell>
          <cell r="AS2201" t="str">
            <v>03879-2020</v>
          </cell>
          <cell r="AT2201" t="str">
            <v>INSTITUTO SUPERIOR PEDAGOGICO PRIVADO - SOLIDARIDAD CAMPOY</v>
          </cell>
        </row>
        <row r="2202">
          <cell r="L2202" t="str">
            <v>40486038</v>
          </cell>
          <cell r="M2202" t="str">
            <v>Secundaria</v>
          </cell>
          <cell r="N2202" t="str">
            <v>JOSEFA CARRILLO Y ALBORNOZ</v>
          </cell>
          <cell r="O2202" t="str">
            <v>787801111319</v>
          </cell>
          <cell r="P2202" t="str">
            <v>DOCENTE</v>
          </cell>
          <cell r="Q2202" t="str">
            <v>DOCENTE</v>
          </cell>
          <cell r="R2202" t="str">
            <v>PROFESOR</v>
          </cell>
          <cell r="S2202" t="str">
            <v>CONTRATADO</v>
          </cell>
          <cell r="T2202" t="str">
            <v>REASIGNACION POR INTERES PERSONAL DE : TACSA CHUQUILLANQUI, ANA MARIA (R-2020)</v>
          </cell>
          <cell r="U2202" t="str">
            <v>1040486038</v>
          </cell>
          <cell r="V2202" t="str">
            <v>PANTOJA</v>
          </cell>
          <cell r="W2202" t="str">
            <v>CAMPOS</v>
          </cell>
          <cell r="X2202" t="str">
            <v>JAMER DIOGENES</v>
          </cell>
          <cell r="Y2202" t="str">
            <v xml:space="preserve">  -   -</v>
          </cell>
          <cell r="Z2202" t="str">
            <v>1</v>
          </cell>
          <cell r="AA2202" t="str">
            <v>30</v>
          </cell>
          <cell r="AB2202" t="str">
            <v>ACTIVO</v>
          </cell>
          <cell r="AC2202">
            <v>29316</v>
          </cell>
          <cell r="AD2202" t="str">
            <v>PANTOJA CAMPOS JAMER DIOGENES</v>
          </cell>
          <cell r="AE2202">
            <v>43891</v>
          </cell>
          <cell r="AF2202">
            <v>44196</v>
          </cell>
          <cell r="AG2202">
            <v>0</v>
          </cell>
          <cell r="AH2202" t="str">
            <v>ORGANICA</v>
          </cell>
          <cell r="AI2202" t="str">
            <v>LEY 30328</v>
          </cell>
          <cell r="AJ2202" t="str">
            <v>NO</v>
          </cell>
          <cell r="AK2202" t="str">
            <v/>
          </cell>
          <cell r="AL2202" t="str">
            <v>24 HRS CIENCIAS SOCIALES, 2 HRS ATENCION A ESTUDIANTES, 1 HRS ATENCION A PADRES, 1 HRS TRABAJO COLEGIADO, 2 HRS TUTORIA Y ORIENTACION EDUCATIVA</v>
          </cell>
          <cell r="AM2202" t="str">
            <v>SUPERIOR UNIVERSITARIA</v>
          </cell>
          <cell r="AN2202" t="str">
            <v>PEDAGOGICO</v>
          </cell>
          <cell r="AO2202" t="str">
            <v>TITULADO</v>
          </cell>
          <cell r="AP2202" t="str">
            <v>AP. GEOGRAFIA AS CIENCIAS SOCIALES REG. N°109946-P-DDOO</v>
          </cell>
          <cell r="AQ2202" t="str">
            <v>LICENCIADO EN EDUCACION</v>
          </cell>
          <cell r="AR2202">
            <v>43861</v>
          </cell>
          <cell r="AS2202" t="str">
            <v>1823-2020</v>
          </cell>
          <cell r="AT2202" t="str">
            <v>DE LA UNE "EGYV"</v>
          </cell>
        </row>
        <row r="2203">
          <cell r="L2203" t="str">
            <v>43335082</v>
          </cell>
          <cell r="M2203" t="str">
            <v>Secundaria</v>
          </cell>
          <cell r="N2203" t="str">
            <v>JOSEFA CARRILLO Y ALBORNOZ</v>
          </cell>
          <cell r="O2203" t="str">
            <v>787821111310</v>
          </cell>
          <cell r="P2203" t="str">
            <v>DOCENTE</v>
          </cell>
          <cell r="Q2203" t="str">
            <v>DOCENTE</v>
          </cell>
          <cell r="R2203" t="str">
            <v>PROFESOR</v>
          </cell>
          <cell r="S2203" t="str">
            <v>CONTRATADO</v>
          </cell>
          <cell r="T2203" t="str">
            <v>ENCARGATURA DE FUNCIONES COMO COORDINADOR PEDAGOGICO JEC DE MEJIA ESPINOZA, MARCOS RAFAEL, Resolución N° 02969-2020-UGEL 06</v>
          </cell>
          <cell r="U2203" t="str">
            <v>1043335082</v>
          </cell>
          <cell r="V2203" t="str">
            <v>VIERA</v>
          </cell>
          <cell r="W2203" t="str">
            <v>VILCHEZ</v>
          </cell>
          <cell r="X2203" t="str">
            <v>LILIANA</v>
          </cell>
          <cell r="Y2203" t="str">
            <v xml:space="preserve">  -   -</v>
          </cell>
          <cell r="Z2203" t="str">
            <v>1</v>
          </cell>
          <cell r="AA2203" t="str">
            <v>12</v>
          </cell>
          <cell r="AB2203" t="str">
            <v>ACTIVO</v>
          </cell>
          <cell r="AC2203">
            <v>31313</v>
          </cell>
          <cell r="AD2203" t="str">
            <v>VIERA VILCHEZ LILIANA</v>
          </cell>
          <cell r="AE2203">
            <v>43983</v>
          </cell>
          <cell r="AF2203">
            <v>44196</v>
          </cell>
          <cell r="AG2203">
            <v>0</v>
          </cell>
          <cell r="AH2203" t="str">
            <v>POR REEMPLAZO</v>
          </cell>
          <cell r="AI2203" t="str">
            <v>LEY 30328</v>
          </cell>
          <cell r="AJ2203" t="str">
            <v>NO</v>
          </cell>
          <cell r="AK2203" t="str">
            <v/>
          </cell>
          <cell r="AL2203" t="str">
            <v>12 HRS COMUNICACION</v>
          </cell>
          <cell r="AM2203" t="str">
            <v>SUPERIOR UNIVERSITARIA</v>
          </cell>
          <cell r="AN2203" t="str">
            <v/>
          </cell>
          <cell r="AO2203" t="str">
            <v>TITULADO</v>
          </cell>
          <cell r="AP2203" t="str">
            <v>LENGUA Y LITERATURA - REG. SUNEDU</v>
          </cell>
          <cell r="AQ2203" t="str">
            <v>LICENCIADO EN EDUCACIÓN - UNIVERSIDAD NACIONAL DE PIURA</v>
          </cell>
          <cell r="AR2203" t="str">
            <v xml:space="preserve">  -   -</v>
          </cell>
          <cell r="AS2203" t="str">
            <v/>
          </cell>
          <cell r="AT2203" t="str">
            <v>UNIVERSIDAD NACIONAL DE PIURA</v>
          </cell>
        </row>
        <row r="2204">
          <cell r="L2204" t="str">
            <v>40205631</v>
          </cell>
          <cell r="M2204" t="str">
            <v>Secundaria</v>
          </cell>
          <cell r="N2204" t="str">
            <v>JOSEFA CARRILLO Y ALBORNOZ</v>
          </cell>
          <cell r="O2204" t="str">
            <v>787821111313</v>
          </cell>
          <cell r="P2204" t="str">
            <v>DOCENTE</v>
          </cell>
          <cell r="Q2204" t="str">
            <v>DOCENTE</v>
          </cell>
          <cell r="R2204" t="str">
            <v>PROFESOR</v>
          </cell>
          <cell r="S2204" t="str">
            <v>CONTRATADO</v>
          </cell>
          <cell r="T2204" t="str">
            <v>CESE POR LIMITE DE EDAD DE: CAMPOS MEZA, VIOLETA DONATILA, Resolución Nº 06362-2020-UGEL 06</v>
          </cell>
          <cell r="U2204" t="str">
            <v>1040205631</v>
          </cell>
          <cell r="V2204" t="str">
            <v>DIAZ</v>
          </cell>
          <cell r="W2204" t="str">
            <v>CORPUS</v>
          </cell>
          <cell r="X2204" t="str">
            <v>JAIME</v>
          </cell>
          <cell r="Y2204">
            <v>44137</v>
          </cell>
          <cell r="Z2204" t="str">
            <v>1</v>
          </cell>
          <cell r="AA2204" t="str">
            <v>30</v>
          </cell>
          <cell r="AB2204" t="str">
            <v>ACTIVO</v>
          </cell>
          <cell r="AC2204">
            <v>28734</v>
          </cell>
          <cell r="AD2204" t="str">
            <v>DIAZ CORPUS JAIME</v>
          </cell>
          <cell r="AE2204">
            <v>44137</v>
          </cell>
          <cell r="AF2204">
            <v>44196</v>
          </cell>
          <cell r="AG2204">
            <v>0</v>
          </cell>
          <cell r="AH2204" t="str">
            <v>ORGANICA</v>
          </cell>
          <cell r="AI2204" t="str">
            <v>LEY 30328</v>
          </cell>
          <cell r="AJ2204" t="str">
            <v>NO</v>
          </cell>
          <cell r="AK2204" t="str">
            <v/>
          </cell>
          <cell r="AL2204" t="str">
            <v>20 HRS CIENCIA Y TECNOLOGIA, 3 HRS ATENCION A ESTUDIANTES, 1 HRS ATENCION A PADRES, 2 HRS TRABAJO COLEGIADO, 4 HRS TUTORIA Y ORIENTACION EDUCATIVA</v>
          </cell>
          <cell r="AM2204" t="str">
            <v>SUPERIOR UNIVERSITARIA</v>
          </cell>
          <cell r="AN2204" t="str">
            <v>PEDAGOGICO</v>
          </cell>
          <cell r="AO2204" t="str">
            <v>TITULADO</v>
          </cell>
          <cell r="AP2204" t="str">
            <v>FISICA - CIENCIAS NATURALES</v>
          </cell>
          <cell r="AQ2204" t="str">
            <v>LICENCIADO EN EDUCACION</v>
          </cell>
          <cell r="AR2204" t="str">
            <v xml:space="preserve">  -   -</v>
          </cell>
          <cell r="AS2204" t="str">
            <v/>
          </cell>
          <cell r="AT2204" t="str">
            <v>UNIVERSIDAD NACIONAL DE EDUCACIÓN ENRIQUE GUZMÁN Y VALLE-SUNEDU</v>
          </cell>
        </row>
        <row r="2205">
          <cell r="L2205" t="str">
            <v>47596939</v>
          </cell>
          <cell r="M2205" t="str">
            <v>Secundaria</v>
          </cell>
          <cell r="N2205" t="str">
            <v>JOSEFA CARRILLO Y ALBORNOZ</v>
          </cell>
          <cell r="O2205" t="str">
            <v>787821111317</v>
          </cell>
          <cell r="P2205" t="str">
            <v>DOCENTE</v>
          </cell>
          <cell r="Q2205" t="str">
            <v>DOCENTE</v>
          </cell>
          <cell r="R2205" t="str">
            <v>PROFESOR</v>
          </cell>
          <cell r="S2205" t="str">
            <v>CONTRATADO</v>
          </cell>
          <cell r="T2205" t="str">
            <v>CESE A SOLICITUD DE: LI LOPEZ, ESTHER PAUCHAN, Resolución Nº 03769-2020-UGEL 06</v>
          </cell>
          <cell r="U2205" t="str">
            <v>1047596939</v>
          </cell>
          <cell r="V2205" t="str">
            <v>DELGADO</v>
          </cell>
          <cell r="W2205" t="str">
            <v>SANCHEZ</v>
          </cell>
          <cell r="X2205" t="str">
            <v>FLOR KARINA</v>
          </cell>
          <cell r="Y2205" t="str">
            <v xml:space="preserve">  -   -</v>
          </cell>
          <cell r="Z2205" t="str">
            <v>1</v>
          </cell>
          <cell r="AA2205" t="str">
            <v>30</v>
          </cell>
          <cell r="AB2205" t="str">
            <v>ACTIVO</v>
          </cell>
          <cell r="AC2205">
            <v>33548</v>
          </cell>
          <cell r="AD2205" t="str">
            <v>DELGADO SANCHEZ FLOR KARINA</v>
          </cell>
          <cell r="AE2205">
            <v>43894</v>
          </cell>
          <cell r="AF2205">
            <v>44196</v>
          </cell>
          <cell r="AG2205">
            <v>0</v>
          </cell>
          <cell r="AH2205" t="str">
            <v>ORGANICA</v>
          </cell>
          <cell r="AI2205" t="str">
            <v>LEY 30328</v>
          </cell>
          <cell r="AJ2205" t="str">
            <v>NO</v>
          </cell>
          <cell r="AK2205" t="str">
            <v/>
          </cell>
          <cell r="AL2205" t="str">
            <v>25 HRS INGLES, 2 HRS ATENCION A ESTUDIANTES, 1 HRS ATENCION A PADRES, 2 HRS TRABAJO COLEGIADO</v>
          </cell>
          <cell r="AM2205" t="str">
            <v>SUPERIOR UNIVERSITARIA</v>
          </cell>
          <cell r="AN2205" t="str">
            <v/>
          </cell>
          <cell r="AO2205" t="str">
            <v>TITULADO</v>
          </cell>
          <cell r="AP2205" t="str">
            <v>INGLES AREA SECUNDARIA: ITALIANO REG SUNEDU</v>
          </cell>
          <cell r="AQ2205" t="str">
            <v>LICENCIADO EN EDUCACION</v>
          </cell>
          <cell r="AR2205">
            <v>43874</v>
          </cell>
          <cell r="AS2205" t="str">
            <v>03981-2020</v>
          </cell>
          <cell r="AT2205" t="str">
            <v>UNIVERSIDAD NACIONAL DE EDUCACIÓN ENRIQUE GUZMÁN Y VALLE</v>
          </cell>
        </row>
        <row r="2206">
          <cell r="L2206" t="str">
            <v>18189268</v>
          </cell>
          <cell r="M2206" t="str">
            <v>Secundaria</v>
          </cell>
          <cell r="N2206" t="str">
            <v>JOSEFA CARRILLO Y ALBORNOZ</v>
          </cell>
          <cell r="O2206" t="str">
            <v>787831111312</v>
          </cell>
          <cell r="P2206" t="str">
            <v>DOCENTE</v>
          </cell>
          <cell r="Q2206" t="str">
            <v>DOCENTE</v>
          </cell>
          <cell r="R2206" t="str">
            <v>PROFESOR</v>
          </cell>
          <cell r="S2206" t="str">
            <v>CONTRATADO</v>
          </cell>
          <cell r="T2206" t="str">
            <v>ENCARGATURA DE FUNCIONES COMO COORDINADOR PEDAGOGICO JEC DE TORRES PAREDES, CARMEN LUZ, Resolución N° 02969-2020-UGEL 06</v>
          </cell>
          <cell r="U2206" t="str">
            <v>1018189268</v>
          </cell>
          <cell r="V2206" t="str">
            <v>CALDERON</v>
          </cell>
          <cell r="W2206" t="str">
            <v>AVILA</v>
          </cell>
          <cell r="X2206" t="str">
            <v>ROSARIO CARMEN</v>
          </cell>
          <cell r="Y2206" t="str">
            <v xml:space="preserve">  -   -</v>
          </cell>
          <cell r="Z2206" t="str">
            <v>1</v>
          </cell>
          <cell r="AA2206" t="str">
            <v>12</v>
          </cell>
          <cell r="AB2206" t="str">
            <v>ACTIVO</v>
          </cell>
          <cell r="AC2206">
            <v>28000</v>
          </cell>
          <cell r="AD2206" t="str">
            <v>CALDERON AVILA ROSARIO CARMEN</v>
          </cell>
          <cell r="AE2206">
            <v>43983</v>
          </cell>
          <cell r="AF2206">
            <v>44196</v>
          </cell>
          <cell r="AG2206">
            <v>0</v>
          </cell>
          <cell r="AH2206" t="str">
            <v>POR REEMPLAZO</v>
          </cell>
          <cell r="AI2206" t="str">
            <v>LEY 30328</v>
          </cell>
          <cell r="AJ2206" t="str">
            <v>NO</v>
          </cell>
          <cell r="AK2206" t="str">
            <v/>
          </cell>
          <cell r="AL2206" t="str">
            <v>12 HRS MATEMATICA</v>
          </cell>
          <cell r="AM2206" t="str">
            <v>SUPERIOR UNIVERSITARIA</v>
          </cell>
          <cell r="AN2206" t="str">
            <v/>
          </cell>
          <cell r="AO2206" t="str">
            <v>TITULADO</v>
          </cell>
          <cell r="AP2206" t="str">
            <v>MATEMATICA - REG. N°050048P-GRSE</v>
          </cell>
          <cell r="AQ2206" t="str">
            <v>LICENCIADA EN EDUCACION SECUNDARIA</v>
          </cell>
          <cell r="AR2206" t="str">
            <v xml:space="preserve">  -   -</v>
          </cell>
          <cell r="AS2206" t="str">
            <v/>
          </cell>
          <cell r="AT2206" t="str">
            <v>UNIVERSIDA CESAR VALLEJO</v>
          </cell>
        </row>
        <row r="2207">
          <cell r="L2207" t="str">
            <v>42798439</v>
          </cell>
          <cell r="M2207" t="str">
            <v>Secundaria</v>
          </cell>
          <cell r="N2207" t="str">
            <v>JOSEFA CARRILLO Y ALBORNOZ</v>
          </cell>
          <cell r="O2207" t="str">
            <v>787851111313</v>
          </cell>
          <cell r="P2207" t="str">
            <v>DOCENTE</v>
          </cell>
          <cell r="Q2207" t="str">
            <v>DOCENTE</v>
          </cell>
          <cell r="R2207" t="str">
            <v>PROFESOR</v>
          </cell>
          <cell r="S2207" t="str">
            <v>CONTRATADO</v>
          </cell>
          <cell r="T2207" t="str">
            <v>ENCARGATURA DE FUNCIONES COMO COORDINADOR PEDAGOGICO JEC DE LUIS ORONCOY, FLOR DE MARIA, Resolución N° 02969-2020-UGEL 06</v>
          </cell>
          <cell r="U2207" t="str">
            <v>1042798439</v>
          </cell>
          <cell r="V2207" t="str">
            <v>ROJAS</v>
          </cell>
          <cell r="W2207" t="str">
            <v>QUIQUIN</v>
          </cell>
          <cell r="X2207" t="str">
            <v>RAFAEL GUILLERMO</v>
          </cell>
          <cell r="Y2207" t="str">
            <v xml:space="preserve">  -   -</v>
          </cell>
          <cell r="Z2207" t="str">
            <v>1</v>
          </cell>
          <cell r="AA2207" t="str">
            <v>12</v>
          </cell>
          <cell r="AB2207" t="str">
            <v>ACTIVO</v>
          </cell>
          <cell r="AC2207">
            <v>31002</v>
          </cell>
          <cell r="AD2207" t="str">
            <v>ROJAS QUIQUIN RAFAEL GUILLERMO</v>
          </cell>
          <cell r="AE2207">
            <v>43983</v>
          </cell>
          <cell r="AF2207">
            <v>44196</v>
          </cell>
          <cell r="AG2207">
            <v>0</v>
          </cell>
          <cell r="AH2207" t="str">
            <v>POR REEMPLAZO</v>
          </cell>
          <cell r="AI2207" t="str">
            <v>LEY 30328</v>
          </cell>
          <cell r="AJ2207" t="str">
            <v>NO</v>
          </cell>
          <cell r="AK2207" t="str">
            <v/>
          </cell>
          <cell r="AL2207" t="str">
            <v>12 HRS CIENCIAS SOCIALES</v>
          </cell>
          <cell r="AM2207" t="str">
            <v>SUPERIOR UNIVERSITARIA</v>
          </cell>
          <cell r="AN2207" t="str">
            <v/>
          </cell>
          <cell r="AO2207" t="str">
            <v>TITULADO</v>
          </cell>
          <cell r="AP2207" t="str">
            <v>AP. HISTORIA, AS. CIENCIAS SOCIALES, REG. Nº 107833-P-DDOO, REG. SUNEDU</v>
          </cell>
          <cell r="AQ2207" t="str">
            <v>LICENCIADO EN EDUCACION</v>
          </cell>
          <cell r="AR2207" t="str">
            <v xml:space="preserve">  -   -</v>
          </cell>
          <cell r="AS2207" t="str">
            <v/>
          </cell>
          <cell r="AT2207" t="str">
            <v>UNIVERSIDAD NACIONAL DE EDUCACION ENRIQUE GUZMAN Y VALLE</v>
          </cell>
        </row>
        <row r="2208">
          <cell r="L2208" t="str">
            <v>43673798</v>
          </cell>
          <cell r="M2208" t="str">
            <v>Secundaria</v>
          </cell>
          <cell r="N2208" t="str">
            <v>JOSEFA CARRILLO Y ALBORNOZ</v>
          </cell>
          <cell r="O2208" t="str">
            <v>787851111314</v>
          </cell>
          <cell r="P2208" t="str">
            <v>DOCENTE</v>
          </cell>
          <cell r="Q2208" t="str">
            <v>DOCENTE</v>
          </cell>
          <cell r="R2208" t="str">
            <v>PROFESOR</v>
          </cell>
          <cell r="S2208" t="str">
            <v>CONTRATADO</v>
          </cell>
          <cell r="T2208" t="str">
            <v>ENCARGATURA DE FUNCIONES COMO COORDINADOR DE TUTORIA JEC DE SANTISTEBAN NARCISO, NILDA INGRID, Resolución N° 02969-2020-UGEL 06</v>
          </cell>
          <cell r="U2208" t="str">
            <v>1043673798</v>
          </cell>
          <cell r="V2208" t="str">
            <v>RICALDI</v>
          </cell>
          <cell r="W2208" t="str">
            <v>GUADALUPE</v>
          </cell>
          <cell r="X2208" t="str">
            <v>YANETH ERIKA</v>
          </cell>
          <cell r="Y2208" t="str">
            <v xml:space="preserve">  -   -</v>
          </cell>
          <cell r="Z2208" t="str">
            <v>1</v>
          </cell>
          <cell r="AA2208" t="str">
            <v>12</v>
          </cell>
          <cell r="AB2208" t="str">
            <v>ACTIVO</v>
          </cell>
          <cell r="AC2208">
            <v>31506</v>
          </cell>
          <cell r="AD2208" t="str">
            <v>RICALDI GUADALUPE YANETH ERIKA</v>
          </cell>
          <cell r="AE2208">
            <v>43983</v>
          </cell>
          <cell r="AF2208">
            <v>44196</v>
          </cell>
          <cell r="AG2208">
            <v>0</v>
          </cell>
          <cell r="AH2208" t="str">
            <v>POR REEMPLAZO</v>
          </cell>
          <cell r="AI2208" t="str">
            <v>LEY 30328</v>
          </cell>
          <cell r="AJ2208" t="str">
            <v>NO</v>
          </cell>
          <cell r="AK2208" t="str">
            <v/>
          </cell>
          <cell r="AL2208" t="str">
            <v>12 HRS INGLES</v>
          </cell>
          <cell r="AM2208" t="str">
            <v>SUPERIOR UNIVERSITARIA</v>
          </cell>
          <cell r="AN2208" t="str">
            <v/>
          </cell>
          <cell r="AO2208" t="str">
            <v>TITULADO</v>
          </cell>
          <cell r="AP2208" t="str">
            <v>EN IDIOMAS: ESPAÑOL, INGLES Y FRANCES REG. Nº032950-P-GRSE</v>
          </cell>
          <cell r="AQ2208" t="str">
            <v>LICENCIADO EN EDUCACIÓN - UNIVERSIDAD "CÉSAR VALLEJO"</v>
          </cell>
          <cell r="AR2208" t="str">
            <v xml:space="preserve">  -   -</v>
          </cell>
          <cell r="AS2208" t="str">
            <v/>
          </cell>
          <cell r="AT2208" t="str">
            <v>UNIVERSIDAD  "CESAR VALLEJO"</v>
          </cell>
        </row>
        <row r="2209">
          <cell r="L2209" t="str">
            <v>16765637</v>
          </cell>
          <cell r="M2209" t="str">
            <v>Secundaria</v>
          </cell>
          <cell r="N2209" t="str">
            <v>JOSEFA CARRILLO Y ALBORNOZ</v>
          </cell>
          <cell r="O2209" t="str">
            <v>787851111316</v>
          </cell>
          <cell r="P2209" t="str">
            <v>DOCENTE</v>
          </cell>
          <cell r="Q2209" t="str">
            <v>DOCENTE</v>
          </cell>
          <cell r="R2209" t="str">
            <v>PROFESOR</v>
          </cell>
          <cell r="S2209" t="str">
            <v>CONTRATADO</v>
          </cell>
          <cell r="T2209" t="str">
            <v>LICENCIA SIN GOCE DE HABER POR MOTIVOS PARTICULARES DE:ROJAS CACERES, ROXANA OLGA, Resolución N° 05168-2020-UGEL 06</v>
          </cell>
          <cell r="U2209" t="str">
            <v>1016765637</v>
          </cell>
          <cell r="V2209" t="str">
            <v>TICAHUANCA</v>
          </cell>
          <cell r="W2209" t="str">
            <v>MEJIA</v>
          </cell>
          <cell r="X2209" t="str">
            <v>RENE CESAR</v>
          </cell>
          <cell r="Y2209">
            <v>44081</v>
          </cell>
          <cell r="Z2209" t="str">
            <v>1</v>
          </cell>
          <cell r="AA2209" t="str">
            <v>30</v>
          </cell>
          <cell r="AB2209" t="str">
            <v>ACTIVO</v>
          </cell>
          <cell r="AC2209">
            <v>27873</v>
          </cell>
          <cell r="AD2209" t="str">
            <v>TICAHUANCA MEJIA RENE CESAR</v>
          </cell>
          <cell r="AE2209">
            <v>44081</v>
          </cell>
          <cell r="AF2209">
            <v>44196</v>
          </cell>
          <cell r="AG2209">
            <v>0</v>
          </cell>
          <cell r="AH2209" t="str">
            <v>POR REEMPLAZO</v>
          </cell>
          <cell r="AI2209" t="str">
            <v>LEY 30328</v>
          </cell>
          <cell r="AJ2209" t="str">
            <v>NO</v>
          </cell>
          <cell r="AK2209" t="str">
            <v/>
          </cell>
          <cell r="AL2209" t="str">
            <v>24 HRS MATEMATICA, 2 HRS ATENCION A ESTUDIANTES, 1 HRS ATENCION A PADRES, 1 HRS TRABAJO COLEGIADO, 2 HRS TUTORIA Y ORIENTACION EDUCATIVA</v>
          </cell>
          <cell r="AM2209" t="str">
            <v>SUPERIOR NO UNIVERSITARIA</v>
          </cell>
          <cell r="AN2209" t="str">
            <v>PEDAGOGICO</v>
          </cell>
          <cell r="AO2209" t="str">
            <v>TITULADO</v>
          </cell>
          <cell r="AP2209" t="str">
            <v>MATEMATICA Y COMPUTACION E INFORMATICA</v>
          </cell>
          <cell r="AQ2209" t="str">
            <v>PROFESOR DE EDUCACION SECUNDARIA</v>
          </cell>
          <cell r="AR2209" t="str">
            <v xml:space="preserve">  -   -</v>
          </cell>
          <cell r="AS2209" t="str">
            <v/>
          </cell>
          <cell r="AT2209" t="str">
            <v>INSTITUTO SUPERIOR PEDAGOGICO PRIVADO "INCA GARCILASO DE LA VEGA"CHICLAYO-REG.Nº 13887 P-DRE-C</v>
          </cell>
        </row>
        <row r="2210">
          <cell r="L2210" t="str">
            <v>47230852</v>
          </cell>
          <cell r="M2210" t="str">
            <v>Secundaria</v>
          </cell>
          <cell r="N2210" t="str">
            <v>JOSEFA CARRILLO Y ALBORNOZ</v>
          </cell>
          <cell r="O2210" t="str">
            <v>C00G49906003</v>
          </cell>
          <cell r="P2210" t="str">
            <v>DOCENTE</v>
          </cell>
          <cell r="Q2210" t="str">
            <v>DOCENTE</v>
          </cell>
          <cell r="R2210" t="str">
            <v>PROFESOR</v>
          </cell>
          <cell r="S2210" t="str">
            <v>CONTRATADO</v>
          </cell>
          <cell r="T2210" t="str">
            <v>CUADRO DE HORAS APROBADO 2020</v>
          </cell>
          <cell r="U2210" t="str">
            <v>1047230852</v>
          </cell>
          <cell r="V2210" t="str">
            <v>QUISPE</v>
          </cell>
          <cell r="W2210" t="str">
            <v>FLORES</v>
          </cell>
          <cell r="X2210" t="str">
            <v>JOSIBETH EVELYN</v>
          </cell>
          <cell r="Y2210" t="str">
            <v xml:space="preserve">  -   -</v>
          </cell>
          <cell r="Z2210" t="str">
            <v>1</v>
          </cell>
          <cell r="AA2210" t="str">
            <v>21</v>
          </cell>
          <cell r="AB2210" t="str">
            <v>ACTIVO</v>
          </cell>
          <cell r="AC2210">
            <v>33482</v>
          </cell>
          <cell r="AD2210" t="str">
            <v>QUISPE FLORES JOSIBETH EVELYN</v>
          </cell>
          <cell r="AE2210">
            <v>43891</v>
          </cell>
          <cell r="AF2210">
            <v>44196</v>
          </cell>
          <cell r="AG2210">
            <v>0</v>
          </cell>
          <cell r="AH2210" t="str">
            <v>CUADRO DE HORAS</v>
          </cell>
          <cell r="AI2210" t="str">
            <v>LEY 30328</v>
          </cell>
          <cell r="AJ2210" t="str">
            <v>NO</v>
          </cell>
          <cell r="AK2210" t="str">
            <v/>
          </cell>
          <cell r="AL2210" t="str">
            <v>21 HRS ARTE Y CULTURA</v>
          </cell>
          <cell r="AM2210" t="str">
            <v>SUPERIOR UNIVERSITARIA</v>
          </cell>
          <cell r="AN2210" t="str">
            <v>PEDAGOGICO</v>
          </cell>
          <cell r="AO2210" t="str">
            <v>TITULADO</v>
          </cell>
          <cell r="AP2210" t="str">
            <v>EDUCACION ARTISTICA ARTES PLASTICAS SECUNDARIA TEATRO MUSICA</v>
          </cell>
          <cell r="AQ2210" t="str">
            <v>LICENCIADO EN EDUCACION</v>
          </cell>
          <cell r="AR2210">
            <v>43871</v>
          </cell>
          <cell r="AS2210" t="str">
            <v>2530-2020</v>
          </cell>
          <cell r="AT2210" t="str">
            <v>UNIVERSIDAD NACIONAL DE EDUCACION "ENRIQUE GUZMAN Y VALLE"</v>
          </cell>
        </row>
        <row r="2211">
          <cell r="L2211" t="str">
            <v>09764814</v>
          </cell>
          <cell r="M2211" t="str">
            <v>Secundaria</v>
          </cell>
          <cell r="N2211" t="str">
            <v>JOSEFA CARRILLO Y ALBORNOZ</v>
          </cell>
          <cell r="O2211" t="str">
            <v>C01G41908013</v>
          </cell>
          <cell r="P2211" t="str">
            <v>DOCENTE</v>
          </cell>
          <cell r="Q2211" t="str">
            <v>DOCENTE</v>
          </cell>
          <cell r="R2211" t="str">
            <v>PROFESOR</v>
          </cell>
          <cell r="S2211" t="str">
            <v>CONTRATADO</v>
          </cell>
          <cell r="T2211" t="str">
            <v>CUADRO DE HORAS APROBADO 2020</v>
          </cell>
          <cell r="U2211" t="str">
            <v>1009764814</v>
          </cell>
          <cell r="V2211" t="str">
            <v>CHUMBE</v>
          </cell>
          <cell r="W2211" t="str">
            <v>CORDOVA</v>
          </cell>
          <cell r="X2211" t="str">
            <v>WALTER ALFREDO</v>
          </cell>
          <cell r="Y2211" t="str">
            <v xml:space="preserve">  -   -</v>
          </cell>
          <cell r="Z2211" t="str">
            <v>1</v>
          </cell>
          <cell r="AA2211" t="str">
            <v>21</v>
          </cell>
          <cell r="AB2211" t="str">
            <v>ACTIVO</v>
          </cell>
          <cell r="AC2211">
            <v>26738</v>
          </cell>
          <cell r="AD2211" t="str">
            <v>CHUMBE CORDOVA WALTER ALFREDO</v>
          </cell>
          <cell r="AE2211">
            <v>43891</v>
          </cell>
          <cell r="AF2211">
            <v>44196</v>
          </cell>
          <cell r="AG2211">
            <v>0</v>
          </cell>
          <cell r="AH2211" t="str">
            <v>CUADRO DE HORAS</v>
          </cell>
          <cell r="AI2211" t="str">
            <v>LEY 30328</v>
          </cell>
          <cell r="AJ2211" t="str">
            <v>NO</v>
          </cell>
          <cell r="AK2211" t="str">
            <v/>
          </cell>
          <cell r="AL2211" t="str">
            <v>21 HRS EDUCACION FISICA</v>
          </cell>
          <cell r="AM2211" t="str">
            <v>SUPERIOR UNIVERSITARIA</v>
          </cell>
          <cell r="AN2211" t="str">
            <v>PEDAGOGICO</v>
          </cell>
          <cell r="AO2211" t="str">
            <v>TITULADO</v>
          </cell>
          <cell r="AP2211" t="str">
            <v>AP. EDUCACIÓN FISICA, AS. DEPORTES - REG. Nº 43879-P-DDOO</v>
          </cell>
          <cell r="AQ2211" t="str">
            <v>LICENCIADO EN EDUCACION</v>
          </cell>
          <cell r="AR2211">
            <v>43861</v>
          </cell>
          <cell r="AS2211" t="str">
            <v>01919-2020</v>
          </cell>
          <cell r="AT2211" t="str">
            <v>UNIVERSIDAD NACIONAL DE EDUCACION "ENRIQUE GUZMAN Y VALLE"</v>
          </cell>
        </row>
        <row r="2212">
          <cell r="L2212" t="str">
            <v>45561884</v>
          </cell>
          <cell r="M2212" t="str">
            <v>Secundaria</v>
          </cell>
          <cell r="N2212" t="str">
            <v>JOSEFA CARRILLO Y ALBORNOZ</v>
          </cell>
          <cell r="O2212" t="str">
            <v>C01G42908013</v>
          </cell>
          <cell r="P2212" t="str">
            <v>DOCENTE</v>
          </cell>
          <cell r="Q2212" t="str">
            <v>DOCENTE</v>
          </cell>
          <cell r="R2212" t="str">
            <v>PROFESOR</v>
          </cell>
          <cell r="S2212" t="str">
            <v>CONTRATADO</v>
          </cell>
          <cell r="T2212" t="str">
            <v>CUADRO DE HORAS APROBADO 2020</v>
          </cell>
          <cell r="U2212" t="str">
            <v>1045561884</v>
          </cell>
          <cell r="V2212" t="str">
            <v>SILVA</v>
          </cell>
          <cell r="W2212" t="str">
            <v>HUAMAN</v>
          </cell>
          <cell r="X2212" t="str">
            <v>PAOLA JAHAYRA</v>
          </cell>
          <cell r="Y2212" t="str">
            <v xml:space="preserve">  -   -</v>
          </cell>
          <cell r="Z2212" t="str">
            <v>1</v>
          </cell>
          <cell r="AA2212" t="str">
            <v>25</v>
          </cell>
          <cell r="AB2212" t="str">
            <v>ACTIVO</v>
          </cell>
          <cell r="AC2212">
            <v>32345</v>
          </cell>
          <cell r="AD2212" t="str">
            <v>SILVA HUAMAN PAOLA JAHAYRA</v>
          </cell>
          <cell r="AE2212">
            <v>43891</v>
          </cell>
          <cell r="AF2212">
            <v>44196</v>
          </cell>
          <cell r="AG2212">
            <v>0</v>
          </cell>
          <cell r="AH2212" t="str">
            <v>CUADRO DE HORAS</v>
          </cell>
          <cell r="AI2212" t="str">
            <v>LEY 30328</v>
          </cell>
          <cell r="AJ2212" t="str">
            <v>NO</v>
          </cell>
          <cell r="AK2212" t="str">
            <v/>
          </cell>
          <cell r="AL2212" t="str">
            <v>25 HRS INGLES</v>
          </cell>
          <cell r="AM2212" t="str">
            <v>SUPERIOR UNIVERSITARIA</v>
          </cell>
          <cell r="AN2212" t="str">
            <v>PEDAGOGICO</v>
          </cell>
          <cell r="AO2212" t="str">
            <v>TITULADO</v>
          </cell>
          <cell r="AP2212" t="str">
            <v>INGLES / AREA SECUNDARIA: FRANCES REG SUNEDU</v>
          </cell>
          <cell r="AQ2212" t="str">
            <v>LICENCIADO EN EDUCACION</v>
          </cell>
          <cell r="AR2212">
            <v>43861</v>
          </cell>
          <cell r="AS2212" t="str">
            <v>1830-2020</v>
          </cell>
          <cell r="AT2212" t="str">
            <v>.UNIVERSIDAD NACIONAL DE EDUCACIÓN ENRIQUE GUZMÁN Y VALLE</v>
          </cell>
        </row>
        <row r="2213">
          <cell r="L2213" t="str">
            <v>10250009</v>
          </cell>
          <cell r="M2213" t="str">
            <v>Secundaria</v>
          </cell>
          <cell r="N2213" t="str">
            <v>JOSEFA CARRILLO Y ALBORNOZ</v>
          </cell>
          <cell r="O2213" t="str">
            <v>C01G43908013</v>
          </cell>
          <cell r="P2213" t="str">
            <v>DOCENTE</v>
          </cell>
          <cell r="Q2213" t="str">
            <v>DOCENTE</v>
          </cell>
          <cell r="R2213" t="str">
            <v>PROFESOR</v>
          </cell>
          <cell r="S2213" t="str">
            <v>CONTRATADO</v>
          </cell>
          <cell r="T2213" t="str">
            <v>CUADRO DE HORAS APROBADO 2020</v>
          </cell>
          <cell r="U2213" t="str">
            <v>1010250009</v>
          </cell>
          <cell r="V2213" t="str">
            <v>ESCRIBA</v>
          </cell>
          <cell r="W2213" t="str">
            <v>SULCA</v>
          </cell>
          <cell r="X2213" t="str">
            <v>GLADYS ALICIA</v>
          </cell>
          <cell r="Y2213" t="str">
            <v xml:space="preserve">  -   -</v>
          </cell>
          <cell r="Z2213" t="str">
            <v>1</v>
          </cell>
          <cell r="AA2213" t="str">
            <v>23</v>
          </cell>
          <cell r="AB2213" t="str">
            <v>ACTIVO</v>
          </cell>
          <cell r="AC2213">
            <v>27718</v>
          </cell>
          <cell r="AD2213" t="str">
            <v>ESCRIBA SULCA GLADYS ALICIA</v>
          </cell>
          <cell r="AE2213">
            <v>43891</v>
          </cell>
          <cell r="AF2213">
            <v>44196</v>
          </cell>
          <cell r="AG2213">
            <v>0</v>
          </cell>
          <cell r="AH2213" t="str">
            <v>CUADRO DE HORAS</v>
          </cell>
          <cell r="AI2213" t="str">
            <v>LEY 30328</v>
          </cell>
          <cell r="AJ2213" t="str">
            <v>NO</v>
          </cell>
          <cell r="AK2213" t="str">
            <v/>
          </cell>
          <cell r="AL2213" t="str">
            <v>18 HRS COMUNICACION, 5 HRS INGLES</v>
          </cell>
          <cell r="AM2213" t="str">
            <v>SUPERIOR UNIVERSITARIA</v>
          </cell>
          <cell r="AN2213" t="str">
            <v>PEDAGOGICO</v>
          </cell>
          <cell r="AO2213" t="str">
            <v>TITULADO</v>
          </cell>
          <cell r="AP2213" t="str">
            <v>AP. LITERATURA - AS. LENGUA  - REG. Nº 57184-P-DDOO - SUNEDU</v>
          </cell>
          <cell r="AQ2213" t="str">
            <v>LICENCIADO EN EDUCACION</v>
          </cell>
          <cell r="AR2213">
            <v>43866</v>
          </cell>
          <cell r="AS2213" t="str">
            <v>2264-2020</v>
          </cell>
          <cell r="AT2213" t="str">
            <v>UNE - ENRIQUE GUZMAN Y VALLE</v>
          </cell>
        </row>
        <row r="2214">
          <cell r="L2214" t="str">
            <v>40790666</v>
          </cell>
          <cell r="M2214" t="str">
            <v>Secundaria</v>
          </cell>
          <cell r="N2214" t="str">
            <v>JOSEFA CARRILLO Y ALBORNOZ</v>
          </cell>
          <cell r="O2214" t="str">
            <v>C01G44908013</v>
          </cell>
          <cell r="P2214" t="str">
            <v>DOCENTE</v>
          </cell>
          <cell r="Q2214" t="str">
            <v>DOCENTE</v>
          </cell>
          <cell r="R2214" t="str">
            <v>PROFESOR</v>
          </cell>
          <cell r="S2214" t="str">
            <v>CONTRATADO</v>
          </cell>
          <cell r="T2214" t="str">
            <v>CUADRO DE HORAS APROBADO 2020</v>
          </cell>
          <cell r="U2214" t="str">
            <v>1040790666</v>
          </cell>
          <cell r="V2214" t="str">
            <v>VARGAS</v>
          </cell>
          <cell r="W2214" t="str">
            <v>LAURA</v>
          </cell>
          <cell r="X2214" t="str">
            <v>DINA</v>
          </cell>
          <cell r="Y2214" t="str">
            <v xml:space="preserve">  -   -</v>
          </cell>
          <cell r="Z2214" t="str">
            <v>1</v>
          </cell>
          <cell r="AA2214" t="str">
            <v>6</v>
          </cell>
          <cell r="AB2214" t="str">
            <v>ACTIVO</v>
          </cell>
          <cell r="AC2214">
            <v>29430</v>
          </cell>
          <cell r="AD2214" t="str">
            <v>VARGAS LAURA DINA</v>
          </cell>
          <cell r="AE2214">
            <v>43891</v>
          </cell>
          <cell r="AF2214">
            <v>44196</v>
          </cell>
          <cell r="AG2214">
            <v>0</v>
          </cell>
          <cell r="AH2214" t="str">
            <v>CUADRO DE HORAS</v>
          </cell>
          <cell r="AI2214" t="str">
            <v>LEY 30328</v>
          </cell>
          <cell r="AJ2214" t="str">
            <v>NO</v>
          </cell>
          <cell r="AK2214" t="str">
            <v/>
          </cell>
          <cell r="AL2214" t="str">
            <v>6 HRS EDUCACION RELIGIOSA</v>
          </cell>
          <cell r="AM2214" t="str">
            <v>SUPERIOR UNIVERSITARIA</v>
          </cell>
          <cell r="AN2214" t="str">
            <v>PEDAGOGICO</v>
          </cell>
          <cell r="AO2214" t="str">
            <v>TITULADO</v>
          </cell>
          <cell r="AP2214" t="str">
            <v>BIOLOGIA -QUIMICA Y CIENCIAS RELIGIOSAS- REG.N°105840 P-DDOO-</v>
          </cell>
          <cell r="AQ2214" t="str">
            <v>LICENCIADO EN EDUCACION</v>
          </cell>
          <cell r="AR2214">
            <v>43871</v>
          </cell>
          <cell r="AS2214" t="str">
            <v>2508-2020</v>
          </cell>
          <cell r="AT2214" t="str">
            <v>UNIVERSIDAD MARCELINO CHAMPAGNAT</v>
          </cell>
        </row>
        <row r="2215">
          <cell r="L2215" t="str">
            <v>16170080</v>
          </cell>
          <cell r="M2215" t="str">
            <v>Secundaria</v>
          </cell>
          <cell r="N2215" t="str">
            <v>JOSEFA CARRILLO Y ALBORNOZ</v>
          </cell>
          <cell r="O2215" t="str">
            <v>C01G48907013</v>
          </cell>
          <cell r="P2215" t="str">
            <v>DOCENTE</v>
          </cell>
          <cell r="Q2215" t="str">
            <v>DOCENTE</v>
          </cell>
          <cell r="R2215" t="str">
            <v>PROFESOR</v>
          </cell>
          <cell r="S2215" t="str">
            <v>CONTRATADO</v>
          </cell>
          <cell r="T2215" t="str">
            <v>CUADRO DE HORAS APROBADO 2020</v>
          </cell>
          <cell r="U2215" t="str">
            <v>1016170080</v>
          </cell>
          <cell r="V2215" t="str">
            <v>BADILLO</v>
          </cell>
          <cell r="W2215" t="str">
            <v>LOPEZ</v>
          </cell>
          <cell r="X2215" t="str">
            <v>PATRICIA RAQUEL</v>
          </cell>
          <cell r="Y2215" t="str">
            <v xml:space="preserve">  -   -</v>
          </cell>
          <cell r="Z2215" t="str">
            <v>1</v>
          </cell>
          <cell r="AA2215" t="str">
            <v>16</v>
          </cell>
          <cell r="AB2215" t="str">
            <v>ACTIVO</v>
          </cell>
          <cell r="AC2215">
            <v>27844</v>
          </cell>
          <cell r="AD2215" t="str">
            <v>BADILLO LOPEZ PATRICIA RAQUEL</v>
          </cell>
          <cell r="AE2215">
            <v>43891</v>
          </cell>
          <cell r="AF2215">
            <v>44196</v>
          </cell>
          <cell r="AG2215">
            <v>0</v>
          </cell>
          <cell r="AH2215" t="str">
            <v>CUADRO DE HORAS</v>
          </cell>
          <cell r="AI2215" t="str">
            <v>LEY 30328</v>
          </cell>
          <cell r="AJ2215" t="str">
            <v>NO</v>
          </cell>
          <cell r="AK2215" t="str">
            <v/>
          </cell>
          <cell r="AL2215" t="str">
            <v>4 HRS DESARROLLO PERSONAL, CIUDADANIA Y CIVICA, 12 HRS EDUCACION PARA EL TRABAJO</v>
          </cell>
          <cell r="AM2215" t="str">
            <v>SUPERIOR UNIVERSITARIA</v>
          </cell>
          <cell r="AN2215" t="str">
            <v>PEDAGOGICO</v>
          </cell>
          <cell r="AO2215" t="str">
            <v>TITULADO</v>
          </cell>
          <cell r="AP2215" t="str">
            <v>INDUSTRIA ALIMENTARIA - REG. N°63399-P-DDOO</v>
          </cell>
          <cell r="AQ2215" t="str">
            <v>LICENCIADO EN EDUCACION</v>
          </cell>
          <cell r="AR2215">
            <v>43861</v>
          </cell>
          <cell r="AS2215" t="str">
            <v>01951-2020</v>
          </cell>
          <cell r="AT2215" t="str">
            <v>UNE - ENRIQUE GUZMAN Y VALLE</v>
          </cell>
        </row>
        <row r="2216">
          <cell r="L2216" t="str">
            <v>46316715</v>
          </cell>
          <cell r="M2216" t="str">
            <v>Secundaria</v>
          </cell>
          <cell r="N2216" t="str">
            <v>JOSEFA CARRILLO Y ALBORNOZ</v>
          </cell>
          <cell r="O2216" t="str">
            <v>C01G49907013</v>
          </cell>
          <cell r="P2216" t="str">
            <v>DOCENTE</v>
          </cell>
          <cell r="Q2216" t="str">
            <v>DOCENTE</v>
          </cell>
          <cell r="R2216" t="str">
            <v>PROFESOR</v>
          </cell>
          <cell r="S2216" t="str">
            <v>CONTRATADO</v>
          </cell>
          <cell r="T2216" t="str">
            <v>CUADRO DE HORAS APROBADO 2020</v>
          </cell>
          <cell r="U2216" t="str">
            <v>1046316715</v>
          </cell>
          <cell r="V2216" t="str">
            <v>FRANCIA</v>
          </cell>
          <cell r="W2216" t="str">
            <v>CONTRERAS</v>
          </cell>
          <cell r="X2216" t="str">
            <v>IRIS LUCERO</v>
          </cell>
          <cell r="Y2216" t="str">
            <v xml:space="preserve">  -   -</v>
          </cell>
          <cell r="Z2216" t="str">
            <v>1</v>
          </cell>
          <cell r="AA2216" t="str">
            <v>11</v>
          </cell>
          <cell r="AB2216" t="str">
            <v>ACTIVO</v>
          </cell>
          <cell r="AC2216">
            <v>32884</v>
          </cell>
          <cell r="AD2216" t="str">
            <v>FRANCIA CONTRERAS IRIS LUCERO</v>
          </cell>
          <cell r="AE2216">
            <v>43891</v>
          </cell>
          <cell r="AF2216">
            <v>44196</v>
          </cell>
          <cell r="AG2216">
            <v>0</v>
          </cell>
          <cell r="AH2216" t="str">
            <v>CUADRO DE HORAS</v>
          </cell>
          <cell r="AI2216" t="str">
            <v>LEY 30328</v>
          </cell>
          <cell r="AJ2216" t="str">
            <v>NO</v>
          </cell>
          <cell r="AK2216" t="str">
            <v/>
          </cell>
          <cell r="AL2216" t="str">
            <v>5 HRS CIENCIA Y TECNOLOGIA, 6 HRS MATEMATICA</v>
          </cell>
          <cell r="AM2216" t="str">
            <v>SUPERIOR UNIVERSITARIA</v>
          </cell>
          <cell r="AN2216" t="str">
            <v>PEDAGOGICO</v>
          </cell>
          <cell r="AO2216" t="str">
            <v>EGRESADO</v>
          </cell>
          <cell r="AP2216" t="str">
            <v>AREA PRINCIPAL: QUIMICA, AREA SECUNDARIA: MATEMATICA - REG. N° 131048 P-DDOO - SUNEDU</v>
          </cell>
          <cell r="AQ2216" t="str">
            <v>LICENCIADO EN EDUCACION</v>
          </cell>
          <cell r="AR2216">
            <v>43865</v>
          </cell>
          <cell r="AS2216" t="str">
            <v>02070-2020</v>
          </cell>
          <cell r="AT2216" t="str">
            <v>UNE - ENRIQUE GUZMAN Y VALLE</v>
          </cell>
        </row>
        <row r="2217">
          <cell r="L2217" t="str">
            <v>10171006</v>
          </cell>
          <cell r="M2217" t="str">
            <v>Secundaria</v>
          </cell>
          <cell r="N2217" t="str">
            <v>MARIA AUXILIADORA</v>
          </cell>
          <cell r="O2217" t="str">
            <v>787831111318</v>
          </cell>
          <cell r="P2217" t="str">
            <v>DOCENTE</v>
          </cell>
          <cell r="Q2217" t="str">
            <v>DOCENTE</v>
          </cell>
          <cell r="R2217" t="str">
            <v>PROFESOR</v>
          </cell>
          <cell r="S2217" t="str">
            <v>CONTRATADO</v>
          </cell>
          <cell r="T2217" t="str">
            <v>CESE POR LIMITE DE EDAD DE: LOPEZ SALCEDO, ROSA ELENA, Resolución Nº 7983-2019</v>
          </cell>
          <cell r="U2217" t="str">
            <v>1010171006</v>
          </cell>
          <cell r="V2217" t="str">
            <v>SANCHEZ</v>
          </cell>
          <cell r="W2217" t="str">
            <v>MOSCOSO</v>
          </cell>
          <cell r="X2217" t="str">
            <v>LAURA RAQUEL</v>
          </cell>
          <cell r="Y2217" t="str">
            <v xml:space="preserve">  -   -</v>
          </cell>
          <cell r="Z2217" t="str">
            <v>1</v>
          </cell>
          <cell r="AA2217" t="str">
            <v>30</v>
          </cell>
          <cell r="AB2217" t="str">
            <v>ACTIVO</v>
          </cell>
          <cell r="AC2217">
            <v>27550</v>
          </cell>
          <cell r="AD2217" t="str">
            <v>SANCHEZ MOSCOSO LAURA RAQUEL</v>
          </cell>
          <cell r="AE2217">
            <v>43891</v>
          </cell>
          <cell r="AF2217">
            <v>44196</v>
          </cell>
          <cell r="AG2217">
            <v>0</v>
          </cell>
          <cell r="AH2217" t="str">
            <v>ORGANICA</v>
          </cell>
          <cell r="AI2217" t="str">
            <v>LEY 30328</v>
          </cell>
          <cell r="AJ2217" t="str">
            <v>NO</v>
          </cell>
          <cell r="AK2217" t="str">
            <v/>
          </cell>
          <cell r="AL2217" t="str">
            <v>25 HRS COMUNICACION, 2 HRS ATENCION A ESTUDIANTES, 1 HRS ATENCION A PADRES, 2 HRS TRABAJO COLEGIADO</v>
          </cell>
          <cell r="AM2217" t="str">
            <v>SUPERIOR UNIVERSITARIA</v>
          </cell>
          <cell r="AN2217" t="str">
            <v>PEDAGOGICO</v>
          </cell>
          <cell r="AO2217" t="str">
            <v>TITULADO</v>
          </cell>
          <cell r="AP2217" t="str">
            <v>CIENCIAS SOCIALES Y HUMANIDADES   REG. SUN. N° 89453 P-DOOO</v>
          </cell>
          <cell r="AQ2217" t="str">
            <v>LICENCIADO EN EDUCACION</v>
          </cell>
          <cell r="AR2217">
            <v>43867</v>
          </cell>
          <cell r="AS2217" t="str">
            <v>2486-2020</v>
          </cell>
          <cell r="AT2217" t="str">
            <v>UNIVERSIDAD "EGYV"</v>
          </cell>
        </row>
        <row r="2218">
          <cell r="L2218" t="str">
            <v>46437704</v>
          </cell>
          <cell r="M2218" t="str">
            <v>Secundaria</v>
          </cell>
          <cell r="N2218" t="str">
            <v>PABLO PATRON</v>
          </cell>
          <cell r="O2218" t="str">
            <v>787811114318</v>
          </cell>
          <cell r="P2218" t="str">
            <v>DOCENTE</v>
          </cell>
          <cell r="Q2218" t="str">
            <v>DOCENTE</v>
          </cell>
          <cell r="R2218" t="str">
            <v>PROFESOR</v>
          </cell>
          <cell r="S2218" t="str">
            <v>CONTRATADO</v>
          </cell>
          <cell r="T2218" t="str">
            <v>CESE POR LIMITE DE EDAD DE: ESPINOZA SANTISTEBAN, TOMAS DAVID, Resolución Nº 11821-2019</v>
          </cell>
          <cell r="U2218" t="str">
            <v>1046437704</v>
          </cell>
          <cell r="V2218" t="str">
            <v>UNOCC</v>
          </cell>
          <cell r="W2218" t="str">
            <v>TORRES</v>
          </cell>
          <cell r="X2218" t="str">
            <v>JUAN CARLOS</v>
          </cell>
          <cell r="Y2218" t="str">
            <v xml:space="preserve">  -   -</v>
          </cell>
          <cell r="Z2218" t="str">
            <v>1</v>
          </cell>
          <cell r="AA2218" t="str">
            <v>30</v>
          </cell>
          <cell r="AB2218" t="str">
            <v>ACTIVO</v>
          </cell>
          <cell r="AC2218">
            <v>33083</v>
          </cell>
          <cell r="AD2218" t="str">
            <v>UNOCC TORRES JUAN CARLOS</v>
          </cell>
          <cell r="AE2218">
            <v>43891</v>
          </cell>
          <cell r="AF2218">
            <v>44196</v>
          </cell>
          <cell r="AG2218">
            <v>0</v>
          </cell>
          <cell r="AH2218" t="str">
            <v>ORGANICA</v>
          </cell>
          <cell r="AI2218" t="str">
            <v>LEY 30328</v>
          </cell>
          <cell r="AJ2218" t="str">
            <v>NO</v>
          </cell>
          <cell r="AK2218" t="str">
            <v/>
          </cell>
          <cell r="AL2218" t="str">
            <v/>
          </cell>
          <cell r="AM2218" t="str">
            <v>SUPERIOR UNIVERSITARIA</v>
          </cell>
          <cell r="AN2218" t="str">
            <v>PEDAGOGICO</v>
          </cell>
          <cell r="AO2218" t="str">
            <v>TITULADO</v>
          </cell>
          <cell r="AP2218" t="str">
            <v>ESP. ELECTRONICA, REG SUNEDU, UNE "EGYV"</v>
          </cell>
          <cell r="AQ2218" t="str">
            <v>LICENCIADO EN EDUCACION</v>
          </cell>
          <cell r="AR2218">
            <v>43866</v>
          </cell>
          <cell r="AS2218" t="str">
            <v>2181-2020</v>
          </cell>
          <cell r="AT2218" t="str">
            <v>UNE "EGYV"</v>
          </cell>
        </row>
        <row r="2219">
          <cell r="L2219" t="str">
            <v>10047312</v>
          </cell>
          <cell r="M2219" t="str">
            <v>Secundaria</v>
          </cell>
          <cell r="N2219" t="str">
            <v>PABLO PATRON</v>
          </cell>
          <cell r="O2219" t="str">
            <v>787811114319</v>
          </cell>
          <cell r="P2219" t="str">
            <v>DOCENTE</v>
          </cell>
          <cell r="Q2219" t="str">
            <v>DOCENTE</v>
          </cell>
          <cell r="R2219" t="str">
            <v>PROFESOR</v>
          </cell>
          <cell r="S2219" t="str">
            <v>CONTRATADO</v>
          </cell>
          <cell r="T2219" t="str">
            <v>ENCARGATURA DE FUNCIONES COMO COORDINADOR PEDAGOGICO JEC DE MEZA HUAYLINOS, LUIS EMILIO, Resolución N° 0775-2020</v>
          </cell>
          <cell r="U2219" t="str">
            <v>1010047312</v>
          </cell>
          <cell r="V2219" t="str">
            <v>LAPA</v>
          </cell>
          <cell r="W2219" t="str">
            <v>MONTERO</v>
          </cell>
          <cell r="X2219" t="str">
            <v>ANA CRISTINA</v>
          </cell>
          <cell r="Y2219" t="str">
            <v xml:space="preserve">  -   -</v>
          </cell>
          <cell r="Z2219" t="str">
            <v>1</v>
          </cell>
          <cell r="AA2219" t="str">
            <v>12</v>
          </cell>
          <cell r="AB2219" t="str">
            <v>ACTIVO</v>
          </cell>
          <cell r="AC2219">
            <v>27105</v>
          </cell>
          <cell r="AD2219" t="str">
            <v>LAPA MONTERO ANA CRISTINA</v>
          </cell>
          <cell r="AE2219">
            <v>43892</v>
          </cell>
          <cell r="AF2219">
            <v>44196</v>
          </cell>
          <cell r="AG2219">
            <v>0</v>
          </cell>
          <cell r="AH2219" t="str">
            <v>POR REEMPLAZO</v>
          </cell>
          <cell r="AI2219" t="str">
            <v>LEY 30328</v>
          </cell>
          <cell r="AJ2219" t="str">
            <v>NO</v>
          </cell>
          <cell r="AK2219" t="str">
            <v/>
          </cell>
          <cell r="AL2219" t="str">
            <v>12 HRS MATEMATICA</v>
          </cell>
          <cell r="AM2219" t="str">
            <v>SUPERIOR UNIVERSITARIA</v>
          </cell>
          <cell r="AN2219" t="str">
            <v>PEDAGOGICO</v>
          </cell>
          <cell r="AO2219" t="str">
            <v>TITULADO</v>
          </cell>
          <cell r="AP2219" t="str">
            <v>AP. BIOLOGIA - AS. ANALISIS CLINICOS Y BIOLOGICOS  - REG. N°71648-P-DDOO - SUNEDU .</v>
          </cell>
          <cell r="AQ2219" t="str">
            <v>LICENCIADO EN EDUCACION</v>
          </cell>
          <cell r="AR2219">
            <v>43887</v>
          </cell>
          <cell r="AS2219" t="str">
            <v>3170-2020</v>
          </cell>
          <cell r="AT2219" t="str">
            <v>UNE - ENRIQUE GUZMAN Y VALLE</v>
          </cell>
        </row>
        <row r="2220">
          <cell r="L2220" t="str">
            <v>46635824</v>
          </cell>
          <cell r="M2220" t="str">
            <v>Secundaria</v>
          </cell>
          <cell r="N2220" t="str">
            <v>PABLO PATRON</v>
          </cell>
          <cell r="O2220" t="str">
            <v>787831111311</v>
          </cell>
          <cell r="P2220" t="str">
            <v>DOCENTE</v>
          </cell>
          <cell r="Q2220" t="str">
            <v>DOCENTE</v>
          </cell>
          <cell r="R2220" t="str">
            <v>PROFESOR</v>
          </cell>
          <cell r="S2220" t="str">
            <v>CONTRATADO</v>
          </cell>
          <cell r="T2220" t="str">
            <v>ENCARGATURA DE FUNCIONES COMO COORDINADOR PEDAGOGICO JEC DE QUIROZ APARICIO, MARIA ELENA, Resolución N° 0775-2020</v>
          </cell>
          <cell r="U2220" t="str">
            <v>1046635824</v>
          </cell>
          <cell r="V2220" t="str">
            <v>CABRERA</v>
          </cell>
          <cell r="W2220" t="str">
            <v>ROJAS</v>
          </cell>
          <cell r="X2220" t="str">
            <v>JENNIFER SCHARON</v>
          </cell>
          <cell r="Y2220" t="str">
            <v xml:space="preserve">  -   -</v>
          </cell>
          <cell r="Z2220" t="str">
            <v>1</v>
          </cell>
          <cell r="AA2220" t="str">
            <v>12</v>
          </cell>
          <cell r="AB2220" t="str">
            <v>ACTIVO</v>
          </cell>
          <cell r="AC2220">
            <v>32853</v>
          </cell>
          <cell r="AD2220" t="str">
            <v>CABRERA ROJAS JENNIFER SCHARON</v>
          </cell>
          <cell r="AE2220">
            <v>43892</v>
          </cell>
          <cell r="AF2220">
            <v>44196</v>
          </cell>
          <cell r="AG2220">
            <v>0</v>
          </cell>
          <cell r="AH2220" t="str">
            <v>POR REEMPLAZO</v>
          </cell>
          <cell r="AI2220" t="str">
            <v>LEY 30328</v>
          </cell>
          <cell r="AJ2220" t="str">
            <v>NO</v>
          </cell>
          <cell r="AK2220" t="str">
            <v/>
          </cell>
          <cell r="AL2220" t="str">
            <v>12 HRS COMUNICACION</v>
          </cell>
          <cell r="AM2220" t="str">
            <v>SUPERIOR UNIVERSITARIA</v>
          </cell>
          <cell r="AN2220" t="str">
            <v/>
          </cell>
          <cell r="AO2220" t="str">
            <v>TITULADO</v>
          </cell>
          <cell r="AP2220" t="str">
            <v>EDUCACION INTERCULTURAL BILINGUES :LENGUA ESPAÑOLA</v>
          </cell>
          <cell r="AQ2220" t="str">
            <v>LICENCIADO EN EDUCACION</v>
          </cell>
          <cell r="AR2220">
            <v>43887</v>
          </cell>
          <cell r="AS2220" t="str">
            <v>3114-2020</v>
          </cell>
          <cell r="AT2220" t="str">
            <v>U.N.E. N° "ENRIQUE GUZMAN Y VALLE"</v>
          </cell>
        </row>
        <row r="2221">
          <cell r="L2221" t="str">
            <v>40193798</v>
          </cell>
          <cell r="M2221" t="str">
            <v>Secundaria</v>
          </cell>
          <cell r="N2221" t="str">
            <v>PABLO PATRON</v>
          </cell>
          <cell r="O2221" t="str">
            <v>787831111316</v>
          </cell>
          <cell r="P2221" t="str">
            <v>DOCENTE</v>
          </cell>
          <cell r="Q2221" t="str">
            <v>DOCENTE</v>
          </cell>
          <cell r="R2221" t="str">
            <v>PROFESOR</v>
          </cell>
          <cell r="S2221" t="str">
            <v>CONTRATADO</v>
          </cell>
          <cell r="T2221" t="str">
            <v>CESE POR LIMITE DE EDAD DE: PALACIOS JARA, JOSE OSWALDO, Resolución Nº 06362-2020-UGEL 06</v>
          </cell>
          <cell r="U2221" t="str">
            <v>1040193798</v>
          </cell>
          <cell r="V2221" t="str">
            <v>RIVEROS</v>
          </cell>
          <cell r="W2221" t="str">
            <v>MARCELO</v>
          </cell>
          <cell r="X2221" t="str">
            <v>NILA</v>
          </cell>
          <cell r="Y2221">
            <v>44137</v>
          </cell>
          <cell r="Z2221" t="str">
            <v>1</v>
          </cell>
          <cell r="AA2221" t="str">
            <v>30</v>
          </cell>
          <cell r="AB2221" t="str">
            <v>ACTIVO</v>
          </cell>
          <cell r="AC2221">
            <v>28896</v>
          </cell>
          <cell r="AD2221" t="str">
            <v>RIVEROS MARCELO NILA</v>
          </cell>
          <cell r="AE2221">
            <v>44137</v>
          </cell>
          <cell r="AF2221">
            <v>44196</v>
          </cell>
          <cell r="AG2221">
            <v>0</v>
          </cell>
          <cell r="AH2221" t="str">
            <v>ORGANICA</v>
          </cell>
          <cell r="AI2221" t="str">
            <v>LEY 30328</v>
          </cell>
          <cell r="AJ2221" t="str">
            <v>NO</v>
          </cell>
          <cell r="AK2221" t="str">
            <v/>
          </cell>
          <cell r="AL2221" t="str">
            <v>25 HRS COMUNICACION, 2 HRS ATENCION A ESTUDIANTES, 1 HRS ATENCION A PADRES, 2 HRS TRABAJO COLEGIADO</v>
          </cell>
          <cell r="AM2221" t="str">
            <v>SUPERIOR UNIVERSITARIA</v>
          </cell>
          <cell r="AN2221" t="str">
            <v>PEDAGOGICO</v>
          </cell>
          <cell r="AO2221" t="str">
            <v>TITULADO</v>
          </cell>
          <cell r="AP2221" t="str">
            <v>LENGUA ESPAÑOLA Y LITERATURA</v>
          </cell>
          <cell r="AQ2221" t="str">
            <v>LICENCIADO EN EDUCACION</v>
          </cell>
          <cell r="AR2221" t="str">
            <v xml:space="preserve">  -   -</v>
          </cell>
          <cell r="AS2221" t="str">
            <v/>
          </cell>
          <cell r="AT2221" t="str">
            <v>UNIVERSIDAD NACIONAL DE EDUCACIÓN ENRIQUE GUZMÁN Y VALLE-SUNEDU</v>
          </cell>
        </row>
        <row r="2222">
          <cell r="L2222" t="str">
            <v>10047312</v>
          </cell>
          <cell r="M2222" t="str">
            <v>Secundaria</v>
          </cell>
          <cell r="N2222" t="str">
            <v>PABLO PATRON</v>
          </cell>
          <cell r="O2222" t="str">
            <v>787831111319</v>
          </cell>
          <cell r="P2222" t="str">
            <v>DOCENTE</v>
          </cell>
          <cell r="Q2222" t="str">
            <v>DOCENTE</v>
          </cell>
          <cell r="R2222" t="str">
            <v>PROFESOR</v>
          </cell>
          <cell r="S2222" t="str">
            <v>CONTRATADO</v>
          </cell>
          <cell r="T2222" t="str">
            <v>ENCARGATURA DE FUNCIONES COMO COORDINADOR DE TUTORIA JEC DE MARICIANO CARLOS, MARIA LUZ, Resolución N° 0775-2020</v>
          </cell>
          <cell r="U2222" t="str">
            <v>1010047312</v>
          </cell>
          <cell r="V2222" t="str">
            <v>LAPA</v>
          </cell>
          <cell r="W2222" t="str">
            <v>MONTERO</v>
          </cell>
          <cell r="X2222" t="str">
            <v>ANA CRISTINA</v>
          </cell>
          <cell r="Y2222" t="str">
            <v xml:space="preserve">  -   -</v>
          </cell>
          <cell r="Z2222" t="str">
            <v>1</v>
          </cell>
          <cell r="AA2222" t="str">
            <v>12</v>
          </cell>
          <cell r="AB2222" t="str">
            <v>ACTIVO</v>
          </cell>
          <cell r="AC2222">
            <v>27105</v>
          </cell>
          <cell r="AD2222" t="str">
            <v>LAPA MONTERO ANA CRISTINA</v>
          </cell>
          <cell r="AE2222">
            <v>43892</v>
          </cell>
          <cell r="AF2222">
            <v>44196</v>
          </cell>
          <cell r="AG2222">
            <v>0</v>
          </cell>
          <cell r="AH2222" t="str">
            <v>POR REEMPLAZO</v>
          </cell>
          <cell r="AI2222" t="str">
            <v>LEY 30328</v>
          </cell>
          <cell r="AJ2222" t="str">
            <v>NO</v>
          </cell>
          <cell r="AK2222" t="str">
            <v/>
          </cell>
          <cell r="AL2222" t="str">
            <v>5 HRS CIENCIA Y TECNOLOGIA</v>
          </cell>
          <cell r="AM2222" t="str">
            <v>SUPERIOR UNIVERSITARIA</v>
          </cell>
          <cell r="AN2222" t="str">
            <v>PEDAGOGICO</v>
          </cell>
          <cell r="AO2222" t="str">
            <v>TITULADO</v>
          </cell>
          <cell r="AP2222" t="str">
            <v>AP. BIOLOGIA - AS. ANALISIS CLINICOS Y BIOLOGICOS  - REG. N°71648-P-DDOO - SUNEDU .</v>
          </cell>
          <cell r="AQ2222" t="str">
            <v>LICENCIADO EN EDUCACION</v>
          </cell>
          <cell r="AR2222">
            <v>43887</v>
          </cell>
          <cell r="AS2222" t="str">
            <v>3117-2020</v>
          </cell>
          <cell r="AT2222" t="str">
            <v>UNE - ENRIQUE GUZMAN Y VALLE</v>
          </cell>
        </row>
        <row r="2223">
          <cell r="L2223" t="str">
            <v>10467890</v>
          </cell>
          <cell r="M2223" t="str">
            <v>Secundaria</v>
          </cell>
          <cell r="N2223" t="str">
            <v>PABLO PATRON</v>
          </cell>
          <cell r="O2223" t="str">
            <v>787841114312</v>
          </cell>
          <cell r="P2223" t="str">
            <v>DOCENTE</v>
          </cell>
          <cell r="Q2223" t="str">
            <v>DOCENTE</v>
          </cell>
          <cell r="R2223" t="str">
            <v>PROFESOR</v>
          </cell>
          <cell r="S2223" t="str">
            <v>CONTRATADO</v>
          </cell>
          <cell r="T2223" t="str">
            <v>ENCARGATURA DE FUNCIONES COMO COORDINADOR PEDAGOGICO JEC DE ALCEDO YANAC, RAFAEL POLICARPIO, Resolución N° 0775-2020</v>
          </cell>
          <cell r="U2223" t="str">
            <v>1010467890</v>
          </cell>
          <cell r="V2223" t="str">
            <v>LAURENTE</v>
          </cell>
          <cell r="W2223" t="str">
            <v>POZO</v>
          </cell>
          <cell r="X2223" t="str">
            <v>MARIANELA</v>
          </cell>
          <cell r="Y2223" t="str">
            <v xml:space="preserve">  -   -</v>
          </cell>
          <cell r="Z2223" t="str">
            <v>1</v>
          </cell>
          <cell r="AA2223" t="str">
            <v>12</v>
          </cell>
          <cell r="AB2223" t="str">
            <v>ACTIVO</v>
          </cell>
          <cell r="AC2223">
            <v>28309</v>
          </cell>
          <cell r="AD2223" t="str">
            <v>LAURENTE POZO MARIANELA</v>
          </cell>
          <cell r="AE2223">
            <v>43892</v>
          </cell>
          <cell r="AF2223">
            <v>44196</v>
          </cell>
          <cell r="AG2223">
            <v>0</v>
          </cell>
          <cell r="AH2223" t="str">
            <v>POR REEMPLAZO</v>
          </cell>
          <cell r="AI2223" t="str">
            <v>LEY 30328</v>
          </cell>
          <cell r="AJ2223" t="str">
            <v>NO</v>
          </cell>
          <cell r="AK2223" t="str">
            <v/>
          </cell>
          <cell r="AL2223" t="str">
            <v>12 HRS DESARROLLO PERSONAL, CIUDADANIA Y CIVICA</v>
          </cell>
          <cell r="AM2223" t="str">
            <v>SUPERIOR UNIVERSITARIA</v>
          </cell>
          <cell r="AN2223" t="str">
            <v>PEDAGOGICO</v>
          </cell>
          <cell r="AO2223" t="str">
            <v>TITULADO</v>
          </cell>
          <cell r="AP2223" t="str">
            <v>AP. GEOGRAFIA - AS. CIENCIAS SOCIALES -  REG. N° 78407-P-DDOO - SUNEDU</v>
          </cell>
          <cell r="AQ2223" t="str">
            <v>LICENCIADO EN EDUCACION</v>
          </cell>
          <cell r="AR2223">
            <v>43887</v>
          </cell>
          <cell r="AS2223" t="str">
            <v>3131-2020</v>
          </cell>
          <cell r="AT2223" t="str">
            <v>UNE - ENRIQUE GUZMAN Y VALLE</v>
          </cell>
        </row>
        <row r="2224">
          <cell r="L2224" t="str">
            <v>41619745</v>
          </cell>
          <cell r="M2224" t="str">
            <v>Secundaria</v>
          </cell>
          <cell r="N2224" t="str">
            <v>PABLO PATRON</v>
          </cell>
          <cell r="O2224" t="str">
            <v>C00G49105103</v>
          </cell>
          <cell r="P2224" t="str">
            <v>DOCENTE</v>
          </cell>
          <cell r="Q2224" t="str">
            <v>DOCENTE</v>
          </cell>
          <cell r="R2224" t="str">
            <v>PROFESOR</v>
          </cell>
          <cell r="S2224" t="str">
            <v>CONTRATADO</v>
          </cell>
          <cell r="T2224" t="str">
            <v>CUADRO DE HORAS APROBADO 2020</v>
          </cell>
          <cell r="U2224" t="str">
            <v>1041619745</v>
          </cell>
          <cell r="V2224" t="str">
            <v>MARROQUIN</v>
          </cell>
          <cell r="W2224" t="str">
            <v>RAYME</v>
          </cell>
          <cell r="X2224" t="str">
            <v>MIGUEL ANGEL</v>
          </cell>
          <cell r="Y2224" t="str">
            <v xml:space="preserve">  -   -</v>
          </cell>
          <cell r="Z2224" t="str">
            <v>1</v>
          </cell>
          <cell r="AA2224" t="str">
            <v>24</v>
          </cell>
          <cell r="AB2224" t="str">
            <v>ACTIVO</v>
          </cell>
          <cell r="AC2224">
            <v>30211</v>
          </cell>
          <cell r="AD2224" t="str">
            <v>MARROQUIN RAYME MIGUEL ANGEL</v>
          </cell>
          <cell r="AE2224">
            <v>43891</v>
          </cell>
          <cell r="AF2224">
            <v>44196</v>
          </cell>
          <cell r="AG2224">
            <v>0</v>
          </cell>
          <cell r="AH2224" t="str">
            <v>CUADRO DE HORAS</v>
          </cell>
          <cell r="AI2224" t="str">
            <v>LEY 30328</v>
          </cell>
          <cell r="AJ2224" t="str">
            <v>NO</v>
          </cell>
          <cell r="AK2224" t="str">
            <v/>
          </cell>
          <cell r="AL2224" t="str">
            <v>24 HRS EDUCACION PARA EL TRABAJO</v>
          </cell>
          <cell r="AM2224" t="str">
            <v>SUPERIOR UNIVERSITARIA</v>
          </cell>
          <cell r="AN2224" t="str">
            <v>PEDAGOGICO</v>
          </cell>
          <cell r="AO2224" t="str">
            <v>TITULADO</v>
          </cell>
          <cell r="AP2224" t="str">
            <v xml:space="preserve">AP. EBANISTERIA Y DECORACION - AS. CONSTRUCCIONES METALICAS - REG. N° 126120-P-DDO - SUNEDU_x000D_
</v>
          </cell>
          <cell r="AQ2224" t="str">
            <v>LICENCIADO EN EDUCACION</v>
          </cell>
          <cell r="AR2224">
            <v>43861</v>
          </cell>
          <cell r="AS2224" t="str">
            <v>1860-2020</v>
          </cell>
          <cell r="AT2224" t="str">
            <v>UNE - ENRIQUE GUZMAN Y VALLE</v>
          </cell>
        </row>
        <row r="2225">
          <cell r="L2225" t="str">
            <v>44065585</v>
          </cell>
          <cell r="M2225" t="str">
            <v>Secundaria</v>
          </cell>
          <cell r="N2225" t="str">
            <v>PABLO PATRON</v>
          </cell>
          <cell r="O2225" t="str">
            <v>C01G41107113</v>
          </cell>
          <cell r="P2225" t="str">
            <v>DOCENTE</v>
          </cell>
          <cell r="Q2225" t="str">
            <v>DOCENTE</v>
          </cell>
          <cell r="R2225" t="str">
            <v>PROFESOR</v>
          </cell>
          <cell r="S2225" t="str">
            <v>CONTRATADO</v>
          </cell>
          <cell r="T2225" t="str">
            <v>CUADRO DE HORAS APROBADO 2020</v>
          </cell>
          <cell r="U2225" t="str">
            <v>1044065585</v>
          </cell>
          <cell r="V2225" t="str">
            <v>MACURI</v>
          </cell>
          <cell r="W2225" t="str">
            <v>MAMANI</v>
          </cell>
          <cell r="X2225" t="str">
            <v>KARINA ANGELICA</v>
          </cell>
          <cell r="Y2225" t="str">
            <v xml:space="preserve">  -   -</v>
          </cell>
          <cell r="Z2225" t="str">
            <v>1</v>
          </cell>
          <cell r="AA2225" t="str">
            <v>16</v>
          </cell>
          <cell r="AB2225" t="str">
            <v>ACTIVO</v>
          </cell>
          <cell r="AC2225">
            <v>31725</v>
          </cell>
          <cell r="AD2225" t="str">
            <v>MACURI MAMANI KARINA ANGELICA</v>
          </cell>
          <cell r="AE2225">
            <v>43891</v>
          </cell>
          <cell r="AF2225">
            <v>44196</v>
          </cell>
          <cell r="AG2225">
            <v>0</v>
          </cell>
          <cell r="AH2225" t="str">
            <v>CUADRO DE HORAS</v>
          </cell>
          <cell r="AI2225" t="str">
            <v>LEY 30328</v>
          </cell>
          <cell r="AJ2225" t="str">
            <v>NO</v>
          </cell>
          <cell r="AK2225" t="str">
            <v/>
          </cell>
          <cell r="AL2225" t="str">
            <v/>
          </cell>
          <cell r="AM2225" t="str">
            <v>SUPERIOR UNIVERSITARIA</v>
          </cell>
          <cell r="AN2225" t="str">
            <v>PEDAGOGICO</v>
          </cell>
          <cell r="AO2225" t="str">
            <v>TITULADO</v>
          </cell>
          <cell r="AP2225" t="str">
            <v>TECNOLOGIA DEL VESTIDO</v>
          </cell>
          <cell r="AQ2225" t="str">
            <v>LICENCIADO EN EDUCACION</v>
          </cell>
          <cell r="AR2225">
            <v>43861</v>
          </cell>
          <cell r="AS2225" t="str">
            <v>01946-2020</v>
          </cell>
          <cell r="AT2225" t="str">
            <v>.UNIVERSIDAD NACIONAL DE EDUCACIÓN ENRIQUE GUZMÁN Y VALLE</v>
          </cell>
        </row>
        <row r="2226">
          <cell r="L2226" t="str">
            <v>44605092</v>
          </cell>
          <cell r="M2226" t="str">
            <v>Secundaria</v>
          </cell>
          <cell r="N2226" t="str">
            <v>PABLO PATRON</v>
          </cell>
          <cell r="O2226" t="str">
            <v>C01G43107113</v>
          </cell>
          <cell r="P2226" t="str">
            <v>DOCENTE</v>
          </cell>
          <cell r="Q2226" t="str">
            <v>DOCENTE</v>
          </cell>
          <cell r="R2226" t="str">
            <v>PROFESOR</v>
          </cell>
          <cell r="S2226" t="str">
            <v>CONTRATADO</v>
          </cell>
          <cell r="T2226" t="str">
            <v>CUADRO DE HORAS APROBADO 2020</v>
          </cell>
          <cell r="U2226" t="str">
            <v>1044605092</v>
          </cell>
          <cell r="V2226" t="str">
            <v>VILCAPUMA</v>
          </cell>
          <cell r="W2226" t="str">
            <v>HEREDIA</v>
          </cell>
          <cell r="X2226" t="str">
            <v>MARALI</v>
          </cell>
          <cell r="Y2226" t="str">
            <v xml:space="preserve">  -   -</v>
          </cell>
          <cell r="Z2226" t="str">
            <v>1</v>
          </cell>
          <cell r="AA2226" t="str">
            <v>10</v>
          </cell>
          <cell r="AB2226" t="str">
            <v>ACTIVO</v>
          </cell>
          <cell r="AC2226">
            <v>31840</v>
          </cell>
          <cell r="AD2226" t="str">
            <v>VILCAPUMA HEREDIA MARALI</v>
          </cell>
          <cell r="AE2226">
            <v>43891</v>
          </cell>
          <cell r="AF2226">
            <v>44196</v>
          </cell>
          <cell r="AG2226">
            <v>0</v>
          </cell>
          <cell r="AH2226" t="str">
            <v>CUADRO DE HORAS</v>
          </cell>
          <cell r="AI2226" t="str">
            <v>LEY 30328</v>
          </cell>
          <cell r="AJ2226" t="str">
            <v>NO</v>
          </cell>
          <cell r="AK2226" t="str">
            <v/>
          </cell>
          <cell r="AL2226" t="str">
            <v>10 HRS INGLES</v>
          </cell>
          <cell r="AM2226" t="str">
            <v>SUPERIOR UNIVERSITARIA</v>
          </cell>
          <cell r="AN2226" t="str">
            <v>PEDAGOGICO</v>
          </cell>
          <cell r="AO2226" t="str">
            <v>TITULADO</v>
          </cell>
          <cell r="AP2226" t="str">
            <v>AP. INGLES AS. FRANCES, REGISTRO EN SUNEDU - U.N.E. "EGYV"</v>
          </cell>
          <cell r="AQ2226" t="str">
            <v>LICENCIADO EN EDUCACION</v>
          </cell>
          <cell r="AR2226">
            <v>43866</v>
          </cell>
          <cell r="AS2226" t="str">
            <v>2405-2020</v>
          </cell>
          <cell r="AT2226" t="str">
            <v>UNIVERSIDAD NACIONAL DE EDUCACION  ENRIQUE GUZMAN Y VALLE</v>
          </cell>
        </row>
        <row r="2227">
          <cell r="L2227" t="str">
            <v>10047312</v>
          </cell>
          <cell r="M2227" t="str">
            <v>Secundaria</v>
          </cell>
          <cell r="N2227" t="str">
            <v>PABLO PATRON</v>
          </cell>
          <cell r="O2227" t="str">
            <v>C01G44107113</v>
          </cell>
          <cell r="P2227" t="str">
            <v>DOCENTE</v>
          </cell>
          <cell r="Q2227" t="str">
            <v>DOCENTE</v>
          </cell>
          <cell r="R2227" t="str">
            <v>PROFESOR</v>
          </cell>
          <cell r="S2227" t="str">
            <v>CONTRATADO</v>
          </cell>
          <cell r="T2227" t="str">
            <v>CUADRO DE HORAS APROBADO 2020</v>
          </cell>
          <cell r="U2227" t="str">
            <v>1010047312</v>
          </cell>
          <cell r="V2227" t="str">
            <v>LAPA</v>
          </cell>
          <cell r="W2227" t="str">
            <v>MONTERO</v>
          </cell>
          <cell r="X2227" t="str">
            <v>ANA CRISTINA</v>
          </cell>
          <cell r="Y2227" t="str">
            <v xml:space="preserve">  -   -</v>
          </cell>
          <cell r="Z2227" t="str">
            <v>1</v>
          </cell>
          <cell r="AA2227" t="str">
            <v>5</v>
          </cell>
          <cell r="AB2227" t="str">
            <v>ACTIVO</v>
          </cell>
          <cell r="AC2227">
            <v>27105</v>
          </cell>
          <cell r="AD2227" t="str">
            <v>LAPA MONTERO ANA CRISTINA</v>
          </cell>
          <cell r="AE2227">
            <v>43891</v>
          </cell>
          <cell r="AF2227">
            <v>44196</v>
          </cell>
          <cell r="AG2227">
            <v>0</v>
          </cell>
          <cell r="AH2227" t="str">
            <v>CUADRO DE HORAS</v>
          </cell>
          <cell r="AI2227" t="str">
            <v>LEY 30328</v>
          </cell>
          <cell r="AJ2227" t="str">
            <v>NO</v>
          </cell>
          <cell r="AK2227" t="str">
            <v/>
          </cell>
          <cell r="AL2227" t="str">
            <v>5 HRS CIENCIA Y TECNOLOGIA</v>
          </cell>
          <cell r="AM2227" t="str">
            <v>SUPERIOR UNIVERSITARIA</v>
          </cell>
          <cell r="AN2227" t="str">
            <v>PEDAGOGICO</v>
          </cell>
          <cell r="AO2227" t="str">
            <v>TITULADO</v>
          </cell>
          <cell r="AP2227" t="str">
            <v>AP. BIOLOGIA - AS. ANALISIS CLINICOS Y BIOLOGICOS  - REG. N°71648-P-DDOO - SUNEDU .</v>
          </cell>
          <cell r="AQ2227" t="str">
            <v>LICENCIADO EN EDUCACION</v>
          </cell>
          <cell r="AR2227">
            <v>43887</v>
          </cell>
          <cell r="AS2227" t="str">
            <v>3047-2020</v>
          </cell>
          <cell r="AT2227" t="str">
            <v>UNE - ENRIQUE GUZMAN Y VALLE</v>
          </cell>
        </row>
        <row r="2228">
          <cell r="L2228" t="str">
            <v>40410094</v>
          </cell>
          <cell r="M2228" t="str">
            <v>Secundaria</v>
          </cell>
          <cell r="N2228" t="str">
            <v>PABLO PATRON</v>
          </cell>
          <cell r="O2228" t="str">
            <v>C01G45107113</v>
          </cell>
          <cell r="P2228" t="str">
            <v>DOCENTE</v>
          </cell>
          <cell r="Q2228" t="str">
            <v>DOCENTE</v>
          </cell>
          <cell r="R2228" t="str">
            <v>PROFESOR</v>
          </cell>
          <cell r="S2228" t="str">
            <v>CONTRATADO</v>
          </cell>
          <cell r="T2228" t="str">
            <v>CUADRO DE HORAS APROBADO 2020</v>
          </cell>
          <cell r="U2228" t="str">
            <v>1040410094</v>
          </cell>
          <cell r="V2228" t="str">
            <v>MACHACUAY</v>
          </cell>
          <cell r="W2228" t="str">
            <v>INCHE</v>
          </cell>
          <cell r="X2228" t="str">
            <v>MELITON AURELIO</v>
          </cell>
          <cell r="Y2228" t="str">
            <v xml:space="preserve">  -   -</v>
          </cell>
          <cell r="Z2228" t="str">
            <v>1</v>
          </cell>
          <cell r="AA2228" t="str">
            <v>8</v>
          </cell>
          <cell r="AB2228" t="str">
            <v>ACTIVO</v>
          </cell>
          <cell r="AC2228">
            <v>29214</v>
          </cell>
          <cell r="AD2228" t="str">
            <v>MACHACUAY INCHE MELITON AURELIO</v>
          </cell>
          <cell r="AE2228">
            <v>43991</v>
          </cell>
          <cell r="AF2228">
            <v>44196</v>
          </cell>
          <cell r="AG2228">
            <v>0</v>
          </cell>
          <cell r="AH2228" t="str">
            <v>CUADRO DE HORAS</v>
          </cell>
          <cell r="AI2228" t="str">
            <v>LEY 30328</v>
          </cell>
          <cell r="AJ2228" t="str">
            <v>NO</v>
          </cell>
          <cell r="AK2228" t="str">
            <v/>
          </cell>
          <cell r="AL2228" t="str">
            <v>8 HRS DESARROLLO PERSONAL, CIUDADANIA Y CIVICA</v>
          </cell>
          <cell r="AM2228" t="str">
            <v>SUPERIOR UNIVERSITARIA</v>
          </cell>
          <cell r="AN2228" t="str">
            <v/>
          </cell>
          <cell r="AO2228" t="str">
            <v>TITULADO</v>
          </cell>
          <cell r="AP2228" t="str">
            <v>AP. PSICOLOGIA - AS. CIENCIAS SOCIALES - REG. N° 80639-PDDOO - SUNEDU</v>
          </cell>
          <cell r="AQ2228" t="str">
            <v>LICENCIADO EN EDUCACION</v>
          </cell>
          <cell r="AR2228" t="str">
            <v xml:space="preserve">  -   -</v>
          </cell>
          <cell r="AS2228" t="str">
            <v/>
          </cell>
          <cell r="AT2228" t="str">
            <v>UNE - ENRIQUE GUZMAN Y VALLE</v>
          </cell>
        </row>
        <row r="2229">
          <cell r="L2229" t="str">
            <v>43060758</v>
          </cell>
          <cell r="M2229" t="str">
            <v>Secundaria</v>
          </cell>
          <cell r="N2229" t="str">
            <v>PABLO PATRON</v>
          </cell>
          <cell r="O2229" t="str">
            <v>C01G49106113</v>
          </cell>
          <cell r="P2229" t="str">
            <v>DOCENTE</v>
          </cell>
          <cell r="Q2229" t="str">
            <v>DOCENTE</v>
          </cell>
          <cell r="R2229" t="str">
            <v>PROFESOR</v>
          </cell>
          <cell r="S2229" t="str">
            <v>CONTRATADO</v>
          </cell>
          <cell r="T2229" t="str">
            <v>CUADRO DE HORAS APROBADO 2020</v>
          </cell>
          <cell r="U2229" t="str">
            <v>1043060758</v>
          </cell>
          <cell r="V2229" t="str">
            <v>VILLEGAS</v>
          </cell>
          <cell r="W2229" t="str">
            <v>LOZANO</v>
          </cell>
          <cell r="X2229" t="str">
            <v>ABDEL YENIL</v>
          </cell>
          <cell r="Y2229" t="str">
            <v xml:space="preserve">  -   -</v>
          </cell>
          <cell r="Z2229" t="str">
            <v>1</v>
          </cell>
          <cell r="AA2229" t="str">
            <v>25</v>
          </cell>
          <cell r="AB2229" t="str">
            <v>ACTIVO</v>
          </cell>
          <cell r="AC2229">
            <v>31208</v>
          </cell>
          <cell r="AD2229" t="str">
            <v>VILLEGAS LOZANO ABDEL YENIL</v>
          </cell>
          <cell r="AE2229">
            <v>43891</v>
          </cell>
          <cell r="AF2229">
            <v>44196</v>
          </cell>
          <cell r="AG2229">
            <v>0</v>
          </cell>
          <cell r="AH2229" t="str">
            <v>CUADRO DE HORAS</v>
          </cell>
          <cell r="AI2229" t="str">
            <v>LEY 30328</v>
          </cell>
          <cell r="AJ2229" t="str">
            <v>NO</v>
          </cell>
          <cell r="AK2229" t="str">
            <v/>
          </cell>
          <cell r="AL2229" t="str">
            <v>25 HRS INGLES</v>
          </cell>
          <cell r="AM2229" t="str">
            <v>SUPERIOR UNIVERSITARIA</v>
          </cell>
          <cell r="AN2229" t="str">
            <v>PEDAGOGICO</v>
          </cell>
          <cell r="AO2229" t="str">
            <v>TITULADO</v>
          </cell>
          <cell r="AP2229" t="str">
            <v>AP. INGLES - AS. FRANCES - REG.Nº134110-P-DDOO - SUNEDU</v>
          </cell>
          <cell r="AQ2229" t="str">
            <v>LICENCIADO EN EDUCACION</v>
          </cell>
          <cell r="AR2229">
            <v>43858</v>
          </cell>
          <cell r="AS2229" t="str">
            <v>1766-2020</v>
          </cell>
          <cell r="AT2229" t="str">
            <v>UNE - ENRIQUE GUZMAN Y VALLE</v>
          </cell>
        </row>
        <row r="2230">
          <cell r="L2230" t="str">
            <v>09727477</v>
          </cell>
          <cell r="M2230" t="str">
            <v>Secundaria</v>
          </cell>
          <cell r="N2230" t="str">
            <v>NUESTRA SEÑORA DE LA SABIDURIA</v>
          </cell>
          <cell r="O2230" t="str">
            <v>782801112311</v>
          </cell>
          <cell r="P2230" t="str">
            <v>DOCENTE</v>
          </cell>
          <cell r="Q2230" t="str">
            <v>DOCENTE</v>
          </cell>
          <cell r="R2230" t="str">
            <v>PROFESOR</v>
          </cell>
          <cell r="S2230" t="str">
            <v>CONTRATADO</v>
          </cell>
          <cell r="T2230" t="str">
            <v>ENCARGATURA DE FUNCIONES COMO COORDINADOR PEDAGOGICO JEC DE COLONIA DE LA CRUZ, NANCY, Resolución N° 0790-2020</v>
          </cell>
          <cell r="U2230" t="str">
            <v>1009727477</v>
          </cell>
          <cell r="V2230" t="str">
            <v>URRUTIA</v>
          </cell>
          <cell r="W2230" t="str">
            <v>CONDORI</v>
          </cell>
          <cell r="X2230" t="str">
            <v>ROSARIO RENEE</v>
          </cell>
          <cell r="Y2230" t="str">
            <v xml:space="preserve">  -   -</v>
          </cell>
          <cell r="Z2230" t="str">
            <v>1</v>
          </cell>
          <cell r="AA2230" t="str">
            <v>12</v>
          </cell>
          <cell r="AB2230" t="str">
            <v>ACTIVO</v>
          </cell>
          <cell r="AC2230">
            <v>25916</v>
          </cell>
          <cell r="AD2230" t="str">
            <v>URRUTIA CONDORI ROSARIO RENEE</v>
          </cell>
          <cell r="AE2230">
            <v>43892</v>
          </cell>
          <cell r="AF2230">
            <v>44196</v>
          </cell>
          <cell r="AG2230">
            <v>0</v>
          </cell>
          <cell r="AH2230" t="str">
            <v>POR REEMPLAZO</v>
          </cell>
          <cell r="AI2230" t="str">
            <v>LEY 30328</v>
          </cell>
          <cell r="AJ2230" t="str">
            <v>NO</v>
          </cell>
          <cell r="AK2230" t="str">
            <v/>
          </cell>
          <cell r="AL2230" t="str">
            <v>12 HRS DESARROLLO PERSONAL, CIUDADANIA Y CIVICA</v>
          </cell>
          <cell r="AM2230" t="str">
            <v>SUPERIOR UNIVERSITARIA</v>
          </cell>
          <cell r="AN2230" t="str">
            <v>PEDAGOGICO</v>
          </cell>
          <cell r="AO2230" t="str">
            <v>TITULADO</v>
          </cell>
          <cell r="AP2230" t="str">
            <v>GEOGRAFIA Y CIENCIAS SOCIALES</v>
          </cell>
          <cell r="AQ2230" t="str">
            <v>LICENCIADO EN EDUCACION - UNIVERSIDAD NACIONAL DE EDUCACIÓN "ENRIQUE GUZMÁN Y VALLE.</v>
          </cell>
          <cell r="AR2230" t="str">
            <v xml:space="preserve">  -   -</v>
          </cell>
          <cell r="AS2230" t="str">
            <v/>
          </cell>
          <cell r="AT2230" t="str">
            <v>UNIVERSIDAD NACIONAL DE EDUCACIÓN "ENRIQUE GUZMÁN Y VALLE"</v>
          </cell>
        </row>
        <row r="2231">
          <cell r="L2231" t="str">
            <v>09762225</v>
          </cell>
          <cell r="M2231" t="str">
            <v>Secundaria</v>
          </cell>
          <cell r="N2231" t="str">
            <v>NUESTRA SEÑORA DE LA SABIDURIA</v>
          </cell>
          <cell r="O2231" t="str">
            <v>782801112313</v>
          </cell>
          <cell r="P2231" t="str">
            <v>DOCENTE</v>
          </cell>
          <cell r="Q2231" t="str">
            <v>DOCENTE</v>
          </cell>
          <cell r="R2231" t="str">
            <v>PROFESOR</v>
          </cell>
          <cell r="S2231" t="str">
            <v>CONTRATADO</v>
          </cell>
          <cell r="T2231" t="str">
            <v>CESE POR LIMITE DE EDAD DE: TORRES GOMEZ, LUISA ANGELICA, Resolución Nº 06362-2020-UGEL 06</v>
          </cell>
          <cell r="U2231" t="str">
            <v>1009762225</v>
          </cell>
          <cell r="V2231" t="str">
            <v>GUTIERREZ</v>
          </cell>
          <cell r="W2231" t="str">
            <v>LUDEÑA DE CASTRO</v>
          </cell>
          <cell r="X2231" t="str">
            <v>ELSA</v>
          </cell>
          <cell r="Y2231">
            <v>44137</v>
          </cell>
          <cell r="Z2231" t="str">
            <v>1</v>
          </cell>
          <cell r="AA2231" t="str">
            <v>30</v>
          </cell>
          <cell r="AB2231" t="str">
            <v>ACTIVO</v>
          </cell>
          <cell r="AC2231">
            <v>26435</v>
          </cell>
          <cell r="AD2231" t="str">
            <v>GUTIERREZ LUDEÑA DE CASTRO ELSA</v>
          </cell>
          <cell r="AE2231">
            <v>44137</v>
          </cell>
          <cell r="AF2231">
            <v>44196</v>
          </cell>
          <cell r="AG2231">
            <v>0</v>
          </cell>
          <cell r="AH2231" t="str">
            <v>ORGANICA</v>
          </cell>
          <cell r="AI2231" t="str">
            <v>LEY 30328</v>
          </cell>
          <cell r="AJ2231" t="str">
            <v>NO</v>
          </cell>
          <cell r="AK2231" t="str">
            <v/>
          </cell>
          <cell r="AL2231" t="str">
            <v>1 HRS ATENCION A FAMILIAS - JEC, 24 HRS EDUCACION PARA EL TRABAJO-JEC, 3 HRS ELABORACION/REAJUSTE DE MATERIALES -JEC, 1 HRS TRABAJO COLEGIADO DE AREA CURRICULAR-JEC, 1 HRS TRABAJO COLEGIADO DE TUTORIA - JEC</v>
          </cell>
          <cell r="AM2231" t="str">
            <v>SUPERIOR UNIVERSITARIA</v>
          </cell>
          <cell r="AN2231" t="str">
            <v>PEDAGOGICO</v>
          </cell>
          <cell r="AO2231" t="str">
            <v>TITULADO</v>
          </cell>
          <cell r="AP2231" t="str">
            <v>ALIMENTACION Y NUTRICION</v>
          </cell>
          <cell r="AQ2231" t="str">
            <v>LICENCIADO EN EDUCACION</v>
          </cell>
          <cell r="AR2231" t="str">
            <v xml:space="preserve">  -   -</v>
          </cell>
          <cell r="AS2231" t="str">
            <v/>
          </cell>
          <cell r="AT2231" t="str">
            <v>UNIVERSIDAD NACIONAL DE EDUCACIÓN ENRIQUE GUZMÁN Y VALLE-SUNEDU</v>
          </cell>
        </row>
        <row r="2232">
          <cell r="L2232" t="str">
            <v>15432249</v>
          </cell>
          <cell r="M2232" t="str">
            <v>Secundaria</v>
          </cell>
          <cell r="N2232" t="str">
            <v>NUESTRA SEÑORA DE LA SABIDURIA</v>
          </cell>
          <cell r="O2232" t="str">
            <v>782801112314</v>
          </cell>
          <cell r="P2232" t="str">
            <v>DOCENTE</v>
          </cell>
          <cell r="Q2232" t="str">
            <v>DOCENTE</v>
          </cell>
          <cell r="R2232" t="str">
            <v>PROFESOR</v>
          </cell>
          <cell r="S2232" t="str">
            <v>CONTRATADO</v>
          </cell>
          <cell r="T2232" t="str">
            <v>REASIGNACION POR UNIDAD FAMILIAR DE: ESPINOZA ROJAS, PATRICIA YOJANA, Resolución Nº 9194-2016-UGEL 05</v>
          </cell>
          <cell r="U2232" t="str">
            <v>1015432249</v>
          </cell>
          <cell r="V2232" t="str">
            <v>SANCHEZ</v>
          </cell>
          <cell r="W2232" t="str">
            <v>YACTAYO</v>
          </cell>
          <cell r="X2232" t="str">
            <v>DICK</v>
          </cell>
          <cell r="Y2232" t="str">
            <v xml:space="preserve">  -   -</v>
          </cell>
          <cell r="Z2232" t="str">
            <v>1</v>
          </cell>
          <cell r="AA2232" t="str">
            <v>30</v>
          </cell>
          <cell r="AB2232" t="str">
            <v>ACTIVO</v>
          </cell>
          <cell r="AC2232">
            <v>27742</v>
          </cell>
          <cell r="AD2232" t="str">
            <v>SANCHEZ YACTAYO DICK</v>
          </cell>
          <cell r="AE2232">
            <v>43891</v>
          </cell>
          <cell r="AF2232">
            <v>44196</v>
          </cell>
          <cell r="AG2232">
            <v>0</v>
          </cell>
          <cell r="AH2232" t="str">
            <v>ORGANICA</v>
          </cell>
          <cell r="AI2232" t="str">
            <v>LEY 30328</v>
          </cell>
          <cell r="AJ2232" t="str">
            <v>NO</v>
          </cell>
          <cell r="AK2232" t="str">
            <v/>
          </cell>
          <cell r="AL2232" t="str">
            <v>24 HRS MATEMATICA-JEC, 1 HRS ATENCION A FAMILIAS - JEC, 2 HRS ELABORACION/REAJUSTE DE MATERIALES -JEC, 2 HRS TRABAJO COLEGIADO DE AREA CURRICULAR-JEC, 1 HRS TRABAJO COLEGIADO DE TUTORIA - JEC</v>
          </cell>
          <cell r="AM2232" t="str">
            <v>SUPERIOR UNIVERSITARIA</v>
          </cell>
          <cell r="AN2232" t="str">
            <v>PEDAGOGICO</v>
          </cell>
          <cell r="AO2232" t="str">
            <v>TITULADO</v>
          </cell>
          <cell r="AP2232" t="str">
            <v>MATEMÁTICA - REG. Nº 31295-P-DDOO - DREL</v>
          </cell>
          <cell r="AQ2232" t="str">
            <v>LICENCIADO EN EDUCACION</v>
          </cell>
          <cell r="AR2232">
            <v>43866</v>
          </cell>
          <cell r="AS2232" t="str">
            <v>02362-2020</v>
          </cell>
          <cell r="AT2232" t="str">
            <v>I.S.P.P. DE CAÑETE</v>
          </cell>
        </row>
        <row r="2233">
          <cell r="L2233" t="str">
            <v>07650772</v>
          </cell>
          <cell r="M2233" t="str">
            <v>Secundaria</v>
          </cell>
          <cell r="N2233" t="str">
            <v>NUESTRA SEÑORA DE LA SABIDURIA</v>
          </cell>
          <cell r="O2233" t="str">
            <v>787841114310</v>
          </cell>
          <cell r="P2233" t="str">
            <v>DOCENTE</v>
          </cell>
          <cell r="Q2233" t="str">
            <v>DOCENTE</v>
          </cell>
          <cell r="R2233" t="str">
            <v>PROFESOR</v>
          </cell>
          <cell r="S2233" t="str">
            <v>CONTRATADO</v>
          </cell>
          <cell r="T2233" t="str">
            <v>REASIGNACION POR UNIDAD FAMILIAR DE: LOAYZA BEJAR, GLADYS, Resolución Nº 9130-2016-UGEL 05 UF. T. 2</v>
          </cell>
          <cell r="U2233" t="str">
            <v>1007650772</v>
          </cell>
          <cell r="V2233" t="str">
            <v>FUERTES</v>
          </cell>
          <cell r="W2233" t="str">
            <v>PINTO</v>
          </cell>
          <cell r="X2233" t="str">
            <v>LUZ MARIA</v>
          </cell>
          <cell r="Y2233" t="str">
            <v xml:space="preserve">  -   -</v>
          </cell>
          <cell r="Z2233" t="str">
            <v>1</v>
          </cell>
          <cell r="AA2233" t="str">
            <v>30</v>
          </cell>
          <cell r="AB2233" t="str">
            <v>ACTIVO</v>
          </cell>
          <cell r="AC2233">
            <v>22004</v>
          </cell>
          <cell r="AD2233" t="str">
            <v>FUERTES PINTO LUZ MARIA</v>
          </cell>
          <cell r="AE2233">
            <v>43891</v>
          </cell>
          <cell r="AF2233">
            <v>44196</v>
          </cell>
          <cell r="AG2233">
            <v>0</v>
          </cell>
          <cell r="AH2233" t="str">
            <v>ORGANICA</v>
          </cell>
          <cell r="AI2233" t="str">
            <v>LEY 30328</v>
          </cell>
          <cell r="AJ2233" t="str">
            <v>NO</v>
          </cell>
          <cell r="AK2233" t="str">
            <v/>
          </cell>
          <cell r="AL2233" t="str">
            <v>12 HRS DESARROLLO PERSONAL, CIUDADANIA Y CIVICA, 12 HRS CIENCIAS SOCIALES - JEC, 2 HRS TUTORIA Y ORIENTACION EDUCATIVA-JEC, 1 HRS ATENCION A FAMILIAS - JEC, 1 HRS ELABORACION/REAJUSTE DE MATERIALES -JEC, 2 HRS TRABAJO COLEGIADO DE AREA CURRICULAR-JEC</v>
          </cell>
          <cell r="AM2233" t="str">
            <v>SUPERIOR UNIVERSITARIA</v>
          </cell>
          <cell r="AN2233" t="str">
            <v>PEDAGOGICO</v>
          </cell>
          <cell r="AO2233" t="str">
            <v>TITULADO</v>
          </cell>
          <cell r="AP2233" t="str">
            <v>EDUCACION SECUNDARIA ESPECIALIDAD FILOSOFIA Y CIENCIAS SOCIALES</v>
          </cell>
          <cell r="AQ2233" t="str">
            <v>LICENCIADO EN EDUCACION</v>
          </cell>
          <cell r="AR2233">
            <v>43866</v>
          </cell>
          <cell r="AS2233" t="str">
            <v>02366-2020</v>
          </cell>
          <cell r="AT2233" t="str">
            <v>.UNIVERSIDAD FEMENINA DEL SAGRADO CORAZÓN</v>
          </cell>
        </row>
        <row r="2234">
          <cell r="L2234" t="str">
            <v>10150576</v>
          </cell>
          <cell r="M2234" t="str">
            <v>Secundaria</v>
          </cell>
          <cell r="N2234" t="str">
            <v>NUESTRA SEÑORA DE LA SABIDURIA</v>
          </cell>
          <cell r="O2234" t="str">
            <v>787841114311</v>
          </cell>
          <cell r="P2234" t="str">
            <v>DOCENTE</v>
          </cell>
          <cell r="Q2234" t="str">
            <v>DOCENTE</v>
          </cell>
          <cell r="R2234" t="str">
            <v>PROFESOR</v>
          </cell>
          <cell r="S2234" t="str">
            <v>CONTRATADO</v>
          </cell>
          <cell r="T2234" t="str">
            <v>ENCARGATURA DE FUNCIONES COMO COORDINADOR DE TUTORIA JEC DE OSCANOA YANTAS, CARMEN HAYDEE, Resolución N° RD. Nº 0790-2020</v>
          </cell>
          <cell r="U2234" t="str">
            <v>1010150576</v>
          </cell>
          <cell r="V2234" t="str">
            <v>TORRES</v>
          </cell>
          <cell r="W2234" t="str">
            <v>PAZ</v>
          </cell>
          <cell r="X2234" t="str">
            <v>LINA JESSICA</v>
          </cell>
          <cell r="Y2234" t="str">
            <v xml:space="preserve">  -   -</v>
          </cell>
          <cell r="Z2234" t="str">
            <v>1</v>
          </cell>
          <cell r="AA2234" t="str">
            <v>12</v>
          </cell>
          <cell r="AB2234" t="str">
            <v>ACTIVO</v>
          </cell>
          <cell r="AC2234">
            <v>27591</v>
          </cell>
          <cell r="AD2234" t="str">
            <v>TORRES PAZ LINA JESSICA</v>
          </cell>
          <cell r="AE2234">
            <v>43891</v>
          </cell>
          <cell r="AF2234">
            <v>44196</v>
          </cell>
          <cell r="AG2234">
            <v>0</v>
          </cell>
          <cell r="AH2234" t="str">
            <v>POR REEMPLAZO</v>
          </cell>
          <cell r="AI2234" t="str">
            <v>LEY 30328</v>
          </cell>
          <cell r="AJ2234" t="str">
            <v>NO</v>
          </cell>
          <cell r="AK2234" t="str">
            <v/>
          </cell>
          <cell r="AL2234" t="str">
            <v>12 HRS COMUNICACION-JEC</v>
          </cell>
          <cell r="AM2234" t="str">
            <v>SUPERIOR UNIVERSITARIA</v>
          </cell>
          <cell r="AN2234" t="str">
            <v>PEDAGOGICO</v>
          </cell>
          <cell r="AO2234" t="str">
            <v>TITULADO</v>
          </cell>
          <cell r="AP2234" t="str">
            <v>AP: LENGUA -AS: LITERATURA- REG. N°89835 P-DDOO</v>
          </cell>
          <cell r="AQ2234" t="str">
            <v>LICENCIADO EN EDUCACION</v>
          </cell>
          <cell r="AR2234" t="str">
            <v xml:space="preserve">  -   -</v>
          </cell>
          <cell r="AS2234" t="str">
            <v/>
          </cell>
          <cell r="AT2234" t="str">
            <v>UNIV. "EGYV"</v>
          </cell>
        </row>
        <row r="2235">
          <cell r="L2235" t="str">
            <v>41512560</v>
          </cell>
          <cell r="M2235" t="str">
            <v>Secundaria</v>
          </cell>
          <cell r="N2235" t="str">
            <v>NUESTRA SEÑORA DE LA SABIDURIA</v>
          </cell>
          <cell r="O2235" t="str">
            <v>787841114317</v>
          </cell>
          <cell r="P2235" t="str">
            <v>DOCENTE</v>
          </cell>
          <cell r="Q2235" t="str">
            <v>DOCENTE</v>
          </cell>
          <cell r="R2235" t="str">
            <v>PROFESOR</v>
          </cell>
          <cell r="S2235" t="str">
            <v>CONTRATADO</v>
          </cell>
          <cell r="T2235" t="str">
            <v>RATIFICACION DE ENCARGATURA DE : APARICIO DE LA BARRA, CARMEN ROSA (E-2020)</v>
          </cell>
          <cell r="U2235" t="str">
            <v>1041512560</v>
          </cell>
          <cell r="V2235" t="str">
            <v>ENCARNACION</v>
          </cell>
          <cell r="W2235" t="str">
            <v>RODRIGUEZ</v>
          </cell>
          <cell r="X2235" t="str">
            <v>EVER FRANK</v>
          </cell>
          <cell r="Y2235" t="str">
            <v xml:space="preserve">  -   -</v>
          </cell>
          <cell r="Z2235" t="str">
            <v>1</v>
          </cell>
          <cell r="AA2235" t="str">
            <v>30</v>
          </cell>
          <cell r="AB2235" t="str">
            <v>ACTIVO</v>
          </cell>
          <cell r="AC2235">
            <v>30112</v>
          </cell>
          <cell r="AD2235" t="str">
            <v>ENCARNACION RODRIGUEZ EVER FRANK</v>
          </cell>
          <cell r="AE2235">
            <v>43891</v>
          </cell>
          <cell r="AF2235">
            <v>44196</v>
          </cell>
          <cell r="AG2235">
            <v>0</v>
          </cell>
          <cell r="AH2235" t="str">
            <v>POR REEMPLAZO</v>
          </cell>
          <cell r="AI2235" t="str">
            <v>LEY 30328</v>
          </cell>
          <cell r="AJ2235" t="str">
            <v>NO</v>
          </cell>
          <cell r="AK2235" t="str">
            <v/>
          </cell>
          <cell r="AL2235" t="str">
            <v/>
          </cell>
          <cell r="AM2235" t="str">
            <v>SUPERIOR UNIVERSITARIA</v>
          </cell>
          <cell r="AN2235" t="str">
            <v>PEDAGOGICO</v>
          </cell>
          <cell r="AO2235" t="str">
            <v>TITULADO</v>
          </cell>
          <cell r="AP2235" t="str">
            <v>AP.: INGLES AS.: FRANCES,  REG. N°  127499 -P-DDOO</v>
          </cell>
          <cell r="AQ2235" t="str">
            <v>LICENCIADO EN EDUCACION</v>
          </cell>
          <cell r="AR2235">
            <v>43871</v>
          </cell>
          <cell r="AS2235" t="str">
            <v>2525-2020</v>
          </cell>
          <cell r="AT2235" t="str">
            <v>UNIVERSIDAD NACIONAL DE EDUCACION ENRIQUE GUZMAN Y VALLE</v>
          </cell>
        </row>
        <row r="2236">
          <cell r="L2236" t="str">
            <v>07684524</v>
          </cell>
          <cell r="M2236" t="str">
            <v>Secundaria</v>
          </cell>
          <cell r="N2236" t="str">
            <v>NUESTRA SEÑORA DE LA SABIDURIA</v>
          </cell>
          <cell r="O2236" t="str">
            <v>787841114319</v>
          </cell>
          <cell r="P2236" t="str">
            <v>DOCENTE</v>
          </cell>
          <cell r="Q2236" t="str">
            <v>DOCENTE</v>
          </cell>
          <cell r="R2236" t="str">
            <v>PROFESOR</v>
          </cell>
          <cell r="S2236" t="str">
            <v>CONTRATADO</v>
          </cell>
          <cell r="T2236" t="str">
            <v>CESE A SOLICITUD DE: VILCAPOMA SEDANO, NORMA MARLENE, Resolución Nº 2309-2012</v>
          </cell>
          <cell r="U2236" t="str">
            <v>1007684524</v>
          </cell>
          <cell r="V2236" t="str">
            <v>ESPEJO</v>
          </cell>
          <cell r="W2236" t="str">
            <v>INGARUCA</v>
          </cell>
          <cell r="X2236" t="str">
            <v>REGINA RITA</v>
          </cell>
          <cell r="Y2236" t="str">
            <v xml:space="preserve">  -   -</v>
          </cell>
          <cell r="Z2236" t="str">
            <v>1</v>
          </cell>
          <cell r="AA2236" t="str">
            <v>30</v>
          </cell>
          <cell r="AB2236" t="str">
            <v>ACTIVO</v>
          </cell>
          <cell r="AC2236">
            <v>24963</v>
          </cell>
          <cell r="AD2236" t="str">
            <v>ESPEJO INGARUCA REGINA RITA</v>
          </cell>
          <cell r="AE2236">
            <v>43891</v>
          </cell>
          <cell r="AF2236">
            <v>44196</v>
          </cell>
          <cell r="AG2236">
            <v>0</v>
          </cell>
          <cell r="AH2236" t="str">
            <v>ORGANICA</v>
          </cell>
          <cell r="AI2236" t="str">
            <v>LEY 30328</v>
          </cell>
          <cell r="AJ2236" t="str">
            <v>NO</v>
          </cell>
          <cell r="AK2236" t="str">
            <v/>
          </cell>
          <cell r="AL2236" t="str">
            <v>12 HRS DESARROLLO PERSONAL, CIUDADANIA Y CIVICA, 12 HRS CIENCIAS SOCIALES - JEC, 2 HRS TUTORIA Y ORIENTACION EDUCATIVA-JEC, 1 HRS ATENCION A FAMILIAS - JEC, 1 HRS ELABORACION/REAJUSTE DE MATERIALES -JEC, 2 HRS TRABAJO COLEGIADO DE AREA CURRICULAR-JEC</v>
          </cell>
          <cell r="AM2236" t="str">
            <v>SUPERIOR UNIVERSITARIA</v>
          </cell>
          <cell r="AN2236" t="str">
            <v>PEDAGOGICO</v>
          </cell>
          <cell r="AO2236" t="str">
            <v>TITULADO</v>
          </cell>
          <cell r="AP2236" t="str">
            <v>AP: HISTORIA  AS: GEOGRAFIA  REG. SUNEDU</v>
          </cell>
          <cell r="AQ2236" t="str">
            <v>LICENCIADO EN EDUCACION</v>
          </cell>
          <cell r="AR2236" t="str">
            <v xml:space="preserve">  -   -</v>
          </cell>
          <cell r="AS2236" t="str">
            <v/>
          </cell>
          <cell r="AT2236" t="str">
            <v>UNIVERSIDAD NACIONAL DE EDUCACION ENRIQUE GUZMAN Y VALLE</v>
          </cell>
        </row>
        <row r="2237">
          <cell r="L2237" t="str">
            <v>09728163</v>
          </cell>
          <cell r="M2237" t="str">
            <v>Secundaria</v>
          </cell>
          <cell r="N2237" t="str">
            <v>NUESTRA SEÑORA DE LA SABIDURIA</v>
          </cell>
          <cell r="O2237" t="str">
            <v>787881114311</v>
          </cell>
          <cell r="P2237" t="str">
            <v>DOCENTE</v>
          </cell>
          <cell r="Q2237" t="str">
            <v>DOCENTE</v>
          </cell>
          <cell r="R2237" t="str">
            <v>PROFESOR</v>
          </cell>
          <cell r="S2237" t="str">
            <v>CONTRATADO</v>
          </cell>
          <cell r="T2237" t="str">
            <v>ENCARGATURA DE FUNCIONES COMO COORDINADOR PEDAGOGICO JEC DE CARDENAS AQUINO, MARGOT PAOLA, Resolución N° 0790-2020</v>
          </cell>
          <cell r="U2237" t="str">
            <v>1009728163</v>
          </cell>
          <cell r="V2237" t="str">
            <v>CASO</v>
          </cell>
          <cell r="W2237" t="str">
            <v>VENEGAS</v>
          </cell>
          <cell r="X2237" t="str">
            <v>VILMA ELENA</v>
          </cell>
          <cell r="Y2237" t="str">
            <v xml:space="preserve">  -   -</v>
          </cell>
          <cell r="Z2237" t="str">
            <v>1</v>
          </cell>
          <cell r="AA2237" t="str">
            <v>12</v>
          </cell>
          <cell r="AB2237" t="str">
            <v>ACTIVO</v>
          </cell>
          <cell r="AC2237">
            <v>26252</v>
          </cell>
          <cell r="AD2237" t="str">
            <v>CASO VENEGAS VILMA ELENA</v>
          </cell>
          <cell r="AE2237">
            <v>43892</v>
          </cell>
          <cell r="AF2237">
            <v>44196</v>
          </cell>
          <cell r="AG2237">
            <v>0</v>
          </cell>
          <cell r="AH2237" t="str">
            <v>POR REEMPLAZO</v>
          </cell>
          <cell r="AI2237" t="str">
            <v>LEY 30328</v>
          </cell>
          <cell r="AJ2237" t="str">
            <v>NO</v>
          </cell>
          <cell r="AK2237" t="str">
            <v/>
          </cell>
          <cell r="AL2237" t="str">
            <v>12 HRS CIENCIA TECNOLOGIA Y AMBIENTE-JEC</v>
          </cell>
          <cell r="AM2237" t="str">
            <v>SUPERIOR UNIVERSITARIA</v>
          </cell>
          <cell r="AN2237" t="str">
            <v>PEDAGOGICO</v>
          </cell>
          <cell r="AO2237" t="str">
            <v>TITULADO</v>
          </cell>
          <cell r="AP2237" t="str">
            <v>AP. BIOLOGÍA, AS. ANÁLISIS CLÍNICOS Y BIOLÓGICOS - REG. Nº 34777-P-DDOO</v>
          </cell>
          <cell r="AQ2237" t="str">
            <v>LICENCIADO EN EDUCACION</v>
          </cell>
          <cell r="AR2237" t="str">
            <v xml:space="preserve">  -   -</v>
          </cell>
          <cell r="AS2237" t="str">
            <v/>
          </cell>
          <cell r="AT2237" t="str">
            <v>UNE. "EGYV"</v>
          </cell>
        </row>
        <row r="2238">
          <cell r="L2238" t="str">
            <v>07685359</v>
          </cell>
          <cell r="M2238" t="str">
            <v>Secundaria</v>
          </cell>
          <cell r="N2238" t="str">
            <v>NUESTRA SEÑORA DE LA SABIDURIA</v>
          </cell>
          <cell r="O2238" t="str">
            <v>787881114319</v>
          </cell>
          <cell r="P2238" t="str">
            <v>DOCENTE</v>
          </cell>
          <cell r="Q2238" t="str">
            <v>DOCENTE</v>
          </cell>
          <cell r="R2238" t="str">
            <v>PROFESOR</v>
          </cell>
          <cell r="S2238" t="str">
            <v>CONTRATADO</v>
          </cell>
          <cell r="T2238" t="str">
            <v>ENCARGATURA DE FUNCIONES COMO COORDINADOR PEDAGOGICO JEC DE FLORES TUPALAYA, MARIA ISABEL, Resolución N° 0790-2020</v>
          </cell>
          <cell r="U2238" t="str">
            <v>1007685359</v>
          </cell>
          <cell r="V2238" t="str">
            <v>GUTIERREZ</v>
          </cell>
          <cell r="W2238" t="str">
            <v>LUDEÑA</v>
          </cell>
          <cell r="X2238" t="str">
            <v>MARISOL</v>
          </cell>
          <cell r="Y2238" t="str">
            <v xml:space="preserve">  -   -</v>
          </cell>
          <cell r="Z2238" t="str">
            <v>1</v>
          </cell>
          <cell r="AA2238" t="str">
            <v>12</v>
          </cell>
          <cell r="AB2238" t="str">
            <v>ACTIVO</v>
          </cell>
          <cell r="AC2238">
            <v>25052</v>
          </cell>
          <cell r="AD2238" t="str">
            <v>GUTIERREZ LUDEÑA MARISOL</v>
          </cell>
          <cell r="AE2238">
            <v>43892</v>
          </cell>
          <cell r="AF2238">
            <v>44196</v>
          </cell>
          <cell r="AG2238">
            <v>0</v>
          </cell>
          <cell r="AH2238" t="str">
            <v>POR REEMPLAZO</v>
          </cell>
          <cell r="AI2238" t="str">
            <v>LEY 30328</v>
          </cell>
          <cell r="AJ2238" t="str">
            <v>NO</v>
          </cell>
          <cell r="AK2238" t="str">
            <v/>
          </cell>
          <cell r="AL2238" t="str">
            <v>12 HRS COMUNICACION-JEC</v>
          </cell>
          <cell r="AM2238" t="str">
            <v>SUPERIOR UNIVERSITARIA</v>
          </cell>
          <cell r="AN2238" t="str">
            <v>PEDAGOGICO</v>
          </cell>
          <cell r="AO2238" t="str">
            <v>TITULADO</v>
          </cell>
          <cell r="AP2238" t="str">
            <v>AP. LENGUA - AS. LITERATURA  - REG. Nº 34273-P-DDOO</v>
          </cell>
          <cell r="AQ2238" t="str">
            <v>LICENCIADO EN EDUCACION</v>
          </cell>
          <cell r="AR2238" t="str">
            <v xml:space="preserve">  -   -</v>
          </cell>
          <cell r="AS2238" t="str">
            <v/>
          </cell>
          <cell r="AT2238" t="str">
            <v>UNE - ENRIQUE GUZMAN Y VALLE</v>
          </cell>
        </row>
        <row r="2239">
          <cell r="L2239" t="str">
            <v>40923838</v>
          </cell>
          <cell r="M2239" t="str">
            <v>Secundaria</v>
          </cell>
          <cell r="N2239" t="str">
            <v>NUESTRA SEÑORA DE LA SABIDURIA</v>
          </cell>
          <cell r="O2239" t="str">
            <v>C01G42206113</v>
          </cell>
          <cell r="P2239" t="str">
            <v>DOCENTE</v>
          </cell>
          <cell r="Q2239" t="str">
            <v>DOCENTE</v>
          </cell>
          <cell r="R2239" t="str">
            <v>PROFESOR</v>
          </cell>
          <cell r="S2239" t="str">
            <v>CONTRATADO</v>
          </cell>
          <cell r="T2239" t="str">
            <v>CUADRO DE HORAS APROBADO 2020</v>
          </cell>
          <cell r="U2239" t="str">
            <v>1040923838</v>
          </cell>
          <cell r="V2239" t="str">
            <v>MAMANI</v>
          </cell>
          <cell r="W2239" t="str">
            <v>PILLOCA</v>
          </cell>
          <cell r="X2239" t="str">
            <v>EMMA</v>
          </cell>
          <cell r="Y2239" t="str">
            <v xml:space="preserve">  -   -</v>
          </cell>
          <cell r="Z2239" t="str">
            <v>1</v>
          </cell>
          <cell r="AA2239" t="str">
            <v>21</v>
          </cell>
          <cell r="AB2239" t="str">
            <v>ACTIVO</v>
          </cell>
          <cell r="AC2239">
            <v>29696</v>
          </cell>
          <cell r="AD2239" t="str">
            <v>MAMANI PILLOCA EMMA</v>
          </cell>
          <cell r="AE2239">
            <v>43891</v>
          </cell>
          <cell r="AF2239">
            <v>44196</v>
          </cell>
          <cell r="AG2239">
            <v>0</v>
          </cell>
          <cell r="AH2239" t="str">
            <v>CUADRO DE HORAS</v>
          </cell>
          <cell r="AI2239" t="str">
            <v>LEY 30328</v>
          </cell>
          <cell r="AJ2239" t="str">
            <v>NO</v>
          </cell>
          <cell r="AK2239" t="str">
            <v/>
          </cell>
          <cell r="AL2239" t="str">
            <v>21 HRS EDUCACION RELIGIOSA-JEC</v>
          </cell>
          <cell r="AM2239" t="str">
            <v>SUPERIOR UNIVERSITARIA</v>
          </cell>
          <cell r="AN2239" t="str">
            <v>PEDAGOGICO</v>
          </cell>
          <cell r="AO2239" t="str">
            <v>TITULADO</v>
          </cell>
          <cell r="AP2239" t="str">
            <v>INDUSTRIA ALIMENTARIA Y NUTRICIÓN, REG. Nº 89460-P-DDOO.REG. SUNEDU</v>
          </cell>
          <cell r="AQ2239" t="str">
            <v>LICENCIADO EN EDUCACION</v>
          </cell>
          <cell r="AR2239">
            <v>43871</v>
          </cell>
          <cell r="AS2239" t="str">
            <v>2505-2020</v>
          </cell>
          <cell r="AT2239" t="str">
            <v>UNIVERSIDAD NACIONAL DE EDUCACION ENRIQUE GUZMAN Y VALLE</v>
          </cell>
        </row>
        <row r="2240">
          <cell r="L2240" t="str">
            <v>09728163</v>
          </cell>
          <cell r="M2240" t="str">
            <v>Secundaria</v>
          </cell>
          <cell r="N2240" t="str">
            <v>NUESTRA SEÑORA DE LA SABIDURIA</v>
          </cell>
          <cell r="O2240" t="str">
            <v>C01G43206113</v>
          </cell>
          <cell r="P2240" t="str">
            <v>DOCENTE</v>
          </cell>
          <cell r="Q2240" t="str">
            <v>DOCENTE</v>
          </cell>
          <cell r="R2240" t="str">
            <v>PROFESOR</v>
          </cell>
          <cell r="S2240" t="str">
            <v>CONTRATADO</v>
          </cell>
          <cell r="T2240" t="str">
            <v>CUADRO DE HORAS APROBADO 2020</v>
          </cell>
          <cell r="U2240" t="str">
            <v>1009728163</v>
          </cell>
          <cell r="V2240" t="str">
            <v>CASO</v>
          </cell>
          <cell r="W2240" t="str">
            <v>VENEGAS</v>
          </cell>
          <cell r="X2240" t="str">
            <v>VILMA ELENA</v>
          </cell>
          <cell r="Y2240" t="str">
            <v xml:space="preserve">  -   -</v>
          </cell>
          <cell r="Z2240" t="str">
            <v>1</v>
          </cell>
          <cell r="AA2240" t="str">
            <v>14</v>
          </cell>
          <cell r="AB2240" t="str">
            <v>ACTIVO</v>
          </cell>
          <cell r="AC2240">
            <v>26252</v>
          </cell>
          <cell r="AD2240" t="str">
            <v>CASO VENEGAS VILMA ELENA</v>
          </cell>
          <cell r="AE2240">
            <v>43891</v>
          </cell>
          <cell r="AF2240">
            <v>44196</v>
          </cell>
          <cell r="AG2240">
            <v>0</v>
          </cell>
          <cell r="AH2240" t="str">
            <v>CUADRO DE HORAS</v>
          </cell>
          <cell r="AI2240" t="str">
            <v>LEY 30328</v>
          </cell>
          <cell r="AJ2240" t="str">
            <v>NO</v>
          </cell>
          <cell r="AK2240" t="str">
            <v/>
          </cell>
          <cell r="AL2240" t="str">
            <v>9 HRS ARTE Y CULTURA - JEC, 5 HRS CIENCIA TECNOLOGIA Y AMBIENTE-JEC</v>
          </cell>
          <cell r="AM2240" t="str">
            <v>SUPERIOR UNIVERSITARIA</v>
          </cell>
          <cell r="AN2240" t="str">
            <v>PEDAGOGICO</v>
          </cell>
          <cell r="AO2240" t="str">
            <v>TITULADO</v>
          </cell>
          <cell r="AP2240" t="str">
            <v>AP. BIOLOGÍA, AS. ANÁLISIS CLÍNICOS Y BIOLÓGICOS - REG. Nº 34777-P-DDOO</v>
          </cell>
          <cell r="AQ2240" t="str">
            <v>LICENCIADO EN EDUCACION</v>
          </cell>
          <cell r="AR2240" t="str">
            <v xml:space="preserve">  -   -</v>
          </cell>
          <cell r="AS2240" t="str">
            <v/>
          </cell>
          <cell r="AT2240" t="str">
            <v>UNE. "EGYV"</v>
          </cell>
        </row>
        <row r="2241">
          <cell r="L2241" t="str">
            <v>07688855</v>
          </cell>
          <cell r="M2241" t="str">
            <v>Secundaria</v>
          </cell>
          <cell r="N2241" t="str">
            <v>NUESTRA SEÑORA DE LA SABIDURIA</v>
          </cell>
          <cell r="O2241" t="str">
            <v>C01G44206113</v>
          </cell>
          <cell r="P2241" t="str">
            <v>DOCENTE</v>
          </cell>
          <cell r="Q2241" t="str">
            <v>DOCENTE</v>
          </cell>
          <cell r="R2241" t="str">
            <v>PROFESOR</v>
          </cell>
          <cell r="S2241" t="str">
            <v>CONTRATADO</v>
          </cell>
          <cell r="T2241" t="str">
            <v>CUADRO DE HORAS APROBADO 2020</v>
          </cell>
          <cell r="U2241" t="str">
            <v>1007688855</v>
          </cell>
          <cell r="V2241" t="str">
            <v>FLORES</v>
          </cell>
          <cell r="W2241" t="str">
            <v>TUPALAYA</v>
          </cell>
          <cell r="X2241" t="str">
            <v>JOSE LUIS</v>
          </cell>
          <cell r="Y2241" t="str">
            <v xml:space="preserve">  -   -</v>
          </cell>
          <cell r="Z2241" t="str">
            <v>1</v>
          </cell>
          <cell r="AA2241" t="str">
            <v>21</v>
          </cell>
          <cell r="AB2241" t="str">
            <v>ACTIVO</v>
          </cell>
          <cell r="AC2241">
            <v>25788</v>
          </cell>
          <cell r="AD2241" t="str">
            <v>FLORES TUPALAYA JOSE LUIS</v>
          </cell>
          <cell r="AE2241">
            <v>43891</v>
          </cell>
          <cell r="AF2241">
            <v>44196</v>
          </cell>
          <cell r="AG2241">
            <v>0</v>
          </cell>
          <cell r="AH2241" t="str">
            <v>CUADRO DE HORAS</v>
          </cell>
          <cell r="AI2241" t="str">
            <v>LEY 30328</v>
          </cell>
          <cell r="AJ2241" t="str">
            <v>NO</v>
          </cell>
          <cell r="AK2241" t="str">
            <v/>
          </cell>
          <cell r="AL2241" t="str">
            <v>21 HRS EDUCACION FISICA-JEC</v>
          </cell>
          <cell r="AM2241" t="str">
            <v>SUPERIOR UNIVERSITARIA</v>
          </cell>
          <cell r="AN2241" t="str">
            <v>PEDAGOGICO</v>
          </cell>
          <cell r="AO2241" t="str">
            <v>TITULADO</v>
          </cell>
          <cell r="AP2241" t="str">
            <v>AP. EDUCACION FISICA  AS. DEPORTES  - REG. N° 59677-P-DDOO- REG. SUNEDU</v>
          </cell>
          <cell r="AQ2241" t="str">
            <v>LICENCIADO EN EDUCACION</v>
          </cell>
          <cell r="AR2241">
            <v>43866</v>
          </cell>
          <cell r="AS2241" t="str">
            <v>2369-2020</v>
          </cell>
          <cell r="AT2241" t="str">
            <v>.</v>
          </cell>
        </row>
        <row r="2242">
          <cell r="L2242" t="str">
            <v>07685359</v>
          </cell>
          <cell r="M2242" t="str">
            <v>Secundaria</v>
          </cell>
          <cell r="N2242" t="str">
            <v>NUESTRA SEÑORA DE LA SABIDURIA</v>
          </cell>
          <cell r="O2242" t="str">
            <v>C01G45206113</v>
          </cell>
          <cell r="P2242" t="str">
            <v>DOCENTE</v>
          </cell>
          <cell r="Q2242" t="str">
            <v>DOCENTE</v>
          </cell>
          <cell r="R2242" t="str">
            <v>PROFESOR</v>
          </cell>
          <cell r="S2242" t="str">
            <v>CONTRATADO</v>
          </cell>
          <cell r="T2242" t="str">
            <v>CUADRO DE HORAS APROBADO 2020</v>
          </cell>
          <cell r="U2242" t="str">
            <v>1007685359</v>
          </cell>
          <cell r="V2242" t="str">
            <v>GUTIERREZ</v>
          </cell>
          <cell r="W2242" t="str">
            <v>LUDEÑA</v>
          </cell>
          <cell r="X2242" t="str">
            <v>MARISOL</v>
          </cell>
          <cell r="Y2242" t="str">
            <v xml:space="preserve">  -   -</v>
          </cell>
          <cell r="Z2242" t="str">
            <v>1</v>
          </cell>
          <cell r="AA2242" t="str">
            <v>14</v>
          </cell>
          <cell r="AB2242" t="str">
            <v>ACTIVO</v>
          </cell>
          <cell r="AC2242">
            <v>25052</v>
          </cell>
          <cell r="AD2242" t="str">
            <v>GUTIERREZ LUDEÑA MARISOL</v>
          </cell>
          <cell r="AE2242">
            <v>43891</v>
          </cell>
          <cell r="AF2242">
            <v>44196</v>
          </cell>
          <cell r="AG2242">
            <v>0</v>
          </cell>
          <cell r="AH2242" t="str">
            <v>CUADRO DE HORAS</v>
          </cell>
          <cell r="AI2242" t="str">
            <v>LEY 30328</v>
          </cell>
          <cell r="AJ2242" t="str">
            <v>NO</v>
          </cell>
          <cell r="AK2242" t="str">
            <v/>
          </cell>
          <cell r="AL2242" t="str">
            <v>12 HRS COMUNICACION-JEC, 2 HRS TUTORIA Y ORIENTACION EDUCATIVA-JEC</v>
          </cell>
          <cell r="AM2242" t="str">
            <v>SUPERIOR UNIVERSITARIA</v>
          </cell>
          <cell r="AN2242" t="str">
            <v>PEDAGOGICO</v>
          </cell>
          <cell r="AO2242" t="str">
            <v>TITULADO</v>
          </cell>
          <cell r="AP2242" t="str">
            <v>AP. LENGUA - AS. LITERATURA  - REG. Nº 34273-P-DDOO</v>
          </cell>
          <cell r="AQ2242" t="str">
            <v>LICENCIADO EN EDUCACION</v>
          </cell>
          <cell r="AR2242" t="str">
            <v xml:space="preserve">  -   -</v>
          </cell>
          <cell r="AS2242" t="str">
            <v/>
          </cell>
          <cell r="AT2242" t="str">
            <v>UNE - ENRIQUE GUZMAN Y VALLE</v>
          </cell>
        </row>
        <row r="2243">
          <cell r="L2243" t="str">
            <v>10150576</v>
          </cell>
          <cell r="M2243" t="str">
            <v>Secundaria</v>
          </cell>
          <cell r="N2243" t="str">
            <v>NUESTRA SEÑORA DE LA SABIDURIA</v>
          </cell>
          <cell r="O2243" t="str">
            <v>C01G46206113</v>
          </cell>
          <cell r="P2243" t="str">
            <v>DOCENTE</v>
          </cell>
          <cell r="Q2243" t="str">
            <v>DOCENTE</v>
          </cell>
          <cell r="R2243" t="str">
            <v>PROFESOR</v>
          </cell>
          <cell r="S2243" t="str">
            <v>CONTRATADO</v>
          </cell>
          <cell r="T2243" t="str">
            <v>CUADRO DE HORAS APROBADO 2020</v>
          </cell>
          <cell r="U2243" t="str">
            <v>1010150576</v>
          </cell>
          <cell r="V2243" t="str">
            <v>TORRES</v>
          </cell>
          <cell r="W2243" t="str">
            <v>PAZ</v>
          </cell>
          <cell r="X2243" t="str">
            <v>LINA JESSICA</v>
          </cell>
          <cell r="Y2243" t="str">
            <v xml:space="preserve">  -   -</v>
          </cell>
          <cell r="Z2243" t="str">
            <v>1</v>
          </cell>
          <cell r="AA2243" t="str">
            <v>8</v>
          </cell>
          <cell r="AB2243" t="str">
            <v>ACTIVO</v>
          </cell>
          <cell r="AC2243">
            <v>27591</v>
          </cell>
          <cell r="AD2243" t="str">
            <v>TORRES PAZ LINA JESSICA</v>
          </cell>
          <cell r="AE2243">
            <v>43891</v>
          </cell>
          <cell r="AF2243">
            <v>44196</v>
          </cell>
          <cell r="AG2243">
            <v>0</v>
          </cell>
          <cell r="AH2243" t="str">
            <v>CUADRO DE HORAS</v>
          </cell>
          <cell r="AI2243" t="str">
            <v>LEY 30328</v>
          </cell>
          <cell r="AJ2243" t="str">
            <v>NO</v>
          </cell>
          <cell r="AK2243" t="str">
            <v/>
          </cell>
          <cell r="AL2243" t="str">
            <v>6 HRS COMUNICACION-JEC, 2 HRS TUTORIA Y ORIENTACION EDUCATIVA-JEC</v>
          </cell>
          <cell r="AM2243" t="str">
            <v>SUPERIOR UNIVERSITARIA</v>
          </cell>
          <cell r="AN2243" t="str">
            <v>PEDAGOGICO</v>
          </cell>
          <cell r="AO2243" t="str">
            <v>TITULADO</v>
          </cell>
          <cell r="AP2243" t="str">
            <v>AP: LENGUA -AS: LITERATURA- REG. N°89835 P-DDOO</v>
          </cell>
          <cell r="AQ2243" t="str">
            <v>LICENCIADO EN EDUCACION</v>
          </cell>
          <cell r="AR2243" t="str">
            <v xml:space="preserve">  -   -</v>
          </cell>
          <cell r="AS2243" t="str">
            <v/>
          </cell>
          <cell r="AT2243" t="str">
            <v>UNIV. "EGYV"</v>
          </cell>
        </row>
        <row r="2244">
          <cell r="L2244" t="str">
            <v>42109337</v>
          </cell>
          <cell r="M2244" t="str">
            <v>Secundaria</v>
          </cell>
          <cell r="N2244" t="str">
            <v>NUESTRA SEÑORA DE LA SABIDURIA</v>
          </cell>
          <cell r="O2244" t="str">
            <v>C01G47206113</v>
          </cell>
          <cell r="P2244" t="str">
            <v>DOCENTE</v>
          </cell>
          <cell r="Q2244" t="str">
            <v>DOCENTE</v>
          </cell>
          <cell r="R2244" t="str">
            <v>PROFESOR</v>
          </cell>
          <cell r="S2244" t="str">
            <v>CONTRATADO</v>
          </cell>
          <cell r="T2244" t="str">
            <v>CUADRO DE HORAS APROBADO 2020</v>
          </cell>
          <cell r="U2244" t="str">
            <v>1042109337</v>
          </cell>
          <cell r="V2244" t="str">
            <v>MEZA</v>
          </cell>
          <cell r="W2244" t="str">
            <v>TAQUIA</v>
          </cell>
          <cell r="X2244" t="str">
            <v>PAOLA</v>
          </cell>
          <cell r="Y2244" t="str">
            <v xml:space="preserve">  -   -</v>
          </cell>
          <cell r="Z2244" t="str">
            <v>1</v>
          </cell>
          <cell r="AA2244" t="str">
            <v>20</v>
          </cell>
          <cell r="AB2244" t="str">
            <v>ACTIVO</v>
          </cell>
          <cell r="AC2244">
            <v>30565</v>
          </cell>
          <cell r="AD2244" t="str">
            <v>MEZA TAQUIA PAOLA</v>
          </cell>
          <cell r="AE2244">
            <v>43891</v>
          </cell>
          <cell r="AF2244">
            <v>44196</v>
          </cell>
          <cell r="AG2244">
            <v>0</v>
          </cell>
          <cell r="AH2244" t="str">
            <v>CUADRO DE HORAS</v>
          </cell>
          <cell r="AI2244" t="str">
            <v>LEY 30328</v>
          </cell>
          <cell r="AJ2244" t="str">
            <v>NO</v>
          </cell>
          <cell r="AK2244" t="str">
            <v/>
          </cell>
          <cell r="AL2244" t="str">
            <v>20 HRS INGLES-JEC</v>
          </cell>
          <cell r="AM2244" t="str">
            <v>SUPERIOR UNIVERSITARIA</v>
          </cell>
          <cell r="AN2244" t="str">
            <v>PEDAGOGICO</v>
          </cell>
          <cell r="AO2244" t="str">
            <v>TITULADO</v>
          </cell>
          <cell r="AP2244" t="str">
            <v>AP. INGLES - AS. ITALIANO REG. N°99800 P-DDOO</v>
          </cell>
          <cell r="AQ2244" t="str">
            <v>LICENCIADO EN EDUCACION</v>
          </cell>
          <cell r="AR2244">
            <v>43871</v>
          </cell>
          <cell r="AS2244" t="str">
            <v>2524-2020</v>
          </cell>
          <cell r="AT2244" t="str">
            <v>UNE - ENRIQUE GUZMAN Y VALLE</v>
          </cell>
        </row>
        <row r="2245">
          <cell r="L2245" t="str">
            <v>41353208</v>
          </cell>
          <cell r="M2245" t="str">
            <v>Secundaria</v>
          </cell>
          <cell r="N2245" t="str">
            <v>NUESTRA SEÑORA DE LA SABIDURIA</v>
          </cell>
          <cell r="O2245" t="str">
            <v>C01G48206113</v>
          </cell>
          <cell r="P2245" t="str">
            <v>DOCENTE</v>
          </cell>
          <cell r="Q2245" t="str">
            <v>DOCENTE</v>
          </cell>
          <cell r="R2245" t="str">
            <v>PROFESOR</v>
          </cell>
          <cell r="S2245" t="str">
            <v>CONTRATADO</v>
          </cell>
          <cell r="T2245" t="str">
            <v>CUADRO DE HORAS APROBADO 2020</v>
          </cell>
          <cell r="U2245" t="str">
            <v>1041353208</v>
          </cell>
          <cell r="V2245" t="str">
            <v>ZEGARRA</v>
          </cell>
          <cell r="W2245" t="str">
            <v>CONTRERAS</v>
          </cell>
          <cell r="X2245" t="str">
            <v>JOEL MAX</v>
          </cell>
          <cell r="Y2245" t="str">
            <v xml:space="preserve">  -   -</v>
          </cell>
          <cell r="Z2245" t="str">
            <v>1</v>
          </cell>
          <cell r="AA2245" t="str">
            <v>25</v>
          </cell>
          <cell r="AB2245" t="str">
            <v>ACTIVO</v>
          </cell>
          <cell r="AC2245">
            <v>30011</v>
          </cell>
          <cell r="AD2245" t="str">
            <v>ZEGARRA CONTRERAS JOEL MAX</v>
          </cell>
          <cell r="AE2245">
            <v>43891</v>
          </cell>
          <cell r="AF2245">
            <v>44196</v>
          </cell>
          <cell r="AG2245">
            <v>0</v>
          </cell>
          <cell r="AH2245" t="str">
            <v>CUADRO DE HORAS</v>
          </cell>
          <cell r="AI2245" t="str">
            <v>LEY 30328</v>
          </cell>
          <cell r="AJ2245" t="str">
            <v>NO</v>
          </cell>
          <cell r="AK2245" t="str">
            <v/>
          </cell>
          <cell r="AL2245" t="str">
            <v>25 HRS INGLES-JEC</v>
          </cell>
          <cell r="AM2245" t="str">
            <v>SUPERIOR UNIVERSITARIA</v>
          </cell>
          <cell r="AN2245" t="str">
            <v>PEDAGOGICO</v>
          </cell>
          <cell r="AP2245" t="str">
            <v>AP. FRANCES, AS. INGLES - REG. Nº 99799 P-DDOO</v>
          </cell>
          <cell r="AQ2245" t="str">
            <v>LICENCIADO EN EDUCACIÓN</v>
          </cell>
          <cell r="AR2245">
            <v>43885</v>
          </cell>
          <cell r="AS2245" t="str">
            <v>02967-2020</v>
          </cell>
          <cell r="AT2245" t="str">
            <v>UNIVERSIDAD  "EGYV"</v>
          </cell>
        </row>
        <row r="2246">
          <cell r="L2246" t="str">
            <v>09763955</v>
          </cell>
          <cell r="M2246" t="str">
            <v>Secundaria</v>
          </cell>
          <cell r="N2246" t="str">
            <v>0051 JOSE F. SANCHEZ CARRION</v>
          </cell>
          <cell r="O2246" t="str">
            <v>782851112318</v>
          </cell>
          <cell r="P2246" t="str">
            <v>DOCENTE</v>
          </cell>
          <cell r="Q2246" t="str">
            <v>DOCENTE</v>
          </cell>
          <cell r="R2246" t="str">
            <v>PROFESOR CON FUNCIONES DE COORDINADOR PEDAGOGICO JEC</v>
          </cell>
          <cell r="S2246" t="str">
            <v>CONTRATADO</v>
          </cell>
          <cell r="T2246" t="str">
            <v>ENCARGATURA DE FUNCIONES COMO COORDINADOR PEDAGOGICO JEC DE DAVID NOLASCO, JUDYTH, Resolución N° R.D. N° 01846-2020-UGEL 06</v>
          </cell>
          <cell r="U2246" t="str">
            <v>1009763955</v>
          </cell>
          <cell r="V2246" t="str">
            <v>DE LA CRUZ</v>
          </cell>
          <cell r="W2246" t="str">
            <v>CAMACO</v>
          </cell>
          <cell r="X2246" t="str">
            <v>JOHNNY</v>
          </cell>
          <cell r="Y2246" t="str">
            <v xml:space="preserve">  -   -</v>
          </cell>
          <cell r="Z2246" t="str">
            <v>1</v>
          </cell>
          <cell r="AA2246" t="str">
            <v>12</v>
          </cell>
          <cell r="AB2246" t="str">
            <v>ACTIVO</v>
          </cell>
          <cell r="AC2246">
            <v>26524</v>
          </cell>
          <cell r="AD2246" t="str">
            <v>DE LA CRUZ CAMACO JOHNNY</v>
          </cell>
          <cell r="AE2246">
            <v>44105</v>
          </cell>
          <cell r="AF2246">
            <v>44196</v>
          </cell>
          <cell r="AG2246">
            <v>0</v>
          </cell>
          <cell r="AH2246" t="str">
            <v>POR REEMPLAZO</v>
          </cell>
          <cell r="AI2246" t="str">
            <v>LEY 30328</v>
          </cell>
          <cell r="AJ2246" t="str">
            <v>NO</v>
          </cell>
          <cell r="AK2246" t="str">
            <v/>
          </cell>
          <cell r="AL2246" t="str">
            <v>12 HRS MATEMATICA-JEC</v>
          </cell>
          <cell r="AM2246" t="str">
            <v>SUPERIOR UNIVERSITARIA</v>
          </cell>
          <cell r="AN2246" t="str">
            <v/>
          </cell>
          <cell r="AO2246" t="str">
            <v>TITULADO</v>
          </cell>
          <cell r="AP2246" t="str">
            <v>REG.Nº42556 P-DDOO, ESPEC. MATEMATICA Y AS : FISICA DE LA UNE " EGYV"</v>
          </cell>
          <cell r="AQ2246" t="str">
            <v>LICENCIADO EN EDUCACION</v>
          </cell>
          <cell r="AR2246">
            <v>43903</v>
          </cell>
          <cell r="AS2246" t="str">
            <v>03990-2020</v>
          </cell>
          <cell r="AT2246" t="str">
            <v>UNE</v>
          </cell>
        </row>
        <row r="2247">
          <cell r="L2247" t="str">
            <v>41832124</v>
          </cell>
          <cell r="M2247" t="str">
            <v>Secundaria</v>
          </cell>
          <cell r="N2247" t="str">
            <v>0051 JOSE F. SANCHEZ CARRION</v>
          </cell>
          <cell r="O2247" t="str">
            <v>782891116312</v>
          </cell>
          <cell r="P2247" t="str">
            <v>DOCENTE</v>
          </cell>
          <cell r="Q2247" t="str">
            <v>DOCENTE</v>
          </cell>
          <cell r="R2247" t="str">
            <v>PROFESOR</v>
          </cell>
          <cell r="S2247" t="str">
            <v>CONTRATADO</v>
          </cell>
          <cell r="T2247" t="str">
            <v>LICENCIA SIN GOCE DE HABER POR MOTIVOS PARTICULARES DE:NEYRA SANTILLANA, MARIBEL SUSAN, Resolución N° 5827-2020</v>
          </cell>
          <cell r="U2247" t="str">
            <v>1041832124</v>
          </cell>
          <cell r="V2247" t="str">
            <v>COTERA</v>
          </cell>
          <cell r="W2247" t="str">
            <v>MAYTA</v>
          </cell>
          <cell r="X2247" t="str">
            <v>GUISELA ELIZABETH</v>
          </cell>
          <cell r="Y2247" t="str">
            <v xml:space="preserve">  -   -</v>
          </cell>
          <cell r="Z2247" t="str">
            <v>1</v>
          </cell>
          <cell r="AA2247" t="str">
            <v>30</v>
          </cell>
          <cell r="AB2247" t="str">
            <v>ACTIVO</v>
          </cell>
          <cell r="AC2247">
            <v>29373</v>
          </cell>
          <cell r="AD2247" t="str">
            <v>COTERA MAYTA GUISELA ELIZABETH</v>
          </cell>
          <cell r="AE2247">
            <v>44105</v>
          </cell>
          <cell r="AF2247">
            <v>44196</v>
          </cell>
          <cell r="AG2247">
            <v>0</v>
          </cell>
          <cell r="AH2247" t="str">
            <v>POR REEMPLAZO</v>
          </cell>
          <cell r="AI2247" t="str">
            <v>LEY 30328</v>
          </cell>
          <cell r="AJ2247" t="str">
            <v>NO</v>
          </cell>
          <cell r="AK2247" t="str">
            <v/>
          </cell>
          <cell r="AL2247" t="str">
            <v>1 HRS ATENCION A FAMILIAS - JEC, 24 HRS DESARROLLO PERSONAL, CIUDADANIA Y CIVICA, 2 HRS ELABORACION/REAJUSTE DE MATERIALES -JEC, 1 HRS TRABAJO COLEGIADO DE TUTORIA - JEC, 2 HRS TUTORIA Y ORIENTACION EDUCATIVA-JEC</v>
          </cell>
          <cell r="AM2247" t="str">
            <v>SUPERIOR UNIVERSITARIA</v>
          </cell>
          <cell r="AN2247" t="str">
            <v/>
          </cell>
          <cell r="AO2247" t="str">
            <v>TITULADO</v>
          </cell>
          <cell r="AP2247" t="str">
            <v>ANTROPOLOGIA -  ESPECIALIZACION EN CIENCIAS SOCIALES EN EDUCACION SECUNDARIA. REG. SUNEDU</v>
          </cell>
          <cell r="AQ2247" t="str">
            <v>LICENCIADA EN ANTROPOLOGIA</v>
          </cell>
          <cell r="AR2247" t="str">
            <v xml:space="preserve">  -   -</v>
          </cell>
          <cell r="AS2247" t="str">
            <v/>
          </cell>
          <cell r="AT2247" t="str">
            <v>UNIVERSIDAD NACIONAL SAN CRISTOBAL DE HUAMANGA</v>
          </cell>
        </row>
        <row r="2248">
          <cell r="L2248" t="str">
            <v>09760297</v>
          </cell>
          <cell r="M2248" t="str">
            <v>Secundaria</v>
          </cell>
          <cell r="N2248" t="str">
            <v>0051 JOSE F. SANCHEZ CARRION</v>
          </cell>
          <cell r="O2248" t="str">
            <v>787801116317</v>
          </cell>
          <cell r="P2248" t="str">
            <v>DOCENTE</v>
          </cell>
          <cell r="Q2248" t="str">
            <v>DOCENTE</v>
          </cell>
          <cell r="R2248" t="str">
            <v>PROFESOR</v>
          </cell>
          <cell r="S2248" t="str">
            <v>CONTRATADO</v>
          </cell>
          <cell r="T2248" t="str">
            <v>ENCARGATURA DE:GARCIA MORALES, JOSE ANTONIO, Resolución Nº INFORME Nº 00012-2020-UGEL 06/DIR-ARH-CSED20</v>
          </cell>
          <cell r="U2248" t="str">
            <v>1009760297</v>
          </cell>
          <cell r="V2248" t="str">
            <v>VELASQUEZ</v>
          </cell>
          <cell r="W2248" t="str">
            <v>LAVADO</v>
          </cell>
          <cell r="X2248" t="str">
            <v>JOSÈ RAUL</v>
          </cell>
          <cell r="Y2248" t="str">
            <v xml:space="preserve">  -   -</v>
          </cell>
          <cell r="Z2248" t="str">
            <v>1</v>
          </cell>
          <cell r="AA2248" t="str">
            <v>30</v>
          </cell>
          <cell r="AB2248" t="str">
            <v>ACTIVO</v>
          </cell>
          <cell r="AC2248">
            <v>25923</v>
          </cell>
          <cell r="AD2248" t="str">
            <v>VELASQUEZ LAVADO JOSÈ RAUL</v>
          </cell>
          <cell r="AE2248">
            <v>44109</v>
          </cell>
          <cell r="AF2248">
            <v>44196</v>
          </cell>
          <cell r="AG2248">
            <v>0</v>
          </cell>
          <cell r="AH2248" t="str">
            <v>POR REEMPLAZO</v>
          </cell>
          <cell r="AI2248" t="str">
            <v>LEY 30328</v>
          </cell>
          <cell r="AJ2248" t="str">
            <v>NO</v>
          </cell>
          <cell r="AK2248" t="str">
            <v/>
          </cell>
          <cell r="AL2248" t="str">
            <v>2 HRS ATENCION A FAMILIAS - JEC, 24 HRS EDUCACION PARA EL TRABAJO-JEC, 3 HRS ELABORACION/REAJUSTE DE MATERIALES -JEC, 1 HRS TRABAJO COLEGIADO DE TUTORIA - JEC</v>
          </cell>
          <cell r="AM2248" t="str">
            <v>SUPERIOR UNIVERSITARIA</v>
          </cell>
          <cell r="AN2248" t="str">
            <v/>
          </cell>
          <cell r="AO2248" t="str">
            <v>TITULADO</v>
          </cell>
          <cell r="AP2248" t="str">
            <v>AP.MATEMATICA, AS.INFORMATICA,REG.N°53576-P-DDOO REG. SUNEDU</v>
          </cell>
          <cell r="AQ2248" t="str">
            <v>LICENCIADO EN EDUCACION</v>
          </cell>
          <cell r="AR2248">
            <v>44095</v>
          </cell>
          <cell r="AS2248" t="str">
            <v>INFORME Nº 00012-2020-UGEL 06/DIR-ARH-CSED20</v>
          </cell>
          <cell r="AT2248" t="str">
            <v>UNIVERSIDAD NACIONAL DE EDUCACION ENRIQUE GUZMAN Y VALLE</v>
          </cell>
        </row>
        <row r="2249">
          <cell r="L2249" t="str">
            <v>46635824</v>
          </cell>
          <cell r="M2249" t="str">
            <v>Secundaria</v>
          </cell>
          <cell r="N2249" t="str">
            <v>0051 JOSE F. SANCHEZ CARRION</v>
          </cell>
          <cell r="O2249" t="str">
            <v>787861114316</v>
          </cell>
          <cell r="P2249" t="str">
            <v>DOCENTE</v>
          </cell>
          <cell r="Q2249" t="str">
            <v>DOCENTE</v>
          </cell>
          <cell r="R2249" t="str">
            <v>PROFESOR</v>
          </cell>
          <cell r="S2249" t="str">
            <v>CONTRATADO</v>
          </cell>
          <cell r="T2249" t="str">
            <v>ENCARGATURA DE FUNCIONES COMO COORDINADOR PEDAGOGICO JEC DE ZAMORA DELGADO, SHEILA MIRELLA, Resolución N° R.D. N° 01846-2020-UGEL 06</v>
          </cell>
          <cell r="U2249" t="str">
            <v>1046635824</v>
          </cell>
          <cell r="V2249" t="str">
            <v>CABRERA</v>
          </cell>
          <cell r="W2249" t="str">
            <v>ROJAS</v>
          </cell>
          <cell r="X2249" t="str">
            <v>JENNIFER SCHARON</v>
          </cell>
          <cell r="Y2249" t="str">
            <v xml:space="preserve">  -   -</v>
          </cell>
          <cell r="Z2249" t="str">
            <v>1</v>
          </cell>
          <cell r="AA2249" t="str">
            <v>12</v>
          </cell>
          <cell r="AB2249" t="str">
            <v>ACTIVO</v>
          </cell>
          <cell r="AC2249">
            <v>32853</v>
          </cell>
          <cell r="AD2249" t="str">
            <v>CABRERA ROJAS JENNIFER SCHARON</v>
          </cell>
          <cell r="AE2249">
            <v>43899</v>
          </cell>
          <cell r="AF2249">
            <v>44196</v>
          </cell>
          <cell r="AG2249">
            <v>0</v>
          </cell>
          <cell r="AH2249" t="str">
            <v>POR REEMPLAZO</v>
          </cell>
          <cell r="AI2249" t="str">
            <v>LEY 30328</v>
          </cell>
          <cell r="AJ2249" t="str">
            <v>NO</v>
          </cell>
          <cell r="AK2249" t="str">
            <v/>
          </cell>
          <cell r="AL2249" t="str">
            <v>12 HRS COMUNICACION-JEC</v>
          </cell>
          <cell r="AM2249" t="str">
            <v>SUPERIOR UNIVERSITARIA</v>
          </cell>
          <cell r="AN2249" t="str">
            <v/>
          </cell>
          <cell r="AO2249" t="str">
            <v>TITULADO</v>
          </cell>
          <cell r="AP2249" t="str">
            <v>EDUCACION INTERCULTURAL BILINGUES :LENGUA ESPAÑOLA</v>
          </cell>
          <cell r="AQ2249" t="str">
            <v>LICENCIADO EN EDUCACION</v>
          </cell>
          <cell r="AR2249">
            <v>43887</v>
          </cell>
          <cell r="AS2249" t="str">
            <v>3114-2020</v>
          </cell>
          <cell r="AT2249" t="str">
            <v>U.N.E. N° "ENRIQUE GUZMAN Y VALLE"</v>
          </cell>
        </row>
        <row r="2250">
          <cell r="L2250" t="str">
            <v>72171378</v>
          </cell>
          <cell r="M2250" t="str">
            <v>Secundaria</v>
          </cell>
          <cell r="N2250" t="str">
            <v>0051 JOSE F. SANCHEZ CARRION</v>
          </cell>
          <cell r="O2250" t="str">
            <v>787861114319</v>
          </cell>
          <cell r="P2250" t="str">
            <v>DOCENTE</v>
          </cell>
          <cell r="Q2250" t="str">
            <v>DOCENTE</v>
          </cell>
          <cell r="R2250" t="str">
            <v>PROFESOR</v>
          </cell>
          <cell r="S2250" t="str">
            <v>CONTRATADO</v>
          </cell>
          <cell r="T2250" t="str">
            <v>ENCARGATURA DE FUNCIONES COMO COORDINADOR PEDAGOGICO JEC DE ALCARRAZ RIVAS, ZACARIAS, Resolución N° R.D. N° 01846-2020-UGEL 06</v>
          </cell>
          <cell r="U2250" t="str">
            <v>1072171378</v>
          </cell>
          <cell r="V2250" t="str">
            <v>LAPA</v>
          </cell>
          <cell r="W2250" t="str">
            <v>MARCAS</v>
          </cell>
          <cell r="X2250" t="str">
            <v>BRUNO</v>
          </cell>
          <cell r="Y2250" t="str">
            <v xml:space="preserve">  -   -</v>
          </cell>
          <cell r="Z2250" t="str">
            <v>1</v>
          </cell>
          <cell r="AA2250" t="str">
            <v>12</v>
          </cell>
          <cell r="AB2250" t="str">
            <v>ACTIVO</v>
          </cell>
          <cell r="AC2250">
            <v>33987</v>
          </cell>
          <cell r="AD2250" t="str">
            <v>LAPA MARCAS BRUNO</v>
          </cell>
          <cell r="AE2250">
            <v>43899</v>
          </cell>
          <cell r="AF2250">
            <v>44196</v>
          </cell>
          <cell r="AG2250">
            <v>0</v>
          </cell>
          <cell r="AH2250" t="str">
            <v>POR REEMPLAZO</v>
          </cell>
          <cell r="AI2250" t="str">
            <v>LEY 30328</v>
          </cell>
          <cell r="AJ2250" t="str">
            <v>NO</v>
          </cell>
          <cell r="AK2250" t="str">
            <v/>
          </cell>
          <cell r="AL2250" t="str">
            <v>10 HRS CIENCIAS SOCIALES - JEC, 2 HRS TUTORIA Y ORIENTACION EDUCATIVA-JEC</v>
          </cell>
          <cell r="AM2250" t="str">
            <v>SUPERIOR UNIVERSITARIA</v>
          </cell>
          <cell r="AN2250" t="str">
            <v/>
          </cell>
          <cell r="AO2250" t="str">
            <v>TITULADO</v>
          </cell>
          <cell r="AP2250" t="str">
            <v>AP. CIENCIAS SOCIALES AS. GEOGRAFIA -REG SUNEDU</v>
          </cell>
          <cell r="AQ2250" t="str">
            <v>LICENCIADO EN EDUCACION</v>
          </cell>
          <cell r="AR2250">
            <v>43903</v>
          </cell>
          <cell r="AS2250" t="str">
            <v>03956-2020</v>
          </cell>
          <cell r="AT2250" t="str">
            <v>UNIVERSIDAD NACIONAL DE EDUCACION ENRIQUE GUZMAN Y VALLE</v>
          </cell>
        </row>
        <row r="2251">
          <cell r="L2251" t="str">
            <v>20058345</v>
          </cell>
          <cell r="M2251" t="str">
            <v>Secundaria</v>
          </cell>
          <cell r="N2251" t="str">
            <v>0051 JOSE F. SANCHEZ CARRION</v>
          </cell>
          <cell r="O2251" t="str">
            <v>787871114312</v>
          </cell>
          <cell r="P2251" t="str">
            <v>DOCENTE</v>
          </cell>
          <cell r="Q2251" t="str">
            <v>DOCENTE</v>
          </cell>
          <cell r="R2251" t="str">
            <v>PROFESOR</v>
          </cell>
          <cell r="S2251" t="str">
            <v>CONTRATADO</v>
          </cell>
          <cell r="T2251" t="str">
            <v>LICENCIA SIN GOCE DE HABER POR MOTIVOS PARTICULARES DE:TOSCANO BALTAZAR, ADA EVA, Resolución N° 6452-2020-UGEL 06</v>
          </cell>
          <cell r="U2251" t="str">
            <v>1020058345</v>
          </cell>
          <cell r="V2251" t="str">
            <v>LUQUILLAS</v>
          </cell>
          <cell r="W2251" t="str">
            <v>QUITO</v>
          </cell>
          <cell r="X2251" t="str">
            <v>CARLOS</v>
          </cell>
          <cell r="Y2251" t="str">
            <v xml:space="preserve">  -   -</v>
          </cell>
          <cell r="Z2251" t="str">
            <v>1</v>
          </cell>
          <cell r="AA2251" t="str">
            <v>30</v>
          </cell>
          <cell r="AB2251" t="str">
            <v>ACTIVO</v>
          </cell>
          <cell r="AC2251">
            <v>22925</v>
          </cell>
          <cell r="AD2251" t="str">
            <v>LUQUILLAS QUITO CARLOS</v>
          </cell>
          <cell r="AE2251">
            <v>44120</v>
          </cell>
          <cell r="AF2251">
            <v>44196</v>
          </cell>
          <cell r="AG2251">
            <v>0</v>
          </cell>
          <cell r="AH2251" t="str">
            <v>POR REEMPLAZO</v>
          </cell>
          <cell r="AI2251" t="str">
            <v>LEY 30328</v>
          </cell>
          <cell r="AJ2251" t="str">
            <v>NO</v>
          </cell>
          <cell r="AK2251" t="str">
            <v/>
          </cell>
          <cell r="AL2251" t="str">
            <v>1 HRS ATENCION A FAMILIAS - JEC, 24 HRS DESARROLLO PERSONAL, CIUDADANIA Y CIVICA, 2 HRS ELABORACION/REAJUSTE DE MATERIALES -JEC, 1 HRS TRABAJO COLEGIADO DE TUTORIA - JEC, 2 HRS TUTORIA Y ORIENTACION EDUCATIVA-JEC</v>
          </cell>
          <cell r="AM2251" t="str">
            <v>SUPERIOR NO UNIVERSITARIA</v>
          </cell>
          <cell r="AN2251" t="str">
            <v/>
          </cell>
          <cell r="AO2251" t="str">
            <v>TITULADO</v>
          </cell>
          <cell r="AP2251" t="str">
            <v>HISTORIA Y GEOGRAFIA REG. Nº 18328-P-DREJ-H</v>
          </cell>
          <cell r="AQ2251" t="str">
            <v>PROFESOR DE EDUCACION SECUNDARIA</v>
          </cell>
          <cell r="AR2251" t="str">
            <v xml:space="preserve">  -   -</v>
          </cell>
          <cell r="AS2251" t="str">
            <v/>
          </cell>
          <cell r="AT2251" t="str">
            <v>I.S.P.P. "TEODORO PEÑALOZA"-CHUPACA</v>
          </cell>
        </row>
        <row r="2252">
          <cell r="L2252" t="str">
            <v>09760853</v>
          </cell>
          <cell r="M2252" t="str">
            <v>Secundaria</v>
          </cell>
          <cell r="N2252" t="str">
            <v>0051 JOSE F. SANCHEZ CARRION</v>
          </cell>
          <cell r="O2252" t="str">
            <v>787891114311</v>
          </cell>
          <cell r="P2252" t="str">
            <v>DOCENTE</v>
          </cell>
          <cell r="Q2252" t="str">
            <v>DOCENTE</v>
          </cell>
          <cell r="R2252" t="str">
            <v>PROFESOR</v>
          </cell>
          <cell r="S2252" t="str">
            <v>CONTRATADO</v>
          </cell>
          <cell r="T2252" t="str">
            <v>LICENCIA CON GOCE DE HABER POR MATERNIDAD O GRAVIDEZ DE:NATEROS ROJAS, ROCIO MILAGROS, Resolución N° 06775-2020</v>
          </cell>
          <cell r="U2252" t="str">
            <v>1009760853</v>
          </cell>
          <cell r="V2252" t="str">
            <v>MALLQUI</v>
          </cell>
          <cell r="W2252" t="str">
            <v>FERRE</v>
          </cell>
          <cell r="X2252" t="str">
            <v>PEDRO MANUEL</v>
          </cell>
          <cell r="Y2252" t="str">
            <v xml:space="preserve">  -   -</v>
          </cell>
          <cell r="Z2252" t="str">
            <v>1</v>
          </cell>
          <cell r="AA2252" t="str">
            <v>12</v>
          </cell>
          <cell r="AB2252" t="str">
            <v>ACTIVO</v>
          </cell>
          <cell r="AC2252">
            <v>25952</v>
          </cell>
          <cell r="AD2252" t="str">
            <v>MALLQUI FERRE PEDRO MANUEL</v>
          </cell>
          <cell r="AE2252">
            <v>44119</v>
          </cell>
          <cell r="AF2252">
            <v>44195</v>
          </cell>
          <cell r="AG2252">
            <v>0</v>
          </cell>
          <cell r="AH2252" t="str">
            <v>POR REEMPLAZO</v>
          </cell>
          <cell r="AI2252" t="str">
            <v>LEY 30328</v>
          </cell>
          <cell r="AJ2252" t="str">
            <v>NO</v>
          </cell>
          <cell r="AK2252" t="str">
            <v/>
          </cell>
          <cell r="AL2252" t="str">
            <v>12 HRS CIENCIAS SOCIALES - JEC</v>
          </cell>
          <cell r="AM2252" t="str">
            <v>SUPERIOR UNIVERSITARIA</v>
          </cell>
          <cell r="AN2252" t="str">
            <v/>
          </cell>
          <cell r="AO2252" t="str">
            <v>TITULADO</v>
          </cell>
          <cell r="AP2252" t="str">
            <v>HISTORIA Y CC.SS, REG.SUNEDU</v>
          </cell>
          <cell r="AQ2252" t="str">
            <v>LICENCIADO EN EDUCACION</v>
          </cell>
          <cell r="AR2252" t="str">
            <v xml:space="preserve">  -   -</v>
          </cell>
          <cell r="AS2252" t="str">
            <v/>
          </cell>
          <cell r="AT2252" t="str">
            <v>UNIVERSIDAD NACIONAL DE EDUCACION ENRIQUE GUZMAN Y VALLE</v>
          </cell>
        </row>
        <row r="2253">
          <cell r="L2253" t="str">
            <v>45155268</v>
          </cell>
          <cell r="M2253" t="str">
            <v>Secundaria</v>
          </cell>
          <cell r="N2253" t="str">
            <v>0051 JOSE F. SANCHEZ CARRION</v>
          </cell>
          <cell r="O2253" t="str">
            <v>787891114311</v>
          </cell>
          <cell r="P2253" t="str">
            <v>DOCENTE</v>
          </cell>
          <cell r="Q2253" t="str">
            <v>DOCENTE</v>
          </cell>
          <cell r="R2253" t="str">
            <v>PROFESOR</v>
          </cell>
          <cell r="S2253" t="str">
            <v>CONTRATADO</v>
          </cell>
          <cell r="T2253" t="str">
            <v>ENCARGATURA DE FUNCIONES COMO COORDINADOR DE TUTORIA JEC DE PALOMINO MORENO, JARED ADALBERTO, Resolución N° R.D. N° 01846-2020-UGEL 06</v>
          </cell>
          <cell r="U2253" t="str">
            <v>1045155268</v>
          </cell>
          <cell r="V2253" t="str">
            <v>NATEROS</v>
          </cell>
          <cell r="W2253" t="str">
            <v>ROJAS</v>
          </cell>
          <cell r="X2253" t="str">
            <v>ROCIO MILAGROS</v>
          </cell>
          <cell r="Y2253" t="str">
            <v xml:space="preserve">  -   -</v>
          </cell>
          <cell r="Z2253" t="str">
            <v>1</v>
          </cell>
          <cell r="AA2253" t="str">
            <v>12</v>
          </cell>
          <cell r="AB2253" t="str">
            <v>LICENCIA CON GOCE DE HABER POR MATERNIDAD O GRAVIDEZ</v>
          </cell>
          <cell r="AC2253">
            <v>32281</v>
          </cell>
          <cell r="AD2253" t="str">
            <v>NATEROS ROJAS ROCIO MILAGROS</v>
          </cell>
          <cell r="AE2253">
            <v>43899</v>
          </cell>
          <cell r="AF2253">
            <v>44196</v>
          </cell>
          <cell r="AG2253">
            <v>0</v>
          </cell>
          <cell r="AH2253" t="str">
            <v>POR REEMPLAZO</v>
          </cell>
          <cell r="AI2253" t="str">
            <v>LEY 30328</v>
          </cell>
          <cell r="AJ2253" t="str">
            <v>NO</v>
          </cell>
          <cell r="AK2253" t="str">
            <v/>
          </cell>
          <cell r="AL2253" t="str">
            <v>4 HRS CIENCIAS SOCIALES - JEC, 8 HRS DESARROLLO PERSONAL, CIUDADANIA Y CIVICA</v>
          </cell>
          <cell r="AM2253" t="str">
            <v>SUPERIOR UNIVERSITARIA</v>
          </cell>
          <cell r="AN2253" t="str">
            <v/>
          </cell>
          <cell r="AO2253" t="str">
            <v>TITULADO</v>
          </cell>
          <cell r="AP2253" t="str">
            <v>AP. CIENCIAS SOCIALES AS. PSICOLOGIA REG. SUNEDU</v>
          </cell>
          <cell r="AQ2253" t="str">
            <v>LICENCIADO EN EDUCACION</v>
          </cell>
          <cell r="AR2253">
            <v>43887</v>
          </cell>
          <cell r="AS2253" t="str">
            <v>3093-20200</v>
          </cell>
          <cell r="AT2253" t="str">
            <v>UNIVERSIDAD NACIONAL DE EDUCACION ENRIQUE GUZMAN Y VALLE</v>
          </cell>
        </row>
        <row r="2254">
          <cell r="L2254" t="str">
            <v>43239380</v>
          </cell>
          <cell r="M2254" t="str">
            <v>Secundaria</v>
          </cell>
          <cell r="N2254" t="str">
            <v>0051 JOSE F. SANCHEZ CARRION</v>
          </cell>
          <cell r="O2254" t="str">
            <v>787891114313</v>
          </cell>
          <cell r="P2254" t="str">
            <v>DOCENTE</v>
          </cell>
          <cell r="Q2254" t="str">
            <v>DOCENTE</v>
          </cell>
          <cell r="R2254" t="str">
            <v>PROFESOR</v>
          </cell>
          <cell r="S2254" t="str">
            <v>CONTRATADO</v>
          </cell>
          <cell r="T2254" t="str">
            <v>CESE POR LIMITE DE EDAD DE: HUATUCO GALLOSO, ABRAHAM MANUEL, Resolución Nº 03767-2020-UGEL 06</v>
          </cell>
          <cell r="U2254" t="str">
            <v>1043239380</v>
          </cell>
          <cell r="V2254" t="str">
            <v>COLLAZOS</v>
          </cell>
          <cell r="W2254" t="str">
            <v>TRUJILLO</v>
          </cell>
          <cell r="X2254" t="str">
            <v>GINA CAROLINA</v>
          </cell>
          <cell r="Y2254" t="str">
            <v xml:space="preserve">  -   -</v>
          </cell>
          <cell r="Z2254" t="str">
            <v>1</v>
          </cell>
          <cell r="AA2254" t="str">
            <v>30</v>
          </cell>
          <cell r="AB2254" t="str">
            <v>ACTIVO</v>
          </cell>
          <cell r="AC2254">
            <v>31361</v>
          </cell>
          <cell r="AD2254" t="str">
            <v>COLLAZOS TRUJILLO GINA CAROLINA</v>
          </cell>
          <cell r="AE2254">
            <v>43983</v>
          </cell>
          <cell r="AF2254">
            <v>44196</v>
          </cell>
          <cell r="AG2254">
            <v>0</v>
          </cell>
          <cell r="AH2254" t="str">
            <v>ORGANICA</v>
          </cell>
          <cell r="AI2254" t="str">
            <v>LEY 30328</v>
          </cell>
          <cell r="AJ2254" t="str">
            <v>NO</v>
          </cell>
          <cell r="AK2254" t="str">
            <v/>
          </cell>
          <cell r="AL2254" t="str">
            <v>1 HRS ATENCION A FAMILIAS - JEC, 2 HRS ELABORACION/REAJUSTE DE MATERIALES -JEC, 26 HRS MATEMATICA-JEC, 1 HRS TRABAJO COLEGIADO DE TUTORIA - JEC</v>
          </cell>
          <cell r="AM2254" t="str">
            <v>SUPERIOR UNIVERSITARIA</v>
          </cell>
          <cell r="AN2254" t="str">
            <v/>
          </cell>
          <cell r="AO2254" t="str">
            <v>TITULADO</v>
          </cell>
          <cell r="AP2254" t="str">
            <v>ESP. MATEMATICA E INFORMATICA  REG. N°113887-P-DDOO</v>
          </cell>
          <cell r="AQ2254" t="str">
            <v>LICENCIADO EN EDUCACION</v>
          </cell>
          <cell r="AR2254" t="str">
            <v xml:space="preserve">  -   -</v>
          </cell>
          <cell r="AS2254" t="str">
            <v/>
          </cell>
          <cell r="AT2254" t="str">
            <v>UNIVERSIDAD  "EGYV"</v>
          </cell>
        </row>
        <row r="2255">
          <cell r="L2255" t="str">
            <v>42987448</v>
          </cell>
          <cell r="M2255" t="str">
            <v>Secundaria</v>
          </cell>
          <cell r="N2255" t="str">
            <v>0051 JOSE F. SANCHEZ CARRION</v>
          </cell>
          <cell r="O2255" t="str">
            <v>787891114315</v>
          </cell>
          <cell r="P2255" t="str">
            <v>DOCENTE</v>
          </cell>
          <cell r="Q2255" t="str">
            <v>DOCENTE</v>
          </cell>
          <cell r="R2255" t="str">
            <v>PROFESOR</v>
          </cell>
          <cell r="S2255" t="str">
            <v>CONTRATADO</v>
          </cell>
          <cell r="T2255" t="str">
            <v>ENCARGATURA DE FUNCIONES COMO COORDINADOR PEDAGOGICO JEC DE BALBIN SAPAICO, VILMA CARMEN, Resolución N° 01846-2020-UGEL 06</v>
          </cell>
          <cell r="U2255" t="str">
            <v>1042987448</v>
          </cell>
          <cell r="V2255" t="str">
            <v>COLCHON</v>
          </cell>
          <cell r="W2255" t="str">
            <v>CAHUANA</v>
          </cell>
          <cell r="X2255" t="str">
            <v>YESENIA EDITH</v>
          </cell>
          <cell r="Y2255" t="str">
            <v xml:space="preserve">  -   -</v>
          </cell>
          <cell r="Z2255" t="str">
            <v>1</v>
          </cell>
          <cell r="AA2255" t="str">
            <v>12</v>
          </cell>
          <cell r="AB2255" t="str">
            <v>ACTIVO</v>
          </cell>
          <cell r="AC2255">
            <v>31196</v>
          </cell>
          <cell r="AD2255" t="str">
            <v>COLCHON CAHUANA YESENIA EDITH</v>
          </cell>
          <cell r="AE2255">
            <v>43899</v>
          </cell>
          <cell r="AF2255">
            <v>44196</v>
          </cell>
          <cell r="AG2255">
            <v>0</v>
          </cell>
          <cell r="AH2255" t="str">
            <v>POR REEMPLAZO</v>
          </cell>
          <cell r="AI2255" t="str">
            <v>LEY 30328</v>
          </cell>
          <cell r="AJ2255" t="str">
            <v>NO</v>
          </cell>
          <cell r="AK2255" t="str">
            <v/>
          </cell>
          <cell r="AL2255" t="str">
            <v/>
          </cell>
          <cell r="AM2255" t="str">
            <v>SUPERIOR UNIVERSITARIA</v>
          </cell>
          <cell r="AN2255" t="str">
            <v/>
          </cell>
          <cell r="AO2255" t="str">
            <v>TITULADO</v>
          </cell>
          <cell r="AP2255" t="str">
            <v>BIOLOGIA-CIENCIAS NATURALES - SUNEDU</v>
          </cell>
          <cell r="AQ2255" t="str">
            <v>LICENCIADO EN EDUCACION</v>
          </cell>
          <cell r="AR2255" t="str">
            <v xml:space="preserve">  -   -</v>
          </cell>
          <cell r="AS2255" t="str">
            <v/>
          </cell>
          <cell r="AT2255" t="str">
            <v>UNIVERSIDAD NACIONAL DE EDUCACION ENRIQUE GUZMAN Y VALLE</v>
          </cell>
        </row>
        <row r="2256">
          <cell r="L2256" t="str">
            <v>10169878</v>
          </cell>
          <cell r="M2256" t="str">
            <v>Secundaria</v>
          </cell>
          <cell r="N2256" t="str">
            <v>0051 JOSE F. SANCHEZ CARRION</v>
          </cell>
          <cell r="O2256" t="str">
            <v>789891117317</v>
          </cell>
          <cell r="P2256" t="str">
            <v>DOCENTE</v>
          </cell>
          <cell r="Q2256" t="str">
            <v>DOCENTE</v>
          </cell>
          <cell r="R2256" t="str">
            <v>PROFESOR</v>
          </cell>
          <cell r="S2256" t="str">
            <v>CONTRATADO</v>
          </cell>
          <cell r="T2256" t="str">
            <v>ENCARGATURA DE : CARHUANCHO PALOMINO, EDWIN (E-2020)</v>
          </cell>
          <cell r="U2256" t="str">
            <v>1010169878</v>
          </cell>
          <cell r="V2256" t="str">
            <v>CARLOS</v>
          </cell>
          <cell r="W2256" t="str">
            <v>HUANAY</v>
          </cell>
          <cell r="X2256" t="str">
            <v>YONY ANGEL</v>
          </cell>
          <cell r="Y2256" t="str">
            <v xml:space="preserve">  -   -</v>
          </cell>
          <cell r="Z2256" t="str">
            <v>1</v>
          </cell>
          <cell r="AA2256" t="str">
            <v>30</v>
          </cell>
          <cell r="AB2256" t="str">
            <v>ACTIVO</v>
          </cell>
          <cell r="AC2256">
            <v>27217</v>
          </cell>
          <cell r="AD2256" t="str">
            <v>CARLOS HUANAY YONY ANGEL</v>
          </cell>
          <cell r="AE2256">
            <v>43891</v>
          </cell>
          <cell r="AF2256">
            <v>44196</v>
          </cell>
          <cell r="AG2256">
            <v>0</v>
          </cell>
          <cell r="AH2256" t="str">
            <v>POR REEMPLAZO</v>
          </cell>
          <cell r="AI2256" t="str">
            <v>LEY 30328</v>
          </cell>
          <cell r="AJ2256" t="str">
            <v>NO</v>
          </cell>
          <cell r="AK2256" t="str">
            <v/>
          </cell>
          <cell r="AL2256" t="str">
            <v>22 HRS CIENCIA TECNOLOGIA Y AMBIENTE-JEC, 2 HRS TUTORIA Y ORIENTACION EDUCATIVA-JEC</v>
          </cell>
          <cell r="AM2256" t="str">
            <v>SUPERIOR UNIVERSITARIA</v>
          </cell>
          <cell r="AN2256" t="str">
            <v>PEDAGOGICO</v>
          </cell>
          <cell r="AO2256" t="str">
            <v>TITULADO</v>
          </cell>
          <cell r="AP2256" t="str">
            <v>AP. BIOLOGIA - AS. MATEMATICA - REG.N°45741 P-DDOO - SUNEDU</v>
          </cell>
          <cell r="AQ2256" t="str">
            <v>LICENCIADO EN EDUCACION</v>
          </cell>
          <cell r="AR2256">
            <v>43858</v>
          </cell>
          <cell r="AS2256" t="str">
            <v>1693-2020</v>
          </cell>
          <cell r="AT2256" t="str">
            <v>UNE - ENRIQUE GUZMAN Y VALLE</v>
          </cell>
        </row>
        <row r="2257">
          <cell r="L2257" t="str">
            <v>09373877</v>
          </cell>
          <cell r="M2257" t="str">
            <v>Secundaria</v>
          </cell>
          <cell r="N2257" t="str">
            <v>0051 JOSE F. SANCHEZ CARRION</v>
          </cell>
          <cell r="O2257" t="str">
            <v>C00G49600113</v>
          </cell>
          <cell r="P2257" t="str">
            <v>DOCENTE</v>
          </cell>
          <cell r="Q2257" t="str">
            <v>DOCENTE</v>
          </cell>
          <cell r="R2257" t="str">
            <v>PROFESOR</v>
          </cell>
          <cell r="S2257" t="str">
            <v>CONTRATADO</v>
          </cell>
          <cell r="T2257" t="str">
            <v>CUADRO DE HORAS APROBADO 2020</v>
          </cell>
          <cell r="U2257" t="str">
            <v>1009373877</v>
          </cell>
          <cell r="V2257" t="str">
            <v>BENITES</v>
          </cell>
          <cell r="W2257" t="str">
            <v>RUIZ</v>
          </cell>
          <cell r="X2257" t="str">
            <v>MARLENY SONIA</v>
          </cell>
          <cell r="Y2257" t="str">
            <v xml:space="preserve">  -   -</v>
          </cell>
          <cell r="Z2257" t="str">
            <v>1</v>
          </cell>
          <cell r="AA2257" t="str">
            <v>15</v>
          </cell>
          <cell r="AB2257" t="str">
            <v>ACTIVO</v>
          </cell>
          <cell r="AC2257">
            <v>26048</v>
          </cell>
          <cell r="AD2257" t="str">
            <v>BENITES RUIZ MARLENY SONIA</v>
          </cell>
          <cell r="AE2257">
            <v>43891</v>
          </cell>
          <cell r="AF2257">
            <v>44196</v>
          </cell>
          <cell r="AG2257">
            <v>0</v>
          </cell>
          <cell r="AH2257" t="str">
            <v>CUADRO DE HORAS</v>
          </cell>
          <cell r="AI2257" t="str">
            <v>LEY 30328</v>
          </cell>
          <cell r="AJ2257" t="str">
            <v>NO</v>
          </cell>
          <cell r="AK2257" t="str">
            <v/>
          </cell>
          <cell r="AL2257" t="str">
            <v>13 HRS CIENCIAS SOCIALES - JEC, 2 HRS TUTORIA Y ORIENTACION EDUCATIVA-JEC</v>
          </cell>
          <cell r="AM2257" t="str">
            <v>SUPERIOR UNIVERSITARIA</v>
          </cell>
          <cell r="AN2257" t="str">
            <v>PEDAGOGICO</v>
          </cell>
          <cell r="AO2257" t="str">
            <v>TITULADO</v>
          </cell>
          <cell r="AP2257" t="str">
            <v>HISTORIA  Y GEOGRAFIA</v>
          </cell>
          <cell r="AQ2257" t="str">
            <v>LICENCIADO EN EDUCACION</v>
          </cell>
          <cell r="AR2257">
            <v>43866</v>
          </cell>
          <cell r="AS2257" t="str">
            <v>02341-2020</v>
          </cell>
          <cell r="AT2257" t="str">
            <v>UNIVERSIDAD NACIONAL FEDERICO VILLAREAL</v>
          </cell>
        </row>
        <row r="2258">
          <cell r="L2258" t="str">
            <v>10623909</v>
          </cell>
          <cell r="M2258" t="str">
            <v>Secundaria</v>
          </cell>
          <cell r="N2258" t="str">
            <v>0051 JOSE F. SANCHEZ CARRION</v>
          </cell>
          <cell r="O2258" t="str">
            <v>C00G49609103</v>
          </cell>
          <cell r="P2258" t="str">
            <v>DOCENTE</v>
          </cell>
          <cell r="Q2258" t="str">
            <v>DOCENTE</v>
          </cell>
          <cell r="R2258" t="str">
            <v>PROFESOR</v>
          </cell>
          <cell r="S2258" t="str">
            <v>CONTRATADO</v>
          </cell>
          <cell r="T2258" t="str">
            <v>CUADRO DE HORAS APROBADO 2020</v>
          </cell>
          <cell r="U2258" t="str">
            <v>1010623909</v>
          </cell>
          <cell r="V2258" t="str">
            <v>PEREZ</v>
          </cell>
          <cell r="W2258" t="str">
            <v>LORENZO</v>
          </cell>
          <cell r="X2258" t="str">
            <v>ROSA DELIA</v>
          </cell>
          <cell r="Y2258" t="str">
            <v xml:space="preserve">  -   -</v>
          </cell>
          <cell r="Z2258" t="str">
            <v>1</v>
          </cell>
          <cell r="AA2258" t="str">
            <v>26</v>
          </cell>
          <cell r="AB2258" t="str">
            <v>ACTIVO</v>
          </cell>
          <cell r="AC2258">
            <v>28398</v>
          </cell>
          <cell r="AD2258" t="str">
            <v>PEREZ LORENZO ROSA DELIA</v>
          </cell>
          <cell r="AE2258">
            <v>43891</v>
          </cell>
          <cell r="AF2258">
            <v>44196</v>
          </cell>
          <cell r="AG2258">
            <v>0</v>
          </cell>
          <cell r="AH2258" t="str">
            <v>CUADRO DE HORAS</v>
          </cell>
          <cell r="AI2258" t="str">
            <v>LEY 30328</v>
          </cell>
          <cell r="AJ2258" t="str">
            <v>NO</v>
          </cell>
          <cell r="AK2258" t="str">
            <v/>
          </cell>
          <cell r="AL2258" t="str">
            <v>24 HRS ARTE Y CULTURA - JEC, 2 HRS TUTORIA Y ORIENTACION EDUCATIVA-JEC</v>
          </cell>
          <cell r="AM2258" t="str">
            <v>SUPERIOR UNIVERSITARIA</v>
          </cell>
          <cell r="AN2258" t="str">
            <v>PEDAGOGICO</v>
          </cell>
          <cell r="AO2258" t="str">
            <v>TITULADO</v>
          </cell>
          <cell r="AP2258" t="str">
            <v>EDUCACION ARTISTICA - REG. Nº96456-P-DDOO - SUNEDU</v>
          </cell>
          <cell r="AQ2258" t="str">
            <v>LICENCIADO EN EDUCACION</v>
          </cell>
          <cell r="AR2258">
            <v>43854</v>
          </cell>
          <cell r="AS2258" t="str">
            <v>1656-2020</v>
          </cell>
          <cell r="AT2258" t="str">
            <v>UNE - ENRIQUE GUZMAN Y VALLE</v>
          </cell>
        </row>
        <row r="2259">
          <cell r="L2259" t="str">
            <v>44173901</v>
          </cell>
          <cell r="M2259" t="str">
            <v>Secundaria</v>
          </cell>
          <cell r="N2259" t="str">
            <v>0051 JOSE F. SANCHEZ CARRION</v>
          </cell>
          <cell r="O2259" t="str">
            <v>C01G42601123</v>
          </cell>
          <cell r="P2259" t="str">
            <v>DOCENTE</v>
          </cell>
          <cell r="Q2259" t="str">
            <v>DOCENTE</v>
          </cell>
          <cell r="R2259" t="str">
            <v>PROFESOR</v>
          </cell>
          <cell r="S2259" t="str">
            <v>CONTRATADO</v>
          </cell>
          <cell r="T2259" t="str">
            <v>CUADRO DE HORAS APROBADO 2020</v>
          </cell>
          <cell r="U2259" t="str">
            <v>1044173901</v>
          </cell>
          <cell r="V2259" t="str">
            <v>JAUREGUI</v>
          </cell>
          <cell r="W2259" t="str">
            <v>TORRES</v>
          </cell>
          <cell r="X2259" t="str">
            <v>FLAVIO</v>
          </cell>
          <cell r="Y2259" t="str">
            <v xml:space="preserve">  -   -</v>
          </cell>
          <cell r="Z2259" t="str">
            <v>1</v>
          </cell>
          <cell r="AA2259" t="str">
            <v>14</v>
          </cell>
          <cell r="AB2259" t="str">
            <v>ACTIVO</v>
          </cell>
          <cell r="AC2259">
            <v>31753</v>
          </cell>
          <cell r="AD2259" t="str">
            <v>JAUREGUI TORRES FLAVIO</v>
          </cell>
          <cell r="AE2259">
            <v>43891</v>
          </cell>
          <cell r="AF2259">
            <v>44196</v>
          </cell>
          <cell r="AG2259">
            <v>0</v>
          </cell>
          <cell r="AH2259" t="str">
            <v>CUADRO DE HORAS</v>
          </cell>
          <cell r="AI2259" t="str">
            <v>LEY 30328</v>
          </cell>
          <cell r="AJ2259" t="str">
            <v>NO</v>
          </cell>
          <cell r="AK2259" t="str">
            <v/>
          </cell>
          <cell r="AL2259" t="str">
            <v>12 HRS EDUCACION FISICA-JEC, 2 HRS TUTORIA Y ORIENTACION EDUCATIVA-JEC</v>
          </cell>
          <cell r="AM2259" t="str">
            <v>SUPERIOR UNIVERSITARIA</v>
          </cell>
          <cell r="AN2259" t="str">
            <v>PEDAGOGICO</v>
          </cell>
          <cell r="AO2259" t="str">
            <v>TITULADO</v>
          </cell>
          <cell r="AP2259" t="str">
            <v>EDUCACION FISICA - REG. - SUNEUD</v>
          </cell>
          <cell r="AQ2259" t="str">
            <v>LICENCIADO EN EDUCACION</v>
          </cell>
          <cell r="AR2259">
            <v>43861</v>
          </cell>
          <cell r="AS2259" t="str">
            <v>01941-2020</v>
          </cell>
          <cell r="AT2259" t="str">
            <v>UNE - ENRIQUE GUZMAN Y VALLE</v>
          </cell>
        </row>
        <row r="2260">
          <cell r="L2260" t="str">
            <v>08604396</v>
          </cell>
          <cell r="M2260" t="str">
            <v>Secundaria</v>
          </cell>
          <cell r="N2260" t="str">
            <v>0051 JOSE F. SANCHEZ CARRION</v>
          </cell>
          <cell r="O2260" t="str">
            <v>C01G42602123</v>
          </cell>
          <cell r="P2260" t="str">
            <v>DOCENTE</v>
          </cell>
          <cell r="Q2260" t="str">
            <v>DOCENTE</v>
          </cell>
          <cell r="R2260" t="str">
            <v>PROFESOR</v>
          </cell>
          <cell r="S2260" t="str">
            <v>CONTRATADO</v>
          </cell>
          <cell r="T2260" t="str">
            <v>CUADRO DE HORAS APROBADO 2020</v>
          </cell>
          <cell r="U2260" t="str">
            <v>1008604396</v>
          </cell>
          <cell r="V2260" t="str">
            <v>NUÑEZ</v>
          </cell>
          <cell r="W2260" t="str">
            <v>ESPINOZA</v>
          </cell>
          <cell r="X2260" t="str">
            <v>JORGE LUIS</v>
          </cell>
          <cell r="Y2260" t="str">
            <v xml:space="preserve">  -   -</v>
          </cell>
          <cell r="Z2260" t="str">
            <v>1</v>
          </cell>
          <cell r="AA2260" t="str">
            <v>16</v>
          </cell>
          <cell r="AB2260" t="str">
            <v>ACTIVO</v>
          </cell>
          <cell r="AC2260">
            <v>22218</v>
          </cell>
          <cell r="AD2260" t="str">
            <v>NUÑEZ ESPINOZA JORGE LUIS</v>
          </cell>
          <cell r="AE2260">
            <v>43891</v>
          </cell>
          <cell r="AF2260">
            <v>44196</v>
          </cell>
          <cell r="AG2260">
            <v>0</v>
          </cell>
          <cell r="AH2260" t="str">
            <v>CUADRO DE HORAS</v>
          </cell>
          <cell r="AI2260" t="str">
            <v>LEY 30328</v>
          </cell>
          <cell r="AJ2260" t="str">
            <v>NO</v>
          </cell>
          <cell r="AK2260" t="str">
            <v/>
          </cell>
          <cell r="AL2260" t="str">
            <v>16 HRS EDUCACION RELIGIOSA-JEC</v>
          </cell>
          <cell r="AM2260" t="str">
            <v>SUPERIOR NO UNIVERSITARIA</v>
          </cell>
          <cell r="AN2260" t="str">
            <v>PEDAGOGICO</v>
          </cell>
          <cell r="AO2260" t="str">
            <v>TITULADO</v>
          </cell>
          <cell r="AP2260" t="str">
            <v>REG. N°133563-P-DDOO</v>
          </cell>
          <cell r="AQ2260" t="str">
            <v>PROFESOR DE EDUCACION RELIGIOSA</v>
          </cell>
          <cell r="AR2260">
            <v>43887</v>
          </cell>
          <cell r="AS2260" t="str">
            <v>3126-2020</v>
          </cell>
          <cell r="AT2260" t="str">
            <v>INSTITUTO DE EDUCACION SUPERIOR PEDAGOGICO PRIVADO - NUESTRA SEÑORA DE LA EVANGELIZACION</v>
          </cell>
        </row>
        <row r="2261">
          <cell r="L2261" t="str">
            <v>09761593</v>
          </cell>
          <cell r="M2261" t="str">
            <v>Secundaria</v>
          </cell>
          <cell r="N2261" t="str">
            <v>0051 JOSE F. SANCHEZ CARRION</v>
          </cell>
          <cell r="O2261" t="str">
            <v>C01G43601123</v>
          </cell>
          <cell r="P2261" t="str">
            <v>DOCENTE</v>
          </cell>
          <cell r="Q2261" t="str">
            <v>DOCENTE</v>
          </cell>
          <cell r="R2261" t="str">
            <v>PROFESOR</v>
          </cell>
          <cell r="S2261" t="str">
            <v>CONTRATADO</v>
          </cell>
          <cell r="T2261" t="str">
            <v>CUADRO DE HORAS APROBADO 2020</v>
          </cell>
          <cell r="U2261" t="str">
            <v>1009761593</v>
          </cell>
          <cell r="V2261" t="str">
            <v>ALCOCER</v>
          </cell>
          <cell r="W2261" t="str">
            <v>MENENDEZ</v>
          </cell>
          <cell r="X2261" t="str">
            <v>CESAR CHRISTIAN</v>
          </cell>
          <cell r="Y2261" t="str">
            <v xml:space="preserve">  -   -</v>
          </cell>
          <cell r="Z2261" t="str">
            <v>1</v>
          </cell>
          <cell r="AA2261" t="str">
            <v>26</v>
          </cell>
          <cell r="AB2261" t="str">
            <v>ACTIVO</v>
          </cell>
          <cell r="AC2261">
            <v>26139</v>
          </cell>
          <cell r="AD2261" t="str">
            <v>ALCOCER MENENDEZ CESAR CHRISTIAN</v>
          </cell>
          <cell r="AE2261">
            <v>43891</v>
          </cell>
          <cell r="AF2261">
            <v>44196</v>
          </cell>
          <cell r="AG2261">
            <v>0</v>
          </cell>
          <cell r="AH2261" t="str">
            <v>CUADRO DE HORAS</v>
          </cell>
          <cell r="AI2261" t="str">
            <v>LEY 30328</v>
          </cell>
          <cell r="AJ2261" t="str">
            <v>NO</v>
          </cell>
          <cell r="AK2261" t="str">
            <v/>
          </cell>
          <cell r="AL2261" t="str">
            <v>24 HRS EDUCACION PARA EL TRABAJO-JEC, 2 HRS TUTORIA Y ORIENTACION EDUCATIVA-JEC</v>
          </cell>
          <cell r="AM2261" t="str">
            <v>SUPERIOR UNIVERSITARIA</v>
          </cell>
          <cell r="AN2261" t="str">
            <v>PEDAGOGICO</v>
          </cell>
          <cell r="AO2261" t="str">
            <v>TITULADO</v>
          </cell>
          <cell r="AP2261" t="str">
            <v>ELECTRONICA E INFORMATICA - REG. SUNEDU</v>
          </cell>
          <cell r="AQ2261" t="str">
            <v>LICENCIADO EN EDUCACION</v>
          </cell>
          <cell r="AR2261">
            <v>43861</v>
          </cell>
          <cell r="AS2261" t="str">
            <v>1861-2020</v>
          </cell>
          <cell r="AT2261" t="str">
            <v>UNE - ENRIQUE GUZMAN Y VALLE</v>
          </cell>
        </row>
        <row r="2262">
          <cell r="L2262" t="str">
            <v>43990635</v>
          </cell>
          <cell r="M2262" t="str">
            <v>Secundaria</v>
          </cell>
          <cell r="N2262" t="str">
            <v>0051 JOSE F. SANCHEZ CARRION</v>
          </cell>
          <cell r="O2262" t="str">
            <v>C01G43602123</v>
          </cell>
          <cell r="P2262" t="str">
            <v>DOCENTE</v>
          </cell>
          <cell r="Q2262" t="str">
            <v>DOCENTE</v>
          </cell>
          <cell r="R2262" t="str">
            <v>PROFESOR</v>
          </cell>
          <cell r="S2262" t="str">
            <v>CONTRATADO</v>
          </cell>
          <cell r="T2262" t="str">
            <v>CUADRO DE HORAS APROBADO 2020</v>
          </cell>
          <cell r="U2262" t="str">
            <v>1043990635</v>
          </cell>
          <cell r="V2262" t="str">
            <v>YURIVILCA</v>
          </cell>
          <cell r="W2262" t="str">
            <v>VILCHEZ</v>
          </cell>
          <cell r="X2262" t="str">
            <v>DENISS VANESSA</v>
          </cell>
          <cell r="Y2262" t="str">
            <v xml:space="preserve">  -   -</v>
          </cell>
          <cell r="Z2262" t="str">
            <v>1</v>
          </cell>
          <cell r="AA2262" t="str">
            <v>12</v>
          </cell>
          <cell r="AB2262" t="str">
            <v>ACTIVO</v>
          </cell>
          <cell r="AC2262">
            <v>31685</v>
          </cell>
          <cell r="AD2262" t="str">
            <v>YURIVILCA VILCHEZ DENISS VANESSA</v>
          </cell>
          <cell r="AE2262">
            <v>43961</v>
          </cell>
          <cell r="AF2262">
            <v>44196</v>
          </cell>
          <cell r="AG2262">
            <v>0</v>
          </cell>
          <cell r="AH2262" t="str">
            <v>CUADRO DE HORAS</v>
          </cell>
          <cell r="AI2262" t="str">
            <v>LEY 30328</v>
          </cell>
          <cell r="AJ2262" t="str">
            <v>NO</v>
          </cell>
          <cell r="AK2262" t="str">
            <v/>
          </cell>
          <cell r="AL2262" t="str">
            <v/>
          </cell>
          <cell r="AM2262" t="str">
            <v>SUPERIOR NO UNIVERSITARIA</v>
          </cell>
          <cell r="AN2262" t="str">
            <v/>
          </cell>
          <cell r="AO2262" t="str">
            <v>TITULADO</v>
          </cell>
          <cell r="AP2262" t="str">
            <v>ARTES PLASTICAS - REG. N° 12532-P-DREJ-H</v>
          </cell>
          <cell r="AQ2262" t="str">
            <v>PROFESOR DE EDUCACION ARTISTITA</v>
          </cell>
          <cell r="AR2262" t="str">
            <v xml:space="preserve">  -   -</v>
          </cell>
          <cell r="AS2262" t="str">
            <v/>
          </cell>
          <cell r="AT2262" t="str">
            <v>ESCUELA SUPERIOR DE FORMACION ARTISTICA PUBLICA - SAN PEDRO DE CAJAS</v>
          </cell>
        </row>
        <row r="2263">
          <cell r="L2263" t="str">
            <v>10706447</v>
          </cell>
          <cell r="M2263" t="str">
            <v>Secundaria</v>
          </cell>
          <cell r="N2263" t="str">
            <v>0051 JOSE F. SANCHEZ CARRION</v>
          </cell>
          <cell r="O2263" t="str">
            <v>C01G44601123</v>
          </cell>
          <cell r="P2263" t="str">
            <v>DOCENTE</v>
          </cell>
          <cell r="Q2263" t="str">
            <v>DOCENTE</v>
          </cell>
          <cell r="R2263" t="str">
            <v>PROFESOR</v>
          </cell>
          <cell r="S2263" t="str">
            <v>CONTRATADO</v>
          </cell>
          <cell r="T2263" t="str">
            <v>CUADRO DE HORAS APROBADO 2020</v>
          </cell>
          <cell r="U2263" t="str">
            <v>1010706447</v>
          </cell>
          <cell r="V2263" t="str">
            <v>MAMANI</v>
          </cell>
          <cell r="W2263" t="str">
            <v>QUISPE</v>
          </cell>
          <cell r="X2263" t="str">
            <v>DIANA BARBARA</v>
          </cell>
          <cell r="Y2263" t="str">
            <v xml:space="preserve">  -   -</v>
          </cell>
          <cell r="Z2263" t="str">
            <v>1</v>
          </cell>
          <cell r="AA2263" t="str">
            <v>25</v>
          </cell>
          <cell r="AB2263" t="str">
            <v>ACTIVO</v>
          </cell>
          <cell r="AC2263">
            <v>28563</v>
          </cell>
          <cell r="AD2263" t="str">
            <v>MAMANI QUISPE DIANA BARBARA</v>
          </cell>
          <cell r="AE2263">
            <v>43891</v>
          </cell>
          <cell r="AF2263">
            <v>44196</v>
          </cell>
          <cell r="AG2263">
            <v>0</v>
          </cell>
          <cell r="AH2263" t="str">
            <v>CUADRO DE HORAS</v>
          </cell>
          <cell r="AI2263" t="str">
            <v>LEY 30328</v>
          </cell>
          <cell r="AJ2263" t="str">
            <v>NO</v>
          </cell>
          <cell r="AK2263" t="str">
            <v/>
          </cell>
          <cell r="AL2263" t="str">
            <v/>
          </cell>
          <cell r="AM2263" t="str">
            <v>SUPERIOR UNIVERSITARIA</v>
          </cell>
          <cell r="AN2263" t="str">
            <v>PEDAGOGICO</v>
          </cell>
          <cell r="AO2263" t="str">
            <v>TITULADO</v>
          </cell>
          <cell r="AP2263" t="str">
            <v>AP. INGLES - AS. FRANCES - REG. N°127889-P-DDOO - SUNEDU</v>
          </cell>
          <cell r="AQ2263" t="str">
            <v>LICENCIADO EN EDUCACION</v>
          </cell>
          <cell r="AR2263">
            <v>43861</v>
          </cell>
          <cell r="AS2263" t="str">
            <v>1854-2020</v>
          </cell>
          <cell r="AT2263" t="str">
            <v>UNE - ENRIQUE GUZMAN Y VALLE</v>
          </cell>
        </row>
        <row r="2264">
          <cell r="L2264" t="str">
            <v>10174976</v>
          </cell>
          <cell r="M2264" t="str">
            <v>Secundaria</v>
          </cell>
          <cell r="N2264" t="str">
            <v>0051 JOSE F. SANCHEZ CARRION</v>
          </cell>
          <cell r="O2264" t="str">
            <v>C01G44602123</v>
          </cell>
          <cell r="P2264" t="str">
            <v>DOCENTE</v>
          </cell>
          <cell r="Q2264" t="str">
            <v>DOCENTE</v>
          </cell>
          <cell r="R2264" t="str">
            <v>PROFESOR</v>
          </cell>
          <cell r="S2264" t="str">
            <v>CONTRATADO</v>
          </cell>
          <cell r="T2264" t="str">
            <v>CUADRO DE HORAS APROBADO 2020</v>
          </cell>
          <cell r="U2264" t="str">
            <v>1010174976</v>
          </cell>
          <cell r="V2264" t="str">
            <v>MAXIMILIANO</v>
          </cell>
          <cell r="W2264" t="str">
            <v>CABELLO</v>
          </cell>
          <cell r="X2264" t="str">
            <v>HENRY ALCIDES</v>
          </cell>
          <cell r="Y2264" t="str">
            <v xml:space="preserve">  -   -</v>
          </cell>
          <cell r="Z2264" t="str">
            <v>1</v>
          </cell>
          <cell r="AA2264" t="str">
            <v>16</v>
          </cell>
          <cell r="AB2264" t="str">
            <v>ACTIVO</v>
          </cell>
          <cell r="AC2264">
            <v>28024</v>
          </cell>
          <cell r="AD2264" t="str">
            <v>MAXIMILIANO CABELLO HENRY ALCIDES</v>
          </cell>
          <cell r="AE2264">
            <v>44088</v>
          </cell>
          <cell r="AF2264">
            <v>44196</v>
          </cell>
          <cell r="AG2264">
            <v>0</v>
          </cell>
          <cell r="AH2264" t="str">
            <v>CUADRO DE HORAS</v>
          </cell>
          <cell r="AI2264" t="str">
            <v>LEY 30328</v>
          </cell>
          <cell r="AJ2264" t="str">
            <v>NO</v>
          </cell>
          <cell r="AK2264" t="str">
            <v/>
          </cell>
          <cell r="AL2264" t="str">
            <v>6 HRS CIENCIA TECNOLOGIA Y AMBIENTE-JEC, 3 HRS EDUCACION PARA EL TRABAJO-JEC, 7 HRS MATEMATICA-JEC</v>
          </cell>
          <cell r="AM2264" t="str">
            <v>SUPERIOR UNIVERSITARIA</v>
          </cell>
          <cell r="AN2264" t="str">
            <v/>
          </cell>
          <cell r="AO2264" t="str">
            <v>TITULADO</v>
          </cell>
          <cell r="AP2264" t="str">
            <v>MATEMÀTICA - INFORMÀTICA, REG.Nº87380 P-DDOO, REG.SUNEDU</v>
          </cell>
          <cell r="AQ2264" t="str">
            <v>LICENCIADO EN EDUCACION</v>
          </cell>
          <cell r="AR2264" t="str">
            <v xml:space="preserve">  -   -</v>
          </cell>
          <cell r="AS2264" t="str">
            <v/>
          </cell>
          <cell r="AT2264" t="str">
            <v>UNIVERSIDAD NACIONAL DE EDUCACION ENRIQUE GUZMAN Y VALLE</v>
          </cell>
        </row>
        <row r="2265">
          <cell r="L2265" t="str">
            <v>10148333</v>
          </cell>
          <cell r="M2265" t="str">
            <v>Secundaria</v>
          </cell>
          <cell r="N2265" t="str">
            <v>0051 JOSE F. SANCHEZ CARRION</v>
          </cell>
          <cell r="O2265" t="str">
            <v>C01G45601123</v>
          </cell>
          <cell r="P2265" t="str">
            <v>DOCENTE</v>
          </cell>
          <cell r="Q2265" t="str">
            <v>DOCENTE</v>
          </cell>
          <cell r="R2265" t="str">
            <v>PROFESOR</v>
          </cell>
          <cell r="S2265" t="str">
            <v>CONTRATADO</v>
          </cell>
          <cell r="T2265" t="str">
            <v>CUADRO DE HORAS APROBADO 2020</v>
          </cell>
          <cell r="U2265" t="str">
            <v>1010148333</v>
          </cell>
          <cell r="V2265" t="str">
            <v>ABANTO</v>
          </cell>
          <cell r="W2265" t="str">
            <v>ABANTO</v>
          </cell>
          <cell r="X2265" t="str">
            <v>JOSE ROGER</v>
          </cell>
          <cell r="Y2265" t="str">
            <v xml:space="preserve">  -   -</v>
          </cell>
          <cell r="Z2265" t="str">
            <v>1</v>
          </cell>
          <cell r="AA2265" t="str">
            <v>25</v>
          </cell>
          <cell r="AB2265" t="str">
            <v>ACTIVO</v>
          </cell>
          <cell r="AC2265">
            <v>26932</v>
          </cell>
          <cell r="AD2265" t="str">
            <v>ABANTO ABANTO JOSE ROGER</v>
          </cell>
          <cell r="AE2265">
            <v>43891</v>
          </cell>
          <cell r="AF2265">
            <v>44196</v>
          </cell>
          <cell r="AG2265">
            <v>0</v>
          </cell>
          <cell r="AH2265" t="str">
            <v>CUADRO DE HORAS</v>
          </cell>
          <cell r="AI2265" t="str">
            <v>LEY 30328</v>
          </cell>
          <cell r="AJ2265" t="str">
            <v>NO</v>
          </cell>
          <cell r="AK2265" t="str">
            <v/>
          </cell>
          <cell r="AL2265" t="str">
            <v>25 HRS INGLES-JEC</v>
          </cell>
          <cell r="AM2265" t="str">
            <v>SUPERIOR UNIVERSITARIA</v>
          </cell>
          <cell r="AN2265" t="str">
            <v>PEDAGOGICO</v>
          </cell>
          <cell r="AO2265" t="str">
            <v>TITULADO</v>
          </cell>
          <cell r="AP2265" t="str">
            <v>LENGUA EXTRANJERA: INGLES, REG.N°001679-SE, UNE "EGYV"</v>
          </cell>
          <cell r="AQ2265" t="str">
            <v>LICENCIADO EN EDUCACION</v>
          </cell>
          <cell r="AR2265">
            <v>43861</v>
          </cell>
          <cell r="AS2265" t="str">
            <v>1884-2020</v>
          </cell>
          <cell r="AT2265" t="str">
            <v>UNIVERSIDAD NACIONAL DE EDUCACION ENRIQUE GUZMAN Y VALLE</v>
          </cell>
        </row>
        <row r="2266">
          <cell r="L2266" t="str">
            <v>46628899</v>
          </cell>
          <cell r="M2266" t="str">
            <v>Secundaria</v>
          </cell>
          <cell r="N2266" t="str">
            <v>0051 JOSE F. SANCHEZ CARRION</v>
          </cell>
          <cell r="O2266" t="str">
            <v>C01G45602123</v>
          </cell>
          <cell r="P2266" t="str">
            <v>DOCENTE</v>
          </cell>
          <cell r="Q2266" t="str">
            <v>DOCENTE</v>
          </cell>
          <cell r="R2266" t="str">
            <v>PROFESOR</v>
          </cell>
          <cell r="S2266" t="str">
            <v>CONTRATADO</v>
          </cell>
          <cell r="T2266" t="str">
            <v>CUADRO DE HORAS APROBADO 2020</v>
          </cell>
          <cell r="U2266" t="str">
            <v>1046628899</v>
          </cell>
          <cell r="V2266" t="str">
            <v>MENDOZA</v>
          </cell>
          <cell r="W2266" t="str">
            <v>RAMOS</v>
          </cell>
          <cell r="X2266" t="str">
            <v>HILDA</v>
          </cell>
          <cell r="Y2266" t="str">
            <v xml:space="preserve">  -   -</v>
          </cell>
          <cell r="Z2266" t="str">
            <v>1</v>
          </cell>
          <cell r="AA2266" t="str">
            <v>14</v>
          </cell>
          <cell r="AB2266" t="str">
            <v>ACTIVO</v>
          </cell>
          <cell r="AC2266">
            <v>31484</v>
          </cell>
          <cell r="AD2266" t="str">
            <v>MENDOZA RAMOS HILDA</v>
          </cell>
          <cell r="AE2266">
            <v>44088</v>
          </cell>
          <cell r="AF2266">
            <v>44196</v>
          </cell>
          <cell r="AG2266">
            <v>0</v>
          </cell>
          <cell r="AH2266" t="str">
            <v>CUADRO DE HORAS</v>
          </cell>
          <cell r="AI2266" t="str">
            <v>LEY 30328</v>
          </cell>
          <cell r="AJ2266" t="str">
            <v>NO</v>
          </cell>
          <cell r="AK2266" t="str">
            <v/>
          </cell>
          <cell r="AL2266" t="str">
            <v/>
          </cell>
          <cell r="AM2266" t="str">
            <v>SUPERIOR UNIVERSITARIA</v>
          </cell>
          <cell r="AN2266" t="str">
            <v/>
          </cell>
          <cell r="AO2266" t="str">
            <v>TITULADO</v>
          </cell>
          <cell r="AP2266" t="str">
            <v>AP. LENGUA ESPAÑOLA AS. LITERATURA REG. SUNEDU</v>
          </cell>
          <cell r="AQ2266" t="str">
            <v>LICENCIADO EN EDUCACION</v>
          </cell>
          <cell r="AR2266" t="str">
            <v xml:space="preserve">  -   -</v>
          </cell>
          <cell r="AS2266" t="str">
            <v/>
          </cell>
          <cell r="AT2266" t="str">
            <v>UNE. ENRIQUE GUZMAN Y VALLE</v>
          </cell>
        </row>
        <row r="2267">
          <cell r="L2267" t="str">
            <v>43217217</v>
          </cell>
          <cell r="M2267" t="str">
            <v>Secundaria</v>
          </cell>
          <cell r="N2267" t="str">
            <v>0051 JOSE F. SANCHEZ CARRION</v>
          </cell>
          <cell r="O2267" t="str">
            <v>C01G46601123</v>
          </cell>
          <cell r="P2267" t="str">
            <v>DOCENTE</v>
          </cell>
          <cell r="Q2267" t="str">
            <v>DOCENTE</v>
          </cell>
          <cell r="R2267" t="str">
            <v>PROFESOR</v>
          </cell>
          <cell r="S2267" t="str">
            <v>CONTRATADO</v>
          </cell>
          <cell r="T2267" t="str">
            <v>CUADRO DE HORAS APROBADO 2020</v>
          </cell>
          <cell r="U2267" t="str">
            <v>1043217217</v>
          </cell>
          <cell r="V2267" t="str">
            <v>MALLQUI</v>
          </cell>
          <cell r="W2267" t="str">
            <v>QUISPE</v>
          </cell>
          <cell r="X2267" t="str">
            <v>LULIANA AMELIA</v>
          </cell>
          <cell r="Y2267" t="str">
            <v xml:space="preserve">  -   -</v>
          </cell>
          <cell r="Z2267" t="str">
            <v>1</v>
          </cell>
          <cell r="AA2267" t="str">
            <v>18</v>
          </cell>
          <cell r="AB2267" t="str">
            <v>ACTIVO</v>
          </cell>
          <cell r="AC2267">
            <v>31181</v>
          </cell>
          <cell r="AD2267" t="str">
            <v>MALLQUI QUISPE LULIANA AMELIA</v>
          </cell>
          <cell r="AE2267">
            <v>43891</v>
          </cell>
          <cell r="AF2267">
            <v>44196</v>
          </cell>
          <cell r="AG2267">
            <v>0</v>
          </cell>
          <cell r="AH2267" t="str">
            <v>CUADRO DE HORAS</v>
          </cell>
          <cell r="AI2267" t="str">
            <v>LEY 30328</v>
          </cell>
          <cell r="AJ2267" t="str">
            <v>NO</v>
          </cell>
          <cell r="AK2267" t="str">
            <v/>
          </cell>
          <cell r="AL2267" t="str">
            <v>16 HRS DESARROLLO PERSONAL, CIUDADANIA Y CIVICA, 2 HRS TUTORIA Y ORIENTACION EDUCATIVA-JEC</v>
          </cell>
          <cell r="AM2267" t="str">
            <v>SUPERIOR UNIVERSITARIA</v>
          </cell>
          <cell r="AN2267" t="str">
            <v>PEDAGOGICO</v>
          </cell>
          <cell r="AO2267" t="str">
            <v>TITULADO</v>
          </cell>
          <cell r="AP2267" t="str">
            <v>GEOGRAFIA AREA SECUNDARIA: CIENCIAS SOCIALES</v>
          </cell>
          <cell r="AQ2267" t="str">
            <v>LICENCIADO EN EDUCACION</v>
          </cell>
          <cell r="AR2267">
            <v>43872</v>
          </cell>
          <cell r="AS2267" t="str">
            <v>2666-2020</v>
          </cell>
          <cell r="AT2267" t="str">
            <v>.UNIVERSIDAD NACIONAL DE EDUCACIÓN ENRIQUE GUZMÁN Y VALLE</v>
          </cell>
        </row>
        <row r="2268">
          <cell r="L2268" t="str">
            <v>10728545</v>
          </cell>
          <cell r="M2268" t="str">
            <v>Secundaria</v>
          </cell>
          <cell r="N2268" t="str">
            <v>0051 JOSE F. SANCHEZ CARRION</v>
          </cell>
          <cell r="O2268" t="str">
            <v>C01G46602123</v>
          </cell>
          <cell r="P2268" t="str">
            <v>DOCENTE</v>
          </cell>
          <cell r="Q2268" t="str">
            <v>DOCENTE</v>
          </cell>
          <cell r="R2268" t="str">
            <v>PROFESOR</v>
          </cell>
          <cell r="S2268" t="str">
            <v>CONTRATADO</v>
          </cell>
          <cell r="T2268" t="str">
            <v>CUADRO DE HORAS APROBADO 2020</v>
          </cell>
          <cell r="U2268" t="str">
            <v>1010728545</v>
          </cell>
          <cell r="V2268" t="str">
            <v>RIVAS</v>
          </cell>
          <cell r="W2268" t="str">
            <v>CARDENAS</v>
          </cell>
          <cell r="X2268" t="str">
            <v>DANIEL</v>
          </cell>
          <cell r="Y2268" t="str">
            <v xml:space="preserve">  -   -</v>
          </cell>
          <cell r="Z2268" t="str">
            <v>1</v>
          </cell>
          <cell r="AA2268" t="str">
            <v>13</v>
          </cell>
          <cell r="AB2268" t="str">
            <v>ACTIVO</v>
          </cell>
          <cell r="AC2268">
            <v>28627</v>
          </cell>
          <cell r="AD2268" t="str">
            <v>RIVAS CARDENAS DANIEL</v>
          </cell>
          <cell r="AE2268">
            <v>44088</v>
          </cell>
          <cell r="AF2268">
            <v>44196</v>
          </cell>
          <cell r="AG2268">
            <v>0</v>
          </cell>
          <cell r="AH2268" t="str">
            <v>CUADRO DE HORAS</v>
          </cell>
          <cell r="AI2268" t="str">
            <v>LEY 30328</v>
          </cell>
          <cell r="AJ2268" t="str">
            <v>NO</v>
          </cell>
          <cell r="AK2268" t="str">
            <v/>
          </cell>
          <cell r="AL2268" t="str">
            <v/>
          </cell>
          <cell r="AM2268" t="str">
            <v>SUPERIOR UNIVERSITARIA</v>
          </cell>
          <cell r="AN2268" t="str">
            <v/>
          </cell>
          <cell r="AO2268" t="str">
            <v>TITULADO</v>
          </cell>
          <cell r="AP2268" t="str">
            <v>CIENCIAS SOCIALES-GEOGRAFIA-UNIV."EGYV"-REG. SUNEDU</v>
          </cell>
          <cell r="AQ2268" t="str">
            <v>LICENCIADO EN EDUCACION</v>
          </cell>
          <cell r="AR2268" t="str">
            <v xml:space="preserve">  -   -</v>
          </cell>
          <cell r="AS2268" t="str">
            <v/>
          </cell>
          <cell r="AT2268" t="str">
            <v>UNIVERSIDAD</v>
          </cell>
        </row>
        <row r="2269">
          <cell r="L2269" t="str">
            <v>40882464</v>
          </cell>
          <cell r="M2269" t="str">
            <v>Secundaria</v>
          </cell>
          <cell r="N2269" t="str">
            <v>0051 JOSE F. SANCHEZ CARRION</v>
          </cell>
          <cell r="O2269" t="str">
            <v>C01G48601123</v>
          </cell>
          <cell r="P2269" t="str">
            <v>DOCENTE</v>
          </cell>
          <cell r="Q2269" t="str">
            <v>DOCENTE</v>
          </cell>
          <cell r="R2269" t="str">
            <v>PROFESOR</v>
          </cell>
          <cell r="S2269" t="str">
            <v>CONTRATADO</v>
          </cell>
          <cell r="T2269" t="str">
            <v>CUADRO DE HORAS APROBADO 2020</v>
          </cell>
          <cell r="U2269" t="str">
            <v>1040882464</v>
          </cell>
          <cell r="V2269" t="str">
            <v>CANCHARI</v>
          </cell>
          <cell r="W2269" t="str">
            <v>PARIONA</v>
          </cell>
          <cell r="X2269" t="str">
            <v>ZONIA</v>
          </cell>
          <cell r="Y2269" t="str">
            <v xml:space="preserve">  -   -</v>
          </cell>
          <cell r="Z2269" t="str">
            <v>1</v>
          </cell>
          <cell r="AA2269" t="str">
            <v>25</v>
          </cell>
          <cell r="AB2269" t="str">
            <v>ACTIVO</v>
          </cell>
          <cell r="AC2269">
            <v>29677</v>
          </cell>
          <cell r="AD2269" t="str">
            <v>CANCHARI PARIONA ZONIA</v>
          </cell>
          <cell r="AE2269">
            <v>43891</v>
          </cell>
          <cell r="AF2269">
            <v>44196</v>
          </cell>
          <cell r="AG2269">
            <v>0</v>
          </cell>
          <cell r="AH2269" t="str">
            <v>CUADRO DE HORAS</v>
          </cell>
          <cell r="AI2269" t="str">
            <v>LEY 30328</v>
          </cell>
          <cell r="AJ2269" t="str">
            <v>NO</v>
          </cell>
          <cell r="AK2269" t="str">
            <v/>
          </cell>
          <cell r="AL2269" t="str">
            <v>25 HRS INGLES-JEC</v>
          </cell>
          <cell r="AM2269" t="str">
            <v>SUPERIOR UNIVERSITARIA</v>
          </cell>
          <cell r="AN2269" t="str">
            <v>PEDAGOGICO</v>
          </cell>
          <cell r="AO2269" t="str">
            <v>TITULADO</v>
          </cell>
          <cell r="AP2269" t="str">
            <v>AP. INGLES. AS. ITALIANO. REG. N° 105621-P-DDOO. UNIV. EGYV.</v>
          </cell>
          <cell r="AQ2269" t="str">
            <v>LICENCIADO EN EDUCACION</v>
          </cell>
          <cell r="AR2269">
            <v>43866</v>
          </cell>
          <cell r="AS2269" t="str">
            <v>2440-2020</v>
          </cell>
          <cell r="AT2269" t="str">
            <v>UNIVERSIDAD NACIONAL DE EDUCACION ENRIQUE GUZMAN Y VALLE</v>
          </cell>
        </row>
        <row r="2270">
          <cell r="L2270" t="str">
            <v>43260452</v>
          </cell>
          <cell r="M2270" t="str">
            <v>Secundaria</v>
          </cell>
          <cell r="N2270" t="str">
            <v>0051 JOSE F. SANCHEZ CARRION</v>
          </cell>
          <cell r="O2270" t="str">
            <v>C01G49601123</v>
          </cell>
          <cell r="P2270" t="str">
            <v>DOCENTE</v>
          </cell>
          <cell r="Q2270" t="str">
            <v>DOCENTE</v>
          </cell>
          <cell r="R2270" t="str">
            <v>PROFESOR</v>
          </cell>
          <cell r="S2270" t="str">
            <v>CONTRATADO</v>
          </cell>
          <cell r="T2270" t="str">
            <v>CUADRO DE HORAS APROBADO 2020</v>
          </cell>
          <cell r="U2270" t="str">
            <v>1043260452</v>
          </cell>
          <cell r="V2270" t="str">
            <v>FLORES</v>
          </cell>
          <cell r="W2270" t="str">
            <v>CARBAJAL</v>
          </cell>
          <cell r="X2270" t="str">
            <v>EDITH ISABEL</v>
          </cell>
          <cell r="Y2270" t="str">
            <v xml:space="preserve">  -   -</v>
          </cell>
          <cell r="Z2270" t="str">
            <v>1</v>
          </cell>
          <cell r="AA2270" t="str">
            <v>22</v>
          </cell>
          <cell r="AB2270" t="str">
            <v>ACTIVO</v>
          </cell>
          <cell r="AC2270">
            <v>31337</v>
          </cell>
          <cell r="AD2270" t="str">
            <v>FLORES CARBAJAL EDITH ISABEL</v>
          </cell>
          <cell r="AE2270">
            <v>43891</v>
          </cell>
          <cell r="AF2270">
            <v>44196</v>
          </cell>
          <cell r="AG2270">
            <v>0</v>
          </cell>
          <cell r="AH2270" t="str">
            <v>CUADRO DE HORAS</v>
          </cell>
          <cell r="AI2270" t="str">
            <v>LEY 30328</v>
          </cell>
          <cell r="AJ2270" t="str">
            <v>NO</v>
          </cell>
          <cell r="AK2270" t="str">
            <v/>
          </cell>
          <cell r="AL2270" t="str">
            <v>20 HRS CIENCIA TECNOLOGIA Y AMBIENTE-JEC, 2 HRS TUTORIA Y ORIENTACION EDUCATIVA-JEC</v>
          </cell>
          <cell r="AM2270" t="str">
            <v>SUPERIOR UNIVERSITARIA</v>
          </cell>
          <cell r="AN2270" t="str">
            <v>PEDAGOGICO</v>
          </cell>
          <cell r="AO2270" t="str">
            <v>TITULADO</v>
          </cell>
          <cell r="AP2270" t="str">
            <v>BIOLOGIA - CIENCIAS NATURALES, REG.N°112709-P-DDOO, SUNEDU</v>
          </cell>
          <cell r="AQ2270" t="str">
            <v>LICENCIADO EN EDUCACION</v>
          </cell>
          <cell r="AR2270">
            <v>43864</v>
          </cell>
          <cell r="AS2270" t="str">
            <v>01993-2020</v>
          </cell>
          <cell r="AT2270" t="str">
            <v>UNE - ENRIQUE GUZMAN Y VALLE</v>
          </cell>
        </row>
        <row r="2271">
          <cell r="L2271" t="str">
            <v>41495742</v>
          </cell>
          <cell r="M2271" t="str">
            <v>Secundaria</v>
          </cell>
          <cell r="N2271" t="str">
            <v>1277 DIVINO SALVADOR</v>
          </cell>
          <cell r="O2271" t="str">
            <v>789891113319</v>
          </cell>
          <cell r="P2271" t="str">
            <v>DOCENTE</v>
          </cell>
          <cell r="Q2271" t="str">
            <v>DOCENTE</v>
          </cell>
          <cell r="R2271" t="str">
            <v>PROFESOR</v>
          </cell>
          <cell r="S2271" t="str">
            <v>CONTRATADO</v>
          </cell>
          <cell r="T2271" t="str">
            <v>REUBICACION DE PLAZA VACANTE: Resolución Nº 4901-2016</v>
          </cell>
          <cell r="U2271" t="str">
            <v>1041495742</v>
          </cell>
          <cell r="V2271" t="str">
            <v>PAES</v>
          </cell>
          <cell r="W2271" t="str">
            <v>OROZCO</v>
          </cell>
          <cell r="X2271" t="str">
            <v>ENRIQUE GEORGE</v>
          </cell>
          <cell r="Y2271" t="str">
            <v xml:space="preserve">  -   -</v>
          </cell>
          <cell r="Z2271" t="str">
            <v>1</v>
          </cell>
          <cell r="AA2271" t="str">
            <v>30</v>
          </cell>
          <cell r="AB2271" t="str">
            <v>ACTIVO</v>
          </cell>
          <cell r="AC2271">
            <v>30216</v>
          </cell>
          <cell r="AD2271" t="str">
            <v>PAES OROZCO ENRIQUE GEORGE</v>
          </cell>
          <cell r="AE2271">
            <v>43891</v>
          </cell>
          <cell r="AF2271">
            <v>44196</v>
          </cell>
          <cell r="AG2271">
            <v>0</v>
          </cell>
          <cell r="AH2271" t="str">
            <v>ORGANICA</v>
          </cell>
          <cell r="AI2271" t="str">
            <v>LEY 30328</v>
          </cell>
          <cell r="AJ2271" t="str">
            <v>NO</v>
          </cell>
          <cell r="AK2271" t="str">
            <v/>
          </cell>
          <cell r="AL2271" t="str">
            <v>8 HRS DESARROLLO PERSONAL, CIUDADANIA Y CIVICA, 2 HRS ATENCION A ESTUDIANTES, 1 HRS ATENCION A PADRES, 1 HRS TRABAJO COLEGIADO, 16 HRS ARTE Y CULTURA, 2 HRS TUTORIA Y ORIENTACION EDUCATIVA</v>
          </cell>
          <cell r="AM2271" t="str">
            <v>SUPERIOR UNIVERSITARIA</v>
          </cell>
          <cell r="AN2271" t="str">
            <v>PEDAGOGICO</v>
          </cell>
          <cell r="AO2271" t="str">
            <v>TITULADO</v>
          </cell>
          <cell r="AP2271" t="str">
            <v>AP. ARTES PLASTICAS - AS. TEATRO - MUSICA - REG. N° 127329-P-DDOO</v>
          </cell>
          <cell r="AQ2271" t="str">
            <v>LICENCIADO EN EDUCACION</v>
          </cell>
          <cell r="AR2271">
            <v>43854</v>
          </cell>
          <cell r="AS2271" t="str">
            <v>1650-2020</v>
          </cell>
          <cell r="AT2271" t="str">
            <v>UNE - ENRIQUE GUZMAN Y VALLE</v>
          </cell>
        </row>
        <row r="2272">
          <cell r="L2272" t="str">
            <v>47179199</v>
          </cell>
          <cell r="M2272" t="str">
            <v>Secundaria</v>
          </cell>
          <cell r="N2272" t="str">
            <v>1277 DIVINO SALVADOR</v>
          </cell>
          <cell r="O2272" t="str">
            <v>C00G49504203</v>
          </cell>
          <cell r="P2272" t="str">
            <v>DOCENTE</v>
          </cell>
          <cell r="Q2272" t="str">
            <v>DOCENTE</v>
          </cell>
          <cell r="R2272" t="str">
            <v>PROFESOR</v>
          </cell>
          <cell r="S2272" t="str">
            <v>CONTRATADO</v>
          </cell>
          <cell r="T2272" t="str">
            <v>CUADRO DE HORAS APROBADO 2020</v>
          </cell>
          <cell r="U2272" t="str">
            <v>1047179199</v>
          </cell>
          <cell r="V2272" t="str">
            <v>PACHECO</v>
          </cell>
          <cell r="W2272" t="str">
            <v>MUÑOZ</v>
          </cell>
          <cell r="X2272" t="str">
            <v>MARIBEL</v>
          </cell>
          <cell r="Y2272" t="str">
            <v xml:space="preserve">  -   -</v>
          </cell>
          <cell r="Z2272" t="str">
            <v>1</v>
          </cell>
          <cell r="AA2272" t="str">
            <v>22</v>
          </cell>
          <cell r="AB2272" t="str">
            <v>ACTIVO</v>
          </cell>
          <cell r="AC2272">
            <v>33404</v>
          </cell>
          <cell r="AD2272" t="str">
            <v>PACHECO MUÑOZ MARIBEL</v>
          </cell>
          <cell r="AE2272">
            <v>44088</v>
          </cell>
          <cell r="AF2272">
            <v>44196</v>
          </cell>
          <cell r="AG2272">
            <v>0</v>
          </cell>
          <cell r="AH2272" t="str">
            <v>CUADRO DE HORAS</v>
          </cell>
          <cell r="AI2272" t="str">
            <v>LEY 30328</v>
          </cell>
          <cell r="AJ2272" t="str">
            <v>NO</v>
          </cell>
          <cell r="AK2272" t="str">
            <v/>
          </cell>
          <cell r="AL2272" t="str">
            <v/>
          </cell>
          <cell r="AM2272" t="str">
            <v>SUPERIOR UNIVERSITARIA</v>
          </cell>
          <cell r="AN2272" t="str">
            <v/>
          </cell>
          <cell r="AO2272" t="str">
            <v>TITULADO</v>
          </cell>
          <cell r="AP2272" t="str">
            <v>AP. CIENCIAS SOCIALES AS. HISTORIA,REG SUNEDU</v>
          </cell>
          <cell r="AQ2272" t="str">
            <v>LICENCIADO EN EDUCACION</v>
          </cell>
          <cell r="AR2272" t="str">
            <v xml:space="preserve">  -   -</v>
          </cell>
          <cell r="AS2272" t="str">
            <v/>
          </cell>
          <cell r="AT2272" t="str">
            <v>.</v>
          </cell>
        </row>
        <row r="2273">
          <cell r="L2273" t="str">
            <v>40288364</v>
          </cell>
          <cell r="M2273" t="str">
            <v>Secundaria</v>
          </cell>
          <cell r="N2273" t="str">
            <v>1277 DIVINO SALVADOR</v>
          </cell>
          <cell r="O2273" t="str">
            <v>C01G41506213</v>
          </cell>
          <cell r="P2273" t="str">
            <v>DOCENTE</v>
          </cell>
          <cell r="Q2273" t="str">
            <v>DOCENTE</v>
          </cell>
          <cell r="R2273" t="str">
            <v>PROFESOR</v>
          </cell>
          <cell r="S2273" t="str">
            <v>CONTRATADO</v>
          </cell>
          <cell r="T2273" t="str">
            <v>CUADRO DE HORAS APROBADO 2020</v>
          </cell>
          <cell r="U2273" t="str">
            <v>1040288364</v>
          </cell>
          <cell r="V2273" t="str">
            <v>CABEZAS</v>
          </cell>
          <cell r="W2273" t="str">
            <v>TUCTO</v>
          </cell>
          <cell r="X2273" t="str">
            <v>YNGRID CAROL</v>
          </cell>
          <cell r="Y2273" t="str">
            <v xml:space="preserve">  -   -</v>
          </cell>
          <cell r="Z2273" t="str">
            <v>1</v>
          </cell>
          <cell r="AA2273" t="str">
            <v>27</v>
          </cell>
          <cell r="AB2273" t="str">
            <v>ACTIVO</v>
          </cell>
          <cell r="AC2273">
            <v>29130</v>
          </cell>
          <cell r="AD2273" t="str">
            <v>CABEZAS TUCTO YNGRID CAROL</v>
          </cell>
          <cell r="AE2273">
            <v>44088</v>
          </cell>
          <cell r="AF2273">
            <v>44196</v>
          </cell>
          <cell r="AG2273">
            <v>0</v>
          </cell>
          <cell r="AH2273" t="str">
            <v>CUADRO DE HORAS</v>
          </cell>
          <cell r="AI2273" t="str">
            <v>LEY 30328</v>
          </cell>
          <cell r="AJ2273" t="str">
            <v>NO</v>
          </cell>
          <cell r="AK2273" t="str">
            <v/>
          </cell>
          <cell r="AL2273" t="str">
            <v/>
          </cell>
          <cell r="AM2273" t="str">
            <v>SUPERIOR UNIVERSITARIA</v>
          </cell>
          <cell r="AN2273" t="str">
            <v/>
          </cell>
          <cell r="AO2273" t="str">
            <v>BACHILLER</v>
          </cell>
          <cell r="AP2273" t="str">
            <v>LENGUA Y LITERATURA REG. N°101420 P-DDOO - SUNEDU</v>
          </cell>
          <cell r="AQ2273" t="str">
            <v>BACHILLER EN EDUCACION</v>
          </cell>
          <cell r="AR2273" t="str">
            <v xml:space="preserve">  -   -</v>
          </cell>
          <cell r="AS2273" t="str">
            <v/>
          </cell>
          <cell r="AT2273" t="str">
            <v>UNIVERSIDAD NACIONAL FEDERICO VILLARREAL</v>
          </cell>
        </row>
        <row r="2274">
          <cell r="L2274" t="str">
            <v>46762883</v>
          </cell>
          <cell r="M2274" t="str">
            <v>Secundaria</v>
          </cell>
          <cell r="N2274" t="str">
            <v>1277 DIVINO SALVADOR</v>
          </cell>
          <cell r="O2274" t="str">
            <v>C01G42506213</v>
          </cell>
          <cell r="P2274" t="str">
            <v>DOCENTE</v>
          </cell>
          <cell r="Q2274" t="str">
            <v>DOCENTE</v>
          </cell>
          <cell r="R2274" t="str">
            <v>PROFESOR</v>
          </cell>
          <cell r="S2274" t="str">
            <v>CONTRATADO</v>
          </cell>
          <cell r="T2274" t="str">
            <v>CUADRO DE HORAS APROBADO 2020</v>
          </cell>
          <cell r="U2274" t="str">
            <v>1046762883</v>
          </cell>
          <cell r="V2274" t="str">
            <v>AVELLANEDA</v>
          </cell>
          <cell r="W2274" t="str">
            <v>NAJARRO</v>
          </cell>
          <cell r="X2274" t="str">
            <v>MARA PATRICIA</v>
          </cell>
          <cell r="Y2274" t="str">
            <v xml:space="preserve">  -   -</v>
          </cell>
          <cell r="Z2274" t="str">
            <v>1</v>
          </cell>
          <cell r="AA2274" t="str">
            <v>22</v>
          </cell>
          <cell r="AB2274" t="str">
            <v>ACTIVO</v>
          </cell>
          <cell r="AC2274">
            <v>32771</v>
          </cell>
          <cell r="AD2274" t="str">
            <v>AVELLANEDA NAJARRO MARA PATRICIA</v>
          </cell>
          <cell r="AE2274">
            <v>44088</v>
          </cell>
          <cell r="AF2274">
            <v>44196</v>
          </cell>
          <cell r="AG2274">
            <v>0</v>
          </cell>
          <cell r="AH2274" t="str">
            <v>CUADRO DE HORAS</v>
          </cell>
          <cell r="AI2274" t="str">
            <v>LEY 30328</v>
          </cell>
          <cell r="AJ2274" t="str">
            <v>NO</v>
          </cell>
          <cell r="AK2274" t="str">
            <v/>
          </cell>
          <cell r="AL2274" t="str">
            <v>20 HRS DESARROLLO PERSONAL, CIUDADANIA Y CIVICA, 2 HRS TUTORIA Y ORIENTACION EDUCATIVA</v>
          </cell>
          <cell r="AM2274" t="str">
            <v>SUPERIOR UNIVERSITARIA</v>
          </cell>
          <cell r="AN2274" t="str">
            <v/>
          </cell>
          <cell r="AO2274" t="str">
            <v>TITULADO</v>
          </cell>
          <cell r="AP2274" t="str">
            <v>AP.CIENCIAS SOCIALES,AS.PSICOLOGIA,REG.SUNEDU</v>
          </cell>
          <cell r="AQ2274" t="str">
            <v>LICENCIADO EN EDUCACION</v>
          </cell>
          <cell r="AR2274" t="str">
            <v xml:space="preserve">  -   -</v>
          </cell>
          <cell r="AS2274" t="str">
            <v/>
          </cell>
          <cell r="AT2274" t="str">
            <v>UNIVERSIDAD NACIONAL DE EDUCACION "ENRIQUE GUZMAN Y VALLE"</v>
          </cell>
        </row>
        <row r="2275">
          <cell r="L2275" t="str">
            <v>42245987</v>
          </cell>
          <cell r="M2275" t="str">
            <v>Secundaria</v>
          </cell>
          <cell r="N2275" t="str">
            <v>1277 DIVINO SALVADOR</v>
          </cell>
          <cell r="O2275" t="str">
            <v>C01G43506213</v>
          </cell>
          <cell r="P2275" t="str">
            <v>DOCENTE</v>
          </cell>
          <cell r="Q2275" t="str">
            <v>DOCENTE</v>
          </cell>
          <cell r="R2275" t="str">
            <v>PROFESOR</v>
          </cell>
          <cell r="S2275" t="str">
            <v>CONTRATADO</v>
          </cell>
          <cell r="T2275" t="str">
            <v>CUADRO DE HORAS APROBADO 2020</v>
          </cell>
          <cell r="U2275" t="str">
            <v>1042245987</v>
          </cell>
          <cell r="V2275" t="str">
            <v>AYALA</v>
          </cell>
          <cell r="W2275" t="str">
            <v>MORALES</v>
          </cell>
          <cell r="X2275" t="str">
            <v>KAREN JOVANNA</v>
          </cell>
          <cell r="Y2275">
            <v>44088</v>
          </cell>
          <cell r="Z2275" t="str">
            <v>1</v>
          </cell>
          <cell r="AA2275" t="str">
            <v>12</v>
          </cell>
          <cell r="AB2275" t="str">
            <v>ACTIVO</v>
          </cell>
          <cell r="AC2275">
            <v>29411</v>
          </cell>
          <cell r="AD2275" t="str">
            <v>AYALA MORALES KAREN JOVANNA</v>
          </cell>
          <cell r="AE2275">
            <v>44088</v>
          </cell>
          <cell r="AF2275">
            <v>44196</v>
          </cell>
          <cell r="AG2275">
            <v>0</v>
          </cell>
          <cell r="AH2275" t="str">
            <v>CUADRO DE HORAS</v>
          </cell>
          <cell r="AI2275" t="str">
            <v>LEY 30328</v>
          </cell>
          <cell r="AJ2275" t="str">
            <v>NO</v>
          </cell>
          <cell r="AK2275" t="str">
            <v/>
          </cell>
          <cell r="AL2275" t="str">
            <v/>
          </cell>
          <cell r="AM2275" t="str">
            <v>SUPERIOR UNIVERSITARIA</v>
          </cell>
          <cell r="AN2275" t="str">
            <v>PEDAGOGICO</v>
          </cell>
          <cell r="AO2275" t="str">
            <v>TITULADO</v>
          </cell>
          <cell r="AP2275" t="str">
            <v>LENGUA EXTRANJERA: INGLES</v>
          </cell>
          <cell r="AQ2275" t="str">
            <v>LICENCIADO EN EDUCACION</v>
          </cell>
          <cell r="AR2275" t="str">
            <v xml:space="preserve">  -   -</v>
          </cell>
          <cell r="AS2275" t="str">
            <v/>
          </cell>
          <cell r="AT2275" t="str">
            <v>UNIVERSIDAD NACIONAL DE EDUCACIÓN ENRIQUE GUZMÁN Y VALLE-SUNEDU</v>
          </cell>
        </row>
        <row r="2276">
          <cell r="L2276" t="str">
            <v>43135417</v>
          </cell>
          <cell r="M2276" t="str">
            <v>Secundaria</v>
          </cell>
          <cell r="N2276" t="str">
            <v>1277 DIVINO SALVADOR</v>
          </cell>
          <cell r="O2276" t="str">
            <v>C01G44506213</v>
          </cell>
          <cell r="P2276" t="str">
            <v>DOCENTE</v>
          </cell>
          <cell r="Q2276" t="str">
            <v>DOCENTE</v>
          </cell>
          <cell r="R2276" t="str">
            <v>PROFESOR</v>
          </cell>
          <cell r="S2276" t="str">
            <v>CONTRATADO</v>
          </cell>
          <cell r="T2276" t="str">
            <v>CUADRO DE HORAS APROBADO 2020</v>
          </cell>
          <cell r="U2276" t="str">
            <v>1043135417</v>
          </cell>
          <cell r="V2276" t="str">
            <v>ARROYO</v>
          </cell>
          <cell r="W2276" t="str">
            <v>BARDALES</v>
          </cell>
          <cell r="X2276" t="str">
            <v>SEIDITH ANARU</v>
          </cell>
          <cell r="Y2276" t="str">
            <v xml:space="preserve">  -   -</v>
          </cell>
          <cell r="Z2276" t="str">
            <v>1</v>
          </cell>
          <cell r="AA2276" t="str">
            <v>22</v>
          </cell>
          <cell r="AB2276" t="str">
            <v>ACTIVO</v>
          </cell>
          <cell r="AC2276">
            <v>31271</v>
          </cell>
          <cell r="AD2276" t="str">
            <v>ARROYO BARDALES SEIDITH ANARU</v>
          </cell>
          <cell r="AE2276">
            <v>44088</v>
          </cell>
          <cell r="AF2276">
            <v>44196</v>
          </cell>
          <cell r="AG2276">
            <v>0</v>
          </cell>
          <cell r="AH2276" t="str">
            <v>CUADRO DE HORAS</v>
          </cell>
          <cell r="AI2276" t="str">
            <v>LEY 30328</v>
          </cell>
          <cell r="AJ2276" t="str">
            <v>NO</v>
          </cell>
          <cell r="AK2276" t="str">
            <v/>
          </cell>
          <cell r="AL2276" t="str">
            <v/>
          </cell>
          <cell r="AM2276" t="str">
            <v>SUPERIOR UNIVERSITARIA</v>
          </cell>
          <cell r="AN2276" t="str">
            <v/>
          </cell>
          <cell r="AO2276" t="str">
            <v>TITULADO</v>
          </cell>
          <cell r="AP2276" t="str">
            <v>ESP. QUIMICA - CIENCIAS NATURALES-  REG. N° 126540 -P-DDOO  - SUNEDU</v>
          </cell>
          <cell r="AQ2276" t="str">
            <v>LICENCIADO EN EDUCACION</v>
          </cell>
          <cell r="AR2276" t="str">
            <v xml:space="preserve">  -   -</v>
          </cell>
          <cell r="AS2276" t="str">
            <v/>
          </cell>
          <cell r="AT2276" t="str">
            <v>UNE - ENRIQUE GUZMAN Y VALLE</v>
          </cell>
        </row>
        <row r="2277">
          <cell r="L2277" t="str">
            <v>70069704</v>
          </cell>
          <cell r="M2277" t="str">
            <v>Secundaria</v>
          </cell>
          <cell r="N2277" t="str">
            <v>1277 DIVINO SALVADOR</v>
          </cell>
          <cell r="O2277" t="str">
            <v>C01G45506213</v>
          </cell>
          <cell r="P2277" t="str">
            <v>DOCENTE</v>
          </cell>
          <cell r="Q2277" t="str">
            <v>DOCENTE</v>
          </cell>
          <cell r="R2277" t="str">
            <v>PROFESOR</v>
          </cell>
          <cell r="S2277" t="str">
            <v>CONTRATADO</v>
          </cell>
          <cell r="T2277" t="str">
            <v>CUADRO DE HORAS APROBADO 2020</v>
          </cell>
          <cell r="U2277" t="str">
            <v>1070069704</v>
          </cell>
          <cell r="V2277" t="str">
            <v>ARTEAGA</v>
          </cell>
          <cell r="W2277" t="str">
            <v>SANCHEZ</v>
          </cell>
          <cell r="X2277" t="str">
            <v>JORDY JAIRO</v>
          </cell>
          <cell r="Y2277" t="str">
            <v xml:space="preserve">  -   -</v>
          </cell>
          <cell r="Z2277" t="str">
            <v>1</v>
          </cell>
          <cell r="AA2277" t="str">
            <v>10</v>
          </cell>
          <cell r="AB2277" t="str">
            <v>ACTIVO</v>
          </cell>
          <cell r="AC2277">
            <v>34077</v>
          </cell>
          <cell r="AD2277" t="str">
            <v>ARTEAGA SANCHEZ JORDY JAIRO</v>
          </cell>
          <cell r="AE2277">
            <v>44099</v>
          </cell>
          <cell r="AF2277">
            <v>44196</v>
          </cell>
          <cell r="AG2277">
            <v>0</v>
          </cell>
          <cell r="AH2277" t="str">
            <v>CUADRO DE HORAS</v>
          </cell>
          <cell r="AI2277" t="str">
            <v>LEY 30328</v>
          </cell>
          <cell r="AJ2277" t="str">
            <v>NO</v>
          </cell>
          <cell r="AK2277" t="str">
            <v/>
          </cell>
          <cell r="AL2277" t="str">
            <v>10 HRS EDUCACION RELIGIOSA</v>
          </cell>
          <cell r="AM2277" t="str">
            <v>SUPERIOR UNIVERSITARIA</v>
          </cell>
          <cell r="AN2277" t="str">
            <v/>
          </cell>
          <cell r="AO2277" t="str">
            <v>BACHILLER</v>
          </cell>
          <cell r="AP2277" t="str">
            <v>MECANICA DE PRODUCCION FACULTAD DE TECNOLOGIA. REG. SEGUN SUNEDU.</v>
          </cell>
          <cell r="AQ2277" t="str">
            <v>BACHILLER EN CIENCIAS DE LA EDUCACION</v>
          </cell>
          <cell r="AR2277" t="str">
            <v xml:space="preserve">  -   -</v>
          </cell>
          <cell r="AS2277" t="str">
            <v/>
          </cell>
          <cell r="AT2277" t="str">
            <v>.UNE. ENRIQUE GUZMAN Y VALLE</v>
          </cell>
        </row>
        <row r="2278">
          <cell r="L2278" t="str">
            <v>22515018</v>
          </cell>
          <cell r="M2278" t="str">
            <v>Secundaria</v>
          </cell>
          <cell r="N2278" t="str">
            <v>1277 DIVINO SALVADOR</v>
          </cell>
          <cell r="O2278" t="str">
            <v>C01G46505213</v>
          </cell>
          <cell r="P2278" t="str">
            <v>DOCENTE</v>
          </cell>
          <cell r="Q2278" t="str">
            <v>DOCENTE</v>
          </cell>
          <cell r="R2278" t="str">
            <v>PROFESOR</v>
          </cell>
          <cell r="S2278" t="str">
            <v>CONTRATADO</v>
          </cell>
          <cell r="T2278" t="str">
            <v>CUADRO DE HORAS APROBADO 2020</v>
          </cell>
          <cell r="U2278" t="str">
            <v>1022515018</v>
          </cell>
          <cell r="V2278" t="str">
            <v>HERRERA</v>
          </cell>
          <cell r="W2278" t="str">
            <v>PALOMINO</v>
          </cell>
          <cell r="X2278" t="str">
            <v>HUGO</v>
          </cell>
          <cell r="Y2278" t="str">
            <v xml:space="preserve">  -   -</v>
          </cell>
          <cell r="Z2278" t="str">
            <v>1</v>
          </cell>
          <cell r="AA2278" t="str">
            <v>20</v>
          </cell>
          <cell r="AB2278" t="str">
            <v>ACTIVO</v>
          </cell>
          <cell r="AC2278">
            <v>27893</v>
          </cell>
          <cell r="AD2278" t="str">
            <v>HERRERA PALOMINO HUGO</v>
          </cell>
          <cell r="AE2278">
            <v>43891</v>
          </cell>
          <cell r="AF2278">
            <v>44196</v>
          </cell>
          <cell r="AG2278">
            <v>0</v>
          </cell>
          <cell r="AH2278" t="str">
            <v>CUADRO DE HORAS</v>
          </cell>
          <cell r="AI2278" t="str">
            <v>LEY 30328</v>
          </cell>
          <cell r="AJ2278" t="str">
            <v>NO</v>
          </cell>
          <cell r="AK2278" t="str">
            <v/>
          </cell>
          <cell r="AL2278" t="str">
            <v/>
          </cell>
          <cell r="AM2278" t="str">
            <v>SUPERIOR NO UNIVERSITARIA</v>
          </cell>
          <cell r="AN2278" t="str">
            <v>PEDAGOGICO</v>
          </cell>
          <cell r="AO2278" t="str">
            <v>TITULADO</v>
          </cell>
          <cell r="AP2278" t="str">
            <v>EDUCACION FISICA REG.07437-P-DRE-HCO</v>
          </cell>
          <cell r="AQ2278" t="str">
            <v>PROFESOR DE EDUCACION SECUNDARIA</v>
          </cell>
          <cell r="AR2278">
            <v>43866</v>
          </cell>
          <cell r="AS2278" t="str">
            <v>2267-2020</v>
          </cell>
          <cell r="AT2278" t="str">
            <v>I.E.S.P.P. ESTEBAN PAVLETICH</v>
          </cell>
        </row>
        <row r="2279">
          <cell r="L2279" t="str">
            <v>06294634</v>
          </cell>
          <cell r="M2279" t="str">
            <v>Secundaria</v>
          </cell>
          <cell r="N2279" t="str">
            <v>1277 DIVINO SALVADOR</v>
          </cell>
          <cell r="O2279" t="str">
            <v>C01G46506213</v>
          </cell>
          <cell r="P2279" t="str">
            <v>DOCENTE</v>
          </cell>
          <cell r="Q2279" t="str">
            <v>DOCENTE</v>
          </cell>
          <cell r="R2279" t="str">
            <v>PROFESOR</v>
          </cell>
          <cell r="S2279" t="str">
            <v>CONTRATADO</v>
          </cell>
          <cell r="T2279" t="str">
            <v>CUADRO DE HORAS APROBADO 2020</v>
          </cell>
          <cell r="U2279" t="str">
            <v>1006294634</v>
          </cell>
          <cell r="V2279" t="str">
            <v>MEJIA</v>
          </cell>
          <cell r="W2279" t="str">
            <v>DE PAZ</v>
          </cell>
          <cell r="X2279" t="str">
            <v>OCTAVIO DAVID</v>
          </cell>
          <cell r="Y2279" t="str">
            <v xml:space="preserve">  -   -</v>
          </cell>
          <cell r="Z2279" t="str">
            <v>1</v>
          </cell>
          <cell r="AA2279" t="str">
            <v>10</v>
          </cell>
          <cell r="AB2279" t="str">
            <v>ACTIVO</v>
          </cell>
          <cell r="AC2279">
            <v>26822</v>
          </cell>
          <cell r="AD2279" t="str">
            <v>MEJIA DE PAZ OCTAVIO DAVID</v>
          </cell>
          <cell r="AE2279">
            <v>44099</v>
          </cell>
          <cell r="AF2279">
            <v>44196</v>
          </cell>
          <cell r="AG2279">
            <v>0</v>
          </cell>
          <cell r="AH2279" t="str">
            <v>CUADRO DE HORAS</v>
          </cell>
          <cell r="AI2279" t="str">
            <v>LEY 30328</v>
          </cell>
          <cell r="AJ2279" t="str">
            <v>NO</v>
          </cell>
          <cell r="AK2279" t="str">
            <v/>
          </cell>
          <cell r="AL2279" t="str">
            <v>10 HRS EDUCACION PARA EL TRABAJO</v>
          </cell>
          <cell r="AM2279" t="str">
            <v>SUPERIOR UNIVERSITARIA</v>
          </cell>
          <cell r="AN2279" t="str">
            <v/>
          </cell>
          <cell r="AO2279" t="str">
            <v>TITULADO</v>
          </cell>
          <cell r="AP2279" t="str">
            <v>MATEMATICA E INFORMATICA REG. SUNEDU</v>
          </cell>
          <cell r="AQ2279" t="str">
            <v>LICENCIADO EN EDUCACION</v>
          </cell>
          <cell r="AR2279" t="str">
            <v xml:space="preserve">  -   -</v>
          </cell>
          <cell r="AS2279" t="str">
            <v/>
          </cell>
          <cell r="AT2279" t="str">
            <v>UNE - ENRIQUE GUZMAN Y VALLE</v>
          </cell>
        </row>
        <row r="2280">
          <cell r="L2280" t="str">
            <v>70072693</v>
          </cell>
          <cell r="M2280" t="str">
            <v>Secundaria</v>
          </cell>
          <cell r="N2280" t="str">
            <v>1277 DIVINO SALVADOR</v>
          </cell>
          <cell r="O2280" t="str">
            <v>C01G47505213</v>
          </cell>
          <cell r="P2280" t="str">
            <v>DOCENTE</v>
          </cell>
          <cell r="Q2280" t="str">
            <v>DOCENTE</v>
          </cell>
          <cell r="R2280" t="str">
            <v>PROFESOR</v>
          </cell>
          <cell r="S2280" t="str">
            <v>CONTRATADO</v>
          </cell>
          <cell r="T2280" t="str">
            <v>CUADRO DE HORAS APROBADO 2020</v>
          </cell>
          <cell r="U2280" t="str">
            <v>1070072693</v>
          </cell>
          <cell r="V2280" t="str">
            <v>ASTUREYME</v>
          </cell>
          <cell r="W2280" t="str">
            <v>FLORES</v>
          </cell>
          <cell r="X2280" t="str">
            <v>VICTOR MANUEL</v>
          </cell>
          <cell r="Y2280" t="str">
            <v xml:space="preserve">  -   -</v>
          </cell>
          <cell r="Z2280" t="str">
            <v>1</v>
          </cell>
          <cell r="AA2280" t="str">
            <v>26</v>
          </cell>
          <cell r="AB2280" t="str">
            <v>ACTIVO</v>
          </cell>
          <cell r="AC2280">
            <v>32619</v>
          </cell>
          <cell r="AD2280" t="str">
            <v>ASTUREYME FLORES VICTOR MANUEL</v>
          </cell>
          <cell r="AE2280">
            <v>43891</v>
          </cell>
          <cell r="AF2280">
            <v>44196</v>
          </cell>
          <cell r="AG2280">
            <v>0</v>
          </cell>
          <cell r="AH2280" t="str">
            <v>CUADRO DE HORAS</v>
          </cell>
          <cell r="AI2280" t="str">
            <v>LEY 30328</v>
          </cell>
          <cell r="AJ2280" t="str">
            <v>NO</v>
          </cell>
          <cell r="AK2280" t="str">
            <v/>
          </cell>
          <cell r="AL2280" t="str">
            <v>24 HRS MATEMATICA, 2 HRS TUTORIA Y ORIENTACION EDUCATIVA</v>
          </cell>
          <cell r="AM2280" t="str">
            <v>SUPERIOR UNIVERSITARIA</v>
          </cell>
          <cell r="AN2280" t="str">
            <v>PEDAGOGICO</v>
          </cell>
          <cell r="AO2280" t="str">
            <v>TITULADO</v>
          </cell>
          <cell r="AP2280" t="str">
            <v>AP. QUIMICA AS. MATEMATICA</v>
          </cell>
          <cell r="AQ2280" t="str">
            <v>LICENCIADO EN EDUCACION</v>
          </cell>
          <cell r="AR2280">
            <v>43866</v>
          </cell>
          <cell r="AS2280" t="str">
            <v>2128-2020</v>
          </cell>
          <cell r="AT2280" t="str">
            <v>UNIVERSIDA NACIONAL DE EDUCACION ENRIQUE GUZMAN Y VALLE</v>
          </cell>
        </row>
        <row r="2281">
          <cell r="L2281" t="str">
            <v>16121063</v>
          </cell>
          <cell r="M2281" t="str">
            <v>Secundaria</v>
          </cell>
          <cell r="N2281" t="str">
            <v>1277 DIVINO SALVADOR</v>
          </cell>
          <cell r="O2281" t="str">
            <v>C01G47506213</v>
          </cell>
          <cell r="P2281" t="str">
            <v>DOCENTE</v>
          </cell>
          <cell r="Q2281" t="str">
            <v>DOCENTE</v>
          </cell>
          <cell r="R2281" t="str">
            <v>PROFESOR</v>
          </cell>
          <cell r="S2281" t="str">
            <v>CONTRATADO</v>
          </cell>
          <cell r="T2281" t="str">
            <v>CUADRO DE HORAS APROBADO 2020</v>
          </cell>
          <cell r="U2281" t="str">
            <v>1016121063</v>
          </cell>
          <cell r="V2281" t="str">
            <v>RIMARI</v>
          </cell>
          <cell r="W2281" t="str">
            <v>MONTALVO</v>
          </cell>
          <cell r="X2281" t="str">
            <v>URBANO ESTEBAN</v>
          </cell>
          <cell r="Y2281" t="str">
            <v xml:space="preserve">  -   -</v>
          </cell>
          <cell r="Z2281" t="str">
            <v>1</v>
          </cell>
          <cell r="AA2281" t="str">
            <v>20</v>
          </cell>
          <cell r="AB2281" t="str">
            <v>ACTIVO</v>
          </cell>
          <cell r="AC2281">
            <v>23709</v>
          </cell>
          <cell r="AD2281" t="str">
            <v>RIMARI MONTALVO URBANO ESTEBAN</v>
          </cell>
          <cell r="AE2281">
            <v>44099</v>
          </cell>
          <cell r="AF2281">
            <v>44196</v>
          </cell>
          <cell r="AG2281">
            <v>0</v>
          </cell>
          <cell r="AH2281" t="str">
            <v>CUADRO DE HORAS</v>
          </cell>
          <cell r="AI2281" t="str">
            <v>LEY 30328</v>
          </cell>
          <cell r="AJ2281" t="str">
            <v>NO</v>
          </cell>
          <cell r="AK2281" t="str">
            <v/>
          </cell>
          <cell r="AL2281" t="str">
            <v>10 HRS ARTE Y CULTURA, 10 HRS EDUCACION FISICA</v>
          </cell>
          <cell r="AM2281" t="str">
            <v>SUPERIOR UNIVERSITARIA</v>
          </cell>
          <cell r="AN2281" t="str">
            <v/>
          </cell>
          <cell r="AO2281" t="str">
            <v>TITULADO</v>
          </cell>
          <cell r="AP2281" t="str">
            <v>AP. EDUCACION FISICA - AS. DEPORTES REG. N° 45994-P-DDOO</v>
          </cell>
          <cell r="AQ2281" t="str">
            <v>LICENCIADO EN EDUCACION</v>
          </cell>
          <cell r="AR2281" t="str">
            <v xml:space="preserve">  -   -</v>
          </cell>
          <cell r="AS2281" t="str">
            <v/>
          </cell>
          <cell r="AT2281" t="str">
            <v>UNE - ENRIQUE GUZMAN Y VALLE</v>
          </cell>
        </row>
        <row r="2282">
          <cell r="L2282" t="str">
            <v>09764279</v>
          </cell>
          <cell r="M2282" t="str">
            <v>Secundaria</v>
          </cell>
          <cell r="N2282" t="str">
            <v>1277 DIVINO SALVADOR</v>
          </cell>
          <cell r="O2282" t="str">
            <v>C01G48505213</v>
          </cell>
          <cell r="P2282" t="str">
            <v>DOCENTE</v>
          </cell>
          <cell r="Q2282" t="str">
            <v>DOCENTE</v>
          </cell>
          <cell r="R2282" t="str">
            <v>PROFESOR</v>
          </cell>
          <cell r="S2282" t="str">
            <v>CONTRATADO</v>
          </cell>
          <cell r="T2282" t="str">
            <v>CUADRO DE HORAS APROBADO 2020</v>
          </cell>
          <cell r="U2282" t="str">
            <v>1009764279</v>
          </cell>
          <cell r="V2282" t="str">
            <v>HUAMANCIZA</v>
          </cell>
          <cell r="W2282" t="str">
            <v>ROSALES</v>
          </cell>
          <cell r="X2282" t="str">
            <v>ARACELI ELIZABETH</v>
          </cell>
          <cell r="Y2282" t="str">
            <v xml:space="preserve">  -   -</v>
          </cell>
          <cell r="Z2282" t="str">
            <v>1</v>
          </cell>
          <cell r="AA2282" t="str">
            <v>20</v>
          </cell>
          <cell r="AB2282" t="str">
            <v>ACTIVO</v>
          </cell>
          <cell r="AC2282">
            <v>26183</v>
          </cell>
          <cell r="AD2282" t="str">
            <v>HUAMANCIZA ROSALES ARACELI ELIZABETH</v>
          </cell>
          <cell r="AE2282">
            <v>43891</v>
          </cell>
          <cell r="AF2282">
            <v>44196</v>
          </cell>
          <cell r="AG2282">
            <v>0</v>
          </cell>
          <cell r="AH2282" t="str">
            <v>CUADRO DE HORAS</v>
          </cell>
          <cell r="AI2282" t="str">
            <v>LEY 30328</v>
          </cell>
          <cell r="AJ2282" t="str">
            <v>NO</v>
          </cell>
          <cell r="AK2282" t="str">
            <v/>
          </cell>
          <cell r="AL2282" t="str">
            <v>20 HRS EDUCACION RELIGIOSA</v>
          </cell>
          <cell r="AM2282" t="str">
            <v>SUPERIOR UNIVERSITARIA</v>
          </cell>
          <cell r="AN2282" t="str">
            <v>PEDAGOGICO</v>
          </cell>
          <cell r="AO2282" t="str">
            <v>TITULADO</v>
          </cell>
          <cell r="AP2282" t="str">
            <v>ESPECIALIZACION EN EDUCACION RELIGIOSA_x000D_
ESCUELA SUPERIOR DE EDUCACION RELIGIOSA ESER - CHOSICA</v>
          </cell>
          <cell r="AQ2282" t="str">
            <v>LICENCIADO EN EDUCACION</v>
          </cell>
          <cell r="AR2282">
            <v>43867</v>
          </cell>
          <cell r="AS2282" t="str">
            <v>2469-2020</v>
          </cell>
          <cell r="AT2282" t="str">
            <v>UNIVERSIDAD NACIONAL DE EDUCACION ENRIQUE GUZMAN Y VALLE</v>
          </cell>
        </row>
        <row r="2283">
          <cell r="L2283" t="str">
            <v>09057195</v>
          </cell>
          <cell r="M2283" t="str">
            <v>Secundaria</v>
          </cell>
          <cell r="N2283" t="str">
            <v>1277 DIVINO SALVADOR</v>
          </cell>
          <cell r="O2283" t="str">
            <v>C01G49505213</v>
          </cell>
          <cell r="P2283" t="str">
            <v>DOCENTE</v>
          </cell>
          <cell r="Q2283" t="str">
            <v>DOCENTE</v>
          </cell>
          <cell r="R2283" t="str">
            <v>PROFESOR</v>
          </cell>
          <cell r="S2283" t="str">
            <v>CONTRATADO</v>
          </cell>
          <cell r="T2283" t="str">
            <v>CUADRO DE HORAS APROBADO 2020</v>
          </cell>
          <cell r="U2283" t="str">
            <v>1009057195</v>
          </cell>
          <cell r="V2283" t="str">
            <v>ROSALES</v>
          </cell>
          <cell r="W2283" t="str">
            <v>GARCIA</v>
          </cell>
          <cell r="X2283" t="str">
            <v>ELMER WALTER</v>
          </cell>
          <cell r="Y2283" t="str">
            <v xml:space="preserve">  -   -</v>
          </cell>
          <cell r="Z2283" t="str">
            <v>1</v>
          </cell>
          <cell r="AA2283" t="str">
            <v>30</v>
          </cell>
          <cell r="AB2283" t="str">
            <v>ACTIVO</v>
          </cell>
          <cell r="AC2283">
            <v>22174</v>
          </cell>
          <cell r="AD2283" t="str">
            <v>ROSALES GARCIA ELMER WALTER</v>
          </cell>
          <cell r="AE2283">
            <v>44088</v>
          </cell>
          <cell r="AF2283">
            <v>44196</v>
          </cell>
          <cell r="AG2283">
            <v>0</v>
          </cell>
          <cell r="AH2283" t="str">
            <v>CUADRO DE HORAS</v>
          </cell>
          <cell r="AI2283" t="str">
            <v>LEY 30328</v>
          </cell>
          <cell r="AJ2283" t="str">
            <v>NO</v>
          </cell>
          <cell r="AK2283" t="str">
            <v/>
          </cell>
          <cell r="AL2283" t="str">
            <v/>
          </cell>
          <cell r="AM2283" t="str">
            <v>SUPERIOR UNIVERSITARIA</v>
          </cell>
          <cell r="AN2283" t="str">
            <v/>
          </cell>
          <cell r="AO2283" t="str">
            <v>TITULADO</v>
          </cell>
          <cell r="AP2283" t="str">
            <v>MATEMATICA E INFORMATICA, REG.SUNEDU</v>
          </cell>
          <cell r="AQ2283" t="str">
            <v>LICENCIADO EN EDUCACION</v>
          </cell>
          <cell r="AR2283" t="str">
            <v xml:space="preserve">  -   -</v>
          </cell>
          <cell r="AS2283" t="str">
            <v/>
          </cell>
          <cell r="AT2283" t="str">
            <v>UNIVERSIDAD</v>
          </cell>
        </row>
        <row r="2284">
          <cell r="L2284" t="str">
            <v>09915031</v>
          </cell>
          <cell r="M2284" t="str">
            <v>Secundaria</v>
          </cell>
          <cell r="N2284" t="str">
            <v>FE Y ALEGRIA 41</v>
          </cell>
          <cell r="O2284" t="str">
            <v>782851112310</v>
          </cell>
          <cell r="P2284" t="str">
            <v>DOCENTE</v>
          </cell>
          <cell r="Q2284" t="str">
            <v>DOCENTE</v>
          </cell>
          <cell r="R2284" t="str">
            <v>PROFESOR</v>
          </cell>
          <cell r="S2284" t="str">
            <v>CONTRATADO</v>
          </cell>
          <cell r="T2284" t="str">
            <v>RATIFICACION DE ENCARGATURA DE : FLORES TUPALAYA, BEATRIZ GRACIELA (E-2020)</v>
          </cell>
          <cell r="U2284" t="str">
            <v>1009915031</v>
          </cell>
          <cell r="V2284" t="str">
            <v>LOZANO</v>
          </cell>
          <cell r="W2284" t="str">
            <v>MOLLO</v>
          </cell>
          <cell r="X2284" t="str">
            <v>MARY LUZ</v>
          </cell>
          <cell r="Y2284" t="str">
            <v xml:space="preserve">  -   -</v>
          </cell>
          <cell r="Z2284" t="str">
            <v>1</v>
          </cell>
          <cell r="AA2284" t="str">
            <v>30</v>
          </cell>
          <cell r="AB2284" t="str">
            <v>ACTIVO</v>
          </cell>
          <cell r="AC2284">
            <v>27427</v>
          </cell>
          <cell r="AD2284" t="str">
            <v>LOZANO MOLLO MARY LUZ</v>
          </cell>
          <cell r="AE2284">
            <v>43891</v>
          </cell>
          <cell r="AF2284">
            <v>44196</v>
          </cell>
          <cell r="AG2284">
            <v>0</v>
          </cell>
          <cell r="AH2284" t="str">
            <v>POR REEMPLAZO</v>
          </cell>
          <cell r="AI2284" t="str">
            <v>LEY 30328</v>
          </cell>
          <cell r="AJ2284" t="str">
            <v>NO</v>
          </cell>
          <cell r="AK2284" t="str">
            <v/>
          </cell>
          <cell r="AL2284" t="str">
            <v>20 HRS COMUNICACION, 3 HRS DESARROLLO PERSONAL, CIUDADANIA Y CIVICA, 2 HRS ATENCION A ESTUDIANTES, 1 HRS ATENCION A PADRES, 2 HRS TRABAJO COLEGIADO, 2 HRS TUTORIA Y ORIENTACION EDUCATIVA</v>
          </cell>
          <cell r="AM2284" t="str">
            <v>SUPERIOR UNIVERSITARIA</v>
          </cell>
          <cell r="AN2284" t="str">
            <v>PEDAGOGICO</v>
          </cell>
          <cell r="AO2284" t="str">
            <v>TITULADO</v>
          </cell>
          <cell r="AP2284" t="str">
            <v>ESP. LENGUA ESPAÑOLA Y LITERATURA  REG. SUNEDU</v>
          </cell>
          <cell r="AQ2284" t="str">
            <v>LICENCIADO EN EDUCACION</v>
          </cell>
          <cell r="AR2284">
            <v>43872</v>
          </cell>
          <cell r="AS2284" t="str">
            <v>2642-2020</v>
          </cell>
          <cell r="AT2284" t="str">
            <v>UNIVERSIDAD NACIONAL DE EDUCACION ENRIQUE GUZMAN Y VALLE</v>
          </cell>
        </row>
        <row r="2285">
          <cell r="L2285" t="str">
            <v>001561725</v>
          </cell>
          <cell r="M2285" t="str">
            <v>Secundaria</v>
          </cell>
          <cell r="N2285" t="str">
            <v>FE Y ALEGRIA 41</v>
          </cell>
          <cell r="O2285" t="str">
            <v>782851112315</v>
          </cell>
          <cell r="P2285" t="str">
            <v>DOCENTE</v>
          </cell>
          <cell r="Q2285" t="str">
            <v>DOCENTE</v>
          </cell>
          <cell r="R2285" t="str">
            <v>PROFESOR</v>
          </cell>
          <cell r="S2285" t="str">
            <v>CONTRATADO</v>
          </cell>
          <cell r="T2285" t="str">
            <v>MEMORANDUM Nº 013-2005-ME/SPE-UP</v>
          </cell>
          <cell r="U2285" t="str">
            <v>1000156172</v>
          </cell>
          <cell r="V2285" t="str">
            <v>MARTINEZ</v>
          </cell>
          <cell r="W2285" t="str">
            <v>CHAPARRO</v>
          </cell>
          <cell r="X2285" t="str">
            <v>JULIO CESAR</v>
          </cell>
          <cell r="Y2285">
            <v>43891</v>
          </cell>
          <cell r="Z2285" t="str">
            <v>1</v>
          </cell>
          <cell r="AA2285" t="str">
            <v>30</v>
          </cell>
          <cell r="AB2285" t="str">
            <v>ACTIVO</v>
          </cell>
          <cell r="AC2285">
            <v>28102</v>
          </cell>
          <cell r="AD2285" t="str">
            <v>MARTINEZ CHAPARRO JULIO CESAR</v>
          </cell>
          <cell r="AE2285">
            <v>43891</v>
          </cell>
          <cell r="AF2285">
            <v>44196</v>
          </cell>
          <cell r="AG2285">
            <v>0</v>
          </cell>
          <cell r="AH2285" t="str">
            <v>ORGANICA</v>
          </cell>
          <cell r="AI2285" t="str">
            <v>LEY 30328</v>
          </cell>
          <cell r="AJ2285" t="str">
            <v>NO</v>
          </cell>
          <cell r="AK2285" t="str">
            <v/>
          </cell>
          <cell r="AL2285" t="str">
            <v>24 HRS EDUCACION RELIGIOSA, 3 HRS ATENCION A ESTUDIANTES, 1 HRS ATENCION A PADRES, 2 HRS TRABAJO COLEGIADO</v>
          </cell>
          <cell r="AM2285" t="str">
            <v>SUPERIOR UNIVERSITARIA</v>
          </cell>
          <cell r="AN2285" t="str">
            <v>PEDAGOGICO</v>
          </cell>
          <cell r="AO2285" t="str">
            <v>TITULADO</v>
          </cell>
          <cell r="AP2285" t="str">
            <v>REG. SUNEDU</v>
          </cell>
          <cell r="AQ2285" t="str">
            <v>LICENCIADO EN FILOSOFIA Y LETRAS</v>
          </cell>
          <cell r="AR2285">
            <v>43866</v>
          </cell>
          <cell r="AS2285" t="str">
            <v>2178-2020</v>
          </cell>
          <cell r="AT2285" t="str">
            <v>.</v>
          </cell>
        </row>
        <row r="2286">
          <cell r="L2286" t="str">
            <v>70146262</v>
          </cell>
          <cell r="M2286" t="str">
            <v>Secundaria</v>
          </cell>
          <cell r="N2286" t="str">
            <v>FE Y ALEGRIA 41</v>
          </cell>
          <cell r="O2286" t="str">
            <v>782851112319</v>
          </cell>
          <cell r="P2286" t="str">
            <v>DOCENTE</v>
          </cell>
          <cell r="Q2286" t="str">
            <v>DOCENTE</v>
          </cell>
          <cell r="R2286" t="str">
            <v>PROFESOR</v>
          </cell>
          <cell r="S2286" t="str">
            <v>CONTRATADO</v>
          </cell>
          <cell r="T2286" t="str">
            <v>MEMORANDUM Nº 013-2005-ME/SPE-UP</v>
          </cell>
          <cell r="U2286" t="str">
            <v>1070146262</v>
          </cell>
          <cell r="V2286" t="str">
            <v>TOPALAYA</v>
          </cell>
          <cell r="W2286" t="str">
            <v>ROJAS</v>
          </cell>
          <cell r="X2286" t="str">
            <v>CRISS LEIDY</v>
          </cell>
          <cell r="Y2286" t="str">
            <v xml:space="preserve">  -   -</v>
          </cell>
          <cell r="Z2286" t="str">
            <v>1</v>
          </cell>
          <cell r="AA2286" t="str">
            <v>30</v>
          </cell>
          <cell r="AB2286" t="str">
            <v>ACTIVO</v>
          </cell>
          <cell r="AC2286">
            <v>32662</v>
          </cell>
          <cell r="AD2286" t="str">
            <v>TOPALAYA ROJAS CRISS LEIDY</v>
          </cell>
          <cell r="AE2286">
            <v>43891</v>
          </cell>
          <cell r="AF2286">
            <v>44196</v>
          </cell>
          <cell r="AG2286">
            <v>0</v>
          </cell>
          <cell r="AH2286" t="str">
            <v>ORGANICA</v>
          </cell>
          <cell r="AI2286" t="str">
            <v>LEY 30328</v>
          </cell>
          <cell r="AJ2286" t="str">
            <v>NO</v>
          </cell>
          <cell r="AK2286" t="str">
            <v/>
          </cell>
          <cell r="AL2286" t="str">
            <v>20 HRS EDUCACION PARA EL TRABAJO, 3 HRS DESARROLLO PERSONAL, CIUDADANIA Y CIVICA, 2 HRS ATENCION A ESTUDIANTES, 1 HRS ATENCION A PADRES, 1 HRS TRABAJO COLEGIADO, 3 HRS ARTE Y CULTURA</v>
          </cell>
          <cell r="AM2286" t="str">
            <v>SUPERIOR UNIVERSITARIA</v>
          </cell>
          <cell r="AN2286" t="str">
            <v>PEDAGOGICO</v>
          </cell>
          <cell r="AO2286" t="str">
            <v>TITULADO</v>
          </cell>
          <cell r="AP2286" t="str">
            <v>ESP: INDUSTRIA ALIMENTARIA Y NUTRICION REG: 127577-P-DDOO- REG. SUNEDU</v>
          </cell>
          <cell r="AQ2286" t="str">
            <v>LICENCIADO EN EDUCACION</v>
          </cell>
          <cell r="AR2286">
            <v>43873</v>
          </cell>
          <cell r="AS2286" t="str">
            <v>02685-2020</v>
          </cell>
          <cell r="AT2286" t="str">
            <v>UNE - ENRIQUE GUZMAN Y VALLE</v>
          </cell>
        </row>
        <row r="2287">
          <cell r="L2287" t="str">
            <v>10089444</v>
          </cell>
          <cell r="M2287" t="str">
            <v>Secundaria</v>
          </cell>
          <cell r="N2287" t="str">
            <v>FE Y ALEGRIA 41</v>
          </cell>
          <cell r="O2287" t="str">
            <v>787821114310</v>
          </cell>
          <cell r="P2287" t="str">
            <v>DOCENTE</v>
          </cell>
          <cell r="Q2287" t="str">
            <v>DOCENTE</v>
          </cell>
          <cell r="R2287" t="str">
            <v>PROFESOR</v>
          </cell>
          <cell r="S2287" t="str">
            <v>CONTRATADO</v>
          </cell>
          <cell r="T2287" t="str">
            <v>ENCARGATURA DE:MAYORCA ZAVALETA DE HERRERA, SOLEDAD DORIS, Resolución Nº MPT2020-EXT-0035760</v>
          </cell>
          <cell r="U2287" t="str">
            <v>1010089444</v>
          </cell>
          <cell r="V2287" t="str">
            <v>CARRERO</v>
          </cell>
          <cell r="W2287" t="str">
            <v>ANCHIRAICO</v>
          </cell>
          <cell r="X2287" t="str">
            <v>HERNAN</v>
          </cell>
          <cell r="Y2287" t="str">
            <v xml:space="preserve">  -   -</v>
          </cell>
          <cell r="Z2287" t="str">
            <v>1</v>
          </cell>
          <cell r="AA2287" t="str">
            <v>30</v>
          </cell>
          <cell r="AB2287" t="str">
            <v>ACTIVO</v>
          </cell>
          <cell r="AC2287">
            <v>27445</v>
          </cell>
          <cell r="AD2287" t="str">
            <v>CARRERO ANCHIRAICO HERNAN</v>
          </cell>
          <cell r="AE2287">
            <v>44081</v>
          </cell>
          <cell r="AF2287">
            <v>44196</v>
          </cell>
          <cell r="AG2287">
            <v>0</v>
          </cell>
          <cell r="AH2287" t="str">
            <v>POR REEMPLAZO</v>
          </cell>
          <cell r="AI2287" t="str">
            <v>LEY 30328</v>
          </cell>
          <cell r="AJ2287" t="str">
            <v>NO</v>
          </cell>
          <cell r="AK2287" t="str">
            <v/>
          </cell>
          <cell r="AL2287" t="str">
            <v>14 HRS EDUCACION PARA EL TRABAJO, 3 HRS DESARROLLO PERSONAL, CIUDADANIA Y CIVICA, 2 HRS ATENCION A ESTUDIANTES, 1 HRS ATENCION A PADRES, 1 HRS TRABAJO COLEGIADO, 9 HRS ARTE Y CULTURA</v>
          </cell>
          <cell r="AM2287" t="str">
            <v>SUPERIOR UNIVERSITARIA</v>
          </cell>
          <cell r="AN2287" t="str">
            <v/>
          </cell>
          <cell r="AO2287" t="str">
            <v>TITULADO</v>
          </cell>
          <cell r="AP2287" t="str">
            <v>AP. PSICOLOGIA  AS. CIENCIAS SOCIALES</v>
          </cell>
          <cell r="AQ2287" t="str">
            <v>LICENCIADO EN EDUCACION</v>
          </cell>
          <cell r="AR2287" t="str">
            <v xml:space="preserve">  -   -</v>
          </cell>
          <cell r="AS2287" t="str">
            <v/>
          </cell>
          <cell r="AT2287" t="str">
            <v>UNE ENRIQUE GUZMAN Y VALLLE</v>
          </cell>
        </row>
        <row r="2288">
          <cell r="L2288" t="str">
            <v>46001430</v>
          </cell>
          <cell r="M2288" t="str">
            <v>Secundaria</v>
          </cell>
          <cell r="N2288" t="str">
            <v>FE Y ALEGRIA 41</v>
          </cell>
          <cell r="O2288" t="str">
            <v>787821114315</v>
          </cell>
          <cell r="P2288" t="str">
            <v>DOCENTE</v>
          </cell>
          <cell r="Q2288" t="str">
            <v>DOCENTE</v>
          </cell>
          <cell r="R2288" t="str">
            <v>PROFESOR</v>
          </cell>
          <cell r="S2288" t="str">
            <v>CONTRATADO</v>
          </cell>
          <cell r="T2288" t="str">
            <v>LICENCIA SIN GOCE DE HABER POR MOTIVOS PARTICULARES DE:GANOZA REYES, CARMEN ISABEL, Resolución N° 02935-2020</v>
          </cell>
          <cell r="U2288" t="str">
            <v>1046001430</v>
          </cell>
          <cell r="V2288" t="str">
            <v>ROBLES</v>
          </cell>
          <cell r="W2288" t="str">
            <v>HEREDIA</v>
          </cell>
          <cell r="X2288" t="str">
            <v>MARIA NADHIA</v>
          </cell>
          <cell r="Y2288" t="str">
            <v xml:space="preserve">  -   -</v>
          </cell>
          <cell r="Z2288" t="str">
            <v>1</v>
          </cell>
          <cell r="AA2288" t="str">
            <v>30</v>
          </cell>
          <cell r="AB2288" t="str">
            <v>ACTIVO</v>
          </cell>
          <cell r="AC2288">
            <v>31980</v>
          </cell>
          <cell r="AD2288" t="str">
            <v>ROBLES HEREDIA MARIA NADHIA</v>
          </cell>
          <cell r="AE2288">
            <v>43892</v>
          </cell>
          <cell r="AF2288">
            <v>44012</v>
          </cell>
          <cell r="AG2288">
            <v>0</v>
          </cell>
          <cell r="AH2288" t="str">
            <v>POR REEMPLAZO</v>
          </cell>
          <cell r="AI2288" t="str">
            <v>LEY 30328</v>
          </cell>
          <cell r="AJ2288" t="str">
            <v>NO</v>
          </cell>
          <cell r="AK2288" t="str">
            <v/>
          </cell>
          <cell r="AL2288" t="str">
            <v>24 HRS INGLES, 2 HRS ATENCION A ESTUDIANTES, 1 HRS ATENCION A PADRES, 1 HRS TRABAJO COLEGIADO, 2 HRS TUTORIA Y ORIENTACION EDUCATIVA</v>
          </cell>
          <cell r="AM2288" t="str">
            <v>SUPERIOR UNIVERSITARIA</v>
          </cell>
          <cell r="AN2288" t="str">
            <v/>
          </cell>
          <cell r="AO2288" t="str">
            <v>BACHILLER</v>
          </cell>
          <cell r="AP2288" t="str">
            <v>CIENCIAS DE LA EDUCACIÓN</v>
          </cell>
          <cell r="AQ2288" t="str">
            <v>BACHILLER</v>
          </cell>
          <cell r="AR2288">
            <v>43896</v>
          </cell>
          <cell r="AS2288" t="str">
            <v>3739-2020</v>
          </cell>
          <cell r="AT2288" t="str">
            <v>UNIVERSIDAD PERUANA UNIÓN</v>
          </cell>
        </row>
        <row r="2289">
          <cell r="L2289" t="str">
            <v>10148070</v>
          </cell>
          <cell r="M2289" t="str">
            <v>Secundaria</v>
          </cell>
          <cell r="N2289" t="str">
            <v>FE Y ALEGRIA 41</v>
          </cell>
          <cell r="O2289" t="str">
            <v>787821114319</v>
          </cell>
          <cell r="P2289" t="str">
            <v>DOCENTE</v>
          </cell>
          <cell r="Q2289" t="str">
            <v>DOCENTE</v>
          </cell>
          <cell r="R2289" t="str">
            <v>PROFESOR</v>
          </cell>
          <cell r="S2289" t="str">
            <v>CONTRATADO</v>
          </cell>
          <cell r="T2289" t="str">
            <v>REASIGNACION POR INTERES PERSONAL DE:QUISOCALA LIMACHI, JENNY RITA, Resolución N° 10598-2017</v>
          </cell>
          <cell r="U2289" t="str">
            <v>1010148070</v>
          </cell>
          <cell r="V2289" t="str">
            <v>RIMACHI</v>
          </cell>
          <cell r="W2289" t="str">
            <v>TERRES</v>
          </cell>
          <cell r="X2289" t="str">
            <v>SONIA BERTHA</v>
          </cell>
          <cell r="Y2289">
            <v>43891</v>
          </cell>
          <cell r="Z2289" t="str">
            <v>1</v>
          </cell>
          <cell r="AA2289" t="str">
            <v>30</v>
          </cell>
          <cell r="AB2289" t="str">
            <v>ACTIVO</v>
          </cell>
          <cell r="AC2289">
            <v>26878</v>
          </cell>
          <cell r="AD2289" t="str">
            <v>RIMACHI TERRES SONIA BERTHA</v>
          </cell>
          <cell r="AE2289">
            <v>43891</v>
          </cell>
          <cell r="AF2289">
            <v>44196</v>
          </cell>
          <cell r="AG2289">
            <v>0</v>
          </cell>
          <cell r="AH2289" t="str">
            <v>ORGANICA</v>
          </cell>
          <cell r="AI2289" t="str">
            <v>LEY 30328</v>
          </cell>
          <cell r="AJ2289" t="str">
            <v>NO</v>
          </cell>
          <cell r="AK2289" t="str">
            <v/>
          </cell>
          <cell r="AL2289" t="str">
            <v>18 HRS CIENCIAS SOCIALES, 6 HRS DESARROLLO PERSONAL, CIUDADANIA Y CIVICA, 2 HRS ATENCION A ESTUDIANTES, 1 HRS ATENCION A PADRES, 1 HRS TRABAJO COLEGIADO, 2 HRS TUTORIA Y ORIENTACION EDUCATIVA</v>
          </cell>
          <cell r="AM2289" t="str">
            <v>SUPERIOR UNIVERSITARIA</v>
          </cell>
          <cell r="AN2289" t="str">
            <v>PEDAGOGICO</v>
          </cell>
          <cell r="AO2289" t="str">
            <v>TITULADO</v>
          </cell>
          <cell r="AP2289" t="str">
            <v>AP. HISTORIA  - AS. CIENCIAS SOCIALES REG. Nº  73540-P-DDOO</v>
          </cell>
          <cell r="AQ2289" t="str">
            <v>LICENCIADO EN EDUCACION</v>
          </cell>
          <cell r="AR2289">
            <v>43872</v>
          </cell>
          <cell r="AS2289" t="str">
            <v>02648-2020</v>
          </cell>
          <cell r="AT2289" t="str">
            <v>.</v>
          </cell>
        </row>
        <row r="2290">
          <cell r="L2290" t="str">
            <v>09728741</v>
          </cell>
          <cell r="M2290" t="str">
            <v>Secundaria</v>
          </cell>
          <cell r="N2290" t="str">
            <v>FE Y ALEGRIA 41</v>
          </cell>
          <cell r="O2290" t="str">
            <v>787871114310</v>
          </cell>
          <cell r="P2290" t="str">
            <v>DOCENTE</v>
          </cell>
          <cell r="Q2290" t="str">
            <v>DOCENTE</v>
          </cell>
          <cell r="R2290" t="str">
            <v>PROFESOR</v>
          </cell>
          <cell r="S2290" t="str">
            <v>CONTRATADO</v>
          </cell>
          <cell r="T2290" t="str">
            <v>CESE A SOLICITUD DE: VICENTE HURTADO, NADEZHDA MICAELA, Resolución Nº 6594-2015</v>
          </cell>
          <cell r="U2290" t="str">
            <v>1009728741</v>
          </cell>
          <cell r="V2290" t="str">
            <v>HUAMANI</v>
          </cell>
          <cell r="W2290" t="str">
            <v>MAYHUIRE</v>
          </cell>
          <cell r="X2290" t="str">
            <v>SILVIA GRACIELA</v>
          </cell>
          <cell r="Y2290" t="str">
            <v xml:space="preserve">  -   -</v>
          </cell>
          <cell r="Z2290" t="str">
            <v>1</v>
          </cell>
          <cell r="AA2290" t="str">
            <v>30</v>
          </cell>
          <cell r="AB2290" t="str">
            <v>ACTIVO</v>
          </cell>
          <cell r="AC2290">
            <v>26190</v>
          </cell>
          <cell r="AD2290" t="str">
            <v>HUAMANI MAYHUIRE SILVIA GRACIELA</v>
          </cell>
          <cell r="AE2290">
            <v>43891</v>
          </cell>
          <cell r="AF2290">
            <v>44196</v>
          </cell>
          <cell r="AG2290">
            <v>0</v>
          </cell>
          <cell r="AH2290" t="str">
            <v>ORGANICA</v>
          </cell>
          <cell r="AI2290" t="str">
            <v>LEY 30328</v>
          </cell>
          <cell r="AJ2290" t="str">
            <v>NO</v>
          </cell>
          <cell r="AK2290" t="str">
            <v/>
          </cell>
          <cell r="AL2290" t="str">
            <v>9 HRS CIENCIAS SOCIALES, 15 HRS DESARROLLO PERSONAL, CIUDADANIA Y CIVICA, 2 HRS ATENCION A ESTUDIANTES, 1 HRS ATENCION A PADRES, 1 HRS TRABAJO COLEGIADO, 2 HRS TUTORIA Y ORIENTACION EDUCATIVA</v>
          </cell>
          <cell r="AM2290" t="str">
            <v>SUPERIOR UNIVERSITARIA</v>
          </cell>
          <cell r="AN2290" t="str">
            <v>PEDAGOGICO</v>
          </cell>
          <cell r="AO2290" t="str">
            <v>TITULADO</v>
          </cell>
          <cell r="AP2290" t="str">
            <v>AP. PSICOLOGIA  AS. CIENCIAS SOCIALES, REG. SUNEDU</v>
          </cell>
          <cell r="AQ2290" t="str">
            <v>LICENCIADO EN EDUCACION</v>
          </cell>
          <cell r="AR2290">
            <v>43866</v>
          </cell>
          <cell r="AS2290" t="str">
            <v>02237-2020</v>
          </cell>
          <cell r="AT2290" t="str">
            <v>UNIVERSIDAD NACIONAL DE EDUCACION ENRIQUE GUZMAN Y VALLE</v>
          </cell>
        </row>
        <row r="2291">
          <cell r="L2291" t="str">
            <v>09727753</v>
          </cell>
          <cell r="M2291" t="str">
            <v>Secundaria</v>
          </cell>
          <cell r="N2291" t="str">
            <v>FE Y ALEGRIA 41</v>
          </cell>
          <cell r="O2291" t="str">
            <v>787871114311</v>
          </cell>
          <cell r="P2291" t="str">
            <v>DOCENTE</v>
          </cell>
          <cell r="Q2291" t="str">
            <v>DOCENTE</v>
          </cell>
          <cell r="R2291" t="str">
            <v>PROFESOR</v>
          </cell>
          <cell r="S2291" t="str">
            <v>CONTRATADO</v>
          </cell>
          <cell r="T2291" t="str">
            <v>REASIGNACION POR INTERES PERSONAL DE:SANCHEZ CURO, MONICA ISABEL, Resolución N° 10249-2015</v>
          </cell>
          <cell r="U2291" t="str">
            <v>1009727753</v>
          </cell>
          <cell r="V2291" t="str">
            <v>ALVA</v>
          </cell>
          <cell r="W2291" t="str">
            <v>FARFAN</v>
          </cell>
          <cell r="X2291" t="str">
            <v>ARACELLI HAYDEE</v>
          </cell>
          <cell r="Y2291" t="str">
            <v xml:space="preserve">  -   -</v>
          </cell>
          <cell r="Z2291" t="str">
            <v>1</v>
          </cell>
          <cell r="AA2291" t="str">
            <v>30</v>
          </cell>
          <cell r="AB2291" t="str">
            <v>ACTIVO</v>
          </cell>
          <cell r="AC2291">
            <v>26097</v>
          </cell>
          <cell r="AD2291" t="str">
            <v>ALVA FARFAN ARACELLI HAYDEE</v>
          </cell>
          <cell r="AE2291">
            <v>43891</v>
          </cell>
          <cell r="AF2291">
            <v>44196</v>
          </cell>
          <cell r="AG2291">
            <v>0</v>
          </cell>
          <cell r="AH2291" t="str">
            <v>ORGANICA</v>
          </cell>
          <cell r="AI2291" t="str">
            <v>LEY 30328</v>
          </cell>
          <cell r="AJ2291" t="str">
            <v>NO</v>
          </cell>
          <cell r="AK2291" t="str">
            <v/>
          </cell>
          <cell r="AL2291" t="str">
            <v>18 HRS CIENCIAS SOCIALES, 6 HRS DESARROLLO PERSONAL, CIUDADANIA Y CIVICA, 2 HRS ATENCION A ESTUDIANTES, 1 HRS ATENCION A PADRES, 1 HRS TRABAJO COLEGIADO, 2 HRS TUTORIA Y ORIENTACION EDUCATIVA</v>
          </cell>
          <cell r="AM2291" t="str">
            <v>SUPERIOR UNIVERSITARIA</v>
          </cell>
          <cell r="AN2291" t="str">
            <v>PEDAGOGICO</v>
          </cell>
          <cell r="AO2291" t="str">
            <v>TITULADO</v>
          </cell>
          <cell r="AP2291" t="str">
            <v>HISTORIA Y GEOGRAFÍA - REG. Nº 116456-P-DDOO - U.N.M.S.M.</v>
          </cell>
          <cell r="AQ2291" t="str">
            <v>LICENCIADO EN EDUCACION</v>
          </cell>
          <cell r="AR2291">
            <v>43867</v>
          </cell>
          <cell r="AS2291" t="str">
            <v>2458-2020</v>
          </cell>
          <cell r="AT2291" t="str">
            <v>UNIVERSIDAD NACIONAL MAYOR DE SAN MARCOS</v>
          </cell>
        </row>
        <row r="2292">
          <cell r="L2292" t="str">
            <v>45740315</v>
          </cell>
          <cell r="M2292" t="str">
            <v>Secundaria</v>
          </cell>
          <cell r="N2292" t="str">
            <v>FE Y ALEGRIA 41</v>
          </cell>
          <cell r="O2292" t="str">
            <v>787871114317</v>
          </cell>
          <cell r="P2292" t="str">
            <v>DOCENTE</v>
          </cell>
          <cell r="Q2292" t="str">
            <v>DOCENTE</v>
          </cell>
          <cell r="R2292" t="str">
            <v>PROFESOR</v>
          </cell>
          <cell r="S2292" t="str">
            <v>CONTRATADO</v>
          </cell>
          <cell r="T2292" t="str">
            <v>REASIGNACION POR UNIDAD FAMILIAR DE:CARDENAS SANGAMA, ELVA EDITH, Resolución N° 09190-2016</v>
          </cell>
          <cell r="U2292" t="str">
            <v>1045740315</v>
          </cell>
          <cell r="V2292" t="str">
            <v>RAMOS</v>
          </cell>
          <cell r="W2292" t="str">
            <v>TORRECILLAS</v>
          </cell>
          <cell r="X2292" t="str">
            <v>JANETH</v>
          </cell>
          <cell r="Y2292" t="str">
            <v xml:space="preserve">  -   -</v>
          </cell>
          <cell r="Z2292" t="str">
            <v>1</v>
          </cell>
          <cell r="AA2292" t="str">
            <v>30</v>
          </cell>
          <cell r="AB2292" t="str">
            <v>LICENCIA CON GOCE DE HABER POR MATERNIDAD O GRAVIDEZ</v>
          </cell>
          <cell r="AC2292">
            <v>32626</v>
          </cell>
          <cell r="AD2292" t="str">
            <v>RAMOS TORRECILLAS JANETH</v>
          </cell>
          <cell r="AE2292">
            <v>43891</v>
          </cell>
          <cell r="AF2292">
            <v>44196</v>
          </cell>
          <cell r="AG2292">
            <v>0</v>
          </cell>
          <cell r="AH2292" t="str">
            <v>ORGANICA</v>
          </cell>
          <cell r="AI2292" t="str">
            <v>LEY 30328</v>
          </cell>
          <cell r="AJ2292" t="str">
            <v>NO</v>
          </cell>
          <cell r="AK2292" t="str">
            <v/>
          </cell>
          <cell r="AL2292" t="str">
            <v>24 HRS CIENCIA Y TECNOLOGIA, 2 HRS ATENCION A ESTUDIANTES, 1 HRS ATENCION A PADRES, 1 HRS TRABAJO COLEGIADO, 2 HRS TUTORIA Y ORIENTACION EDUCATIVA</v>
          </cell>
          <cell r="AM2292" t="str">
            <v>SUPERIOR UNIVERSITARIA</v>
          </cell>
          <cell r="AN2292" t="str">
            <v>PEDAGOGICO</v>
          </cell>
          <cell r="AP2292" t="str">
            <v>AP. BIOLOGÍA AS. MATEMÁTICA REG. SUNEDU</v>
          </cell>
          <cell r="AQ2292" t="str">
            <v>LICENCIADA EN EDUCACION</v>
          </cell>
          <cell r="AR2292">
            <v>43864</v>
          </cell>
          <cell r="AS2292" t="str">
            <v>01996-2020</v>
          </cell>
          <cell r="AT2292" t="str">
            <v>UNE. "ENRRIQUE GUZMAN Y VALLE"</v>
          </cell>
        </row>
        <row r="2293">
          <cell r="L2293" t="str">
            <v>74174347</v>
          </cell>
          <cell r="M2293" t="str">
            <v>Secundaria</v>
          </cell>
          <cell r="N2293" t="str">
            <v>FE Y ALEGRIA 41</v>
          </cell>
          <cell r="O2293" t="str">
            <v>787871114317</v>
          </cell>
          <cell r="P2293" t="str">
            <v>DOCENTE</v>
          </cell>
          <cell r="Q2293" t="str">
            <v>DOCENTE</v>
          </cell>
          <cell r="R2293" t="str">
            <v>PROFESOR</v>
          </cell>
          <cell r="S2293" t="str">
            <v>CONTRATADO</v>
          </cell>
          <cell r="T2293" t="str">
            <v>LICENCIA CON GOCE DE HABER POR MATERNIDAD O GRAVIDEZ DE:RAMOS TORRECILLAS, JANETH, Resolución N° 03202-2020-UGEL 06</v>
          </cell>
          <cell r="U2293" t="str">
            <v>1074174347</v>
          </cell>
          <cell r="V2293" t="str">
            <v>SUIQUI</v>
          </cell>
          <cell r="W2293" t="str">
            <v>SOSA</v>
          </cell>
          <cell r="X2293" t="str">
            <v>GUIZANA</v>
          </cell>
          <cell r="Y2293" t="str">
            <v xml:space="preserve">  -   -</v>
          </cell>
          <cell r="Z2293" t="str">
            <v>1</v>
          </cell>
          <cell r="AA2293" t="str">
            <v>30</v>
          </cell>
          <cell r="AB2293" t="str">
            <v>ACTIVO</v>
          </cell>
          <cell r="AC2293">
            <v>34922</v>
          </cell>
          <cell r="AD2293" t="str">
            <v>SUIQUI SOSA GUIZANA</v>
          </cell>
          <cell r="AE2293">
            <v>43892</v>
          </cell>
          <cell r="AF2293">
            <v>43938</v>
          </cell>
          <cell r="AG2293">
            <v>0</v>
          </cell>
          <cell r="AH2293" t="str">
            <v>POR REEMPLAZO</v>
          </cell>
          <cell r="AI2293" t="str">
            <v>LEY 30328</v>
          </cell>
          <cell r="AJ2293" t="str">
            <v>NO</v>
          </cell>
          <cell r="AK2293" t="str">
            <v/>
          </cell>
          <cell r="AL2293" t="str">
            <v>24 HRS CIENCIA Y TECNOLOGIA, 2 HRS ATENCION A ESTUDIANTES, 1 HRS ATENCION A PADRES, 1 HRS TRABAJO COLEGIADO, 2 HRS TUTORIA Y ORIENTACION EDUCATIVA</v>
          </cell>
          <cell r="AM2293" t="str">
            <v>SUPERIOR UNIVERSITARIA</v>
          </cell>
          <cell r="AN2293" t="str">
            <v/>
          </cell>
          <cell r="AO2293" t="str">
            <v>BACHILLER</v>
          </cell>
          <cell r="AP2293" t="str">
            <v>.</v>
          </cell>
          <cell r="AQ2293" t="str">
            <v>ENGRESADA</v>
          </cell>
          <cell r="AR2293" t="str">
            <v xml:space="preserve">  -   -</v>
          </cell>
          <cell r="AS2293" t="str">
            <v/>
          </cell>
          <cell r="AT2293" t="str">
            <v>UNIVERSIDAD NACIONAL DE EDUCACION ENRIQUE GUZMAN Y VALLE  CONSTANCIA DE EGRASADA</v>
          </cell>
        </row>
        <row r="2294">
          <cell r="L2294" t="str">
            <v>70810896</v>
          </cell>
          <cell r="M2294" t="str">
            <v>Secundaria</v>
          </cell>
          <cell r="N2294" t="str">
            <v>FE Y ALEGRIA 41</v>
          </cell>
          <cell r="O2294" t="str">
            <v>787871114319</v>
          </cell>
          <cell r="P2294" t="str">
            <v>DOCENTE</v>
          </cell>
          <cell r="Q2294" t="str">
            <v>DOCENTE</v>
          </cell>
          <cell r="R2294" t="str">
            <v>PROFESOR</v>
          </cell>
          <cell r="S2294" t="str">
            <v>CONTRATADO</v>
          </cell>
          <cell r="T2294" t="str">
            <v>CESE POR LIMITE DE EDAD DE: RUIZ GONZALEZ, MARIA CRESCENCIA, Resolución Nº 06362-2020-UGEL 06</v>
          </cell>
          <cell r="U2294" t="str">
            <v>1070810896</v>
          </cell>
          <cell r="V2294" t="str">
            <v>CORREA</v>
          </cell>
          <cell r="W2294" t="str">
            <v>FLORES</v>
          </cell>
          <cell r="X2294" t="str">
            <v>LEONARDO JESUS</v>
          </cell>
          <cell r="Y2294" t="str">
            <v xml:space="preserve">  -   -</v>
          </cell>
          <cell r="Z2294" t="str">
            <v>1</v>
          </cell>
          <cell r="AA2294" t="str">
            <v>30</v>
          </cell>
          <cell r="AB2294" t="str">
            <v>ACTIVO</v>
          </cell>
          <cell r="AC2294">
            <v>34166</v>
          </cell>
          <cell r="AD2294" t="str">
            <v>CORREA FLORES LEONARDO JESUS</v>
          </cell>
          <cell r="AE2294">
            <v>44137</v>
          </cell>
          <cell r="AF2294">
            <v>44196</v>
          </cell>
          <cell r="AG2294">
            <v>0</v>
          </cell>
          <cell r="AH2294" t="str">
            <v>ORGANICA</v>
          </cell>
          <cell r="AI2294" t="str">
            <v>LEY 30328</v>
          </cell>
          <cell r="AJ2294" t="str">
            <v>NO</v>
          </cell>
          <cell r="AK2294" t="str">
            <v/>
          </cell>
          <cell r="AL2294" t="str">
            <v>23 HRS MATEMATICA, 2 HRS ATENCION A ESTUDIANTES, 1 HRS ATENCION A PADRES, 2 HRS TRABAJO COLEGIADO, 2 HRS TUTORIA Y ORIENTACION EDUCATIVA</v>
          </cell>
          <cell r="AM2294" t="str">
            <v>SUPERIOR UNIVERSITARIA</v>
          </cell>
          <cell r="AN2294" t="str">
            <v/>
          </cell>
          <cell r="AO2294" t="str">
            <v>BACHILLER</v>
          </cell>
          <cell r="AP2294" t="str">
            <v>CIENCIAS - MATEMATICA  REG. SEGUN SUNEDU</v>
          </cell>
          <cell r="AQ2294" t="str">
            <v>BACHILLER EN CIENCIAS DE LA EDUCACION</v>
          </cell>
          <cell r="AR2294" t="str">
            <v xml:space="preserve">  -   -</v>
          </cell>
          <cell r="AS2294" t="str">
            <v/>
          </cell>
          <cell r="AT2294" t="str">
            <v>UNE. ENRIQUE GUZMAN Y VALLE</v>
          </cell>
        </row>
        <row r="2295">
          <cell r="L2295" t="str">
            <v>10446476</v>
          </cell>
          <cell r="M2295" t="str">
            <v>Secundaria</v>
          </cell>
          <cell r="N2295" t="str">
            <v>FE Y ALEGRIA 41</v>
          </cell>
          <cell r="O2295" t="str">
            <v>C00G49104303</v>
          </cell>
          <cell r="P2295" t="str">
            <v>DOCENTE</v>
          </cell>
          <cell r="Q2295" t="str">
            <v>DOCENTE</v>
          </cell>
          <cell r="R2295" t="str">
            <v>PROFESOR</v>
          </cell>
          <cell r="S2295" t="str">
            <v>CONTRATADO</v>
          </cell>
          <cell r="T2295" t="str">
            <v>CUADRO DE HORAS APROBADO 2020</v>
          </cell>
          <cell r="U2295" t="str">
            <v>1010446476</v>
          </cell>
          <cell r="V2295" t="str">
            <v>SANCHEZ</v>
          </cell>
          <cell r="W2295" t="str">
            <v>RIOJA</v>
          </cell>
          <cell r="X2295" t="str">
            <v>JORGE JAVIER</v>
          </cell>
          <cell r="Y2295" t="str">
            <v xml:space="preserve">  -   -</v>
          </cell>
          <cell r="Z2295" t="str">
            <v>1</v>
          </cell>
          <cell r="AA2295" t="str">
            <v>21</v>
          </cell>
          <cell r="AB2295" t="str">
            <v>ACTIVO</v>
          </cell>
          <cell r="AC2295">
            <v>25538</v>
          </cell>
          <cell r="AD2295" t="str">
            <v>SANCHEZ RIOJA JORGE JAVIER</v>
          </cell>
          <cell r="AE2295">
            <v>43891</v>
          </cell>
          <cell r="AF2295">
            <v>44196</v>
          </cell>
          <cell r="AG2295">
            <v>0</v>
          </cell>
          <cell r="AH2295" t="str">
            <v>CUADRO DE HORAS</v>
          </cell>
          <cell r="AI2295" t="str">
            <v>LEY 30328</v>
          </cell>
          <cell r="AJ2295" t="str">
            <v>NO</v>
          </cell>
          <cell r="AK2295" t="str">
            <v/>
          </cell>
          <cell r="AL2295" t="str">
            <v>21 HRS EDUCACION FISICA</v>
          </cell>
          <cell r="AM2295" t="str">
            <v>SUPERIOR UNIVERSITARIA</v>
          </cell>
          <cell r="AN2295" t="str">
            <v>PEDAGOGICO</v>
          </cell>
          <cell r="AO2295" t="str">
            <v>TITULADO</v>
          </cell>
          <cell r="AP2295" t="str">
            <v>EDUCACION FISICA, REG. N° 46976-P-DDOO</v>
          </cell>
          <cell r="AQ2295" t="str">
            <v>LICENCIADO EN EDUCACION</v>
          </cell>
          <cell r="AR2295">
            <v>43866</v>
          </cell>
          <cell r="AS2295" t="str">
            <v>2382-2020</v>
          </cell>
          <cell r="AT2295" t="str">
            <v>UNIVERSIDAD NACIONAL FEDERICO VILLARREAL</v>
          </cell>
        </row>
        <row r="2296">
          <cell r="L2296" t="str">
            <v>42812791</v>
          </cell>
          <cell r="M2296" t="str">
            <v>Secundaria</v>
          </cell>
          <cell r="N2296" t="str">
            <v>FE Y ALEGRIA 41</v>
          </cell>
          <cell r="O2296" t="str">
            <v>C01G41106313</v>
          </cell>
          <cell r="P2296" t="str">
            <v>DOCENTE</v>
          </cell>
          <cell r="Q2296" t="str">
            <v>DOCENTE</v>
          </cell>
          <cell r="R2296" t="str">
            <v>PROFESOR</v>
          </cell>
          <cell r="S2296" t="str">
            <v>CONTRATADO</v>
          </cell>
          <cell r="T2296" t="str">
            <v>CUADRO DE HORAS APROBADO 2020</v>
          </cell>
          <cell r="U2296" t="str">
            <v>1042812791</v>
          </cell>
          <cell r="V2296" t="str">
            <v>TORRES</v>
          </cell>
          <cell r="W2296" t="str">
            <v>CASTRO</v>
          </cell>
          <cell r="X2296" t="str">
            <v>NATHALY ESTRELLA</v>
          </cell>
          <cell r="Y2296" t="str">
            <v xml:space="preserve">  -   -</v>
          </cell>
          <cell r="Z2296" t="str">
            <v>1</v>
          </cell>
          <cell r="AA2296" t="str">
            <v>21</v>
          </cell>
          <cell r="AB2296" t="str">
            <v>ACTIVO</v>
          </cell>
          <cell r="AC2296">
            <v>30816</v>
          </cell>
          <cell r="AD2296" t="str">
            <v>TORRES CASTRO NATHALY ESTRELLA</v>
          </cell>
          <cell r="AE2296">
            <v>43891</v>
          </cell>
          <cell r="AF2296">
            <v>44196</v>
          </cell>
          <cell r="AG2296">
            <v>0</v>
          </cell>
          <cell r="AH2296" t="str">
            <v>CUADRO DE HORAS</v>
          </cell>
          <cell r="AI2296" t="str">
            <v>LEY 30328</v>
          </cell>
          <cell r="AJ2296" t="str">
            <v>NO</v>
          </cell>
          <cell r="AK2296" t="str">
            <v/>
          </cell>
          <cell r="AL2296" t="str">
            <v>3 HRS DESARROLLO PERSONAL, CIUDADANIA Y CIVICA, 16 HRS INGLES, 2 HRS TUTORIA Y ORIENTACION EDUCATIVA</v>
          </cell>
          <cell r="AM2296" t="str">
            <v>SUPERIOR UNIVERSITARIA</v>
          </cell>
          <cell r="AN2296" t="str">
            <v>PEDAGOGICO</v>
          </cell>
          <cell r="AP2296" t="str">
            <v>LENGUA EXTRANJERA : INGLES, REG SUNEDU</v>
          </cell>
          <cell r="AQ2296" t="str">
            <v>LICENCIADO</v>
          </cell>
          <cell r="AR2296">
            <v>43866</v>
          </cell>
          <cell r="AS2296" t="str">
            <v>2242-2020</v>
          </cell>
          <cell r="AT2296" t="str">
            <v>UNIVERSIDAD NACIONAL DE EDUCACION ENRIQUE GUZMAN Y VALLE</v>
          </cell>
        </row>
        <row r="2297">
          <cell r="L2297" t="str">
            <v>42070931</v>
          </cell>
          <cell r="M2297" t="str">
            <v>Secundaria</v>
          </cell>
          <cell r="N2297" t="str">
            <v>FE Y ALEGRIA 41</v>
          </cell>
          <cell r="O2297" t="str">
            <v>C01G42106313</v>
          </cell>
          <cell r="P2297" t="str">
            <v>DOCENTE</v>
          </cell>
          <cell r="Q2297" t="str">
            <v>DOCENTE</v>
          </cell>
          <cell r="R2297" t="str">
            <v>PROFESOR</v>
          </cell>
          <cell r="S2297" t="str">
            <v>CONTRATADO</v>
          </cell>
          <cell r="T2297" t="str">
            <v>CUADRO DE HORAS APROBADO 2020</v>
          </cell>
          <cell r="U2297" t="str">
            <v>1042070931</v>
          </cell>
          <cell r="V2297" t="str">
            <v>VILLARROEL</v>
          </cell>
          <cell r="W2297" t="str">
            <v>PALACIOS</v>
          </cell>
          <cell r="X2297" t="str">
            <v>VICTOR HUGO</v>
          </cell>
          <cell r="Y2297" t="str">
            <v xml:space="preserve">  -   -</v>
          </cell>
          <cell r="Z2297" t="str">
            <v>1</v>
          </cell>
          <cell r="AA2297" t="str">
            <v>17</v>
          </cell>
          <cell r="AB2297" t="str">
            <v>ACTIVO</v>
          </cell>
          <cell r="AC2297">
            <v>30614</v>
          </cell>
          <cell r="AD2297" t="str">
            <v>VILLARROEL PALACIOS VICTOR HUGO</v>
          </cell>
          <cell r="AE2297">
            <v>44081</v>
          </cell>
          <cell r="AF2297">
            <v>44196</v>
          </cell>
          <cell r="AG2297">
            <v>0</v>
          </cell>
          <cell r="AH2297" t="str">
            <v>CUADRO DE HORAS</v>
          </cell>
          <cell r="AI2297" t="str">
            <v>LEY 30328</v>
          </cell>
          <cell r="AJ2297" t="str">
            <v>NO</v>
          </cell>
          <cell r="AK2297" t="str">
            <v/>
          </cell>
          <cell r="AL2297" t="str">
            <v>12 HRS CIENCIA Y TECNOLOGIA, 3 HRS DESARROLLO PERSONAL, CIUDADANIA Y CIVICA, 2 HRS TUTORIA Y ORIENTACION EDUCATIVA</v>
          </cell>
          <cell r="AM2297" t="str">
            <v>SUPERIOR UNIVERSITARIA</v>
          </cell>
          <cell r="AN2297" t="str">
            <v/>
          </cell>
          <cell r="AO2297" t="str">
            <v>TITULADO</v>
          </cell>
          <cell r="AP2297" t="str">
            <v>AP. FISICA AS. MATEMATICA</v>
          </cell>
          <cell r="AQ2297" t="str">
            <v>LICENCIADO EN EDUCACION</v>
          </cell>
          <cell r="AR2297" t="str">
            <v xml:space="preserve">  -   -</v>
          </cell>
          <cell r="AS2297" t="str">
            <v/>
          </cell>
          <cell r="AT2297" t="str">
            <v>.UE ENRIQUE GUZMAN Y VALLE</v>
          </cell>
        </row>
        <row r="2298">
          <cell r="L2298" t="str">
            <v>001561725</v>
          </cell>
          <cell r="M2298" t="str">
            <v>Secundaria</v>
          </cell>
          <cell r="N2298" t="str">
            <v>FE Y ALEGRIA 41</v>
          </cell>
          <cell r="O2298" t="str">
            <v>C01G48105313</v>
          </cell>
          <cell r="P2298" t="str">
            <v>DOCENTE</v>
          </cell>
          <cell r="Q2298" t="str">
            <v>DOCENTE</v>
          </cell>
          <cell r="R2298" t="str">
            <v>PROFESOR</v>
          </cell>
          <cell r="S2298" t="str">
            <v>CONTRATADO</v>
          </cell>
          <cell r="T2298" t="str">
            <v>CUADRO DE HORAS APROBADO 2020</v>
          </cell>
          <cell r="U2298" t="str">
            <v>1000156172</v>
          </cell>
          <cell r="V2298" t="str">
            <v>MARTINEZ</v>
          </cell>
          <cell r="W2298" t="str">
            <v>CHAPARRO</v>
          </cell>
          <cell r="X2298" t="str">
            <v>JULIO CESAR</v>
          </cell>
          <cell r="Y2298">
            <v>43891</v>
          </cell>
          <cell r="Z2298" t="str">
            <v>1</v>
          </cell>
          <cell r="AA2298" t="str">
            <v>6</v>
          </cell>
          <cell r="AB2298" t="str">
            <v>ACTIVO</v>
          </cell>
          <cell r="AC2298">
            <v>28102</v>
          </cell>
          <cell r="AD2298" t="str">
            <v>MARTINEZ CHAPARRO JULIO CESAR</v>
          </cell>
          <cell r="AE2298">
            <v>43891</v>
          </cell>
          <cell r="AF2298">
            <v>44196</v>
          </cell>
          <cell r="AG2298">
            <v>0</v>
          </cell>
          <cell r="AH2298" t="str">
            <v>CUADRO DE HORAS</v>
          </cell>
          <cell r="AI2298" t="str">
            <v>LEY 30328</v>
          </cell>
          <cell r="AJ2298" t="str">
            <v>NO</v>
          </cell>
          <cell r="AK2298" t="str">
            <v/>
          </cell>
          <cell r="AL2298" t="str">
            <v>6 HRS EDUCACION RELIGIOSA</v>
          </cell>
          <cell r="AM2298" t="str">
            <v>SUPERIOR UNIVERSITARIA</v>
          </cell>
          <cell r="AN2298" t="str">
            <v>PEDAGOGICO</v>
          </cell>
          <cell r="AO2298" t="str">
            <v>TITULADO</v>
          </cell>
          <cell r="AP2298" t="str">
            <v>REG. SUNEDU</v>
          </cell>
          <cell r="AQ2298" t="str">
            <v>LICENCIADO EN FILOSOFIA Y LETRAS</v>
          </cell>
          <cell r="AR2298">
            <v>43871</v>
          </cell>
          <cell r="AS2298" t="str">
            <v>2507-2020</v>
          </cell>
          <cell r="AT2298" t="str">
            <v>.</v>
          </cell>
        </row>
        <row r="2299">
          <cell r="L2299" t="str">
            <v>10106813</v>
          </cell>
          <cell r="M2299" t="str">
            <v>Secundaria</v>
          </cell>
          <cell r="N2299" t="str">
            <v>1282 AYMON LA CRUZ LOPEZ</v>
          </cell>
          <cell r="O2299" t="str">
            <v>786861116310</v>
          </cell>
          <cell r="P2299" t="str">
            <v>DOCENTE</v>
          </cell>
          <cell r="Q2299" t="str">
            <v>DOCENTE</v>
          </cell>
          <cell r="R2299" t="str">
            <v>PROFESOR</v>
          </cell>
          <cell r="S2299" t="str">
            <v>CONTRATADO</v>
          </cell>
          <cell r="T2299" t="str">
            <v>LICENCIA SIN GOCE DE HABER POR MOTIVOS PARTICULARES DE:CARDENAS VALLE DE PALPA, BERTHA EMPERATRIZ, Resolución N° 04956-20</v>
          </cell>
          <cell r="U2299" t="str">
            <v>1010106813</v>
          </cell>
          <cell r="V2299" t="str">
            <v>TUFINO</v>
          </cell>
          <cell r="W2299" t="str">
            <v>FERNANDEZ</v>
          </cell>
          <cell r="X2299" t="str">
            <v>JULISSA ROSARIO</v>
          </cell>
          <cell r="Y2299" t="str">
            <v xml:space="preserve">  -   -</v>
          </cell>
          <cell r="Z2299" t="str">
            <v>1</v>
          </cell>
          <cell r="AA2299" t="str">
            <v>30</v>
          </cell>
          <cell r="AB2299" t="str">
            <v>ACTIVO</v>
          </cell>
          <cell r="AC2299">
            <v>26895</v>
          </cell>
          <cell r="AD2299" t="str">
            <v>TUFINO FERNANDEZ JULISSA ROSARIO</v>
          </cell>
          <cell r="AE2299">
            <v>44046</v>
          </cell>
          <cell r="AF2299">
            <v>44196</v>
          </cell>
          <cell r="AG2299">
            <v>0</v>
          </cell>
          <cell r="AH2299" t="str">
            <v>POR REEMPLAZO</v>
          </cell>
          <cell r="AI2299" t="str">
            <v>LEY 30328</v>
          </cell>
          <cell r="AJ2299" t="str">
            <v>NO</v>
          </cell>
          <cell r="AK2299" t="str">
            <v/>
          </cell>
          <cell r="AL2299" t="str">
            <v>24 HRS EDUCACION PARA EL TRABAJO, 2 HRS ATENCION A ESTUDIANTES, 1 HRS ATENCION A PADRES, 1 HRS TRABAJO COLEGIADO, 2 HRS TUTORIA Y ORIENTACION EDUCATIVA</v>
          </cell>
          <cell r="AM2299" t="str">
            <v>SUPERIOR NO UNIVERSITARIA</v>
          </cell>
          <cell r="AN2299" t="str">
            <v/>
          </cell>
          <cell r="AO2299" t="str">
            <v>TITULADO</v>
          </cell>
          <cell r="AP2299" t="str">
            <v>ALIMENTOS Y NUTRICION ,REG. Nº 43910 P-DDOO</v>
          </cell>
          <cell r="AQ2299" t="str">
            <v>PROFESORA DE EDUCACION SECUNDARIA EN AREAS TECNICAS</v>
          </cell>
          <cell r="AR2299" t="str">
            <v xml:space="preserve">  -   -</v>
          </cell>
          <cell r="AS2299" t="str">
            <v/>
          </cell>
          <cell r="AT2299" t="str">
            <v>INSTITUTO SUPERIOR PEDAGOGICO PRIVADO - SOLIDARIDAD CAMPOY</v>
          </cell>
        </row>
        <row r="2300">
          <cell r="L2300" t="str">
            <v>21873298</v>
          </cell>
          <cell r="M2300" t="str">
            <v>Secundaria</v>
          </cell>
          <cell r="N2300" t="str">
            <v>1282 AYMON LA CRUZ LOPEZ</v>
          </cell>
          <cell r="O2300" t="str">
            <v>787821114313</v>
          </cell>
          <cell r="P2300" t="str">
            <v>DOCENTE</v>
          </cell>
          <cell r="Q2300" t="str">
            <v>DOCENTE</v>
          </cell>
          <cell r="R2300" t="str">
            <v>PROFESOR</v>
          </cell>
          <cell r="S2300" t="str">
            <v>CONTRATADO</v>
          </cell>
          <cell r="T2300" t="str">
            <v>ENCARGATURA DE:JIMENEZ ACEVEDO, ALICIA, Resolución Nº INFORME Nº 00012-2020-UGEL 06/DIR-ARH-CSED20</v>
          </cell>
          <cell r="U2300" t="str">
            <v>1021873298</v>
          </cell>
          <cell r="V2300" t="str">
            <v>SARAVIA</v>
          </cell>
          <cell r="W2300" t="str">
            <v>VASQUEZ</v>
          </cell>
          <cell r="X2300" t="str">
            <v>RUTH ELEODORA</v>
          </cell>
          <cell r="Y2300">
            <v>44102</v>
          </cell>
          <cell r="Z2300" t="str">
            <v>1</v>
          </cell>
          <cell r="AA2300" t="str">
            <v>30</v>
          </cell>
          <cell r="AB2300" t="str">
            <v>ACTIVO</v>
          </cell>
          <cell r="AC2300">
            <v>27540</v>
          </cell>
          <cell r="AD2300" t="str">
            <v>SARAVIA VASQUEZ RUTH ELEODORA</v>
          </cell>
          <cell r="AE2300">
            <v>44102</v>
          </cell>
          <cell r="AF2300">
            <v>44196</v>
          </cell>
          <cell r="AG2300">
            <v>0</v>
          </cell>
          <cell r="AH2300" t="str">
            <v>POR REEMPLAZO</v>
          </cell>
          <cell r="AI2300" t="str">
            <v>LEY 30328</v>
          </cell>
          <cell r="AJ2300" t="str">
            <v>NO</v>
          </cell>
          <cell r="AK2300" t="str">
            <v/>
          </cell>
          <cell r="AL2300" t="str">
            <v>25 HRS COMUNICACION, 2 HRS ATENCION A ESTUDIANTES, 1 HRS ATENCION A PADRES, 2 HRS TRABAJO COLEGIADO</v>
          </cell>
          <cell r="AM2300" t="str">
            <v>SUPERIOR NO UNIVERSITARIA</v>
          </cell>
          <cell r="AN2300" t="str">
            <v>PEDAGOGICO</v>
          </cell>
          <cell r="AO2300" t="str">
            <v>TITULADO</v>
          </cell>
          <cell r="AP2300" t="str">
            <v>LENGUA Y LITERATURA</v>
          </cell>
          <cell r="AQ2300" t="str">
            <v>PROFESORA DE EDUCACION SECUNDARIA</v>
          </cell>
          <cell r="AR2300">
            <v>44095</v>
          </cell>
          <cell r="AS2300" t="str">
            <v>INFORME Nº 00012-2020-UGEL 06/DIR-ARH-CSED20</v>
          </cell>
          <cell r="AT2300" t="str">
            <v>I.S.P.NO ESTATAL. "MARIA REICHE"-REG. Nº 01733-P-SR-ED</v>
          </cell>
        </row>
        <row r="2301">
          <cell r="L2301" t="str">
            <v>10696292</v>
          </cell>
          <cell r="M2301" t="str">
            <v>Secundaria</v>
          </cell>
          <cell r="N2301" t="str">
            <v>1282 AYMON LA CRUZ LOPEZ</v>
          </cell>
          <cell r="O2301" t="str">
            <v>789801115311</v>
          </cell>
          <cell r="P2301" t="str">
            <v>DOCENTE</v>
          </cell>
          <cell r="Q2301" t="str">
            <v>DOCENTE</v>
          </cell>
          <cell r="R2301" t="str">
            <v>PROFESOR</v>
          </cell>
          <cell r="S2301" t="str">
            <v>CONTRATADO</v>
          </cell>
          <cell r="T2301" t="str">
            <v>ENCARGATURA DE : AVILA MEZA, EDDY ANDRES (E-2020)</v>
          </cell>
          <cell r="U2301" t="str">
            <v>1010696292</v>
          </cell>
          <cell r="V2301" t="str">
            <v>GUARDAMINO</v>
          </cell>
          <cell r="W2301" t="str">
            <v>TORRES</v>
          </cell>
          <cell r="X2301" t="str">
            <v>VICTOR LUIS</v>
          </cell>
          <cell r="Y2301" t="str">
            <v xml:space="preserve">  -   -</v>
          </cell>
          <cell r="Z2301" t="str">
            <v>1</v>
          </cell>
          <cell r="AA2301" t="str">
            <v>30</v>
          </cell>
          <cell r="AB2301" t="str">
            <v>ACTIVO</v>
          </cell>
          <cell r="AC2301">
            <v>28241</v>
          </cell>
          <cell r="AD2301" t="str">
            <v>GUARDAMINO TORRES VICTOR LUIS</v>
          </cell>
          <cell r="AE2301">
            <v>43891</v>
          </cell>
          <cell r="AF2301">
            <v>44196</v>
          </cell>
          <cell r="AG2301">
            <v>0</v>
          </cell>
          <cell r="AH2301" t="str">
            <v>POR REEMPLAZO</v>
          </cell>
          <cell r="AI2301" t="str">
            <v>LEY 30328</v>
          </cell>
          <cell r="AJ2301" t="str">
            <v>NO</v>
          </cell>
          <cell r="AK2301" t="str">
            <v/>
          </cell>
          <cell r="AL2301" t="str">
            <v>25 HRS COMUNICACION, 2 HRS ATENCION A ESTUDIANTES, 1 HRS ATENCION A PADRES, 2 HRS TRABAJO COLEGIADO</v>
          </cell>
          <cell r="AM2301" t="str">
            <v>SUPERIOR UNIVERSITARIA</v>
          </cell>
          <cell r="AN2301" t="str">
            <v>PEDAGOGICO</v>
          </cell>
          <cell r="AO2301" t="str">
            <v>TITULADO</v>
          </cell>
          <cell r="AP2301" t="str">
            <v>LENGUA Y LITERATURA REG. Nº 45799-P-DDOO. UNIV. SAN MARTIN DE PORRES</v>
          </cell>
          <cell r="AQ2301" t="str">
            <v>LICENCIADO EN EDUCACION</v>
          </cell>
          <cell r="AR2301">
            <v>43871</v>
          </cell>
          <cell r="AS2301" t="str">
            <v>2516-2020</v>
          </cell>
          <cell r="AT2301" t="str">
            <v>UNIVERSIDAD  SAN MARTIN DE PORRES</v>
          </cell>
        </row>
        <row r="2302">
          <cell r="L2302" t="str">
            <v>42968897</v>
          </cell>
          <cell r="M2302" t="str">
            <v>Secundaria</v>
          </cell>
          <cell r="N2302" t="str">
            <v>1282 AYMON LA CRUZ LOPEZ</v>
          </cell>
          <cell r="O2302" t="str">
            <v>C00G49207303</v>
          </cell>
          <cell r="P2302" t="str">
            <v>DOCENTE</v>
          </cell>
          <cell r="Q2302" t="str">
            <v>DOCENTE</v>
          </cell>
          <cell r="R2302" t="str">
            <v>PROFESOR</v>
          </cell>
          <cell r="S2302" t="str">
            <v>CONTRATADO</v>
          </cell>
          <cell r="T2302" t="str">
            <v>CUADRO DE HORAS APROBADO 2020</v>
          </cell>
          <cell r="U2302" t="str">
            <v>1042968897</v>
          </cell>
          <cell r="V2302" t="str">
            <v>SALDAÑA</v>
          </cell>
          <cell r="W2302" t="str">
            <v>SANCHEZ</v>
          </cell>
          <cell r="X2302" t="str">
            <v>MARY</v>
          </cell>
          <cell r="Y2302" t="str">
            <v xml:space="preserve">  -   -</v>
          </cell>
          <cell r="Z2302" t="str">
            <v>1</v>
          </cell>
          <cell r="AA2302" t="str">
            <v>20</v>
          </cell>
          <cell r="AB2302" t="str">
            <v>ACTIVO</v>
          </cell>
          <cell r="AC2302">
            <v>31104</v>
          </cell>
          <cell r="AD2302" t="str">
            <v>SALDAÑA SANCHEZ MARY</v>
          </cell>
          <cell r="AE2302">
            <v>43891</v>
          </cell>
          <cell r="AF2302">
            <v>44196</v>
          </cell>
          <cell r="AG2302">
            <v>0</v>
          </cell>
          <cell r="AH2302" t="str">
            <v>CUADRO DE HORAS</v>
          </cell>
          <cell r="AI2302" t="str">
            <v>LEY 30328</v>
          </cell>
          <cell r="AJ2302" t="str">
            <v>NO</v>
          </cell>
          <cell r="AK2302" t="str">
            <v/>
          </cell>
          <cell r="AL2302" t="str">
            <v>20 HRS EDUCACION RELIGIOSA</v>
          </cell>
          <cell r="AM2302" t="str">
            <v>SUPERIOR UNIVERSITARIA</v>
          </cell>
          <cell r="AN2302" t="str">
            <v>PEDAGOGICO</v>
          </cell>
          <cell r="AP2302" t="str">
            <v>CIENCIAS RELIGIOSAS- REG. N°121801-P-DDOO - SUNEDU</v>
          </cell>
          <cell r="AQ2302" t="str">
            <v>LICENCIADO EN EDUCACION</v>
          </cell>
          <cell r="AR2302">
            <v>43887</v>
          </cell>
          <cell r="AS2302" t="str">
            <v>3130-2020</v>
          </cell>
          <cell r="AT2302" t="str">
            <v>UNIVERSIDAD MARCELINO CHAMPAGNAT</v>
          </cell>
        </row>
        <row r="2303">
          <cell r="L2303" t="str">
            <v>45528465</v>
          </cell>
          <cell r="M2303" t="str">
            <v>Secundaria</v>
          </cell>
          <cell r="N2303" t="str">
            <v>1282 AYMON LA CRUZ LOPEZ</v>
          </cell>
          <cell r="O2303" t="str">
            <v>C01G47208313</v>
          </cell>
          <cell r="P2303" t="str">
            <v>DOCENTE</v>
          </cell>
          <cell r="Q2303" t="str">
            <v>DOCENTE</v>
          </cell>
          <cell r="R2303" t="str">
            <v>PROFESOR</v>
          </cell>
          <cell r="S2303" t="str">
            <v>CONTRATADO</v>
          </cell>
          <cell r="T2303" t="str">
            <v>CUADRO DE HORAS APROBADO 2020</v>
          </cell>
          <cell r="U2303" t="str">
            <v>1045528465</v>
          </cell>
          <cell r="V2303" t="str">
            <v>HORMAZA</v>
          </cell>
          <cell r="W2303" t="str">
            <v>VILCHEZ</v>
          </cell>
          <cell r="X2303" t="str">
            <v>MIGUEL ANGEL</v>
          </cell>
          <cell r="Y2303" t="str">
            <v xml:space="preserve">  -   -</v>
          </cell>
          <cell r="Z2303" t="str">
            <v>1</v>
          </cell>
          <cell r="AA2303" t="str">
            <v>24</v>
          </cell>
          <cell r="AB2303" t="str">
            <v>ACTIVO</v>
          </cell>
          <cell r="AC2303">
            <v>32473</v>
          </cell>
          <cell r="AD2303" t="str">
            <v>HORMAZA VILCHEZ MIGUEL ANGEL</v>
          </cell>
          <cell r="AE2303">
            <v>43891</v>
          </cell>
          <cell r="AF2303">
            <v>44196</v>
          </cell>
          <cell r="AG2303">
            <v>0</v>
          </cell>
          <cell r="AH2303" t="str">
            <v>CUADRO DE HORAS</v>
          </cell>
          <cell r="AI2303" t="str">
            <v>LEY 30328</v>
          </cell>
          <cell r="AJ2303" t="str">
            <v>NO</v>
          </cell>
          <cell r="AK2303" t="str">
            <v/>
          </cell>
          <cell r="AL2303" t="str">
            <v>24 HRS EDUCACION FISICA</v>
          </cell>
          <cell r="AM2303" t="str">
            <v>SUPERIOR UNIVERSITARIA</v>
          </cell>
          <cell r="AN2303" t="str">
            <v>PEDAGOGICO</v>
          </cell>
          <cell r="AO2303" t="str">
            <v>TITULADO</v>
          </cell>
          <cell r="AP2303" t="str">
            <v>AP. EDUCACION FISICA - AS. DEPORTES - REG. SUNEDU</v>
          </cell>
          <cell r="AQ2303" t="str">
            <v>LICENCIADO EN EDUCACION</v>
          </cell>
          <cell r="AR2303">
            <v>43861</v>
          </cell>
          <cell r="AS2303" t="str">
            <v>1863-2020</v>
          </cell>
          <cell r="AT2303" t="str">
            <v>UNE - ENRIQUE GUZMAN Y VALLE</v>
          </cell>
        </row>
        <row r="2304">
          <cell r="L2304" t="str">
            <v>43573888</v>
          </cell>
          <cell r="M2304" t="str">
            <v>Secundaria</v>
          </cell>
          <cell r="N2304" t="str">
            <v>1282 AYMON LA CRUZ LOPEZ</v>
          </cell>
          <cell r="O2304" t="str">
            <v>C01G48208313</v>
          </cell>
          <cell r="P2304" t="str">
            <v>DOCENTE</v>
          </cell>
          <cell r="Q2304" t="str">
            <v>DOCENTE</v>
          </cell>
          <cell r="R2304" t="str">
            <v>PROFESOR</v>
          </cell>
          <cell r="S2304" t="str">
            <v>CONTRATADO</v>
          </cell>
          <cell r="T2304" t="str">
            <v>CUADRO DE HORAS APROBADO 2020</v>
          </cell>
          <cell r="U2304" t="str">
            <v>1043573888</v>
          </cell>
          <cell r="V2304" t="str">
            <v>MAMANI</v>
          </cell>
          <cell r="W2304" t="str">
            <v>OLGADO</v>
          </cell>
          <cell r="X2304" t="str">
            <v>FANNY YESICA</v>
          </cell>
          <cell r="Y2304" t="str">
            <v xml:space="preserve">  -   -</v>
          </cell>
          <cell r="Z2304" t="str">
            <v>1</v>
          </cell>
          <cell r="AA2304" t="str">
            <v>26</v>
          </cell>
          <cell r="AB2304" t="str">
            <v>ACTIVO</v>
          </cell>
          <cell r="AC2304">
            <v>31483</v>
          </cell>
          <cell r="AD2304" t="str">
            <v>MAMANI OLGADO FANNY YESICA</v>
          </cell>
          <cell r="AE2304">
            <v>43891</v>
          </cell>
          <cell r="AF2304">
            <v>44196</v>
          </cell>
          <cell r="AG2304">
            <v>0</v>
          </cell>
          <cell r="AH2304" t="str">
            <v>CUADRO DE HORAS</v>
          </cell>
          <cell r="AI2304" t="str">
            <v>LEY 30328</v>
          </cell>
          <cell r="AJ2304" t="str">
            <v>NO</v>
          </cell>
          <cell r="AK2304" t="str">
            <v/>
          </cell>
          <cell r="AL2304" t="str">
            <v>22 HRS CIENCIA Y TECNOLOGIA, 4 HRS TUTORIA Y ORIENTACION EDUCATIVA</v>
          </cell>
          <cell r="AM2304" t="str">
            <v>SUPERIOR UNIVERSITARIA</v>
          </cell>
          <cell r="AN2304" t="str">
            <v/>
          </cell>
          <cell r="AO2304" t="str">
            <v>TITULADO</v>
          </cell>
          <cell r="AP2304" t="str">
            <v>AP. FISICA  - AS.MATEMATICA REG. N° 118457-P-DDOO</v>
          </cell>
          <cell r="AQ2304" t="str">
            <v>LICENCIADO EN EDUCACION</v>
          </cell>
          <cell r="AR2304">
            <v>43861</v>
          </cell>
          <cell r="AS2304" t="str">
            <v>01909-2020</v>
          </cell>
          <cell r="AT2304" t="str">
            <v>UNIV. NACIONAL DE EDUCACION ENRIQUE GUZMAN Y VALLE</v>
          </cell>
        </row>
        <row r="2305">
          <cell r="L2305" t="str">
            <v>41379119</v>
          </cell>
          <cell r="M2305" t="str">
            <v>Secundaria</v>
          </cell>
          <cell r="N2305" t="str">
            <v>1282 AYMON LA CRUZ LOPEZ</v>
          </cell>
          <cell r="O2305" t="str">
            <v>C01G49208313</v>
          </cell>
          <cell r="P2305" t="str">
            <v>DOCENTE</v>
          </cell>
          <cell r="Q2305" t="str">
            <v>DOCENTE</v>
          </cell>
          <cell r="R2305" t="str">
            <v>PROFESOR</v>
          </cell>
          <cell r="S2305" t="str">
            <v>CONTRATADO</v>
          </cell>
          <cell r="T2305" t="str">
            <v>CUADRO DE HORAS APROBADO 2020</v>
          </cell>
          <cell r="U2305" t="str">
            <v>1041379119</v>
          </cell>
          <cell r="V2305" t="str">
            <v>AGUSTIN</v>
          </cell>
          <cell r="W2305" t="str">
            <v>TORRES</v>
          </cell>
          <cell r="X2305" t="str">
            <v>JACQUELINE</v>
          </cell>
          <cell r="Y2305" t="str">
            <v xml:space="preserve">  -   -</v>
          </cell>
          <cell r="Z2305" t="str">
            <v>1</v>
          </cell>
          <cell r="AA2305" t="str">
            <v>24</v>
          </cell>
          <cell r="AB2305" t="str">
            <v>ACTIVO</v>
          </cell>
          <cell r="AC2305">
            <v>30130</v>
          </cell>
          <cell r="AD2305" t="str">
            <v>AGUSTIN TORRES JACQUELINE</v>
          </cell>
          <cell r="AE2305">
            <v>43891</v>
          </cell>
          <cell r="AF2305">
            <v>44196</v>
          </cell>
          <cell r="AG2305">
            <v>0</v>
          </cell>
          <cell r="AH2305" t="str">
            <v>CUADRO DE HORAS</v>
          </cell>
          <cell r="AI2305" t="str">
            <v>LEY 30328</v>
          </cell>
          <cell r="AJ2305" t="str">
            <v>NO</v>
          </cell>
          <cell r="AK2305" t="str">
            <v/>
          </cell>
          <cell r="AL2305" t="str">
            <v>24 HRS INGLES</v>
          </cell>
          <cell r="AM2305" t="str">
            <v>SUPERIOR UNIVERSITARIA</v>
          </cell>
          <cell r="AN2305" t="str">
            <v>PEDAGOGICO</v>
          </cell>
          <cell r="AO2305" t="str">
            <v>TITULADO</v>
          </cell>
          <cell r="AP2305" t="str">
            <v>AP. FRANCES AS. INGLES REG. SUNEDU</v>
          </cell>
          <cell r="AQ2305" t="str">
            <v>LICENCIADO EN EDUCACION</v>
          </cell>
          <cell r="AR2305">
            <v>43866</v>
          </cell>
          <cell r="AS2305" t="str">
            <v>2442-2020</v>
          </cell>
          <cell r="AT2305" t="str">
            <v>UNE. "ENRRIQUE GUZMAN Y VALLE"</v>
          </cell>
        </row>
        <row r="2306">
          <cell r="L2306" t="str">
            <v>10246804</v>
          </cell>
          <cell r="M2306" t="str">
            <v>Secundaria</v>
          </cell>
          <cell r="N2306" t="str">
            <v>1224</v>
          </cell>
          <cell r="O2306" t="str">
            <v>787811112311</v>
          </cell>
          <cell r="P2306" t="str">
            <v>DOCENTE</v>
          </cell>
          <cell r="Q2306" t="str">
            <v>DOCENTE</v>
          </cell>
          <cell r="R2306" t="str">
            <v>PROFESOR</v>
          </cell>
          <cell r="S2306" t="str">
            <v>CONTRATADO</v>
          </cell>
          <cell r="T2306" t="str">
            <v>DESIGNACION COMO DIRECTIVO DE I.E. (R.S.G. 1551-2014) DE SILVA VASQUEZ, EDUARDO</v>
          </cell>
          <cell r="U2306" t="str">
            <v>1010246804</v>
          </cell>
          <cell r="V2306" t="str">
            <v>HURTADO</v>
          </cell>
          <cell r="W2306" t="str">
            <v>FLORES</v>
          </cell>
          <cell r="X2306" t="str">
            <v>ANA</v>
          </cell>
          <cell r="Y2306" t="str">
            <v xml:space="preserve">  -   -</v>
          </cell>
          <cell r="Z2306" t="str">
            <v>1</v>
          </cell>
          <cell r="AA2306" t="str">
            <v>30</v>
          </cell>
          <cell r="AB2306" t="str">
            <v>ACTIVO</v>
          </cell>
          <cell r="AC2306">
            <v>27432</v>
          </cell>
          <cell r="AD2306" t="str">
            <v>HURTADO FLORES ANA</v>
          </cell>
          <cell r="AE2306">
            <v>43891</v>
          </cell>
          <cell r="AF2306">
            <v>44196</v>
          </cell>
          <cell r="AG2306">
            <v>0</v>
          </cell>
          <cell r="AH2306" t="str">
            <v>ORGANICA</v>
          </cell>
          <cell r="AI2306" t="str">
            <v>LEY 30328</v>
          </cell>
          <cell r="AJ2306" t="str">
            <v>NO</v>
          </cell>
          <cell r="AK2306" t="str">
            <v/>
          </cell>
          <cell r="AL2306" t="str">
            <v>25 HRS MATEMATICA, 2 HRS ATENCION A ESTUDIANTES, 1 HRS ATENCION A PADRES, 2 HRS TRABAJO COLEGIADO</v>
          </cell>
          <cell r="AM2306" t="str">
            <v>SUPERIOR UNIVERSITARIA</v>
          </cell>
          <cell r="AN2306" t="str">
            <v>PEDAGOGICO</v>
          </cell>
          <cell r="AO2306" t="str">
            <v>TITULADO</v>
          </cell>
          <cell r="AP2306" t="str">
            <v>MATEMATICA E INFORMATICA  -  REG. SUNEDU</v>
          </cell>
          <cell r="AQ2306" t="str">
            <v>LICENCIADO EN EDUCACION</v>
          </cell>
          <cell r="AR2306">
            <v>43858</v>
          </cell>
          <cell r="AS2306" t="str">
            <v>1704-2020</v>
          </cell>
          <cell r="AT2306" t="str">
            <v>UNE - ENRIQUE GUZMAN Y VALLE</v>
          </cell>
        </row>
        <row r="2307">
          <cell r="L2307" t="str">
            <v>10709149</v>
          </cell>
          <cell r="M2307" t="str">
            <v>Secundaria</v>
          </cell>
          <cell r="N2307" t="str">
            <v>1224</v>
          </cell>
          <cell r="O2307" t="str">
            <v>787811112314</v>
          </cell>
          <cell r="P2307" t="str">
            <v>DOCENTE</v>
          </cell>
          <cell r="Q2307" t="str">
            <v>DOCENTE</v>
          </cell>
          <cell r="R2307" t="str">
            <v>PROFESOR</v>
          </cell>
          <cell r="S2307" t="str">
            <v>CONTRATADO</v>
          </cell>
          <cell r="T2307" t="str">
            <v>DESIGNACION COMO DIRECTIVO DE I.E (R.M. N° 318-2018) DE:  TICSE OSCANOA, ELIO ANIBAL</v>
          </cell>
          <cell r="U2307" t="str">
            <v>1010709149</v>
          </cell>
          <cell r="V2307" t="str">
            <v>AGUAYO</v>
          </cell>
          <cell r="W2307" t="str">
            <v>MEDINA</v>
          </cell>
          <cell r="X2307" t="str">
            <v>MIGUEL ANGEL</v>
          </cell>
          <cell r="Y2307" t="str">
            <v xml:space="preserve">  -   -</v>
          </cell>
          <cell r="Z2307" t="str">
            <v>1</v>
          </cell>
          <cell r="AA2307" t="str">
            <v>30</v>
          </cell>
          <cell r="AB2307" t="str">
            <v>ACTIVO</v>
          </cell>
          <cell r="AC2307">
            <v>28715</v>
          </cell>
          <cell r="AD2307" t="str">
            <v>AGUAYO MEDINA MIGUEL ANGEL</v>
          </cell>
          <cell r="AE2307">
            <v>43891</v>
          </cell>
          <cell r="AF2307">
            <v>44196</v>
          </cell>
          <cell r="AG2307">
            <v>0</v>
          </cell>
          <cell r="AH2307" t="str">
            <v>ORGANICA</v>
          </cell>
          <cell r="AI2307" t="str">
            <v>LEY 30328</v>
          </cell>
          <cell r="AJ2307" t="str">
            <v>NO</v>
          </cell>
          <cell r="AK2307" t="str">
            <v/>
          </cell>
          <cell r="AL2307" t="str">
            <v>24 HRS EDUCACION PARA EL TRABAJO, 2 HRS ATENCION A ESTUDIANTES, 1 HRS ATENCION A PADRES, 1 HRS TRABAJO COLEGIADO, 2 HRS TUTORIA Y ORIENTACION EDUCATIVA</v>
          </cell>
          <cell r="AM2307" t="str">
            <v>SUPERIOR UNIVERSITARIA</v>
          </cell>
          <cell r="AN2307" t="str">
            <v>PEDAGOGICO</v>
          </cell>
          <cell r="AO2307" t="str">
            <v>TITULADO</v>
          </cell>
          <cell r="AP2307" t="str">
            <v>ELECTRONICA -REG.Nº89677 P-DDO</v>
          </cell>
          <cell r="AQ2307" t="str">
            <v>LICENCIADO EN EDUCACION</v>
          </cell>
          <cell r="AR2307">
            <v>43867</v>
          </cell>
          <cell r="AS2307" t="str">
            <v>2472-2020</v>
          </cell>
          <cell r="AT2307" t="str">
            <v>UNIV. "EGYV"</v>
          </cell>
        </row>
        <row r="2308">
          <cell r="L2308" t="str">
            <v>10100289</v>
          </cell>
          <cell r="M2308" t="str">
            <v>Secundaria</v>
          </cell>
          <cell r="N2308" t="str">
            <v>1224</v>
          </cell>
          <cell r="O2308" t="str">
            <v>787811112318</v>
          </cell>
          <cell r="P2308" t="str">
            <v>DOCENTE</v>
          </cell>
          <cell r="Q2308" t="str">
            <v>DOCENTE</v>
          </cell>
          <cell r="R2308" t="str">
            <v>PROFESOR</v>
          </cell>
          <cell r="S2308" t="str">
            <v>CONTRATADO</v>
          </cell>
          <cell r="T2308" t="str">
            <v>REASIGNACION POR INTERES PERSONAL DE:JARAMILLO CAPITAN, GLADYS LEONOR, Resolución N° 12847-2018</v>
          </cell>
          <cell r="U2308" t="str">
            <v>1010100289</v>
          </cell>
          <cell r="V2308" t="str">
            <v>VARGAS</v>
          </cell>
          <cell r="W2308" t="str">
            <v>DOMINGUEZ DE BARRANTES</v>
          </cell>
          <cell r="X2308" t="str">
            <v>PATRICIA</v>
          </cell>
          <cell r="Y2308" t="str">
            <v xml:space="preserve">  -   -</v>
          </cell>
          <cell r="Z2308" t="str">
            <v>1</v>
          </cell>
          <cell r="AA2308" t="str">
            <v>30</v>
          </cell>
          <cell r="AB2308" t="str">
            <v>ACTIVO</v>
          </cell>
          <cell r="AC2308">
            <v>27978</v>
          </cell>
          <cell r="AD2308" t="str">
            <v>VARGAS DOMINGUEZ DE BARRANTES PATRICIA</v>
          </cell>
          <cell r="AE2308">
            <v>43891</v>
          </cell>
          <cell r="AF2308">
            <v>44196</v>
          </cell>
          <cell r="AG2308">
            <v>0</v>
          </cell>
          <cell r="AH2308" t="str">
            <v>ORGANICA</v>
          </cell>
          <cell r="AI2308" t="str">
            <v>LEY 30328</v>
          </cell>
          <cell r="AJ2308" t="str">
            <v>NO</v>
          </cell>
          <cell r="AK2308" t="str">
            <v/>
          </cell>
          <cell r="AL2308" t="str">
            <v>21 HRS DESARROLLO PERSONAL, CIUDADANIA Y CIVICA, 2 HRS ATENCION A ESTUDIANTES, 1 HRS ATENCION A PADRES, 2 HRS TRABAJO COLEGIADO, 4 HRS TUTORIA Y ORIENTACION EDUCATIVA</v>
          </cell>
          <cell r="AM2308" t="str">
            <v>SUPERIOR UNIVERSITARIA</v>
          </cell>
          <cell r="AN2308" t="str">
            <v>PEDAGOGICO</v>
          </cell>
          <cell r="AO2308" t="str">
            <v>TITULADO</v>
          </cell>
          <cell r="AP2308" t="str">
            <v>ESP. CC.SS. Y FILOSOFIA. REG.Nº 67022 P-DDOO. - SUNEDU</v>
          </cell>
          <cell r="AQ2308" t="str">
            <v>LICENCIADO EN EDUCACION</v>
          </cell>
          <cell r="AR2308">
            <v>43866</v>
          </cell>
          <cell r="AS2308" t="str">
            <v>2253-2020</v>
          </cell>
          <cell r="AT2308" t="str">
            <v>UNIVERSIDAD INCA GARCILASO DE LA VEGA</v>
          </cell>
        </row>
        <row r="2309">
          <cell r="L2309" t="str">
            <v>41187039</v>
          </cell>
          <cell r="M2309" t="str">
            <v>Secundaria</v>
          </cell>
          <cell r="N2309" t="str">
            <v>1224</v>
          </cell>
          <cell r="O2309" t="str">
            <v>C01G45503413</v>
          </cell>
          <cell r="P2309" t="str">
            <v>DOCENTE</v>
          </cell>
          <cell r="Q2309" t="str">
            <v>DOCENTE</v>
          </cell>
          <cell r="R2309" t="str">
            <v>PROFESOR</v>
          </cell>
          <cell r="S2309" t="str">
            <v>CONTRATADO</v>
          </cell>
          <cell r="T2309" t="str">
            <v>CUADRO DE HORAS APROBADO 2020</v>
          </cell>
          <cell r="U2309" t="str">
            <v>1041187039</v>
          </cell>
          <cell r="V2309" t="str">
            <v>CASILLA</v>
          </cell>
          <cell r="W2309" t="str">
            <v>PAREDES</v>
          </cell>
          <cell r="X2309" t="str">
            <v>BERTHA</v>
          </cell>
          <cell r="Y2309" t="str">
            <v xml:space="preserve">  -   -</v>
          </cell>
          <cell r="Z2309" t="str">
            <v>1</v>
          </cell>
          <cell r="AA2309" t="str">
            <v>24</v>
          </cell>
          <cell r="AB2309" t="str">
            <v>ACTIVO</v>
          </cell>
          <cell r="AC2309">
            <v>30076</v>
          </cell>
          <cell r="AD2309" t="str">
            <v>CASILLA PAREDES BERTHA</v>
          </cell>
          <cell r="AE2309">
            <v>43891</v>
          </cell>
          <cell r="AF2309">
            <v>44196</v>
          </cell>
          <cell r="AG2309">
            <v>0</v>
          </cell>
          <cell r="AH2309" t="str">
            <v>CUADRO DE HORAS</v>
          </cell>
          <cell r="AI2309" t="str">
            <v>LEY 30328</v>
          </cell>
          <cell r="AJ2309" t="str">
            <v>NO</v>
          </cell>
          <cell r="AK2309" t="str">
            <v/>
          </cell>
          <cell r="AL2309" t="str">
            <v>20 HRS CIENCIA Y TECNOLOGIA, 4 HRS TUTORIA Y ORIENTACION EDUCATIVA</v>
          </cell>
          <cell r="AM2309" t="str">
            <v>SUPERIOR UNIVERSITARIA</v>
          </cell>
          <cell r="AN2309" t="str">
            <v/>
          </cell>
          <cell r="AO2309" t="str">
            <v>TITULADO</v>
          </cell>
          <cell r="AP2309" t="str">
            <v>CIENCIAS RELIGIOSAS  REG. SUNEDU</v>
          </cell>
          <cell r="AQ2309" t="str">
            <v>LICENCIADO EN EDUCACION</v>
          </cell>
          <cell r="AR2309">
            <v>43894</v>
          </cell>
          <cell r="AS2309" t="str">
            <v>03333-2020</v>
          </cell>
          <cell r="AT2309" t="str">
            <v>UNIVERSIDAD CATOLICA LOS ANGELES DE CHIMBOTE</v>
          </cell>
        </row>
        <row r="2310">
          <cell r="L2310" t="str">
            <v>04078531</v>
          </cell>
          <cell r="M2310" t="str">
            <v>Secundaria</v>
          </cell>
          <cell r="N2310" t="str">
            <v>1224</v>
          </cell>
          <cell r="O2310" t="str">
            <v>C01G46503413</v>
          </cell>
          <cell r="P2310" t="str">
            <v>DOCENTE</v>
          </cell>
          <cell r="Q2310" t="str">
            <v>DOCENTE</v>
          </cell>
          <cell r="R2310" t="str">
            <v>PROFESOR</v>
          </cell>
          <cell r="S2310" t="str">
            <v>CONTRATADO</v>
          </cell>
          <cell r="T2310" t="str">
            <v>CUADRO DE HORAS APROBADO 2020</v>
          </cell>
          <cell r="U2310" t="str">
            <v>1004078531</v>
          </cell>
          <cell r="V2310" t="str">
            <v>ARANDA</v>
          </cell>
          <cell r="W2310" t="str">
            <v>YALICO</v>
          </cell>
          <cell r="X2310" t="str">
            <v>BETTY VICTORIA</v>
          </cell>
          <cell r="Y2310" t="str">
            <v xml:space="preserve">  -   -</v>
          </cell>
          <cell r="Z2310" t="str">
            <v>1</v>
          </cell>
          <cell r="AA2310" t="str">
            <v>10</v>
          </cell>
          <cell r="AB2310" t="str">
            <v>ACTIVO</v>
          </cell>
          <cell r="AC2310">
            <v>28310</v>
          </cell>
          <cell r="AD2310" t="str">
            <v>ARANDA YALICO BETTY VICTORIA</v>
          </cell>
          <cell r="AE2310">
            <v>44095</v>
          </cell>
          <cell r="AF2310">
            <v>44196</v>
          </cell>
          <cell r="AG2310">
            <v>0</v>
          </cell>
          <cell r="AH2310" t="str">
            <v>CUADRO DE HORAS</v>
          </cell>
          <cell r="AI2310" t="str">
            <v>LEY 30328</v>
          </cell>
          <cell r="AJ2310" t="str">
            <v>NO</v>
          </cell>
          <cell r="AK2310" t="str">
            <v/>
          </cell>
          <cell r="AL2310" t="str">
            <v/>
          </cell>
          <cell r="AM2310" t="str">
            <v>SUPERIOR UNIVERSITARIA</v>
          </cell>
          <cell r="AN2310" t="str">
            <v/>
          </cell>
          <cell r="AP2310" t="str">
            <v>LENGUA LITERATURA REG. Nº 01446-P-DREP   -  REG. SUNEDU</v>
          </cell>
          <cell r="AQ2310" t="str">
            <v>LICENCIADA EN EDUCACIÓN SECUNDARIA CON MENCION LENGUA LITERATURA</v>
          </cell>
          <cell r="AR2310" t="str">
            <v xml:space="preserve">  -   -</v>
          </cell>
          <cell r="AS2310" t="str">
            <v/>
          </cell>
          <cell r="AT2310" t="str">
            <v>UNIV. NAC. "DANIEL ALCIDES CARRIÓN"</v>
          </cell>
        </row>
        <row r="2311">
          <cell r="L2311" t="str">
            <v>07375554</v>
          </cell>
          <cell r="M2311" t="str">
            <v>Secundaria</v>
          </cell>
          <cell r="N2311" t="str">
            <v>1224</v>
          </cell>
          <cell r="O2311" t="str">
            <v>C01G47503413</v>
          </cell>
          <cell r="P2311" t="str">
            <v>DOCENTE</v>
          </cell>
          <cell r="Q2311" t="str">
            <v>DOCENTE</v>
          </cell>
          <cell r="R2311" t="str">
            <v>PROFESOR</v>
          </cell>
          <cell r="S2311" t="str">
            <v>CONTRATADO</v>
          </cell>
          <cell r="T2311" t="str">
            <v>CUADRO DE HORAS APROBADO 2020</v>
          </cell>
          <cell r="U2311" t="str">
            <v>1007375554</v>
          </cell>
          <cell r="V2311" t="str">
            <v>REYES</v>
          </cell>
          <cell r="W2311" t="str">
            <v>CALDERON</v>
          </cell>
          <cell r="X2311" t="str">
            <v>TOMASA MIRIAM</v>
          </cell>
          <cell r="Y2311" t="str">
            <v xml:space="preserve">  -   -</v>
          </cell>
          <cell r="Z2311" t="str">
            <v>1</v>
          </cell>
          <cell r="AA2311" t="str">
            <v>11</v>
          </cell>
          <cell r="AB2311" t="str">
            <v>ACTIVO</v>
          </cell>
          <cell r="AC2311">
            <v>21913</v>
          </cell>
          <cell r="AD2311" t="str">
            <v>REYES CALDERON TOMASA MIRIAM</v>
          </cell>
          <cell r="AE2311">
            <v>44095</v>
          </cell>
          <cell r="AF2311">
            <v>44196</v>
          </cell>
          <cell r="AG2311">
            <v>0</v>
          </cell>
          <cell r="AH2311" t="str">
            <v>CUADRO DE HORAS</v>
          </cell>
          <cell r="AI2311" t="str">
            <v>LEY 30328</v>
          </cell>
          <cell r="AJ2311" t="str">
            <v>NO</v>
          </cell>
          <cell r="AK2311" t="str">
            <v/>
          </cell>
          <cell r="AL2311" t="str">
            <v/>
          </cell>
          <cell r="AM2311" t="str">
            <v>SUPERIOR UNIVERSITARIA</v>
          </cell>
          <cell r="AN2311" t="str">
            <v/>
          </cell>
          <cell r="AO2311" t="str">
            <v>TITULADO</v>
          </cell>
          <cell r="AP2311" t="str">
            <v>HISTORIA Y GEOGRAFIA, REG. N° 19272-P-DDOO REG. SUNEDU</v>
          </cell>
          <cell r="AQ2311" t="str">
            <v>LICENCIADO EN EDUCACION</v>
          </cell>
          <cell r="AR2311" t="str">
            <v xml:space="preserve">  -   -</v>
          </cell>
          <cell r="AS2311" t="str">
            <v/>
          </cell>
          <cell r="AT2311" t="str">
            <v>UNIVERSIDAD  DE SAN MARTIN DE PORRES</v>
          </cell>
        </row>
        <row r="2312">
          <cell r="L2312" t="str">
            <v>41187039</v>
          </cell>
          <cell r="M2312" t="str">
            <v>Secundaria</v>
          </cell>
          <cell r="N2312" t="str">
            <v>1224</v>
          </cell>
          <cell r="O2312" t="str">
            <v>C01G48503413</v>
          </cell>
          <cell r="P2312" t="str">
            <v>DOCENTE</v>
          </cell>
          <cell r="Q2312" t="str">
            <v>DOCENTE</v>
          </cell>
          <cell r="R2312" t="str">
            <v>PROFESOR</v>
          </cell>
          <cell r="S2312" t="str">
            <v>CONTRATADO</v>
          </cell>
          <cell r="T2312" t="str">
            <v>CUADRO DE HORAS APROBADO 2020</v>
          </cell>
          <cell r="U2312" t="str">
            <v>1041187039</v>
          </cell>
          <cell r="V2312" t="str">
            <v>CASILLA</v>
          </cell>
          <cell r="W2312" t="str">
            <v>PAREDES</v>
          </cell>
          <cell r="X2312" t="str">
            <v>BERTHA</v>
          </cell>
          <cell r="Y2312" t="str">
            <v xml:space="preserve">  -   -</v>
          </cell>
          <cell r="Z2312" t="str">
            <v>1</v>
          </cell>
          <cell r="AA2312" t="str">
            <v>2</v>
          </cell>
          <cell r="AB2312" t="str">
            <v>ACTIVO</v>
          </cell>
          <cell r="AC2312">
            <v>30076</v>
          </cell>
          <cell r="AD2312" t="str">
            <v>CASILLA PAREDES BERTHA</v>
          </cell>
          <cell r="AE2312">
            <v>44098</v>
          </cell>
          <cell r="AF2312">
            <v>44196</v>
          </cell>
          <cell r="AG2312">
            <v>0</v>
          </cell>
          <cell r="AH2312" t="str">
            <v>CUADRO DE HORAS</v>
          </cell>
          <cell r="AI2312" t="str">
            <v>LEY 30328</v>
          </cell>
          <cell r="AJ2312" t="str">
            <v>NO</v>
          </cell>
          <cell r="AK2312" t="str">
            <v/>
          </cell>
          <cell r="AL2312" t="str">
            <v>2 HRS EDUCACION RELIGIOSA</v>
          </cell>
          <cell r="AM2312" t="str">
            <v>SUPERIOR UNIVERSITARIA</v>
          </cell>
          <cell r="AN2312" t="str">
            <v/>
          </cell>
          <cell r="AO2312" t="str">
            <v>TITULADO</v>
          </cell>
          <cell r="AP2312" t="str">
            <v>CIENCIAS RELIGIOSAS  REG. SUNEDU</v>
          </cell>
          <cell r="AQ2312" t="str">
            <v>LICENCIADO EN EDUCACION</v>
          </cell>
          <cell r="AR2312" t="str">
            <v xml:space="preserve">  -   -</v>
          </cell>
          <cell r="AS2312" t="str">
            <v/>
          </cell>
          <cell r="AT2312" t="str">
            <v>UNIVERSIDAD CATOLICA LOS ANGELES DE CHIMBOTE</v>
          </cell>
        </row>
        <row r="2313">
          <cell r="L2313" t="str">
            <v>10171994</v>
          </cell>
          <cell r="M2313" t="str">
            <v>Secundaria</v>
          </cell>
          <cell r="N2313" t="str">
            <v>1224</v>
          </cell>
          <cell r="O2313" t="str">
            <v>C01G49503413</v>
          </cell>
          <cell r="P2313" t="str">
            <v>DOCENTE</v>
          </cell>
          <cell r="Q2313" t="str">
            <v>DOCENTE</v>
          </cell>
          <cell r="R2313" t="str">
            <v>PROFESOR</v>
          </cell>
          <cell r="S2313" t="str">
            <v>CONTRATADO</v>
          </cell>
          <cell r="T2313" t="str">
            <v>CUADRO DE HORAS APROBADO 2020</v>
          </cell>
          <cell r="U2313" t="str">
            <v>1010171994</v>
          </cell>
          <cell r="V2313" t="str">
            <v>MEDINA</v>
          </cell>
          <cell r="W2313" t="str">
            <v>ARANDA</v>
          </cell>
          <cell r="X2313" t="str">
            <v>VIRGINIA</v>
          </cell>
          <cell r="Y2313" t="str">
            <v xml:space="preserve">  -   -</v>
          </cell>
          <cell r="Z2313" t="str">
            <v>1</v>
          </cell>
          <cell r="AA2313" t="str">
            <v>12</v>
          </cell>
          <cell r="AB2313" t="str">
            <v>ACTIVO</v>
          </cell>
          <cell r="AC2313">
            <v>27662</v>
          </cell>
          <cell r="AD2313" t="str">
            <v>MEDINA ARANDA VIRGINIA</v>
          </cell>
          <cell r="AE2313">
            <v>44098</v>
          </cell>
          <cell r="AF2313">
            <v>44196</v>
          </cell>
          <cell r="AG2313">
            <v>0</v>
          </cell>
          <cell r="AH2313" t="str">
            <v>CUADRO DE HORAS</v>
          </cell>
          <cell r="AI2313" t="str">
            <v>LEY 30328</v>
          </cell>
          <cell r="AJ2313" t="str">
            <v>NO</v>
          </cell>
          <cell r="AK2313" t="str">
            <v/>
          </cell>
          <cell r="AL2313" t="str">
            <v>4 HRS CIENCIA Y TECNOLOGIA, 3 HRS EDUCACION PARA EL TRABAJO, 5 HRS MATEMATICA</v>
          </cell>
          <cell r="AM2313" t="str">
            <v>SUPERIOR UNIVERSITARIA</v>
          </cell>
          <cell r="AN2313" t="str">
            <v/>
          </cell>
          <cell r="AO2313" t="str">
            <v>TITULADO</v>
          </cell>
          <cell r="AP2313" t="str">
            <v>AP. MATEMATICA AS. INFORMATICA REG. SUNEDU</v>
          </cell>
          <cell r="AQ2313" t="str">
            <v>LICENCIADO EN EDUCACION</v>
          </cell>
          <cell r="AR2313" t="str">
            <v xml:space="preserve">  -   -</v>
          </cell>
          <cell r="AS2313" t="str">
            <v/>
          </cell>
          <cell r="AT2313" t="str">
            <v>UNIVERSIDAD "EGYV"</v>
          </cell>
        </row>
        <row r="2314">
          <cell r="L2314" t="str">
            <v>08159544</v>
          </cell>
          <cell r="M2314" t="str">
            <v>Secundaria</v>
          </cell>
          <cell r="N2314" t="str">
            <v>6039 FERNANDO CARBAJAL SEGURA</v>
          </cell>
          <cell r="O2314" t="str">
            <v>780841115311</v>
          </cell>
          <cell r="P2314" t="str">
            <v>DOCENTE</v>
          </cell>
          <cell r="Q2314" t="str">
            <v>DOCENTE</v>
          </cell>
          <cell r="R2314" t="str">
            <v>PROFESOR</v>
          </cell>
          <cell r="S2314" t="str">
            <v>CONTRATADO</v>
          </cell>
          <cell r="T2314" t="str">
            <v>ENCARGATURA DE FUNCIONES COMO COORDINADOR DE TUTORIA JEC DE INQUIL SANCHEZ, JOSE, Resolución N° RD N° 01849-2020-UGEL 06</v>
          </cell>
          <cell r="U2314" t="str">
            <v>1008159544</v>
          </cell>
          <cell r="V2314" t="str">
            <v>ROLDAN</v>
          </cell>
          <cell r="W2314" t="str">
            <v>RODRIGUEZ</v>
          </cell>
          <cell r="X2314" t="str">
            <v>ERIKA AURORA</v>
          </cell>
          <cell r="Y2314">
            <v>44113</v>
          </cell>
          <cell r="Z2314" t="str">
            <v>1</v>
          </cell>
          <cell r="AA2314" t="str">
            <v>12</v>
          </cell>
          <cell r="AB2314" t="str">
            <v>ACTIVO</v>
          </cell>
          <cell r="AC2314">
            <v>27337</v>
          </cell>
          <cell r="AD2314" t="str">
            <v>ROLDAN RODRIGUEZ ERIKA AURORA</v>
          </cell>
          <cell r="AE2314">
            <v>44113</v>
          </cell>
          <cell r="AF2314">
            <v>44196</v>
          </cell>
          <cell r="AG2314">
            <v>0</v>
          </cell>
          <cell r="AH2314" t="str">
            <v>POR REEMPLAZO</v>
          </cell>
          <cell r="AI2314" t="str">
            <v>LEY 30328</v>
          </cell>
          <cell r="AJ2314" t="str">
            <v>NO</v>
          </cell>
          <cell r="AK2314" t="str">
            <v/>
          </cell>
          <cell r="AL2314" t="str">
            <v>12 HRS COMUNICACION-JEC</v>
          </cell>
          <cell r="AM2314" t="str">
            <v>SUPERIOR UNIVERSITARIA</v>
          </cell>
          <cell r="AN2314" t="str">
            <v>PEDAGOGICO</v>
          </cell>
          <cell r="AO2314" t="str">
            <v>TITULADO</v>
          </cell>
          <cell r="AP2314" t="str">
            <v>LENGUAJE</v>
          </cell>
          <cell r="AQ2314" t="str">
            <v>LICENCIADO EN EDUCACION</v>
          </cell>
          <cell r="AR2314" t="str">
            <v xml:space="preserve">  -   -</v>
          </cell>
          <cell r="AS2314" t="str">
            <v/>
          </cell>
          <cell r="AT2314" t="str">
            <v>UNIVERSIDAD NACIONAL MAYOR DE SAN MARCOS-SUNEDU</v>
          </cell>
        </row>
        <row r="2315">
          <cell r="L2315" t="str">
            <v>40071927</v>
          </cell>
          <cell r="M2315" t="str">
            <v>Secundaria</v>
          </cell>
          <cell r="N2315" t="str">
            <v>6039 FERNANDO CARBAJAL SEGURA</v>
          </cell>
          <cell r="O2315" t="str">
            <v>787811112310</v>
          </cell>
          <cell r="P2315" t="str">
            <v>DOCENTE</v>
          </cell>
          <cell r="Q2315" t="str">
            <v>DOCENTE</v>
          </cell>
          <cell r="R2315" t="str">
            <v>PROFESOR</v>
          </cell>
          <cell r="S2315" t="str">
            <v>CONTRATADO</v>
          </cell>
          <cell r="T2315" t="str">
            <v>POR REEMPLAZO DE:UNOCC QUISPE, ANGEL ENRIQUE, INF.Nº01-2020-UGEL 06/JARH</v>
          </cell>
          <cell r="U2315" t="str">
            <v>1040071927</v>
          </cell>
          <cell r="V2315" t="str">
            <v>GOMEZ</v>
          </cell>
          <cell r="W2315" t="str">
            <v>AGUIRRE</v>
          </cell>
          <cell r="X2315" t="str">
            <v>YSELA</v>
          </cell>
          <cell r="Y2315" t="str">
            <v xml:space="preserve">  -   -</v>
          </cell>
          <cell r="Z2315" t="str">
            <v>1</v>
          </cell>
          <cell r="AA2315" t="str">
            <v>30</v>
          </cell>
          <cell r="AB2315" t="str">
            <v>ACTIVO</v>
          </cell>
          <cell r="AC2315">
            <v>28873</v>
          </cell>
          <cell r="AD2315" t="str">
            <v>GOMEZ AGUIRRE YSELA</v>
          </cell>
          <cell r="AE2315">
            <v>43997</v>
          </cell>
          <cell r="AF2315">
            <v>44196</v>
          </cell>
          <cell r="AG2315">
            <v>0</v>
          </cell>
          <cell r="AH2315" t="str">
            <v>POR REEMPLAZO</v>
          </cell>
          <cell r="AI2315" t="str">
            <v>LEY 30328</v>
          </cell>
          <cell r="AJ2315" t="str">
            <v>NO</v>
          </cell>
          <cell r="AK2315" t="str">
            <v/>
          </cell>
          <cell r="AL2315" t="str">
            <v>1 HRS ATENCION A FAMILIAS - JEC, 24 HRS COMUNICACION-JEC, 2 HRS ELABORACION/REAJUSTE DE MATERIALES -JEC, 1 HRS TRABAJO COLEGIADO DE TUTORIA - JEC, 2 HRS TUTORIA Y ORIENTACION EDUCATIVA-JEC</v>
          </cell>
          <cell r="AM2315" t="str">
            <v>SUPERIOR UNIVERSITARIA</v>
          </cell>
          <cell r="AN2315" t="str">
            <v/>
          </cell>
          <cell r="AO2315" t="str">
            <v>TITULADO</v>
          </cell>
          <cell r="AP2315" t="str">
            <v>LENGUA ESPAÑOLA Y LITERATURA, REG Nº 79447 P-DDOO. REG. SUNEDU</v>
          </cell>
          <cell r="AQ2315" t="str">
            <v>LICENCIADO EN EDUCACION</v>
          </cell>
          <cell r="AR2315" t="str">
            <v xml:space="preserve">  -   -</v>
          </cell>
          <cell r="AS2315" t="str">
            <v/>
          </cell>
          <cell r="AT2315" t="str">
            <v>ENRIQUE GUZMAN Y VALLE</v>
          </cell>
        </row>
        <row r="2316">
          <cell r="L2316" t="str">
            <v>10743463</v>
          </cell>
          <cell r="M2316" t="str">
            <v>Secundaria</v>
          </cell>
          <cell r="N2316" t="str">
            <v>6039 FERNANDO CARBAJAL SEGURA</v>
          </cell>
          <cell r="O2316" t="str">
            <v>787811112313</v>
          </cell>
          <cell r="P2316" t="str">
            <v>DOCENTE</v>
          </cell>
          <cell r="Q2316" t="str">
            <v>DOCENTE</v>
          </cell>
          <cell r="R2316" t="str">
            <v>PROFESOR</v>
          </cell>
          <cell r="S2316" t="str">
            <v>CONTRATADO</v>
          </cell>
          <cell r="T2316" t="str">
            <v>ENCARGATURA DE:CAMARGO MORENO, ROCIO LOURDES, Resolución Nº -</v>
          </cell>
          <cell r="U2316" t="str">
            <v>1010743463</v>
          </cell>
          <cell r="V2316" t="str">
            <v>BELTRAN</v>
          </cell>
          <cell r="W2316" t="str">
            <v>TORPOCO</v>
          </cell>
          <cell r="X2316" t="str">
            <v>LURDES ANGELICA</v>
          </cell>
          <cell r="Y2316">
            <v>44141</v>
          </cell>
          <cell r="Z2316" t="str">
            <v>1</v>
          </cell>
          <cell r="AA2316" t="str">
            <v>30</v>
          </cell>
          <cell r="AB2316" t="str">
            <v>ACTIVO</v>
          </cell>
          <cell r="AC2316">
            <v>28444</v>
          </cell>
          <cell r="AD2316" t="str">
            <v>BELTRAN TORPOCO LURDES ANGELICA</v>
          </cell>
          <cell r="AE2316">
            <v>44141</v>
          </cell>
          <cell r="AF2316">
            <v>44196</v>
          </cell>
          <cell r="AG2316">
            <v>0</v>
          </cell>
          <cell r="AH2316" t="str">
            <v>POR REEMPLAZO</v>
          </cell>
          <cell r="AI2316" t="str">
            <v>LEY 30328</v>
          </cell>
          <cell r="AJ2316" t="str">
            <v>NO</v>
          </cell>
          <cell r="AK2316" t="str">
            <v/>
          </cell>
          <cell r="AL2316" t="str">
            <v>2 HRS ATENCION A FAMILIAS - JEC, 24 HRS COMUNICACION-JEC, 2 HRS ELABORACION/REAJUSTE DE MATERIALES -JEC, 1 HRS TRABAJO COLEGIADO DE AREA CURRICULAR-JEC, 1 HRS TRABAJO COLEGIADO DE TUTORIA - JEC</v>
          </cell>
          <cell r="AM2316" t="str">
            <v>SUPERIOR UNIVERSITARIA</v>
          </cell>
          <cell r="AN2316" t="str">
            <v>PEDAGOGICO</v>
          </cell>
          <cell r="AO2316" t="str">
            <v>TITULADO</v>
          </cell>
          <cell r="AP2316" t="str">
            <v>LENGUA Y LITERATURA</v>
          </cell>
          <cell r="AQ2316" t="str">
            <v>LICENCIADO EN EDUCACION SECUNDARIA</v>
          </cell>
          <cell r="AR2316">
            <v>44137</v>
          </cell>
          <cell r="AS2316" t="str">
            <v>-</v>
          </cell>
          <cell r="AT2316" t="str">
            <v>UNIVERSIDAD NACIONAL MAYOR DE SAN MARCOS-SUNEDU</v>
          </cell>
        </row>
        <row r="2317">
          <cell r="L2317" t="str">
            <v>43509066</v>
          </cell>
          <cell r="M2317" t="str">
            <v>Secundaria</v>
          </cell>
          <cell r="N2317" t="str">
            <v>6039 FERNANDO CARBAJAL SEGURA</v>
          </cell>
          <cell r="O2317" t="str">
            <v>787811112316</v>
          </cell>
          <cell r="P2317" t="str">
            <v>DOCENTE</v>
          </cell>
          <cell r="Q2317" t="str">
            <v>DOCENTE</v>
          </cell>
          <cell r="R2317" t="str">
            <v>PROFESOR</v>
          </cell>
          <cell r="S2317" t="str">
            <v>CONTRATADO</v>
          </cell>
          <cell r="T2317" t="str">
            <v>DESIGNACION COMO DIRECTIVO DE I.E. (R.S.G. 1551-2014) DE ABARCA GUILLEN, ALEX ARTURO</v>
          </cell>
          <cell r="U2317" t="str">
            <v>1043509066</v>
          </cell>
          <cell r="V2317" t="str">
            <v>QUISPE</v>
          </cell>
          <cell r="W2317" t="str">
            <v>RIVERA</v>
          </cell>
          <cell r="X2317" t="str">
            <v>HILDA CHARO</v>
          </cell>
          <cell r="Y2317" t="str">
            <v xml:space="preserve">  -   -</v>
          </cell>
          <cell r="Z2317" t="str">
            <v>1</v>
          </cell>
          <cell r="AA2317" t="str">
            <v>30</v>
          </cell>
          <cell r="AB2317" t="str">
            <v>LICENCIA CON GOCE DE HABER POR MATERNIDAD O GRAVIDEZ</v>
          </cell>
          <cell r="AC2317">
            <v>31403</v>
          </cell>
          <cell r="AD2317" t="str">
            <v>QUISPE RIVERA HILDA CHARO</v>
          </cell>
          <cell r="AE2317">
            <v>43891</v>
          </cell>
          <cell r="AF2317">
            <v>44196</v>
          </cell>
          <cell r="AG2317">
            <v>0</v>
          </cell>
          <cell r="AH2317" t="str">
            <v>ORGANICA</v>
          </cell>
          <cell r="AI2317" t="str">
            <v>LEY 30328</v>
          </cell>
          <cell r="AJ2317" t="str">
            <v>NO</v>
          </cell>
          <cell r="AK2317" t="str">
            <v/>
          </cell>
          <cell r="AL2317" t="str">
            <v>24 HRS CIENCIAS SOCIALES - JEC, 2 HRS TUTORIA Y ORIENTACION EDUCATIVA-JEC, 1 HRS ATENCION A FAMILIAS - JEC, 1 HRS ELABORACION/REAJUSTE DE MATERIALES -JEC, 2 HRS TRABAJO COLEGIADO DE AREA CURRICULAR-JEC</v>
          </cell>
          <cell r="AM2317" t="str">
            <v>SUPERIOR UNIVERSITARIA</v>
          </cell>
          <cell r="AN2317" t="str">
            <v>PEDAGOGICO</v>
          </cell>
          <cell r="AO2317" t="str">
            <v>TITULADO</v>
          </cell>
          <cell r="AP2317" t="str">
            <v>AP. HISTORIA AS. CIENCIAS SOCIALES, REG. SUNEDU</v>
          </cell>
          <cell r="AQ2317" t="str">
            <v>LICENCIADO EN EDUCACION</v>
          </cell>
          <cell r="AR2317">
            <v>43866</v>
          </cell>
          <cell r="AS2317" t="str">
            <v>02199-2020</v>
          </cell>
          <cell r="AT2317" t="str">
            <v>UNIVERSIDAD NACIONAL DE EDUCACION ENRIQUE GUZMAN Y VALLE</v>
          </cell>
        </row>
        <row r="2318">
          <cell r="L2318" t="str">
            <v>06268778</v>
          </cell>
          <cell r="M2318" t="str">
            <v>Secundaria</v>
          </cell>
          <cell r="N2318" t="str">
            <v>6039 FERNANDO CARBAJAL SEGURA</v>
          </cell>
          <cell r="O2318" t="str">
            <v>787811112316</v>
          </cell>
          <cell r="P2318" t="str">
            <v>DOCENTE</v>
          </cell>
          <cell r="Q2318" t="str">
            <v>DOCENTE</v>
          </cell>
          <cell r="R2318" t="str">
            <v>PROFESOR</v>
          </cell>
          <cell r="S2318" t="str">
            <v>CONTRATADO</v>
          </cell>
          <cell r="T2318" t="str">
            <v>LICENCIA CON GOCE DE HABER POR MATERNIDAD O GRAVIDEZ DE:QUISPE RIVERA, HILDA CHARO, Resolución N° 05386-2020-UGEL 06</v>
          </cell>
          <cell r="U2318" t="str">
            <v>1006268778</v>
          </cell>
          <cell r="V2318" t="str">
            <v>ROMERO</v>
          </cell>
          <cell r="W2318" t="str">
            <v>SAN MIGUEL</v>
          </cell>
          <cell r="X2318" t="str">
            <v>LEYDA BETTY</v>
          </cell>
          <cell r="Y2318">
            <v>44008</v>
          </cell>
          <cell r="Z2318" t="str">
            <v>1</v>
          </cell>
          <cell r="AA2318" t="str">
            <v>30</v>
          </cell>
          <cell r="AB2318" t="str">
            <v>ACTIVO</v>
          </cell>
          <cell r="AC2318">
            <v>24741</v>
          </cell>
          <cell r="AD2318" t="str">
            <v>ROMERO SAN MIGUEL LEYDA BETTY</v>
          </cell>
          <cell r="AE2318">
            <v>44008</v>
          </cell>
          <cell r="AF2318">
            <v>44105</v>
          </cell>
          <cell r="AG2318">
            <v>0</v>
          </cell>
          <cell r="AH2318" t="str">
            <v>POR REEMPLAZO</v>
          </cell>
          <cell r="AI2318" t="str">
            <v>LEY 30328</v>
          </cell>
          <cell r="AJ2318" t="str">
            <v>NO</v>
          </cell>
          <cell r="AK2318" t="str">
            <v/>
          </cell>
          <cell r="AL2318" t="str">
            <v>24 HRS CIENCIAS SOCIALES - JEC, 2 HRS TUTORIA Y ORIENTACION EDUCATIVA-JEC, 1 HRS ATENCION A FAMILIAS - JEC, 1 HRS ELABORACION/REAJUSTE DE MATERIALES -JEC, 2 HRS TRABAJO COLEGIADO DE AREA CURRICULAR-JEC</v>
          </cell>
          <cell r="AM2318" t="str">
            <v>SUPERIOR UNIVERSITARIA</v>
          </cell>
          <cell r="AN2318" t="str">
            <v>PEDAGOGICO</v>
          </cell>
          <cell r="AO2318" t="str">
            <v>TITULADO</v>
          </cell>
          <cell r="AP2318" t="str">
            <v>HISTORIA Y GEOGRAFIA</v>
          </cell>
          <cell r="AQ2318" t="str">
            <v>LICENCIADO EN EDUCACION</v>
          </cell>
          <cell r="AR2318" t="str">
            <v xml:space="preserve">  -   -</v>
          </cell>
          <cell r="AS2318" t="str">
            <v/>
          </cell>
          <cell r="AT2318" t="str">
            <v>UNIVERSIDAD DE SAN MARTÍN DE PORRES-SUNEDU</v>
          </cell>
        </row>
        <row r="2319">
          <cell r="L2319" t="str">
            <v>43845118</v>
          </cell>
          <cell r="M2319" t="str">
            <v>Secundaria</v>
          </cell>
          <cell r="N2319" t="str">
            <v>6039 FERNANDO CARBAJAL SEGURA</v>
          </cell>
          <cell r="O2319" t="str">
            <v>787841112310</v>
          </cell>
          <cell r="P2319" t="str">
            <v>DOCENTE</v>
          </cell>
          <cell r="Q2319" t="str">
            <v>DOCENTE</v>
          </cell>
          <cell r="R2319" t="str">
            <v>PROFESOR</v>
          </cell>
          <cell r="S2319" t="str">
            <v>CONTRATADO</v>
          </cell>
          <cell r="T2319" t="str">
            <v>ENCARGATURA DE FUNCIONES COMO COORDINADOR PEDAGOGICO JEC DE DE LA CRUZ GARCIA, ROXSSANA HERMELINDA, Resolución N° 01849-2020-UGEL 06</v>
          </cell>
          <cell r="U2319" t="str">
            <v>1043845118</v>
          </cell>
          <cell r="V2319" t="str">
            <v>LEON</v>
          </cell>
          <cell r="W2319" t="str">
            <v>ESPINOZA</v>
          </cell>
          <cell r="X2319" t="str">
            <v>JENNIFER JULIE</v>
          </cell>
          <cell r="Y2319" t="str">
            <v xml:space="preserve">  -   -</v>
          </cell>
          <cell r="Z2319" t="str">
            <v>1</v>
          </cell>
          <cell r="AA2319" t="str">
            <v>12</v>
          </cell>
          <cell r="AB2319" t="str">
            <v>ACTIVO</v>
          </cell>
          <cell r="AC2319">
            <v>31667</v>
          </cell>
          <cell r="AD2319" t="str">
            <v>LEON ESPINOZA JENNIFER JULIE</v>
          </cell>
          <cell r="AE2319">
            <v>43901</v>
          </cell>
          <cell r="AF2319">
            <v>44196</v>
          </cell>
          <cell r="AG2319">
            <v>0</v>
          </cell>
          <cell r="AH2319" t="str">
            <v>POR REEMPLAZO</v>
          </cell>
          <cell r="AI2319" t="str">
            <v>LEY 30328</v>
          </cell>
          <cell r="AJ2319" t="str">
            <v>NO</v>
          </cell>
          <cell r="AK2319" t="str">
            <v/>
          </cell>
          <cell r="AL2319" t="str">
            <v/>
          </cell>
          <cell r="AM2319" t="str">
            <v>SUPERIOR UNIVERSITARIA</v>
          </cell>
          <cell r="AN2319" t="str">
            <v/>
          </cell>
          <cell r="AP2319" t="str">
            <v>BIOLOGIA-CIENCIAS NATURALES</v>
          </cell>
          <cell r="AQ2319" t="str">
            <v>LICENCIADO EN EDUCACION</v>
          </cell>
          <cell r="AR2319" t="str">
            <v xml:space="preserve">  -   -</v>
          </cell>
          <cell r="AS2319" t="str">
            <v/>
          </cell>
          <cell r="AT2319" t="str">
            <v>U. N. E "ENRIQUE GUZMAN Y VALLE"</v>
          </cell>
        </row>
        <row r="2320">
          <cell r="L2320" t="str">
            <v>41233474</v>
          </cell>
          <cell r="M2320" t="str">
            <v>Secundaria</v>
          </cell>
          <cell r="N2320" t="str">
            <v>6039 FERNANDO CARBAJAL SEGURA</v>
          </cell>
          <cell r="O2320" t="str">
            <v>787841112314</v>
          </cell>
          <cell r="P2320" t="str">
            <v>DOCENTE</v>
          </cell>
          <cell r="Q2320" t="str">
            <v>DOCENTE</v>
          </cell>
          <cell r="R2320" t="str">
            <v>PROFESOR</v>
          </cell>
          <cell r="S2320" t="str">
            <v>CONTRATADO</v>
          </cell>
          <cell r="T2320" t="str">
            <v>REASIGNACION POR UNIDAD FAMILIAR DE : ZEVALLOS VALDIVIA, RAFAEL JULIO (R-2020)</v>
          </cell>
          <cell r="U2320" t="str">
            <v>1041233474</v>
          </cell>
          <cell r="V2320" t="str">
            <v>FACIO</v>
          </cell>
          <cell r="W2320" t="str">
            <v>ASTOCONDOR</v>
          </cell>
          <cell r="X2320" t="str">
            <v>ALFONSO MARTIN</v>
          </cell>
          <cell r="Y2320" t="str">
            <v xml:space="preserve">  -   -</v>
          </cell>
          <cell r="Z2320" t="str">
            <v>1</v>
          </cell>
          <cell r="AA2320" t="str">
            <v>30</v>
          </cell>
          <cell r="AB2320" t="str">
            <v>ACTIVO</v>
          </cell>
          <cell r="AC2320">
            <v>29993</v>
          </cell>
          <cell r="AD2320" t="str">
            <v>FACIO ASTOCONDOR ALFONSO MARTIN</v>
          </cell>
          <cell r="AE2320">
            <v>43891</v>
          </cell>
          <cell r="AF2320">
            <v>44196</v>
          </cell>
          <cell r="AG2320">
            <v>0</v>
          </cell>
          <cell r="AH2320" t="str">
            <v>ORGANICA</v>
          </cell>
          <cell r="AI2320" t="str">
            <v>LEY 30328</v>
          </cell>
          <cell r="AJ2320" t="str">
            <v>NO</v>
          </cell>
          <cell r="AK2320" t="str">
            <v/>
          </cell>
          <cell r="AL2320" t="str">
            <v>24 HRS DESARROLLO PERSONAL, CIUDADANIA Y CIVICA, 2 HRS ELABORACION/REAJUSTE DE MATERIALES -JEC, 2 HRS TRABAJO COLEGIADO DE AREA CURRICULAR-JEC, 2 HRS TUTORIA Y ORIENTACION EDUCATIVA-JEC</v>
          </cell>
          <cell r="AM2320" t="str">
            <v>SUPERIOR UNIVERSITARIA</v>
          </cell>
          <cell r="AN2320" t="str">
            <v>PEDAGOGICO</v>
          </cell>
          <cell r="AO2320" t="str">
            <v>TITULADO</v>
          </cell>
          <cell r="AP2320" t="str">
            <v>AP: PSICOLOGIA AS:CIENCIAS SOCIALES- REG. Nº  112724-P-DDOO</v>
          </cell>
          <cell r="AQ2320" t="str">
            <v>LICENCIADO EN EDUCACION</v>
          </cell>
          <cell r="AR2320">
            <v>43861</v>
          </cell>
          <cell r="AS2320" t="str">
            <v>01936-2020</v>
          </cell>
          <cell r="AT2320" t="str">
            <v>UNIV. NACIONAL DE EDUCACION ENRIQUE GUZMAN Y VALLE</v>
          </cell>
        </row>
        <row r="2321">
          <cell r="L2321" t="str">
            <v>09842100</v>
          </cell>
          <cell r="M2321" t="str">
            <v>Secundaria</v>
          </cell>
          <cell r="N2321" t="str">
            <v>6039 FERNANDO CARBAJAL SEGURA</v>
          </cell>
          <cell r="O2321" t="str">
            <v>787841112315</v>
          </cell>
          <cell r="P2321" t="str">
            <v>DOCENTE</v>
          </cell>
          <cell r="Q2321" t="str">
            <v>DOCENTE</v>
          </cell>
          <cell r="R2321" t="str">
            <v>PROFESOR</v>
          </cell>
          <cell r="S2321" t="str">
            <v>CONTRATADO</v>
          </cell>
          <cell r="T2321" t="str">
            <v>ENCARGATURA DE FUNCIONES COMO COORDINADOR PEDAGOGICO JEC DE HUAMAN PILCO, DORILA, Resolución N° RD N° 01849-2020-UGEL 06</v>
          </cell>
          <cell r="U2321" t="str">
            <v>1009842100</v>
          </cell>
          <cell r="V2321" t="str">
            <v>AGUIRRE</v>
          </cell>
          <cell r="W2321" t="str">
            <v>MACAVILCA</v>
          </cell>
          <cell r="X2321" t="str">
            <v>CARLOS ANIBAL</v>
          </cell>
          <cell r="Y2321" t="str">
            <v xml:space="preserve">  -   -</v>
          </cell>
          <cell r="Z2321" t="str">
            <v>1</v>
          </cell>
          <cell r="AA2321" t="str">
            <v>12</v>
          </cell>
          <cell r="AB2321" t="str">
            <v>ACTIVO</v>
          </cell>
          <cell r="AC2321">
            <v>26814</v>
          </cell>
          <cell r="AD2321" t="str">
            <v>AGUIRRE MACAVILCA CARLOS ANIBAL</v>
          </cell>
          <cell r="AE2321">
            <v>43901</v>
          </cell>
          <cell r="AF2321">
            <v>44196</v>
          </cell>
          <cell r="AG2321">
            <v>0</v>
          </cell>
          <cell r="AH2321" t="str">
            <v>POR REEMPLAZO</v>
          </cell>
          <cell r="AI2321" t="str">
            <v>LEY 30328</v>
          </cell>
          <cell r="AJ2321" t="str">
            <v>NO</v>
          </cell>
          <cell r="AK2321" t="str">
            <v/>
          </cell>
          <cell r="AL2321" t="str">
            <v/>
          </cell>
          <cell r="AM2321" t="str">
            <v>SUPERIOR UNIVERSITARIA</v>
          </cell>
          <cell r="AN2321" t="str">
            <v/>
          </cell>
          <cell r="AO2321" t="str">
            <v>TITULADO</v>
          </cell>
          <cell r="AP2321" t="str">
            <v>CIENCIAS DE LA EDUCACION</v>
          </cell>
          <cell r="AQ2321" t="str">
            <v>LICENCIADO EN EDUCACION</v>
          </cell>
          <cell r="AR2321" t="str">
            <v xml:space="preserve">  -   -</v>
          </cell>
          <cell r="AS2321" t="str">
            <v/>
          </cell>
          <cell r="AT2321" t="str">
            <v>UNIVERSIDAD NACIONAL DE EDUCACIÓN ENRIQUE GUZMÁN Y VALLE</v>
          </cell>
        </row>
        <row r="2322">
          <cell r="L2322" t="str">
            <v>07687856</v>
          </cell>
          <cell r="M2322" t="str">
            <v>Secundaria</v>
          </cell>
          <cell r="N2322" t="str">
            <v>6039 FERNANDO CARBAJAL SEGURA</v>
          </cell>
          <cell r="O2322" t="str">
            <v>787841112316</v>
          </cell>
          <cell r="P2322" t="str">
            <v>DOCENTE</v>
          </cell>
          <cell r="Q2322" t="str">
            <v>DOCENTE</v>
          </cell>
          <cell r="R2322" t="str">
            <v>PROFESOR</v>
          </cell>
          <cell r="S2322" t="str">
            <v>CONTRATADO</v>
          </cell>
          <cell r="T2322" t="str">
            <v>REASIGNACION POR INTERES PERSONAL DE : DE LA CRUZ TORRES, ANGEL RICARDO (R-2020)</v>
          </cell>
          <cell r="U2322" t="str">
            <v>1007687856</v>
          </cell>
          <cell r="V2322" t="str">
            <v>CARMONA</v>
          </cell>
          <cell r="W2322" t="str">
            <v>TITO</v>
          </cell>
          <cell r="X2322" t="str">
            <v>ESTELA</v>
          </cell>
          <cell r="Y2322" t="str">
            <v xml:space="preserve">  -   -</v>
          </cell>
          <cell r="Z2322" t="str">
            <v>1</v>
          </cell>
          <cell r="AA2322" t="str">
            <v>30</v>
          </cell>
          <cell r="AB2322" t="str">
            <v>ACTIVO</v>
          </cell>
          <cell r="AC2322">
            <v>25573</v>
          </cell>
          <cell r="AD2322" t="str">
            <v>CARMONA TITO ESTELA</v>
          </cell>
          <cell r="AE2322">
            <v>43900</v>
          </cell>
          <cell r="AF2322">
            <v>44196</v>
          </cell>
          <cell r="AG2322">
            <v>0</v>
          </cell>
          <cell r="AH2322" t="str">
            <v>ORGANICA</v>
          </cell>
          <cell r="AI2322" t="str">
            <v>LEY 30328</v>
          </cell>
          <cell r="AJ2322" t="str">
            <v>NO</v>
          </cell>
          <cell r="AK2322" t="str">
            <v/>
          </cell>
          <cell r="AL2322" t="str">
            <v>24 HRS EDUCACION PARA EL TRABAJO-JEC, 2 HRS TUTORIA Y ORIENTACION EDUCATIVA-JEC</v>
          </cell>
          <cell r="AM2322" t="str">
            <v>SUPERIOR UNIVERSITARIA</v>
          </cell>
          <cell r="AN2322" t="str">
            <v/>
          </cell>
          <cell r="AO2322" t="str">
            <v>TITULADO</v>
          </cell>
          <cell r="AP2322" t="str">
            <v>AP. CONSTRUCCIONES METALICAS - AS. EBANISTERIA Y DECORACION - REG. N°87999-P-DDOO - SUNEDU</v>
          </cell>
          <cell r="AQ2322" t="str">
            <v>LICENCIADO EN EDUCACION</v>
          </cell>
          <cell r="AR2322">
            <v>43903</v>
          </cell>
          <cell r="AS2322" t="str">
            <v>03985-2020</v>
          </cell>
          <cell r="AT2322" t="str">
            <v>UNE - ENRIQUE GUZMAN Y VALLE</v>
          </cell>
        </row>
        <row r="2323">
          <cell r="L2323" t="str">
            <v>43579512</v>
          </cell>
          <cell r="M2323" t="str">
            <v>Secundaria</v>
          </cell>
          <cell r="N2323" t="str">
            <v>6039 FERNANDO CARBAJAL SEGURA</v>
          </cell>
          <cell r="O2323" t="str">
            <v>787841112318</v>
          </cell>
          <cell r="P2323" t="str">
            <v>DOCENTE</v>
          </cell>
          <cell r="Q2323" t="str">
            <v>DOCENTE</v>
          </cell>
          <cell r="R2323" t="str">
            <v>PROFESOR</v>
          </cell>
          <cell r="S2323" t="str">
            <v>CONTRATADO</v>
          </cell>
          <cell r="T2323" t="str">
            <v>ENCARGATURA DE : PAIPAY IBAÑEZ, GUICELA DIANA (E-2020)</v>
          </cell>
          <cell r="U2323" t="str">
            <v>1043579512</v>
          </cell>
          <cell r="V2323" t="str">
            <v>ORJUELA</v>
          </cell>
          <cell r="W2323" t="str">
            <v>PEREZ</v>
          </cell>
          <cell r="X2323" t="str">
            <v>BRUCE LIONEL</v>
          </cell>
          <cell r="Y2323" t="str">
            <v xml:space="preserve">  -   -</v>
          </cell>
          <cell r="Z2323" t="str">
            <v>1</v>
          </cell>
          <cell r="AA2323" t="str">
            <v>30</v>
          </cell>
          <cell r="AB2323" t="str">
            <v>ACTIVO</v>
          </cell>
          <cell r="AC2323">
            <v>31531</v>
          </cell>
          <cell r="AD2323" t="str">
            <v>ORJUELA PEREZ BRUCE LIONEL</v>
          </cell>
          <cell r="AE2323">
            <v>43891</v>
          </cell>
          <cell r="AF2323">
            <v>44196</v>
          </cell>
          <cell r="AG2323">
            <v>0</v>
          </cell>
          <cell r="AH2323" t="str">
            <v>POR REEMPLAZO</v>
          </cell>
          <cell r="AI2323" t="str">
            <v>LEY 30328</v>
          </cell>
          <cell r="AJ2323" t="str">
            <v>NO</v>
          </cell>
          <cell r="AK2323" t="str">
            <v/>
          </cell>
          <cell r="AL2323" t="str">
            <v>1 HRS ATENCION A FAMILIAS - JEC, 24 HRS MATEMATICA-JEC, 1 HRS TUTORIA Y ORIENTACION EDUCATIVA-JEC</v>
          </cell>
          <cell r="AM2323" t="str">
            <v>SUPERIOR UNIVERSITARIA</v>
          </cell>
          <cell r="AN2323" t="str">
            <v>PEDAGOGICO</v>
          </cell>
          <cell r="AO2323" t="str">
            <v>TITULADO</v>
          </cell>
          <cell r="AP2323" t="str">
            <v>ESP. MATEMÁTICA E INFORMÁTICA - REG. Nº 119656-P-DDOO -</v>
          </cell>
          <cell r="AQ2323" t="str">
            <v>LICENCIADO EN EDUCACION</v>
          </cell>
          <cell r="AR2323">
            <v>43866</v>
          </cell>
          <cell r="AS2323" t="str">
            <v>2245-2020</v>
          </cell>
          <cell r="AT2323" t="str">
            <v>UNE. "EGYV"</v>
          </cell>
        </row>
        <row r="2324">
          <cell r="L2324" t="str">
            <v>10058539</v>
          </cell>
          <cell r="M2324" t="str">
            <v>Secundaria</v>
          </cell>
          <cell r="N2324" t="str">
            <v>6039 FERNANDO CARBAJAL SEGURA</v>
          </cell>
          <cell r="O2324" t="str">
            <v>787861112312</v>
          </cell>
          <cell r="P2324" t="str">
            <v>DOCENTE</v>
          </cell>
          <cell r="Q2324" t="str">
            <v>DOCENTE</v>
          </cell>
          <cell r="R2324" t="str">
            <v>PROFESOR</v>
          </cell>
          <cell r="S2324" t="str">
            <v>CONTRATADO</v>
          </cell>
          <cell r="T2324" t="str">
            <v>POR REEMPLAZO DE:VEGAZO MURO, WILLIAN HENRY, INF.Nº01-2020-UGEL 06/JARH</v>
          </cell>
          <cell r="U2324" t="str">
            <v>1010058539</v>
          </cell>
          <cell r="V2324" t="str">
            <v>LOZANO</v>
          </cell>
          <cell r="W2324" t="str">
            <v>TEVES</v>
          </cell>
          <cell r="X2324" t="str">
            <v>LILIANA ELIZABETH</v>
          </cell>
          <cell r="Y2324" t="str">
            <v xml:space="preserve">  -   -</v>
          </cell>
          <cell r="Z2324" t="str">
            <v>1</v>
          </cell>
          <cell r="AA2324" t="str">
            <v>30</v>
          </cell>
          <cell r="AB2324" t="str">
            <v>ACTIVO</v>
          </cell>
          <cell r="AC2324">
            <v>26672</v>
          </cell>
          <cell r="AD2324" t="str">
            <v>LOZANO TEVES LILIANA ELIZABETH</v>
          </cell>
          <cell r="AE2324">
            <v>43997</v>
          </cell>
          <cell r="AF2324">
            <v>44196</v>
          </cell>
          <cell r="AG2324">
            <v>0</v>
          </cell>
          <cell r="AH2324" t="str">
            <v>POR REEMPLAZO</v>
          </cell>
          <cell r="AI2324" t="str">
            <v>LEY 30328</v>
          </cell>
          <cell r="AJ2324" t="str">
            <v>NO</v>
          </cell>
          <cell r="AK2324" t="str">
            <v/>
          </cell>
          <cell r="AL2324" t="str">
            <v>2 HRS ATENCION A FAMILIAS - JEC, 25 HRS CIENCIA TECNOLOGIA Y AMBIENTE-JEC, 2 HRS ELABORACION/REAJUSTE DE MATERIALES -JEC, 1 HRS TRABAJO COLEGIADO DE TUTORIA - JEC</v>
          </cell>
          <cell r="AM2324" t="str">
            <v>SUPERIOR UNIVERSITARIA</v>
          </cell>
          <cell r="AN2324" t="str">
            <v/>
          </cell>
          <cell r="AO2324" t="str">
            <v>TITULADO</v>
          </cell>
          <cell r="AP2324" t="str">
            <v>AP. BIOLOGIA - AS. QUIMICA REG. N°60318-P-DDOO</v>
          </cell>
          <cell r="AQ2324" t="str">
            <v>LICENCIADO EN EDUCACION</v>
          </cell>
          <cell r="AR2324" t="str">
            <v xml:space="preserve">  -   -</v>
          </cell>
          <cell r="AS2324" t="str">
            <v/>
          </cell>
          <cell r="AT2324" t="str">
            <v>UNE - "EGYV"</v>
          </cell>
        </row>
        <row r="2325">
          <cell r="L2325" t="str">
            <v>10606663</v>
          </cell>
          <cell r="M2325" t="str">
            <v>Secundaria</v>
          </cell>
          <cell r="N2325" t="str">
            <v>6039 FERNANDO CARBAJAL SEGURA</v>
          </cell>
          <cell r="O2325" t="str">
            <v>787881112315</v>
          </cell>
          <cell r="P2325" t="str">
            <v>DOCENTE</v>
          </cell>
          <cell r="Q2325" t="str">
            <v>DOCENTE</v>
          </cell>
          <cell r="R2325" t="str">
            <v>PROFESOR</v>
          </cell>
          <cell r="S2325" t="str">
            <v>CONTRATADO</v>
          </cell>
          <cell r="T2325" t="str">
            <v>LICENCIA SIN GOCE DE HABER POR MOTIVOS PARTICULARES DE:GUILLEN DE LA CRUZ, JORGE LUIS, Resolución N° 06403-2020-UGEL 06</v>
          </cell>
          <cell r="U2325" t="str">
            <v>1010606663</v>
          </cell>
          <cell r="V2325" t="str">
            <v>PILLCO</v>
          </cell>
          <cell r="W2325" t="str">
            <v>SOEL</v>
          </cell>
          <cell r="X2325" t="str">
            <v>MOLY CHARITO</v>
          </cell>
          <cell r="Y2325">
            <v>44119</v>
          </cell>
          <cell r="Z2325" t="str">
            <v>1</v>
          </cell>
          <cell r="AA2325" t="str">
            <v>30</v>
          </cell>
          <cell r="AB2325" t="str">
            <v>ACTIVO</v>
          </cell>
          <cell r="AC2325">
            <v>28577</v>
          </cell>
          <cell r="AD2325" t="str">
            <v>PILLCO SOEL MOLY CHARITO</v>
          </cell>
          <cell r="AE2325">
            <v>44119</v>
          </cell>
          <cell r="AF2325">
            <v>44196</v>
          </cell>
          <cell r="AG2325">
            <v>0</v>
          </cell>
          <cell r="AH2325" t="str">
            <v>POR REEMPLAZO</v>
          </cell>
          <cell r="AI2325" t="str">
            <v>LEY 30328</v>
          </cell>
          <cell r="AJ2325" t="str">
            <v>NO</v>
          </cell>
          <cell r="AK2325" t="str">
            <v/>
          </cell>
          <cell r="AL2325" t="str">
            <v>1 HRS ATENCION A FAMILIAS - JEC, 24 HRS EDUCACION PARA EL TRABAJO-JEC, 2 HRS ELABORACION/REAJUSTE DE MATERIALES -JEC, 1 HRS TRABAJO COLEGIADO DE AREA CURRICULAR-JEC, 1 HRS TRABAJO COLEGIADO DE TUTORIA - JEC, 1 HRS TUTORIA Y ORIENTACION EDUCATIVA-JEC</v>
          </cell>
          <cell r="AM2325" t="str">
            <v>SUPERIOR NO UNIVERSITARIA</v>
          </cell>
          <cell r="AN2325" t="str">
            <v>PEDAGOGICO</v>
          </cell>
          <cell r="AO2325" t="str">
            <v>TITULADO</v>
          </cell>
          <cell r="AP2325" t="str">
            <v>COMPUTACION E INFORMATICA</v>
          </cell>
          <cell r="AQ2325" t="str">
            <v>PROFESOR DE EDUCACION TECNICA</v>
          </cell>
          <cell r="AR2325" t="str">
            <v xml:space="preserve">  -   -</v>
          </cell>
          <cell r="AS2325" t="str">
            <v/>
          </cell>
          <cell r="AT2325" t="str">
            <v>I.S.P.P. "DIEGO THOMSON"-REG. N° 83045-P-DDOO</v>
          </cell>
        </row>
        <row r="2326">
          <cell r="L2326" t="str">
            <v>47615930</v>
          </cell>
          <cell r="M2326" t="str">
            <v>Secundaria</v>
          </cell>
          <cell r="N2326" t="str">
            <v>6039 FERNANDO CARBAJAL SEGURA</v>
          </cell>
          <cell r="O2326" t="str">
            <v>787881112316</v>
          </cell>
          <cell r="P2326" t="str">
            <v>DOCENTE</v>
          </cell>
          <cell r="Q2326" t="str">
            <v>DOCENTE</v>
          </cell>
          <cell r="R2326" t="str">
            <v>PROFESOR</v>
          </cell>
          <cell r="S2326" t="str">
            <v>CONTRATADO</v>
          </cell>
          <cell r="T2326" t="str">
            <v>REASIGNACION POR UNIDAD FAMILIAR DE : MIGUEL FRANCO, SOLEDAD SOFIA (R-2020)</v>
          </cell>
          <cell r="U2326" t="str">
            <v>1047615930</v>
          </cell>
          <cell r="V2326" t="str">
            <v>CONTRERAS</v>
          </cell>
          <cell r="W2326" t="str">
            <v>SOTO</v>
          </cell>
          <cell r="X2326" t="str">
            <v>ANGEL</v>
          </cell>
          <cell r="Y2326" t="str">
            <v xml:space="preserve">  -   -</v>
          </cell>
          <cell r="Z2326" t="str">
            <v>1</v>
          </cell>
          <cell r="AA2326" t="str">
            <v>30</v>
          </cell>
          <cell r="AB2326" t="str">
            <v>ACTIVO</v>
          </cell>
          <cell r="AC2326">
            <v>33780</v>
          </cell>
          <cell r="AD2326" t="str">
            <v>CONTRERAS SOTO ANGEL</v>
          </cell>
          <cell r="AE2326">
            <v>43891</v>
          </cell>
          <cell r="AF2326">
            <v>44196</v>
          </cell>
          <cell r="AG2326">
            <v>0</v>
          </cell>
          <cell r="AH2326" t="str">
            <v>ORGANICA</v>
          </cell>
          <cell r="AI2326" t="str">
            <v>LEY 30328</v>
          </cell>
          <cell r="AJ2326" t="str">
            <v>NO</v>
          </cell>
          <cell r="AK2326" t="str">
            <v/>
          </cell>
          <cell r="AL2326" t="str">
            <v>24 HRS ARTE Y CULTURA - JEC, 1 HRS ATENCION A FAMILIAS - JEC, 2 HRS TRABAJO COLEGIADO DE AREA CURRICULAR-JEC, 1 HRS TRABAJO COLEGIADO DE TUTORIA - JEC, 2 HRS TUTORIA Y ORIENTACION EDUCATIVA-JEC</v>
          </cell>
          <cell r="AM2326" t="str">
            <v>SUPERIOR UNIVERSITARIA</v>
          </cell>
          <cell r="AN2326" t="str">
            <v>PEDAGOGICO</v>
          </cell>
          <cell r="AO2326" t="str">
            <v>TITULADO</v>
          </cell>
          <cell r="AP2326" t="str">
            <v>EDUCACION ARTISTICA ARTES PLASTICAS, SECUNDARIA TEATRO MUSICA</v>
          </cell>
          <cell r="AQ2326" t="str">
            <v>LICENCIADO EN EDUCACION</v>
          </cell>
          <cell r="AR2326">
            <v>43866</v>
          </cell>
          <cell r="AS2326" t="str">
            <v>2101-2020</v>
          </cell>
          <cell r="AT2326" t="str">
            <v>UNIVERSIDAD NACIONAL DE EDUCACION ENRIQUE GUZMAN Y VALLE</v>
          </cell>
        </row>
        <row r="2327">
          <cell r="L2327" t="str">
            <v>40714073</v>
          </cell>
          <cell r="M2327" t="str">
            <v>Secundaria</v>
          </cell>
          <cell r="N2327" t="str">
            <v>6039 FERNANDO CARBAJAL SEGURA</v>
          </cell>
          <cell r="O2327" t="str">
            <v>787881112318</v>
          </cell>
          <cell r="P2327" t="str">
            <v>DOCENTE</v>
          </cell>
          <cell r="Q2327" t="str">
            <v>DOCENTE</v>
          </cell>
          <cell r="R2327" t="str">
            <v>PROFESOR</v>
          </cell>
          <cell r="S2327" t="str">
            <v>CONTRATADO</v>
          </cell>
          <cell r="T2327" t="str">
            <v>ENCARGATURA DE FUNCIONES COMO COORDINADOR PEDAGOGICO JEC DE CHAYÑA PALLI, NICOLAS, Resolución N° RD N° 01849-2020-UGEL 06</v>
          </cell>
          <cell r="U2327" t="str">
            <v>1040714073</v>
          </cell>
          <cell r="V2327" t="str">
            <v>APARCANA</v>
          </cell>
          <cell r="W2327" t="str">
            <v>AVILA</v>
          </cell>
          <cell r="X2327" t="str">
            <v>AMELIA TERESA</v>
          </cell>
          <cell r="Y2327" t="str">
            <v xml:space="preserve">  -   -</v>
          </cell>
          <cell r="Z2327" t="str">
            <v>1</v>
          </cell>
          <cell r="AA2327" t="str">
            <v>12</v>
          </cell>
          <cell r="AB2327" t="str">
            <v>ACTIVO</v>
          </cell>
          <cell r="AC2327">
            <v>29463</v>
          </cell>
          <cell r="AD2327" t="str">
            <v>APARCANA AVILA AMELIA TERESA</v>
          </cell>
          <cell r="AE2327">
            <v>43901</v>
          </cell>
          <cell r="AF2327">
            <v>44196</v>
          </cell>
          <cell r="AG2327">
            <v>0</v>
          </cell>
          <cell r="AH2327" t="str">
            <v>POR REEMPLAZO</v>
          </cell>
          <cell r="AI2327" t="str">
            <v>LEY 30328</v>
          </cell>
          <cell r="AJ2327" t="str">
            <v>NO</v>
          </cell>
          <cell r="AK2327" t="str">
            <v/>
          </cell>
          <cell r="AL2327" t="str">
            <v/>
          </cell>
          <cell r="AM2327" t="str">
            <v>SUPERIOR NO UNIVERSITARIA</v>
          </cell>
          <cell r="AN2327" t="str">
            <v/>
          </cell>
          <cell r="AO2327" t="str">
            <v>TITULADO</v>
          </cell>
          <cell r="AP2327" t="str">
            <v>EDUCACION SECUNDARIA ESPECIALIDAD CIENCIAS SOCIALES, FILOSOFIA Y RELIGION REG N°11906-P-DREP</v>
          </cell>
          <cell r="AQ2327" t="str">
            <v>PROFESOR</v>
          </cell>
          <cell r="AR2327" t="str">
            <v xml:space="preserve">  -   -</v>
          </cell>
          <cell r="AS2327" t="str">
            <v/>
          </cell>
          <cell r="AT2327" t="str">
            <v>INSTITUTO SUPERIOR PEDAGOGICO PUBLICO PIURA</v>
          </cell>
        </row>
        <row r="2328">
          <cell r="L2328" t="str">
            <v>08161252</v>
          </cell>
          <cell r="M2328" t="str">
            <v>Secundaria</v>
          </cell>
          <cell r="N2328" t="str">
            <v>6039 FERNANDO CARBAJAL SEGURA</v>
          </cell>
          <cell r="O2328" t="str">
            <v>C01G41908413</v>
          </cell>
          <cell r="P2328" t="str">
            <v>DOCENTE</v>
          </cell>
          <cell r="Q2328" t="str">
            <v>DOCENTE</v>
          </cell>
          <cell r="R2328" t="str">
            <v>PROFESOR</v>
          </cell>
          <cell r="S2328" t="str">
            <v>CONTRATADO</v>
          </cell>
          <cell r="T2328" t="str">
            <v>CUADRO DE HORAS APROBADO 2020</v>
          </cell>
          <cell r="U2328" t="str">
            <v>1008161252</v>
          </cell>
          <cell r="V2328" t="str">
            <v>ROJAS</v>
          </cell>
          <cell r="W2328" t="str">
            <v>LOAYZA</v>
          </cell>
          <cell r="X2328" t="str">
            <v>ALFREDO TORIBIO</v>
          </cell>
          <cell r="Y2328" t="str">
            <v xml:space="preserve">  -   -</v>
          </cell>
          <cell r="Z2328" t="str">
            <v>1</v>
          </cell>
          <cell r="AA2328" t="str">
            <v>16</v>
          </cell>
          <cell r="AB2328" t="str">
            <v>ACTIVO</v>
          </cell>
          <cell r="AC2328">
            <v>26416</v>
          </cell>
          <cell r="AD2328" t="str">
            <v>ROJAS LOAYZA ALFREDO TORIBIO</v>
          </cell>
          <cell r="AE2328">
            <v>43980</v>
          </cell>
          <cell r="AF2328">
            <v>44196</v>
          </cell>
          <cell r="AG2328">
            <v>0</v>
          </cell>
          <cell r="AH2328" t="str">
            <v>CUADRO DE HORAS</v>
          </cell>
          <cell r="AI2328" t="str">
            <v>LEY 30328</v>
          </cell>
          <cell r="AJ2328" t="str">
            <v>NO</v>
          </cell>
          <cell r="AK2328" t="str">
            <v/>
          </cell>
          <cell r="AL2328" t="str">
            <v>16 HRS EDUCACION RELIGIOSA-JEC</v>
          </cell>
          <cell r="AM2328" t="str">
            <v>SUPERIOR NO UNIVERSITARIA</v>
          </cell>
          <cell r="AN2328" t="str">
            <v/>
          </cell>
          <cell r="AO2328" t="str">
            <v>TITULADO</v>
          </cell>
          <cell r="AP2328" t="str">
            <v>FILOSOFIA Y RELIGION</v>
          </cell>
          <cell r="AQ2328" t="str">
            <v>PROFESOR</v>
          </cell>
          <cell r="AR2328" t="str">
            <v xml:space="preserve">  -   -</v>
          </cell>
          <cell r="AS2328" t="str">
            <v/>
          </cell>
          <cell r="AT2328" t="str">
            <v>REG.Nº96686 P-DDOO, FILOSOFIA Y RELIGIÒN DEL I.SUPERIOR DE ESTUDIOS TEOLOGICOS "JUAN XXIII"</v>
          </cell>
        </row>
        <row r="2329">
          <cell r="L2329" t="str">
            <v>42266796</v>
          </cell>
          <cell r="M2329" t="str">
            <v>Secundaria</v>
          </cell>
          <cell r="N2329" t="str">
            <v>6039 FERNANDO CARBAJAL SEGURA</v>
          </cell>
          <cell r="O2329" t="str">
            <v>C01G42907413</v>
          </cell>
          <cell r="P2329" t="str">
            <v>DOCENTE</v>
          </cell>
          <cell r="Q2329" t="str">
            <v>DOCENTE</v>
          </cell>
          <cell r="R2329" t="str">
            <v>PROFESOR</v>
          </cell>
          <cell r="S2329" t="str">
            <v>CONTRATADO</v>
          </cell>
          <cell r="T2329" t="str">
            <v>CUADRO DE HORAS APROBADO 2020</v>
          </cell>
          <cell r="U2329" t="str">
            <v>1042266796</v>
          </cell>
          <cell r="V2329" t="str">
            <v>ABREGU</v>
          </cell>
          <cell r="W2329" t="str">
            <v>CALDERON</v>
          </cell>
          <cell r="X2329" t="str">
            <v>MARCO ANTONIO</v>
          </cell>
          <cell r="Y2329" t="str">
            <v xml:space="preserve">  -   -</v>
          </cell>
          <cell r="Z2329" t="str">
            <v>1</v>
          </cell>
          <cell r="AA2329" t="str">
            <v>25</v>
          </cell>
          <cell r="AB2329" t="str">
            <v>ACTIVO</v>
          </cell>
          <cell r="AC2329">
            <v>30706</v>
          </cell>
          <cell r="AD2329" t="str">
            <v>ABREGU CALDERON MARCO ANTONIO</v>
          </cell>
          <cell r="AE2329">
            <v>43891</v>
          </cell>
          <cell r="AF2329">
            <v>44196</v>
          </cell>
          <cell r="AG2329">
            <v>0</v>
          </cell>
          <cell r="AH2329" t="str">
            <v>CUADRO DE HORAS</v>
          </cell>
          <cell r="AI2329" t="str">
            <v>LEY 30328</v>
          </cell>
          <cell r="AJ2329" t="str">
            <v>NO</v>
          </cell>
          <cell r="AK2329" t="str">
            <v/>
          </cell>
          <cell r="AL2329" t="str">
            <v>25 HRS INGLES-JEC</v>
          </cell>
          <cell r="AM2329" t="str">
            <v>SUPERIOR UNIVERSITARIA</v>
          </cell>
          <cell r="AN2329" t="str">
            <v>PEDAGOGICO</v>
          </cell>
          <cell r="AO2329" t="str">
            <v>TITULADO</v>
          </cell>
          <cell r="AP2329" t="str">
            <v>AP. INGLES - AS. FRANCES - REG.N° 118695-P-DDOO - SUNEDU</v>
          </cell>
          <cell r="AQ2329" t="str">
            <v>LICENCIADO EN EDUCACION</v>
          </cell>
          <cell r="AR2329">
            <v>43858</v>
          </cell>
          <cell r="AS2329" t="str">
            <v>1708-2020</v>
          </cell>
          <cell r="AT2329" t="str">
            <v>UNE - ENRIQUE GUZMAN Y VALLE</v>
          </cell>
        </row>
        <row r="2330">
          <cell r="L2330" t="str">
            <v>72495616</v>
          </cell>
          <cell r="M2330" t="str">
            <v>Secundaria</v>
          </cell>
          <cell r="N2330" t="str">
            <v>6039 FERNANDO CARBAJAL SEGURA</v>
          </cell>
          <cell r="O2330" t="str">
            <v>C01G42908413</v>
          </cell>
          <cell r="P2330" t="str">
            <v>DOCENTE</v>
          </cell>
          <cell r="Q2330" t="str">
            <v>DOCENTE</v>
          </cell>
          <cell r="R2330" t="str">
            <v>PROFESOR</v>
          </cell>
          <cell r="S2330" t="str">
            <v>CONTRATADO</v>
          </cell>
          <cell r="T2330" t="str">
            <v>CUADRO DE HORAS APROBADO 2020</v>
          </cell>
          <cell r="U2330" t="str">
            <v>1072495616</v>
          </cell>
          <cell r="V2330" t="str">
            <v>GONZALES</v>
          </cell>
          <cell r="W2330" t="str">
            <v>ZARATE</v>
          </cell>
          <cell r="X2330" t="str">
            <v>HAROLD STEWAR</v>
          </cell>
          <cell r="Y2330">
            <v>44140</v>
          </cell>
          <cell r="Z2330" t="str">
            <v>1</v>
          </cell>
          <cell r="AA2330" t="str">
            <v>12</v>
          </cell>
          <cell r="AB2330" t="str">
            <v>ACTIVO</v>
          </cell>
          <cell r="AC2330">
            <v>33891</v>
          </cell>
          <cell r="AD2330" t="str">
            <v>GONZALES ZARATE HAROLD STEWAR</v>
          </cell>
          <cell r="AE2330">
            <v>44140</v>
          </cell>
          <cell r="AF2330">
            <v>44196</v>
          </cell>
          <cell r="AG2330">
            <v>0</v>
          </cell>
          <cell r="AH2330" t="str">
            <v>CUADRO DE HORAS</v>
          </cell>
          <cell r="AI2330" t="str">
            <v>LEY 30328</v>
          </cell>
          <cell r="AJ2330" t="str">
            <v>NO</v>
          </cell>
          <cell r="AK2330" t="str">
            <v/>
          </cell>
          <cell r="AL2330" t="str">
            <v>12 HRS EDUCACION FISICA-JEC</v>
          </cell>
          <cell r="AM2330" t="str">
            <v>SUPERIOR UNIVERSITARIA</v>
          </cell>
          <cell r="AN2330" t="str">
            <v>PEDAGOGICO</v>
          </cell>
          <cell r="AO2330" t="str">
            <v>BACHILLER</v>
          </cell>
          <cell r="AP2330" t="str">
            <v>CIENCIAS DEL DEPORTE</v>
          </cell>
          <cell r="AQ2330" t="str">
            <v>BACHILLER EN CIENCIAS DEL DEPORTE</v>
          </cell>
          <cell r="AR2330" t="str">
            <v xml:space="preserve">  -   -</v>
          </cell>
          <cell r="AS2330" t="str">
            <v/>
          </cell>
          <cell r="AT2330" t="str">
            <v>UNIVERSIDAD ALAS PERUANAS S.A.-SUNEDU</v>
          </cell>
        </row>
        <row r="2331">
          <cell r="L2331" t="str">
            <v>40483916</v>
          </cell>
          <cell r="M2331" t="str">
            <v>Secundaria</v>
          </cell>
          <cell r="N2331" t="str">
            <v>6039 FERNANDO CARBAJAL SEGURA</v>
          </cell>
          <cell r="O2331" t="str">
            <v>C01G43907413</v>
          </cell>
          <cell r="P2331" t="str">
            <v>DOCENTE</v>
          </cell>
          <cell r="Q2331" t="str">
            <v>DOCENTE</v>
          </cell>
          <cell r="R2331" t="str">
            <v>PROFESOR</v>
          </cell>
          <cell r="S2331" t="str">
            <v>CONTRATADO</v>
          </cell>
          <cell r="T2331" t="str">
            <v>CUADRO DE HORAS APROBADO 2020</v>
          </cell>
          <cell r="U2331" t="str">
            <v>1040483916</v>
          </cell>
          <cell r="V2331" t="str">
            <v>TANTA</v>
          </cell>
          <cell r="W2331" t="str">
            <v>AYASCA</v>
          </cell>
          <cell r="X2331" t="str">
            <v>JOSE</v>
          </cell>
          <cell r="Y2331" t="str">
            <v xml:space="preserve">  -   -</v>
          </cell>
          <cell r="Z2331" t="str">
            <v>1</v>
          </cell>
          <cell r="AA2331" t="str">
            <v>27</v>
          </cell>
          <cell r="AB2331" t="str">
            <v>ACTIVO</v>
          </cell>
          <cell r="AC2331">
            <v>29240</v>
          </cell>
          <cell r="AD2331" t="str">
            <v>TANTA AYASCA JOSE</v>
          </cell>
          <cell r="AE2331">
            <v>43891</v>
          </cell>
          <cell r="AF2331">
            <v>44196</v>
          </cell>
          <cell r="AG2331">
            <v>0</v>
          </cell>
          <cell r="AH2331" t="str">
            <v>CUADRO DE HORAS</v>
          </cell>
          <cell r="AI2331" t="str">
            <v>LEY 30328</v>
          </cell>
          <cell r="AJ2331" t="str">
            <v>NO</v>
          </cell>
          <cell r="AK2331" t="str">
            <v/>
          </cell>
          <cell r="AL2331" t="str">
            <v>25 HRS CIENCIA TECNOLOGIA Y AMBIENTE-JEC, 2 HRS TUTORIA Y ORIENTACION EDUCATIVA-JEC</v>
          </cell>
          <cell r="AM2331" t="str">
            <v>SUPERIOR UNIVERSITARIA</v>
          </cell>
          <cell r="AN2331" t="str">
            <v>PEDAGOGICO</v>
          </cell>
          <cell r="AO2331" t="str">
            <v>TITULADO</v>
          </cell>
          <cell r="AP2331" t="str">
            <v>FISICA-CIENCIAS NATURALES-REG. Nª107960-P-DDOO</v>
          </cell>
          <cell r="AQ2331" t="str">
            <v>LICENCIADO EN EDUCACION</v>
          </cell>
          <cell r="AR2331">
            <v>43861</v>
          </cell>
          <cell r="AS2331" t="str">
            <v>01926-2020</v>
          </cell>
          <cell r="AT2331" t="str">
            <v>UNIVERSIDAD ENRIQUE GUZMAN Y VALLE</v>
          </cell>
        </row>
        <row r="2332">
          <cell r="L2332" t="str">
            <v>40714073</v>
          </cell>
          <cell r="M2332" t="str">
            <v>Secundaria</v>
          </cell>
          <cell r="N2332" t="str">
            <v>6039 FERNANDO CARBAJAL SEGURA</v>
          </cell>
          <cell r="O2332" t="str">
            <v>C01G44907413</v>
          </cell>
          <cell r="P2332" t="str">
            <v>DOCENTE</v>
          </cell>
          <cell r="Q2332" t="str">
            <v>DOCENTE</v>
          </cell>
          <cell r="R2332" t="str">
            <v>PROFESOR</v>
          </cell>
          <cell r="S2332" t="str">
            <v>CONTRATADO</v>
          </cell>
          <cell r="T2332" t="str">
            <v>CUADRO DE HORAS APROBADO 2020</v>
          </cell>
          <cell r="U2332" t="str">
            <v>1040714073</v>
          </cell>
          <cell r="V2332" t="str">
            <v>APARCANA</v>
          </cell>
          <cell r="W2332" t="str">
            <v>AVILA</v>
          </cell>
          <cell r="X2332" t="str">
            <v>AMELIA TERESA</v>
          </cell>
          <cell r="Y2332" t="str">
            <v xml:space="preserve">  -   -</v>
          </cell>
          <cell r="Z2332" t="str">
            <v>1</v>
          </cell>
          <cell r="AA2332" t="str">
            <v>18</v>
          </cell>
          <cell r="AB2332" t="str">
            <v>ACTIVO</v>
          </cell>
          <cell r="AC2332">
            <v>29463</v>
          </cell>
          <cell r="AD2332" t="str">
            <v>APARCANA AVILA AMELIA TERESA</v>
          </cell>
          <cell r="AE2332">
            <v>43891</v>
          </cell>
          <cell r="AF2332">
            <v>44196</v>
          </cell>
          <cell r="AG2332">
            <v>0</v>
          </cell>
          <cell r="AH2332" t="str">
            <v>CUADRO DE HORAS</v>
          </cell>
          <cell r="AI2332" t="str">
            <v>LEY 30328</v>
          </cell>
          <cell r="AJ2332" t="str">
            <v>NO</v>
          </cell>
          <cell r="AK2332" t="str">
            <v/>
          </cell>
          <cell r="AL2332" t="str">
            <v>8 HRS CIENCIAS SOCIALES - JEC, 8 HRS DESARROLLO PERSONAL, CIUDADANIA Y CIVICA, 2 HRS TUTORIA Y ORIENTACION EDUCATIVA-JEC</v>
          </cell>
          <cell r="AM2332" t="str">
            <v>SUPERIOR NO UNIVERSITARIA</v>
          </cell>
          <cell r="AN2332" t="str">
            <v/>
          </cell>
          <cell r="AO2332" t="str">
            <v>TITULADO</v>
          </cell>
          <cell r="AP2332" t="str">
            <v>EDUCACION SECUNDARIA ESPECIALIDAD CIENCIAS SOCIALES, FILOSOFIA Y RELIGION REG N°11906-P-DREP</v>
          </cell>
          <cell r="AQ2332" t="str">
            <v>PROFESOR</v>
          </cell>
          <cell r="AR2332">
            <v>43861</v>
          </cell>
          <cell r="AS2332" t="str">
            <v>01958-2020</v>
          </cell>
          <cell r="AT2332" t="str">
            <v>INSTITUTO SUPERIOR PEDAGOGICO PUBLICO PIURA</v>
          </cell>
        </row>
        <row r="2333">
          <cell r="L2333" t="str">
            <v>40530508</v>
          </cell>
          <cell r="M2333" t="str">
            <v>Secundaria</v>
          </cell>
          <cell r="N2333" t="str">
            <v>6039 FERNANDO CARBAJAL SEGURA</v>
          </cell>
          <cell r="O2333" t="str">
            <v>C01G45907413</v>
          </cell>
          <cell r="P2333" t="str">
            <v>DOCENTE</v>
          </cell>
          <cell r="Q2333" t="str">
            <v>DOCENTE</v>
          </cell>
          <cell r="R2333" t="str">
            <v>PROFESOR</v>
          </cell>
          <cell r="S2333" t="str">
            <v>CONTRATADO</v>
          </cell>
          <cell r="T2333" t="str">
            <v>CUADRO DE HORAS APROBADO 2020</v>
          </cell>
          <cell r="U2333" t="str">
            <v>1040530508</v>
          </cell>
          <cell r="V2333" t="str">
            <v>LLANOS</v>
          </cell>
          <cell r="W2333" t="str">
            <v>VERGARA</v>
          </cell>
          <cell r="X2333" t="str">
            <v>ANA RUTH</v>
          </cell>
          <cell r="Y2333" t="str">
            <v xml:space="preserve">  -   -</v>
          </cell>
          <cell r="Z2333" t="str">
            <v>1</v>
          </cell>
          <cell r="AA2333" t="str">
            <v>25</v>
          </cell>
          <cell r="AB2333" t="str">
            <v>ACTIVO</v>
          </cell>
          <cell r="AC2333">
            <v>28962</v>
          </cell>
          <cell r="AD2333" t="str">
            <v>LLANOS VERGARA ANA RUTH</v>
          </cell>
          <cell r="AE2333">
            <v>43891</v>
          </cell>
          <cell r="AF2333">
            <v>44196</v>
          </cell>
          <cell r="AG2333">
            <v>0</v>
          </cell>
          <cell r="AH2333" t="str">
            <v>CUADRO DE HORAS</v>
          </cell>
          <cell r="AI2333" t="str">
            <v>LEY 30328</v>
          </cell>
          <cell r="AJ2333" t="str">
            <v>NO</v>
          </cell>
          <cell r="AK2333" t="str">
            <v/>
          </cell>
          <cell r="AL2333" t="str">
            <v>25 HRS INGLES-JEC</v>
          </cell>
          <cell r="AM2333" t="str">
            <v>SUPERIOR UNIVERSITARIA</v>
          </cell>
          <cell r="AN2333" t="str">
            <v>PEDAGOGICO</v>
          </cell>
          <cell r="AO2333" t="str">
            <v>TITULADO</v>
          </cell>
          <cell r="AP2333" t="str">
            <v>SEGUNDA ESPECIALIDAD LENGUA EXTRANJERA: INGLES REG. N°001143-SE</v>
          </cell>
          <cell r="AQ2333" t="str">
            <v>LICENCIADO EN EDUCACION</v>
          </cell>
          <cell r="AR2333">
            <v>43861</v>
          </cell>
          <cell r="AS2333" t="str">
            <v>1826-2020</v>
          </cell>
          <cell r="AT2333" t="str">
            <v>UNIVERSIDAD NACIONAL DE EDUCACION "ENRIQUE GUZMAN Y VALLE"</v>
          </cell>
        </row>
        <row r="2334">
          <cell r="L2334" t="str">
            <v>46567450</v>
          </cell>
          <cell r="M2334" t="str">
            <v>Secundaria</v>
          </cell>
          <cell r="N2334" t="str">
            <v>6039 FERNANDO CARBAJAL SEGURA</v>
          </cell>
          <cell r="O2334" t="str">
            <v>C01G46907413</v>
          </cell>
          <cell r="P2334" t="str">
            <v>DOCENTE</v>
          </cell>
          <cell r="Q2334" t="str">
            <v>DOCENTE</v>
          </cell>
          <cell r="R2334" t="str">
            <v>PROFESOR</v>
          </cell>
          <cell r="S2334" t="str">
            <v>CONTRATADO</v>
          </cell>
          <cell r="T2334" t="str">
            <v>CUADRO DE HORAS APROBADO 2020</v>
          </cell>
          <cell r="U2334" t="str">
            <v>1046567450</v>
          </cell>
          <cell r="V2334" t="str">
            <v>SULLA</v>
          </cell>
          <cell r="W2334" t="str">
            <v>VILCARANO</v>
          </cell>
          <cell r="X2334" t="str">
            <v>LEYDY JASHINE</v>
          </cell>
          <cell r="Y2334">
            <v>43891</v>
          </cell>
          <cell r="Z2334" t="str">
            <v>1</v>
          </cell>
          <cell r="AA2334" t="str">
            <v>25</v>
          </cell>
          <cell r="AB2334" t="str">
            <v>ACTIVO</v>
          </cell>
          <cell r="AC2334">
            <v>33081</v>
          </cell>
          <cell r="AD2334" t="str">
            <v>SULLA VILCARANO LEYDY JASHINE</v>
          </cell>
          <cell r="AE2334">
            <v>43891</v>
          </cell>
          <cell r="AF2334">
            <v>44196</v>
          </cell>
          <cell r="AG2334">
            <v>0</v>
          </cell>
          <cell r="AH2334" t="str">
            <v>CUADRO DE HORAS</v>
          </cell>
          <cell r="AI2334" t="str">
            <v>LEY 30328</v>
          </cell>
          <cell r="AJ2334" t="str">
            <v>NO</v>
          </cell>
          <cell r="AK2334" t="str">
            <v/>
          </cell>
          <cell r="AL2334" t="str">
            <v>25 HRS INGLES-JEC</v>
          </cell>
          <cell r="AM2334" t="str">
            <v>SUPERIOR UNIVERSITARIA</v>
          </cell>
          <cell r="AN2334" t="str">
            <v>PEDAGOGICO</v>
          </cell>
          <cell r="AO2334" t="str">
            <v>TITULADO</v>
          </cell>
          <cell r="AP2334" t="str">
            <v>LICENCIADA EN EDUCACION SECUNDARIA EN LA ESPECIALIDAD DE INGLES Y CASTELLANO</v>
          </cell>
          <cell r="AQ2334" t="str">
            <v>LICENCIADO EN EDUCACION</v>
          </cell>
          <cell r="AR2334">
            <v>43866</v>
          </cell>
          <cell r="AS2334" t="str">
            <v>2415-2020</v>
          </cell>
          <cell r="AT2334" t="str">
            <v>.</v>
          </cell>
        </row>
        <row r="2335">
          <cell r="L2335" t="str">
            <v>09765060</v>
          </cell>
          <cell r="M2335" t="str">
            <v>Secundaria</v>
          </cell>
          <cell r="N2335" t="str">
            <v>6039 FERNANDO CARBAJAL SEGURA</v>
          </cell>
          <cell r="O2335" t="str">
            <v>C01G47907413</v>
          </cell>
          <cell r="P2335" t="str">
            <v>DOCENTE</v>
          </cell>
          <cell r="Q2335" t="str">
            <v>DOCENTE</v>
          </cell>
          <cell r="R2335" t="str">
            <v>PROFESOR</v>
          </cell>
          <cell r="S2335" t="str">
            <v>CONTRATADO</v>
          </cell>
          <cell r="T2335" t="str">
            <v>CUADRO DE HORAS APROBADO 2020</v>
          </cell>
          <cell r="U2335" t="str">
            <v>1009765060</v>
          </cell>
          <cell r="V2335" t="str">
            <v>NAVARRO</v>
          </cell>
          <cell r="W2335" t="str">
            <v>ESCOBAR</v>
          </cell>
          <cell r="X2335" t="str">
            <v>PERCY CARLOS</v>
          </cell>
          <cell r="Y2335" t="str">
            <v xml:space="preserve">  -   -</v>
          </cell>
          <cell r="Z2335" t="str">
            <v>1</v>
          </cell>
          <cell r="AA2335" t="str">
            <v>30</v>
          </cell>
          <cell r="AB2335" t="str">
            <v>ACTIVO</v>
          </cell>
          <cell r="AC2335">
            <v>26714</v>
          </cell>
          <cell r="AD2335" t="str">
            <v>NAVARRO ESCOBAR PERCY CARLOS</v>
          </cell>
          <cell r="AE2335">
            <v>43891</v>
          </cell>
          <cell r="AF2335">
            <v>44196</v>
          </cell>
          <cell r="AG2335">
            <v>0</v>
          </cell>
          <cell r="AH2335" t="str">
            <v>CUADRO DE HORAS</v>
          </cell>
          <cell r="AI2335" t="str">
            <v>LEY 30328</v>
          </cell>
          <cell r="AJ2335" t="str">
            <v>NO</v>
          </cell>
          <cell r="AK2335" t="str">
            <v/>
          </cell>
          <cell r="AL2335" t="str">
            <v/>
          </cell>
          <cell r="AM2335" t="str">
            <v>SUPERIOR UNIVERSITARIA</v>
          </cell>
          <cell r="AN2335" t="str">
            <v>PEDAGOGICO</v>
          </cell>
          <cell r="AO2335" t="str">
            <v>TITULADO</v>
          </cell>
          <cell r="AP2335" t="str">
            <v>AP. BIOLOGIA, AS. QUIMICA, REG. Nº62214-P-DDOO. REG. SUNEDU</v>
          </cell>
          <cell r="AQ2335" t="str">
            <v>LICENCIADO EN EDUCACION</v>
          </cell>
          <cell r="AR2335">
            <v>43866</v>
          </cell>
          <cell r="AS2335" t="str">
            <v>2256-2020</v>
          </cell>
          <cell r="AT2335" t="str">
            <v>UNIVERSIDAD NACIONAL DE EDUCACION ENRIQUE GUZMAN Y VALLE</v>
          </cell>
        </row>
        <row r="2336">
          <cell r="L2336" t="str">
            <v>70584082</v>
          </cell>
          <cell r="M2336" t="str">
            <v>Secundaria</v>
          </cell>
          <cell r="N2336" t="str">
            <v>6039 FERNANDO CARBAJAL SEGURA</v>
          </cell>
          <cell r="O2336" t="str">
            <v>C01G48907413</v>
          </cell>
          <cell r="P2336" t="str">
            <v>DOCENTE</v>
          </cell>
          <cell r="Q2336" t="str">
            <v>DOCENTE</v>
          </cell>
          <cell r="R2336" t="str">
            <v>PROFESOR</v>
          </cell>
          <cell r="S2336" t="str">
            <v>CONTRATADO</v>
          </cell>
          <cell r="T2336" t="str">
            <v>CUADRO DE HORAS APROBADO 2020</v>
          </cell>
          <cell r="U2336" t="str">
            <v>1070584082</v>
          </cell>
          <cell r="V2336" t="str">
            <v>MONTALVO</v>
          </cell>
          <cell r="W2336" t="str">
            <v>RICALDI</v>
          </cell>
          <cell r="X2336" t="str">
            <v>PILAR DEL CARMEN</v>
          </cell>
          <cell r="Y2336" t="str">
            <v xml:space="preserve">  -   -</v>
          </cell>
          <cell r="Z2336" t="str">
            <v>1</v>
          </cell>
          <cell r="AA2336" t="str">
            <v>26</v>
          </cell>
          <cell r="AB2336" t="str">
            <v>ACTIVO</v>
          </cell>
          <cell r="AC2336">
            <v>33249</v>
          </cell>
          <cell r="AD2336" t="str">
            <v>MONTALVO RICALDI PILAR DEL CARMEN</v>
          </cell>
          <cell r="AE2336">
            <v>43891</v>
          </cell>
          <cell r="AF2336">
            <v>44196</v>
          </cell>
          <cell r="AG2336">
            <v>0</v>
          </cell>
          <cell r="AH2336" t="str">
            <v>CUADRO DE HORAS</v>
          </cell>
          <cell r="AI2336" t="str">
            <v>LEY 30328</v>
          </cell>
          <cell r="AJ2336" t="str">
            <v>NO</v>
          </cell>
          <cell r="AK2336" t="str">
            <v/>
          </cell>
          <cell r="AL2336" t="str">
            <v/>
          </cell>
          <cell r="AM2336" t="str">
            <v>SUPERIOR UNIVERSITARIA</v>
          </cell>
          <cell r="AN2336" t="str">
            <v>PEDAGOGICO</v>
          </cell>
          <cell r="AO2336" t="str">
            <v>TITULADO</v>
          </cell>
          <cell r="AP2336" t="str">
            <v>AP. EDUCACION ARTISTICA - ARTES PLASTICAS AS. TEATRO - MUSICA REG.</v>
          </cell>
          <cell r="AQ2336" t="str">
            <v>LICENCIADO EN EDUCACION</v>
          </cell>
          <cell r="AR2336">
            <v>43866</v>
          </cell>
          <cell r="AS2336" t="str">
            <v>2317-2020</v>
          </cell>
          <cell r="AT2336" t="str">
            <v>SUNEDU UNE - "EGYV"</v>
          </cell>
        </row>
        <row r="2337">
          <cell r="L2337" t="str">
            <v>40142343</v>
          </cell>
          <cell r="M2337" t="str">
            <v>Secundaria</v>
          </cell>
          <cell r="N2337" t="str">
            <v>0028 JESUS Y MARIA</v>
          </cell>
          <cell r="O2337" t="str">
            <v>787861112316</v>
          </cell>
          <cell r="P2337" t="str">
            <v>DOCENTE</v>
          </cell>
          <cell r="Q2337" t="str">
            <v>DOCENTE</v>
          </cell>
          <cell r="R2337" t="str">
            <v>PROFESOR</v>
          </cell>
          <cell r="S2337" t="str">
            <v>CONTRATADO</v>
          </cell>
          <cell r="T2337" t="str">
            <v>ENCARGATURA DE FUNCIONES COMO COORDINADOR DE TUTORIA JEC DE CHIPANA VELIZ, JENNY HAYDEE, Resolución N° 02468-2020-UGEL 06</v>
          </cell>
          <cell r="U2337" t="str">
            <v>1040142343</v>
          </cell>
          <cell r="V2337" t="str">
            <v>ABARCA</v>
          </cell>
          <cell r="W2337" t="str">
            <v>OCHOA</v>
          </cell>
          <cell r="X2337" t="str">
            <v>YASHIRA MILAGROS</v>
          </cell>
          <cell r="Y2337" t="str">
            <v xml:space="preserve">  -   -</v>
          </cell>
          <cell r="Z2337" t="str">
            <v>1</v>
          </cell>
          <cell r="AA2337" t="str">
            <v>12</v>
          </cell>
          <cell r="AB2337" t="str">
            <v>ACTIVO</v>
          </cell>
          <cell r="AC2337">
            <v>28949</v>
          </cell>
          <cell r="AD2337" t="str">
            <v>ABARCA OCHOA YASHIRA MILAGROS</v>
          </cell>
          <cell r="AE2337">
            <v>43983</v>
          </cell>
          <cell r="AF2337">
            <v>44196</v>
          </cell>
          <cell r="AG2337">
            <v>0</v>
          </cell>
          <cell r="AH2337" t="str">
            <v>POR REEMPLAZO</v>
          </cell>
          <cell r="AI2337" t="str">
            <v>LEY 30328</v>
          </cell>
          <cell r="AJ2337" t="str">
            <v>NO</v>
          </cell>
          <cell r="AK2337" t="str">
            <v/>
          </cell>
          <cell r="AL2337" t="str">
            <v>12 HRS DESARROLLO PERSONAL, CIUDADANIA Y CIVICA</v>
          </cell>
          <cell r="AM2337" t="str">
            <v>SUPERIOR UNIVERSITARIA</v>
          </cell>
          <cell r="AN2337" t="str">
            <v/>
          </cell>
          <cell r="AO2337" t="str">
            <v>TITULADO</v>
          </cell>
          <cell r="AP2337" t="str">
            <v>FILOSOFIA Y CIENCIAS SOCIALES</v>
          </cell>
          <cell r="AQ2337" t="str">
            <v>LICENCIADO EN EDUCACION</v>
          </cell>
          <cell r="AR2337" t="str">
            <v xml:space="preserve">  -   -</v>
          </cell>
          <cell r="AS2337" t="str">
            <v/>
          </cell>
          <cell r="AT2337" t="str">
            <v>UNIVERSIDAD NACIONAL DE EDUCACION ENRIQUE GUZMAN Y VALLE</v>
          </cell>
        </row>
        <row r="2338">
          <cell r="L2338" t="str">
            <v>09772349</v>
          </cell>
          <cell r="M2338" t="str">
            <v>Secundaria</v>
          </cell>
          <cell r="N2338" t="str">
            <v>0028 JESUS Y MARIA</v>
          </cell>
          <cell r="O2338" t="str">
            <v>787891112313</v>
          </cell>
          <cell r="P2338" t="str">
            <v>DOCENTE</v>
          </cell>
          <cell r="Q2338" t="str">
            <v>DOCENTE</v>
          </cell>
          <cell r="R2338" t="str">
            <v>PROFESOR</v>
          </cell>
          <cell r="S2338" t="str">
            <v>CONTRATADO</v>
          </cell>
          <cell r="T2338" t="str">
            <v>ENCARGATURA DE FUNCIONES COMO COORDINADOR PEDAGOGICO JEC DE MEDRANO TINEO, LAIN ADOLFO, Resolución N° 02468-2020-UGEL 06</v>
          </cell>
          <cell r="U2338" t="str">
            <v>1009772349</v>
          </cell>
          <cell r="V2338" t="str">
            <v>POZO</v>
          </cell>
          <cell r="W2338" t="str">
            <v>MELCHOR</v>
          </cell>
          <cell r="X2338" t="str">
            <v>LIDIA IRENE</v>
          </cell>
          <cell r="Y2338" t="str">
            <v xml:space="preserve">  -   -</v>
          </cell>
          <cell r="Z2338" t="str">
            <v>1</v>
          </cell>
          <cell r="AA2338" t="str">
            <v>12</v>
          </cell>
          <cell r="AB2338" t="str">
            <v>ACTIVO</v>
          </cell>
          <cell r="AC2338">
            <v>26711</v>
          </cell>
          <cell r="AD2338" t="str">
            <v>POZO MELCHOR LIDIA IRENE</v>
          </cell>
          <cell r="AE2338">
            <v>43983</v>
          </cell>
          <cell r="AF2338">
            <v>44196</v>
          </cell>
          <cell r="AG2338">
            <v>0</v>
          </cell>
          <cell r="AH2338" t="str">
            <v>POR REEMPLAZO</v>
          </cell>
          <cell r="AI2338" t="str">
            <v>LEY 30328</v>
          </cell>
          <cell r="AJ2338" t="str">
            <v>NO</v>
          </cell>
          <cell r="AK2338" t="str">
            <v/>
          </cell>
          <cell r="AL2338" t="str">
            <v/>
          </cell>
          <cell r="AM2338" t="str">
            <v>SUPERIOR UNIVERSITARIA</v>
          </cell>
          <cell r="AN2338" t="str">
            <v/>
          </cell>
          <cell r="AO2338" t="str">
            <v>TITULADO</v>
          </cell>
          <cell r="AP2338" t="str">
            <v>LENGUAJE Y LITERATURA, REG. 127415-P-DDOO,SUNEDU</v>
          </cell>
          <cell r="AQ2338" t="str">
            <v>LICENCIADO EN EDUCACION</v>
          </cell>
          <cell r="AR2338" t="str">
            <v xml:space="preserve">  -   -</v>
          </cell>
          <cell r="AS2338" t="str">
            <v/>
          </cell>
          <cell r="AT2338" t="str">
            <v>UNIVERSIDAD NACIONAL MAYOR DE SAN MARCOS</v>
          </cell>
        </row>
        <row r="2339">
          <cell r="L2339" t="str">
            <v>10545215</v>
          </cell>
          <cell r="M2339" t="str">
            <v>Secundaria</v>
          </cell>
          <cell r="N2339" t="str">
            <v>0028 JESUS Y MARIA</v>
          </cell>
          <cell r="O2339" t="str">
            <v>787891112314</v>
          </cell>
          <cell r="P2339" t="str">
            <v>DOCENTE</v>
          </cell>
          <cell r="Q2339" t="str">
            <v>DOCENTE</v>
          </cell>
          <cell r="R2339" t="str">
            <v>PROFESOR</v>
          </cell>
          <cell r="S2339" t="str">
            <v>CONTRATADO</v>
          </cell>
          <cell r="T2339" t="str">
            <v>REASIGNACION POR INTERES PERSONAL DE : CAMACHO RODRIGUEZ, LIUDMILA CAROLINA (R-2020)</v>
          </cell>
          <cell r="U2339" t="str">
            <v>1010545215</v>
          </cell>
          <cell r="V2339" t="str">
            <v>PARIAMACHI</v>
          </cell>
          <cell r="W2339" t="str">
            <v>VALDIVIESO</v>
          </cell>
          <cell r="X2339" t="str">
            <v>CESAR AUGUSTO</v>
          </cell>
          <cell r="Y2339" t="str">
            <v xml:space="preserve">  -   -</v>
          </cell>
          <cell r="Z2339" t="str">
            <v>1</v>
          </cell>
          <cell r="AA2339" t="str">
            <v>30</v>
          </cell>
          <cell r="AB2339" t="str">
            <v>ACTIVO</v>
          </cell>
          <cell r="AC2339">
            <v>28150</v>
          </cell>
          <cell r="AD2339" t="str">
            <v>PARIAMACHI VALDIVIESO CESAR AUGUSTO</v>
          </cell>
          <cell r="AE2339">
            <v>43891</v>
          </cell>
          <cell r="AF2339">
            <v>44196</v>
          </cell>
          <cell r="AG2339">
            <v>0</v>
          </cell>
          <cell r="AH2339" t="str">
            <v>ORGANICA</v>
          </cell>
          <cell r="AI2339" t="str">
            <v>LEY 30328</v>
          </cell>
          <cell r="AJ2339" t="str">
            <v>NO</v>
          </cell>
          <cell r="AK2339" t="str">
            <v/>
          </cell>
          <cell r="AL2339" t="str">
            <v>2 HRS ATENCION A FAMILIAS - JEC, 3 HRS ELABORACION/REAJUSTE DE MATERIALES -JEC, 24 HRS MATEMATICA-JEC</v>
          </cell>
          <cell r="AM2339" t="str">
            <v>SUPERIOR UNIVERSITARIA</v>
          </cell>
          <cell r="AN2339" t="str">
            <v>PEDAGOGICO</v>
          </cell>
          <cell r="AO2339" t="str">
            <v>TITULADO</v>
          </cell>
          <cell r="AP2339" t="str">
            <v>FISICA Y MATEMATICA  - SUNEDU</v>
          </cell>
          <cell r="AQ2339" t="str">
            <v>LICENCIADO EN EDUCACION</v>
          </cell>
          <cell r="AR2339">
            <v>43866</v>
          </cell>
          <cell r="AS2339" t="str">
            <v>2249-2020</v>
          </cell>
          <cell r="AT2339" t="str">
            <v>UNE- ENRIQUE GUZMAN Y VALLE</v>
          </cell>
        </row>
        <row r="2340">
          <cell r="L2340" t="str">
            <v>40142343</v>
          </cell>
          <cell r="M2340" t="str">
            <v>Secundaria</v>
          </cell>
          <cell r="N2340" t="str">
            <v>0028 JESUS Y MARIA</v>
          </cell>
          <cell r="O2340" t="str">
            <v>787891112315</v>
          </cell>
          <cell r="P2340" t="str">
            <v>DOCENTE</v>
          </cell>
          <cell r="Q2340" t="str">
            <v>DOCENTE</v>
          </cell>
          <cell r="R2340" t="str">
            <v>PROFESOR</v>
          </cell>
          <cell r="S2340" t="str">
            <v>CONTRATADO</v>
          </cell>
          <cell r="T2340" t="str">
            <v>ENCARGATURA DE FUNCIONES COMO COORDINADOR PEDAGOGICO JEC DE CASTAÑEDA MIRANDA, DANNY ROBERTO, Resolución N° 02468-2020-UGEL 06</v>
          </cell>
          <cell r="U2340" t="str">
            <v>1040142343</v>
          </cell>
          <cell r="V2340" t="str">
            <v>ABARCA</v>
          </cell>
          <cell r="W2340" t="str">
            <v>OCHOA</v>
          </cell>
          <cell r="X2340" t="str">
            <v>YASHIRA MILAGROS</v>
          </cell>
          <cell r="Y2340" t="str">
            <v xml:space="preserve">  -   -</v>
          </cell>
          <cell r="Z2340" t="str">
            <v>1</v>
          </cell>
          <cell r="AA2340" t="str">
            <v>12</v>
          </cell>
          <cell r="AB2340" t="str">
            <v>ACTIVO</v>
          </cell>
          <cell r="AC2340">
            <v>28949</v>
          </cell>
          <cell r="AD2340" t="str">
            <v>ABARCA OCHOA YASHIRA MILAGROS</v>
          </cell>
          <cell r="AE2340">
            <v>43983</v>
          </cell>
          <cell r="AF2340">
            <v>44196</v>
          </cell>
          <cell r="AG2340">
            <v>0</v>
          </cell>
          <cell r="AH2340" t="str">
            <v>POR REEMPLAZO</v>
          </cell>
          <cell r="AI2340" t="str">
            <v>LEY 30328</v>
          </cell>
          <cell r="AJ2340" t="str">
            <v>NO</v>
          </cell>
          <cell r="AK2340" t="str">
            <v/>
          </cell>
          <cell r="AL2340" t="str">
            <v>12 HRS DESARROLLO PERSONAL, CIUDADANIA Y CIVICA</v>
          </cell>
          <cell r="AM2340" t="str">
            <v>SUPERIOR UNIVERSITARIA</v>
          </cell>
          <cell r="AN2340" t="str">
            <v/>
          </cell>
          <cell r="AO2340" t="str">
            <v>TITULADO</v>
          </cell>
          <cell r="AP2340" t="str">
            <v>FILOSOFIA Y CIENCIAS SOCIALES</v>
          </cell>
          <cell r="AQ2340" t="str">
            <v>LICENCIADO EN EDUCACION</v>
          </cell>
          <cell r="AR2340" t="str">
            <v xml:space="preserve">  -   -</v>
          </cell>
          <cell r="AS2340" t="str">
            <v/>
          </cell>
          <cell r="AT2340" t="str">
            <v>UNIVERSIDAD NACIONAL DE EDUCACION ENRIQUE GUZMAN Y VALLE</v>
          </cell>
        </row>
        <row r="2341">
          <cell r="L2341" t="str">
            <v>45421444</v>
          </cell>
          <cell r="M2341" t="str">
            <v>Secundaria</v>
          </cell>
          <cell r="N2341" t="str">
            <v>0028 JESUS Y MARIA</v>
          </cell>
          <cell r="O2341" t="str">
            <v>787891112316</v>
          </cell>
          <cell r="P2341" t="str">
            <v>DOCENTE</v>
          </cell>
          <cell r="Q2341" t="str">
            <v>DOCENTE</v>
          </cell>
          <cell r="R2341" t="str">
            <v>PROFESOR</v>
          </cell>
          <cell r="S2341" t="str">
            <v>CONTRATADO</v>
          </cell>
          <cell r="T2341" t="str">
            <v>REASIGNACION POR INTERES PERSONAL DE : SERPA TORRE, MIGUEL ANGEL (R-2020)</v>
          </cell>
          <cell r="U2341" t="str">
            <v>1045421444</v>
          </cell>
          <cell r="V2341" t="str">
            <v>TAFUR</v>
          </cell>
          <cell r="W2341" t="str">
            <v>CAMPOS</v>
          </cell>
          <cell r="X2341" t="str">
            <v>JAIME EDUARDO</v>
          </cell>
          <cell r="Y2341" t="str">
            <v xml:space="preserve">  -   -</v>
          </cell>
          <cell r="Z2341" t="str">
            <v>1</v>
          </cell>
          <cell r="AA2341" t="str">
            <v>30</v>
          </cell>
          <cell r="AB2341" t="str">
            <v>ACTIVO</v>
          </cell>
          <cell r="AC2341">
            <v>32468</v>
          </cell>
          <cell r="AD2341" t="str">
            <v>TAFUR CAMPOS JAIME EDUARDO</v>
          </cell>
          <cell r="AE2341">
            <v>43891</v>
          </cell>
          <cell r="AF2341">
            <v>44196</v>
          </cell>
          <cell r="AG2341">
            <v>0</v>
          </cell>
          <cell r="AH2341" t="str">
            <v>ORGANICA</v>
          </cell>
          <cell r="AI2341" t="str">
            <v>LEY 30328</v>
          </cell>
          <cell r="AJ2341" t="str">
            <v>NO</v>
          </cell>
          <cell r="AK2341" t="str">
            <v/>
          </cell>
          <cell r="AL2341" t="str">
            <v>1 HRS ATENCION A FAMILIAS - JEC, 24 HRS EDUCACION FISICA-JEC, 2 HRS ELABORACION/REAJUSTE DE MATERIALES -JEC, 1 HRS TRABAJO COLEGIADO DE TUTORIA - JEC, 2 HRS TUTORIA Y ORIENTACION EDUCATIVA-JEC</v>
          </cell>
          <cell r="AM2341" t="str">
            <v>SUPERIOR UNIVERSITARIA</v>
          </cell>
          <cell r="AN2341" t="str">
            <v>PEDAGOGICO</v>
          </cell>
          <cell r="AO2341" t="str">
            <v>TITULADO</v>
          </cell>
          <cell r="AP2341" t="str">
            <v>AP: EDUCACION FISICA AS: DEPORTES, REG. Nº128977-P-DDOO, REG. SUNEDU</v>
          </cell>
          <cell r="AQ2341" t="str">
            <v>LICENCIADO EN EDUCACION</v>
          </cell>
          <cell r="AR2341">
            <v>43866</v>
          </cell>
          <cell r="AS2341" t="str">
            <v>2227-2020</v>
          </cell>
          <cell r="AT2341" t="str">
            <v>UNIVERISDAD NACIONALE DE EDUCACION ENRIQUE GUZMAN Y VALLE</v>
          </cell>
        </row>
        <row r="2342">
          <cell r="L2342" t="str">
            <v>07669912</v>
          </cell>
          <cell r="M2342" t="str">
            <v>Secundaria</v>
          </cell>
          <cell r="N2342" t="str">
            <v>0028 JESUS Y MARIA</v>
          </cell>
          <cell r="O2342" t="str">
            <v>789801118311</v>
          </cell>
          <cell r="P2342" t="str">
            <v>DOCENTE</v>
          </cell>
          <cell r="Q2342" t="str">
            <v>DOCENTE</v>
          </cell>
          <cell r="R2342" t="str">
            <v>PROFESOR</v>
          </cell>
          <cell r="S2342" t="str">
            <v>CONTRATADO</v>
          </cell>
          <cell r="T2342" t="str">
            <v>REASIGNACION POR INTERES PERSONAL DE : CASTRO FLORES, VICTOR GABRIEL (R-2020)</v>
          </cell>
          <cell r="U2342" t="str">
            <v>1007669912</v>
          </cell>
          <cell r="V2342" t="str">
            <v>FLORES</v>
          </cell>
          <cell r="W2342" t="str">
            <v>ESPINOZA</v>
          </cell>
          <cell r="X2342" t="str">
            <v>ALFONZO ALFREDO</v>
          </cell>
          <cell r="Y2342">
            <v>43891</v>
          </cell>
          <cell r="Z2342" t="str">
            <v>1</v>
          </cell>
          <cell r="AA2342" t="str">
            <v>30</v>
          </cell>
          <cell r="AB2342" t="str">
            <v>ACTIVO</v>
          </cell>
          <cell r="AC2342">
            <v>23584</v>
          </cell>
          <cell r="AD2342" t="str">
            <v>FLORES ESPINOZA ALFONZO ALFREDO</v>
          </cell>
          <cell r="AE2342">
            <v>43891</v>
          </cell>
          <cell r="AF2342">
            <v>44196</v>
          </cell>
          <cell r="AG2342">
            <v>0</v>
          </cell>
          <cell r="AH2342" t="str">
            <v>ORGANICA</v>
          </cell>
          <cell r="AI2342" t="str">
            <v>LEY 30328</v>
          </cell>
          <cell r="AJ2342" t="str">
            <v>NO</v>
          </cell>
          <cell r="AK2342" t="str">
            <v/>
          </cell>
          <cell r="AL2342" t="str">
            <v>24 HRS ARTE Y CULTURA - JEC, 1 HRS ATENCION A FAMILIAS - JEC, 2 HRS ELABORACION/REAJUSTE DE MATERIALES -JEC, 1 HRS TRABAJO COLEGIADO DE TUTORIA - JEC, 2 HRS TUTORIA Y ORIENTACION EDUCATIVA-JEC</v>
          </cell>
          <cell r="AM2342" t="str">
            <v>SUPERIOR UNIVERSITARIA</v>
          </cell>
          <cell r="AN2342" t="str">
            <v>PEDAGOGICO</v>
          </cell>
          <cell r="AO2342" t="str">
            <v>TITULADO</v>
          </cell>
          <cell r="AP2342" t="str">
            <v>EDUCACION ARTISTICA ARTES PLASTICAS AREA DE SECUNDARIA: TEATRO MUSICA</v>
          </cell>
          <cell r="AQ2342" t="str">
            <v>LICENCIADO EN EDUCACION</v>
          </cell>
          <cell r="AR2342">
            <v>43871</v>
          </cell>
          <cell r="AS2342" t="str">
            <v>2551-2020</v>
          </cell>
          <cell r="AT2342" t="str">
            <v>.</v>
          </cell>
        </row>
        <row r="2343">
          <cell r="L2343" t="str">
            <v>04069150</v>
          </cell>
          <cell r="M2343" t="str">
            <v>Secundaria</v>
          </cell>
          <cell r="N2343" t="str">
            <v>0028 JESUS Y MARIA</v>
          </cell>
          <cell r="O2343" t="str">
            <v>C01G43306813</v>
          </cell>
          <cell r="P2343" t="str">
            <v>DOCENTE</v>
          </cell>
          <cell r="Q2343" t="str">
            <v>DOCENTE</v>
          </cell>
          <cell r="R2343" t="str">
            <v>PROFESOR</v>
          </cell>
          <cell r="S2343" t="str">
            <v>CONTRATADO</v>
          </cell>
          <cell r="T2343" t="str">
            <v>CUADRO DE HORAS APROBADO 2020</v>
          </cell>
          <cell r="U2343" t="str">
            <v>1004069150</v>
          </cell>
          <cell r="V2343" t="str">
            <v>GILIAN</v>
          </cell>
          <cell r="W2343" t="str">
            <v>GANTO</v>
          </cell>
          <cell r="X2343" t="str">
            <v>ANIBAL ADAN</v>
          </cell>
          <cell r="Y2343" t="str">
            <v xml:space="preserve">  -   -</v>
          </cell>
          <cell r="Z2343" t="str">
            <v>1</v>
          </cell>
          <cell r="AA2343" t="str">
            <v>24</v>
          </cell>
          <cell r="AB2343" t="str">
            <v>ACTIVO</v>
          </cell>
          <cell r="AC2343">
            <v>27153</v>
          </cell>
          <cell r="AD2343" t="str">
            <v>GILIAN GANTO ANIBAL ADAN</v>
          </cell>
          <cell r="AE2343">
            <v>43891</v>
          </cell>
          <cell r="AF2343">
            <v>44196</v>
          </cell>
          <cell r="AG2343">
            <v>0</v>
          </cell>
          <cell r="AH2343" t="str">
            <v>CUADRO DE HORAS</v>
          </cell>
          <cell r="AI2343" t="str">
            <v>LEY 30328</v>
          </cell>
          <cell r="AJ2343" t="str">
            <v>NO</v>
          </cell>
          <cell r="AK2343" t="str">
            <v/>
          </cell>
          <cell r="AL2343" t="str">
            <v>16 HRS ARTE Y CULTURA - JEC, 6 HRS EDUCACION FISICA-JEC, 2 HRS TUTORIA Y ORIENTACION EDUCATIVA-JEC</v>
          </cell>
          <cell r="AM2343" t="str">
            <v>SUPERIOR NO UNIVERSITARIA</v>
          </cell>
          <cell r="AN2343" t="str">
            <v>PEDAGOGICO</v>
          </cell>
          <cell r="AO2343" t="str">
            <v>TITULADO</v>
          </cell>
          <cell r="AP2343" t="str">
            <v>MUSICA REG. N° 00497-P-DREJ- H</v>
          </cell>
          <cell r="AQ2343" t="str">
            <v>PROFESOR DE EDUCACION</v>
          </cell>
          <cell r="AR2343">
            <v>43866</v>
          </cell>
          <cell r="AS2343" t="str">
            <v>2388-2020</v>
          </cell>
          <cell r="AT2343" t="str">
            <v>INSTITUTO SUPERIOR DE MUSICA PUBLICA " ACOLLA"</v>
          </cell>
        </row>
        <row r="2344">
          <cell r="L2344" t="str">
            <v>45095588</v>
          </cell>
          <cell r="M2344" t="str">
            <v>Secundaria</v>
          </cell>
          <cell r="N2344" t="str">
            <v>0028 JESUS Y MARIA</v>
          </cell>
          <cell r="O2344" t="str">
            <v>C01G45306813</v>
          </cell>
          <cell r="P2344" t="str">
            <v>DOCENTE</v>
          </cell>
          <cell r="Q2344" t="str">
            <v>DOCENTE</v>
          </cell>
          <cell r="R2344" t="str">
            <v>PROFESOR</v>
          </cell>
          <cell r="S2344" t="str">
            <v>CONTRATADO</v>
          </cell>
          <cell r="T2344" t="str">
            <v>CUADRO DE HORAS APROBADO 2020</v>
          </cell>
          <cell r="U2344" t="str">
            <v>1045095588</v>
          </cell>
          <cell r="V2344" t="str">
            <v>CALERO</v>
          </cell>
          <cell r="W2344" t="str">
            <v>CHAVEZ</v>
          </cell>
          <cell r="X2344" t="str">
            <v>FLOR DE LIRIO</v>
          </cell>
          <cell r="Y2344" t="str">
            <v xml:space="preserve">  -   -</v>
          </cell>
          <cell r="Z2344" t="str">
            <v>1</v>
          </cell>
          <cell r="AA2344" t="str">
            <v>6</v>
          </cell>
          <cell r="AB2344" t="str">
            <v>ACTIVO</v>
          </cell>
          <cell r="AC2344">
            <v>32253</v>
          </cell>
          <cell r="AD2344" t="str">
            <v>CALERO CHAVEZ FLOR DE LIRIO</v>
          </cell>
          <cell r="AE2344">
            <v>43891</v>
          </cell>
          <cell r="AF2344">
            <v>44196</v>
          </cell>
          <cell r="AG2344">
            <v>0</v>
          </cell>
          <cell r="AH2344" t="str">
            <v>CUADRO DE HORAS</v>
          </cell>
          <cell r="AI2344" t="str">
            <v>LEY 30328</v>
          </cell>
          <cell r="AJ2344" t="str">
            <v>NO</v>
          </cell>
          <cell r="AK2344" t="str">
            <v/>
          </cell>
          <cell r="AL2344" t="str">
            <v>6 HRS EDUCACION PARA EL TRABAJO-JEC</v>
          </cell>
          <cell r="AM2344" t="str">
            <v>SUPERIOR UNIVERSITARIA</v>
          </cell>
          <cell r="AN2344" t="str">
            <v>PEDAGOGICO</v>
          </cell>
          <cell r="AO2344" t="str">
            <v>TITULADO</v>
          </cell>
          <cell r="AP2344" t="str">
            <v>COMPUTACION E INFORMATICA - REG. - SUNEDU</v>
          </cell>
          <cell r="AQ2344" t="str">
            <v>LICENCIADO EN EDUCACION</v>
          </cell>
          <cell r="AR2344">
            <v>43871</v>
          </cell>
          <cell r="AS2344" t="str">
            <v>2520-2020</v>
          </cell>
          <cell r="AT2344" t="str">
            <v>UNIVERSIDAD NACIONAL DANIEL ALCIDES CARRION</v>
          </cell>
        </row>
        <row r="2345">
          <cell r="L2345" t="str">
            <v>42983285</v>
          </cell>
          <cell r="M2345" t="str">
            <v>Secundaria</v>
          </cell>
          <cell r="N2345" t="str">
            <v>0028 JESUS Y MARIA</v>
          </cell>
          <cell r="O2345" t="str">
            <v>C01G46306813</v>
          </cell>
          <cell r="P2345" t="str">
            <v>DOCENTE</v>
          </cell>
          <cell r="Q2345" t="str">
            <v>DOCENTE</v>
          </cell>
          <cell r="R2345" t="str">
            <v>PROFESOR</v>
          </cell>
          <cell r="S2345" t="str">
            <v>CONTRATADO</v>
          </cell>
          <cell r="T2345" t="str">
            <v>CUADRO DE HORAS APROBADO 2020</v>
          </cell>
          <cell r="U2345" t="str">
            <v>1042983285</v>
          </cell>
          <cell r="V2345" t="str">
            <v>CASTILLO</v>
          </cell>
          <cell r="W2345" t="str">
            <v>BARRIOS</v>
          </cell>
          <cell r="X2345" t="str">
            <v>PEDRO CARLOS MIGUEL</v>
          </cell>
          <cell r="Y2345" t="str">
            <v xml:space="preserve">  -   -</v>
          </cell>
          <cell r="Z2345" t="str">
            <v>1</v>
          </cell>
          <cell r="AA2345" t="str">
            <v>20</v>
          </cell>
          <cell r="AB2345" t="str">
            <v>ACTIVO</v>
          </cell>
          <cell r="AC2345">
            <v>31195</v>
          </cell>
          <cell r="AD2345" t="str">
            <v>CASTILLO BARRIOS PEDRO CARLOS MIGUEL</v>
          </cell>
          <cell r="AE2345">
            <v>43891</v>
          </cell>
          <cell r="AF2345">
            <v>44196</v>
          </cell>
          <cell r="AG2345">
            <v>0</v>
          </cell>
          <cell r="AH2345" t="str">
            <v>CUADRO DE HORAS</v>
          </cell>
          <cell r="AI2345" t="str">
            <v>LEY 30328</v>
          </cell>
          <cell r="AJ2345" t="str">
            <v>NO</v>
          </cell>
          <cell r="AK2345" t="str">
            <v/>
          </cell>
          <cell r="AL2345" t="str">
            <v>20 HRS EDUCACION RELIGIOSA-JEC</v>
          </cell>
          <cell r="AM2345" t="str">
            <v>SUPERIOR NO UNIVERSITARIA</v>
          </cell>
          <cell r="AN2345" t="str">
            <v>PEDAGOGICO</v>
          </cell>
          <cell r="AO2345" t="str">
            <v>TITULADO</v>
          </cell>
          <cell r="AP2345" t="str">
            <v>REG.N°129526-P-DDOO</v>
          </cell>
          <cell r="AQ2345" t="str">
            <v>PROFESOR DE EDUCACION RELIGIOSA</v>
          </cell>
          <cell r="AR2345">
            <v>43894</v>
          </cell>
          <cell r="AS2345" t="str">
            <v>3353-2020</v>
          </cell>
          <cell r="AT2345" t="str">
            <v>INSTITUTO DE EDUCACION SUPERIOR PEDAGOGICO PRIVADO "NUESTRA SEÑORA DE LA EVANGELIZACION"</v>
          </cell>
        </row>
        <row r="2346">
          <cell r="L2346" t="str">
            <v>40969964</v>
          </cell>
          <cell r="M2346" t="str">
            <v>Secundaria</v>
          </cell>
          <cell r="N2346" t="str">
            <v>0028 JESUS Y MARIA</v>
          </cell>
          <cell r="O2346" t="str">
            <v>C01G47306813</v>
          </cell>
          <cell r="P2346" t="str">
            <v>DOCENTE</v>
          </cell>
          <cell r="Q2346" t="str">
            <v>DOCENTE</v>
          </cell>
          <cell r="R2346" t="str">
            <v>PROFESOR</v>
          </cell>
          <cell r="S2346" t="str">
            <v>CONTRATADO</v>
          </cell>
          <cell r="T2346" t="str">
            <v>CUADRO DE HORAS APROBADO 2020</v>
          </cell>
          <cell r="U2346" t="str">
            <v>1040969964</v>
          </cell>
          <cell r="V2346" t="str">
            <v>LAZARO</v>
          </cell>
          <cell r="W2346" t="str">
            <v>BALDEON</v>
          </cell>
          <cell r="X2346" t="str">
            <v>JOSE ALFONSO</v>
          </cell>
          <cell r="Y2346" t="str">
            <v xml:space="preserve">  -   -</v>
          </cell>
          <cell r="Z2346" t="str">
            <v>1</v>
          </cell>
          <cell r="AA2346" t="str">
            <v>22</v>
          </cell>
          <cell r="AB2346" t="str">
            <v>ACTIVO</v>
          </cell>
          <cell r="AC2346">
            <v>29803</v>
          </cell>
          <cell r="AD2346" t="str">
            <v>LAZARO BALDEON JOSE ALFONSO</v>
          </cell>
          <cell r="AE2346">
            <v>43983</v>
          </cell>
          <cell r="AF2346">
            <v>44196</v>
          </cell>
          <cell r="AG2346">
            <v>0</v>
          </cell>
          <cell r="AH2346" t="str">
            <v>CUADRO DE HORAS</v>
          </cell>
          <cell r="AI2346" t="str">
            <v>LEY 30328</v>
          </cell>
          <cell r="AJ2346" t="str">
            <v>NO</v>
          </cell>
          <cell r="AK2346" t="str">
            <v/>
          </cell>
          <cell r="AL2346" t="str">
            <v>16 HRS CIENCIAS SOCIALES - JEC, 4 HRS DESARROLLO PERSONAL, CIUDADANIA Y CIVICA, 2 HRS TUTORIA Y ORIENTACION EDUCATIVA-JEC</v>
          </cell>
          <cell r="AM2346" t="str">
            <v>SUPERIOR UNIVERSITARIA</v>
          </cell>
          <cell r="AN2346" t="str">
            <v/>
          </cell>
          <cell r="AO2346" t="str">
            <v>TITULADO</v>
          </cell>
          <cell r="AP2346" t="str">
            <v>CIENCIAS SOCIALES Y TURISMO REG. N°000746-P-DRELP</v>
          </cell>
          <cell r="AQ2346" t="str">
            <v>LICENCIADO EN EDUCACIÓN - U.N. JOSÉ FAUSTINO SÁNCHEZ CARRIÓN - HUACHO</v>
          </cell>
          <cell r="AR2346" t="str">
            <v xml:space="preserve">  -   -</v>
          </cell>
          <cell r="AS2346" t="str">
            <v/>
          </cell>
          <cell r="AT2346" t="str">
            <v>UNIVERSIDAD NACIONAL  JOSÉ FAUSTINO SÁNCHEZ CARRIÓN</v>
          </cell>
        </row>
        <row r="2347">
          <cell r="L2347" t="str">
            <v>19930417</v>
          </cell>
          <cell r="M2347" t="str">
            <v>Secundaria</v>
          </cell>
          <cell r="N2347" t="str">
            <v>1220 SAN JOSE MARELLO</v>
          </cell>
          <cell r="O2347" t="str">
            <v>780861115319</v>
          </cell>
          <cell r="P2347" t="str">
            <v>DOCENTE</v>
          </cell>
          <cell r="Q2347" t="str">
            <v>DOCENTE</v>
          </cell>
          <cell r="R2347" t="str">
            <v>PROFESOR</v>
          </cell>
          <cell r="S2347" t="str">
            <v>CONTRATADO</v>
          </cell>
          <cell r="T2347" t="str">
            <v>CESE A SOLICITUD DE: BRONCANO SUAREZ, JENNY ROXANA, Resolución Nº RSG Nº0035-2010</v>
          </cell>
          <cell r="U2347" t="str">
            <v>1019930417</v>
          </cell>
          <cell r="V2347" t="str">
            <v>ALVAREZ</v>
          </cell>
          <cell r="W2347" t="str">
            <v>ZAVALETA</v>
          </cell>
          <cell r="X2347" t="str">
            <v>MARIA MAGDALENA</v>
          </cell>
          <cell r="Y2347" t="str">
            <v xml:space="preserve">  -   -</v>
          </cell>
          <cell r="Z2347" t="str">
            <v>1</v>
          </cell>
          <cell r="AA2347" t="str">
            <v>30</v>
          </cell>
          <cell r="AB2347" t="str">
            <v>ACTIVO</v>
          </cell>
          <cell r="AC2347">
            <v>20879</v>
          </cell>
          <cell r="AD2347" t="str">
            <v>ALVAREZ ZAVALETA MARIA MAGDALENA</v>
          </cell>
          <cell r="AE2347">
            <v>43891</v>
          </cell>
          <cell r="AF2347">
            <v>44196</v>
          </cell>
          <cell r="AG2347">
            <v>0</v>
          </cell>
          <cell r="AH2347" t="str">
            <v>ORGANICA</v>
          </cell>
          <cell r="AI2347" t="str">
            <v>LEY 30328</v>
          </cell>
          <cell r="AJ2347" t="str">
            <v>NO</v>
          </cell>
          <cell r="AK2347" t="str">
            <v/>
          </cell>
          <cell r="AL2347" t="str">
            <v>26 HRS EDUCACION RELIGIOSA, 2 HRS ATENCION A ESTUDIANTES, 1 HRS ATENCION A PADRES, 1 HRS TRABAJO COLEGIADO</v>
          </cell>
          <cell r="AM2347" t="str">
            <v>SUPERIOR NO UNIVERSITARIA</v>
          </cell>
          <cell r="AN2347" t="str">
            <v>PEDAGOGICO</v>
          </cell>
          <cell r="AO2347" t="str">
            <v>TITULADO</v>
          </cell>
          <cell r="AP2347" t="str">
            <v>REG.N°129226-P-DD00</v>
          </cell>
          <cell r="AQ2347" t="str">
            <v>PROFESORA DE EDUCACION RELIGIOSA</v>
          </cell>
          <cell r="AR2347">
            <v>43885</v>
          </cell>
          <cell r="AS2347" t="str">
            <v>02941-2020</v>
          </cell>
          <cell r="AT2347" t="str">
            <v>I.S.P.P."NUESTRA SEÑORA DE LA EVANGELIZACION"</v>
          </cell>
        </row>
        <row r="2348">
          <cell r="L2348" t="str">
            <v>10504660</v>
          </cell>
          <cell r="M2348" t="str">
            <v>Secundaria</v>
          </cell>
          <cell r="N2348" t="str">
            <v>1220 SAN JOSE MARELLO</v>
          </cell>
          <cell r="O2348" t="str">
            <v>782811115314</v>
          </cell>
          <cell r="P2348" t="str">
            <v>DOCENTE</v>
          </cell>
          <cell r="Q2348" t="str">
            <v>DOCENTE</v>
          </cell>
          <cell r="R2348" t="str">
            <v>PROFESOR</v>
          </cell>
          <cell r="S2348" t="str">
            <v>CONTRATADO</v>
          </cell>
          <cell r="T2348" t="str">
            <v>CESE POR LIMITE DE EDAD DE: URQUIZO ALCANTARA, ORMINDA MARGARITA, Resolución Nº 9531-2019-UGEL 06</v>
          </cell>
          <cell r="U2348" t="str">
            <v>1010504660</v>
          </cell>
          <cell r="V2348" t="str">
            <v>PUCUHUAYLA</v>
          </cell>
          <cell r="W2348" t="str">
            <v>PUCHOC</v>
          </cell>
          <cell r="X2348" t="str">
            <v>MARIA SOLEDAD</v>
          </cell>
          <cell r="Y2348" t="str">
            <v xml:space="preserve">  -   -</v>
          </cell>
          <cell r="Z2348" t="str">
            <v>1</v>
          </cell>
          <cell r="AA2348" t="str">
            <v>30</v>
          </cell>
          <cell r="AB2348" t="str">
            <v>ACTIVO</v>
          </cell>
          <cell r="AC2348">
            <v>28028</v>
          </cell>
          <cell r="AD2348" t="str">
            <v>PUCUHUAYLA PUCHOC MARIA SOLEDAD</v>
          </cell>
          <cell r="AE2348">
            <v>43891</v>
          </cell>
          <cell r="AF2348">
            <v>44196</v>
          </cell>
          <cell r="AG2348">
            <v>0</v>
          </cell>
          <cell r="AH2348" t="str">
            <v>ORGANICA</v>
          </cell>
          <cell r="AI2348" t="str">
            <v>LEY 30328</v>
          </cell>
          <cell r="AJ2348" t="str">
            <v>NO</v>
          </cell>
          <cell r="AK2348" t="str">
            <v/>
          </cell>
          <cell r="AL2348" t="str">
            <v>18 HRS CIENCIAS SOCIALES, 4 HRS DESARROLLO PERSONAL, CIUDADANIA Y CIVICA, 3 HRS ATENCION A ESTUDIANTES, 1 HRS ATENCION A PADRES, 2 HRS TRABAJO COLEGIADO, 2 HRS TUTORIA Y ORIENTACION EDUCATIVA</v>
          </cell>
          <cell r="AM2348" t="str">
            <v>SUPERIOR UNIVERSITARIA</v>
          </cell>
          <cell r="AN2348" t="str">
            <v>PEDAGOGICO</v>
          </cell>
          <cell r="AO2348" t="str">
            <v>TITULADO</v>
          </cell>
          <cell r="AP2348" t="str">
            <v>AP.HISTORIA-AS. CIENCIAS SOCIALES-REG. N°101083 P-DDOO-UNIV."EGYV"</v>
          </cell>
          <cell r="AQ2348" t="str">
            <v>LICENCIADO EN EDUCACION</v>
          </cell>
          <cell r="AR2348" t="str">
            <v xml:space="preserve">  -   -</v>
          </cell>
          <cell r="AS2348" t="str">
            <v>01883-2020</v>
          </cell>
          <cell r="AT2348" t="str">
            <v>UNIVERSIDAD</v>
          </cell>
        </row>
        <row r="2349">
          <cell r="L2349" t="str">
            <v>43499036</v>
          </cell>
          <cell r="M2349" t="str">
            <v>Secundaria</v>
          </cell>
          <cell r="N2349" t="str">
            <v>1220 SAN JOSE MARELLO</v>
          </cell>
          <cell r="O2349" t="str">
            <v>782811115315</v>
          </cell>
          <cell r="P2349" t="str">
            <v>DOCENTE</v>
          </cell>
          <cell r="Q2349" t="str">
            <v>DOCENTE</v>
          </cell>
          <cell r="R2349" t="str">
            <v>PROFESOR</v>
          </cell>
          <cell r="S2349" t="str">
            <v>CONTRATADO</v>
          </cell>
          <cell r="T2349" t="str">
            <v>LICENCIA SIN GOCE DE HABER POR MOTIVOS PARTICULARES DE:FLORIAN MARIÑO, CARMEN FABIOLA, Resolución N° 00315-2020-UGEL 06</v>
          </cell>
          <cell r="U2349" t="str">
            <v>1043499036</v>
          </cell>
          <cell r="V2349" t="str">
            <v>MENDEZ</v>
          </cell>
          <cell r="W2349" t="str">
            <v>BUSTAMANTE</v>
          </cell>
          <cell r="X2349" t="str">
            <v>LUCIA EDITH</v>
          </cell>
          <cell r="Y2349" t="str">
            <v xml:space="preserve">  -   -</v>
          </cell>
          <cell r="Z2349" t="str">
            <v>1</v>
          </cell>
          <cell r="AA2349" t="str">
            <v>30</v>
          </cell>
          <cell r="AB2349" t="str">
            <v>ACTIVO</v>
          </cell>
          <cell r="AC2349">
            <v>31429</v>
          </cell>
          <cell r="AD2349" t="str">
            <v>MENDEZ BUSTAMANTE LUCIA EDITH</v>
          </cell>
          <cell r="AE2349">
            <v>43983</v>
          </cell>
          <cell r="AF2349">
            <v>44196</v>
          </cell>
          <cell r="AG2349">
            <v>0</v>
          </cell>
          <cell r="AH2349" t="str">
            <v>POR REEMPLAZO</v>
          </cell>
          <cell r="AI2349" t="str">
            <v>LEY 30328</v>
          </cell>
          <cell r="AJ2349" t="str">
            <v>NO</v>
          </cell>
          <cell r="AK2349" t="str">
            <v/>
          </cell>
          <cell r="AL2349" t="str">
            <v>23 HRS COMUNICACION, 2 HRS ATENCION A ESTUDIANTES, 1 HRS ATENCION A PADRES, 2 HRS TRABAJO COLEGIADO, 2 HRS TUTORIA Y ORIENTACION EDUCATIVA</v>
          </cell>
          <cell r="AM2349" t="str">
            <v>SUPERIOR UNIVERSITARIA</v>
          </cell>
          <cell r="AN2349" t="str">
            <v/>
          </cell>
          <cell r="AO2349" t="str">
            <v>TITULADO</v>
          </cell>
          <cell r="AP2349" t="str">
            <v>AP. LENGUA ESPAÑOLA - AS. LITERATURA - REG. SUNEDU</v>
          </cell>
          <cell r="AQ2349" t="str">
            <v>LICENCIADO EN EDUCACION</v>
          </cell>
          <cell r="AR2349" t="str">
            <v xml:space="preserve">  -   -</v>
          </cell>
          <cell r="AS2349" t="str">
            <v/>
          </cell>
          <cell r="AT2349" t="str">
            <v>UNE - ENRIQUE GUZMAN Y VALLE</v>
          </cell>
        </row>
        <row r="2350">
          <cell r="L2350" t="str">
            <v>70119887</v>
          </cell>
          <cell r="M2350" t="str">
            <v>Secundaria</v>
          </cell>
          <cell r="N2350" t="str">
            <v>1220 SAN JOSE MARELLO</v>
          </cell>
          <cell r="O2350" t="str">
            <v>782811115316</v>
          </cell>
          <cell r="P2350" t="str">
            <v>DOCENTE</v>
          </cell>
          <cell r="Q2350" t="str">
            <v>DOCENTE</v>
          </cell>
          <cell r="R2350" t="str">
            <v>PROFESOR</v>
          </cell>
          <cell r="S2350" t="str">
            <v>CONTRATADO</v>
          </cell>
          <cell r="T2350" t="str">
            <v>ENCARGATURA DE : YUCRA CUSILAYME, AURELIA PAULINA (E-2020)</v>
          </cell>
          <cell r="U2350" t="str">
            <v>1070119887</v>
          </cell>
          <cell r="V2350" t="str">
            <v>COTERA</v>
          </cell>
          <cell r="W2350" t="str">
            <v>CARLOS</v>
          </cell>
          <cell r="X2350" t="str">
            <v>KARINA ANALI</v>
          </cell>
          <cell r="Y2350">
            <v>43831</v>
          </cell>
          <cell r="Z2350" t="str">
            <v>1</v>
          </cell>
          <cell r="AA2350" t="str">
            <v>30</v>
          </cell>
          <cell r="AB2350" t="str">
            <v>ACTIVO</v>
          </cell>
          <cell r="AC2350">
            <v>33471</v>
          </cell>
          <cell r="AD2350" t="str">
            <v>COTERA CARLOS KARINA ANALI</v>
          </cell>
          <cell r="AE2350">
            <v>43891</v>
          </cell>
          <cell r="AF2350">
            <v>44196</v>
          </cell>
          <cell r="AG2350">
            <v>0</v>
          </cell>
          <cell r="AH2350" t="str">
            <v>POR REEMPLAZO</v>
          </cell>
          <cell r="AI2350" t="str">
            <v>LEY 30328</v>
          </cell>
          <cell r="AJ2350" t="str">
            <v>NO</v>
          </cell>
          <cell r="AK2350" t="str">
            <v/>
          </cell>
          <cell r="AL2350" t="str">
            <v>22 HRS COMUNICACION, 3 HRS ATENCION A ESTUDIANTES, 1 HRS ATENCION A PADRES, 2 HRS TRABAJO COLEGIADO, 2 HRS TUTORIA Y ORIENTACION EDUCATIVA</v>
          </cell>
          <cell r="AM2350" t="str">
            <v>SUPERIOR UNIVERSITARIA</v>
          </cell>
          <cell r="AN2350" t="str">
            <v>PEDAGOGICO</v>
          </cell>
          <cell r="AO2350" t="str">
            <v>TITULADO</v>
          </cell>
          <cell r="AP2350" t="str">
            <v>AREA PRINCIPAL: LENGUA ESPAÑOLA AREA SECUNDARIA: LITERATURA</v>
          </cell>
          <cell r="AQ2350" t="str">
            <v>LICENCIADO EN EDUCACION</v>
          </cell>
          <cell r="AR2350">
            <v>43866</v>
          </cell>
          <cell r="AS2350" t="str">
            <v>2182-2020</v>
          </cell>
          <cell r="AT2350" t="str">
            <v>.</v>
          </cell>
        </row>
        <row r="2351">
          <cell r="L2351" t="str">
            <v>07322672</v>
          </cell>
          <cell r="M2351" t="str">
            <v>Secundaria</v>
          </cell>
          <cell r="N2351" t="str">
            <v>1220 SAN JOSE MARELLO</v>
          </cell>
          <cell r="O2351" t="str">
            <v>782841115312</v>
          </cell>
          <cell r="P2351" t="str">
            <v>DOCENTE</v>
          </cell>
          <cell r="Q2351" t="str">
            <v>DOCENTE</v>
          </cell>
          <cell r="R2351" t="str">
            <v>PROFESOR</v>
          </cell>
          <cell r="S2351" t="str">
            <v>CONTRATADO</v>
          </cell>
          <cell r="T2351" t="str">
            <v>REASIGNACION POR UNIDAD FAMILIAR DE: JESUS MATTOS, CHARITO VERONICA, Resolución Nº 18194-2017-UGEL 02 RIMAC</v>
          </cell>
          <cell r="U2351" t="str">
            <v>1007322672</v>
          </cell>
          <cell r="V2351" t="str">
            <v>CORTEZ</v>
          </cell>
          <cell r="W2351" t="str">
            <v>CHEGNE</v>
          </cell>
          <cell r="X2351" t="str">
            <v>JOSE LUIS</v>
          </cell>
          <cell r="Y2351" t="str">
            <v xml:space="preserve">  -   -</v>
          </cell>
          <cell r="Z2351" t="str">
            <v>1</v>
          </cell>
          <cell r="AA2351" t="str">
            <v>30</v>
          </cell>
          <cell r="AB2351" t="str">
            <v>ACTIVO</v>
          </cell>
          <cell r="AC2351">
            <v>24266</v>
          </cell>
          <cell r="AD2351" t="str">
            <v>CORTEZ CHEGNE JOSE LUIS</v>
          </cell>
          <cell r="AE2351">
            <v>43891</v>
          </cell>
          <cell r="AF2351">
            <v>44196</v>
          </cell>
          <cell r="AG2351">
            <v>0</v>
          </cell>
          <cell r="AH2351" t="str">
            <v>ORGANICA</v>
          </cell>
          <cell r="AI2351" t="str">
            <v>LEY 30328</v>
          </cell>
          <cell r="AJ2351" t="str">
            <v>NO</v>
          </cell>
          <cell r="AK2351" t="str">
            <v/>
          </cell>
          <cell r="AL2351" t="str">
            <v>2 HRS ATENCION A ESTUDIANTES, 1 HRS ATENCION A PADRES, 1 HRS TRABAJO COLEGIADO, 26 HRS ARTE Y CULTURA</v>
          </cell>
          <cell r="AM2351" t="str">
            <v>SUPERIOR UNIVERSITARIA</v>
          </cell>
          <cell r="AN2351" t="str">
            <v>PEDAGOGICO</v>
          </cell>
          <cell r="AO2351" t="str">
            <v>TITULADO</v>
          </cell>
          <cell r="AP2351" t="str">
            <v>AREA PRINCIPAL: MUSICA AREA SECUNDARIA: LITERATURA</v>
          </cell>
          <cell r="AQ2351" t="str">
            <v>LICENCIADO EN EDUCACION</v>
          </cell>
          <cell r="AR2351">
            <v>43861</v>
          </cell>
          <cell r="AS2351" t="str">
            <v>01964-2020</v>
          </cell>
          <cell r="AT2351" t="str">
            <v>UNIVERSIDAD NACIONAL DE EDUCACIÓN ENRIQUE GUZMÁN Y VALLE</v>
          </cell>
        </row>
        <row r="2352">
          <cell r="L2352" t="str">
            <v>41575671</v>
          </cell>
          <cell r="M2352" t="str">
            <v>Secundaria</v>
          </cell>
          <cell r="N2352" t="str">
            <v>1220 SAN JOSE MARELLO</v>
          </cell>
          <cell r="O2352" t="str">
            <v>787831112314</v>
          </cell>
          <cell r="P2352" t="str">
            <v>DOCENTE</v>
          </cell>
          <cell r="Q2352" t="str">
            <v>DOCENTE</v>
          </cell>
          <cell r="R2352" t="str">
            <v>PROFESOR</v>
          </cell>
          <cell r="S2352" t="str">
            <v>CONTRATADO</v>
          </cell>
          <cell r="T2352" t="str">
            <v>DESIGNACION COMO DIRECTIVO DE I.E. (R.S.G. 1551-2014) DE AGUILAR LUDEÑA, ELMER HECTOR</v>
          </cell>
          <cell r="U2352" t="str">
            <v>1041575671</v>
          </cell>
          <cell r="V2352" t="str">
            <v>CASTRO</v>
          </cell>
          <cell r="W2352" t="str">
            <v>DE LA CRUZ</v>
          </cell>
          <cell r="X2352" t="str">
            <v>MIRIAN MAGALY</v>
          </cell>
          <cell r="Y2352" t="str">
            <v xml:space="preserve">  -   -</v>
          </cell>
          <cell r="Z2352" t="str">
            <v>1</v>
          </cell>
          <cell r="AA2352" t="str">
            <v>30</v>
          </cell>
          <cell r="AB2352" t="str">
            <v>ACTIVO</v>
          </cell>
          <cell r="AC2352">
            <v>30222</v>
          </cell>
          <cell r="AD2352" t="str">
            <v>CASTRO DE LA CRUZ MIRIAN MAGALY</v>
          </cell>
          <cell r="AE2352">
            <v>43891</v>
          </cell>
          <cell r="AF2352">
            <v>44196</v>
          </cell>
          <cell r="AG2352">
            <v>0</v>
          </cell>
          <cell r="AH2352" t="str">
            <v>ORGANICA</v>
          </cell>
          <cell r="AI2352" t="str">
            <v>LEY 30328</v>
          </cell>
          <cell r="AJ2352" t="str">
            <v>NO</v>
          </cell>
          <cell r="AK2352" t="str">
            <v/>
          </cell>
          <cell r="AL2352" t="str">
            <v>9 HRS CIENCIAS SOCIALES, 13 HRS DESARROLLO PERSONAL, CIUDADANIA Y CIVICA, 3 HRS ATENCION A ESTUDIANTES, 1 HRS ATENCION A PADRES, 2 HRS TRABAJO COLEGIADO, 2 HRS TUTORIA Y ORIENTACION EDUCATIVA</v>
          </cell>
          <cell r="AM2352" t="str">
            <v>SUPERIOR UNIVERSITARIA</v>
          </cell>
          <cell r="AN2352" t="str">
            <v>PEDAGOGICO</v>
          </cell>
          <cell r="AO2352" t="str">
            <v>TITULADO</v>
          </cell>
          <cell r="AP2352" t="str">
            <v>AP:PSICOLOGIA AS:CC.SS, REG. SUNEDU</v>
          </cell>
          <cell r="AQ2352" t="str">
            <v>LICENCIADO EN EDUCACION</v>
          </cell>
          <cell r="AR2352">
            <v>43861</v>
          </cell>
          <cell r="AS2352" t="str">
            <v>01924-2020</v>
          </cell>
          <cell r="AT2352" t="str">
            <v>UNIVERSIDAD NACIONAL DE EDUCACION ENRIQUE GUZMAN Y VALLE</v>
          </cell>
        </row>
        <row r="2353">
          <cell r="L2353" t="str">
            <v>10054270</v>
          </cell>
          <cell r="M2353" t="str">
            <v>Secundaria</v>
          </cell>
          <cell r="N2353" t="str">
            <v>1220 SAN JOSE MARELLO</v>
          </cell>
          <cell r="O2353" t="str">
            <v>787831112316</v>
          </cell>
          <cell r="P2353" t="str">
            <v>DOCENTE</v>
          </cell>
          <cell r="Q2353" t="str">
            <v>DOCENTE</v>
          </cell>
          <cell r="R2353" t="str">
            <v>PROFESOR</v>
          </cell>
          <cell r="S2353" t="str">
            <v>CONTRATADO</v>
          </cell>
          <cell r="T2353" t="str">
            <v>REASIGNACION POR INTERES PERSONAL DE : ZARATE RUEDA, HECTOR ARMANDO (R-2020)</v>
          </cell>
          <cell r="U2353" t="str">
            <v>1010054270</v>
          </cell>
          <cell r="V2353" t="str">
            <v>CHIQUILLAN</v>
          </cell>
          <cell r="W2353" t="str">
            <v>RONDINEL</v>
          </cell>
          <cell r="X2353" t="str">
            <v>WILLIAM ALFREDO</v>
          </cell>
          <cell r="Y2353" t="str">
            <v xml:space="preserve">  -   -</v>
          </cell>
          <cell r="Z2353" t="str">
            <v>1</v>
          </cell>
          <cell r="AA2353" t="str">
            <v>30</v>
          </cell>
          <cell r="AB2353" t="str">
            <v>ACTIVO</v>
          </cell>
          <cell r="AC2353">
            <v>27707</v>
          </cell>
          <cell r="AD2353" t="str">
            <v>CHIQUILLAN RONDINEL WILLIAM ALFREDO</v>
          </cell>
          <cell r="AE2353">
            <v>43891</v>
          </cell>
          <cell r="AF2353">
            <v>44196</v>
          </cell>
          <cell r="AG2353">
            <v>0</v>
          </cell>
          <cell r="AH2353" t="str">
            <v>ORGANICA</v>
          </cell>
          <cell r="AI2353" t="str">
            <v>LEY 30328</v>
          </cell>
          <cell r="AJ2353" t="str">
            <v>NO</v>
          </cell>
          <cell r="AK2353" t="str">
            <v/>
          </cell>
          <cell r="AL2353" t="str">
            <v>24 HRS EDUCACION FISICA, 2 HRS ATENCION A ESTUDIANTES, 1 HRS ATENCION A PADRES, 1 HRS TRABAJO COLEGIADO, 2 HRS TUTORIA Y ORIENTACION EDUCATIVA</v>
          </cell>
          <cell r="AM2353" t="str">
            <v>SUPERIOR UNIVERSITARIA</v>
          </cell>
          <cell r="AN2353" t="str">
            <v>PEDAGOGICO</v>
          </cell>
          <cell r="AO2353" t="str">
            <v>TITULADO</v>
          </cell>
          <cell r="AP2353" t="str">
            <v>REG.Nº58489 P-DDOO, ESPEC. EDUCACION FISICA DE LA UNIVERSIDAD NACIONAL "FEDERICO VILLARREAL"</v>
          </cell>
          <cell r="AQ2353" t="str">
            <v>LICENCIADO EN EDUCACION</v>
          </cell>
          <cell r="AR2353">
            <v>43861</v>
          </cell>
          <cell r="AS2353" t="str">
            <v>1914-2020</v>
          </cell>
          <cell r="AT2353" t="str">
            <v>UNIVERSIDAD</v>
          </cell>
        </row>
        <row r="2354">
          <cell r="L2354" t="str">
            <v>41660525</v>
          </cell>
          <cell r="M2354" t="str">
            <v>Secundaria</v>
          </cell>
          <cell r="N2354" t="str">
            <v>1220 SAN JOSE MARELLO</v>
          </cell>
          <cell r="O2354" t="str">
            <v>787851112316</v>
          </cell>
          <cell r="P2354" t="str">
            <v>DOCENTE</v>
          </cell>
          <cell r="Q2354" t="str">
            <v>DOCENTE</v>
          </cell>
          <cell r="R2354" t="str">
            <v>PROFESOR</v>
          </cell>
          <cell r="S2354" t="str">
            <v>CONTRATADO</v>
          </cell>
          <cell r="T2354" t="str">
            <v>REASIGNACION POR INTERES PERSONAL DE : TATAJE TORRES, JOSE VICENTE (R-2020)</v>
          </cell>
          <cell r="U2354" t="str">
            <v>1041660525</v>
          </cell>
          <cell r="V2354" t="str">
            <v>SUYO</v>
          </cell>
          <cell r="W2354" t="str">
            <v>SANABRIA</v>
          </cell>
          <cell r="X2354" t="str">
            <v>ROSARIO AURORA</v>
          </cell>
          <cell r="Y2354" t="str">
            <v xml:space="preserve">  -   -</v>
          </cell>
          <cell r="Z2354" t="str">
            <v>1</v>
          </cell>
          <cell r="AA2354" t="str">
            <v>30</v>
          </cell>
          <cell r="AB2354" t="str">
            <v>ACTIVO</v>
          </cell>
          <cell r="AC2354">
            <v>30386</v>
          </cell>
          <cell r="AD2354" t="str">
            <v>SUYO SANABRIA ROSARIO AURORA</v>
          </cell>
          <cell r="AE2354">
            <v>43891</v>
          </cell>
          <cell r="AF2354">
            <v>44196</v>
          </cell>
          <cell r="AG2354">
            <v>0</v>
          </cell>
          <cell r="AH2354" t="str">
            <v>ORGANICA</v>
          </cell>
          <cell r="AI2354" t="str">
            <v>LEY 30328</v>
          </cell>
          <cell r="AJ2354" t="str">
            <v>NO</v>
          </cell>
          <cell r="AK2354" t="str">
            <v/>
          </cell>
          <cell r="AL2354" t="str">
            <v>24 HRS MATEMATICA, 2 HRS ATENCION A ESTUDIANTES, 1 HRS ATENCION A PADRES, 1 HRS TRABAJO COLEGIADO, 2 HRS TUTORIA Y ORIENTACION EDUCATIVA</v>
          </cell>
          <cell r="AM2354" t="str">
            <v>SUPERIOR UNIVERSITARIA</v>
          </cell>
          <cell r="AN2354" t="str">
            <v>PEDAGOGICO</v>
          </cell>
          <cell r="AO2354" t="str">
            <v>TITULADO</v>
          </cell>
          <cell r="AP2354" t="str">
            <v>MATEMATICA E INFORMATICA, REG. N° 101846-P-DDOO - SUNADU</v>
          </cell>
          <cell r="AQ2354" t="str">
            <v>LICENCIADO EN EDUCACION</v>
          </cell>
          <cell r="AR2354">
            <v>43895</v>
          </cell>
          <cell r="AS2354" t="str">
            <v>2401-2020</v>
          </cell>
          <cell r="AT2354" t="str">
            <v>UNIVERSIDAD NACIONAL DE EDUCACION ENRIQUE GUZMAN Y VALLE</v>
          </cell>
        </row>
        <row r="2355">
          <cell r="L2355" t="str">
            <v>06570575</v>
          </cell>
          <cell r="M2355" t="str">
            <v>Secundaria</v>
          </cell>
          <cell r="N2355" t="str">
            <v>1220 SAN JOSE MARELLO</v>
          </cell>
          <cell r="O2355" t="str">
            <v>787851112317</v>
          </cell>
          <cell r="P2355" t="str">
            <v>DOCENTE</v>
          </cell>
          <cell r="Q2355" t="str">
            <v>DOCENTE</v>
          </cell>
          <cell r="R2355" t="str">
            <v>PROFESOR</v>
          </cell>
          <cell r="S2355" t="str">
            <v>CONTRATADO</v>
          </cell>
          <cell r="T2355" t="str">
            <v>LICENCIA SIN GOCE DE HABER POR MOTIVOS PARTICULARES DE:JESUS AQUINO, ESTELA DORIS, Resolución N° 06758-2020-UGEL 06</v>
          </cell>
          <cell r="U2355" t="str">
            <v>1006570575</v>
          </cell>
          <cell r="V2355" t="str">
            <v>URETA</v>
          </cell>
          <cell r="W2355" t="str">
            <v>SARAVIA</v>
          </cell>
          <cell r="X2355" t="str">
            <v>GREGORIO PABLO</v>
          </cell>
          <cell r="Y2355">
            <v>44137</v>
          </cell>
          <cell r="Z2355" t="str">
            <v>1</v>
          </cell>
          <cell r="AA2355" t="str">
            <v>30</v>
          </cell>
          <cell r="AB2355" t="str">
            <v>ACTIVO</v>
          </cell>
          <cell r="AC2355">
            <v>21621</v>
          </cell>
          <cell r="AD2355" t="str">
            <v>URETA SARAVIA GREGORIO PABLO</v>
          </cell>
          <cell r="AE2355">
            <v>44137</v>
          </cell>
          <cell r="AF2355">
            <v>44196</v>
          </cell>
          <cell r="AG2355">
            <v>0</v>
          </cell>
          <cell r="AH2355" t="str">
            <v>POR REEMPLAZO</v>
          </cell>
          <cell r="AI2355" t="str">
            <v>LEY 30328</v>
          </cell>
          <cell r="AJ2355" t="str">
            <v>NO</v>
          </cell>
          <cell r="AK2355" t="str">
            <v/>
          </cell>
          <cell r="AL2355" t="str">
            <v>26 HRS MATEMATICA, 2 HRS ATENCION A ESTUDIANTES, 1 HRS ATENCION A PADRES, 1 HRS TRABAJO COLEGIADO</v>
          </cell>
          <cell r="AM2355" t="str">
            <v>SUPERIOR UNIVERSITARIA</v>
          </cell>
          <cell r="AN2355" t="str">
            <v>PEDAGOGICO</v>
          </cell>
          <cell r="AO2355" t="str">
            <v>TITULADO</v>
          </cell>
          <cell r="AP2355" t="str">
            <v>MATEMATICA - INFORMATICA</v>
          </cell>
          <cell r="AQ2355" t="str">
            <v>LICENCIADO EN EDUCACION</v>
          </cell>
          <cell r="AR2355" t="str">
            <v xml:space="preserve">  -   -</v>
          </cell>
          <cell r="AS2355" t="str">
            <v/>
          </cell>
          <cell r="AT2355" t="str">
            <v>UNIVERSIDAD NACIONAL DE EDUCACIÓN ENRIQUE GUZMÁN Y VALLE-SUNEDU</v>
          </cell>
        </row>
        <row r="2356">
          <cell r="L2356" t="str">
            <v>40609309</v>
          </cell>
          <cell r="M2356" t="str">
            <v>Secundaria</v>
          </cell>
          <cell r="N2356" t="str">
            <v>1220 SAN JOSE MARELLO</v>
          </cell>
          <cell r="O2356" t="str">
            <v>C00G49502803</v>
          </cell>
          <cell r="P2356" t="str">
            <v>DOCENTE</v>
          </cell>
          <cell r="Q2356" t="str">
            <v>DOCENTE</v>
          </cell>
          <cell r="R2356" t="str">
            <v>PROFESOR</v>
          </cell>
          <cell r="S2356" t="str">
            <v>CONTRATADO</v>
          </cell>
          <cell r="T2356" t="str">
            <v>CUADRO DE HORAS APROBADO 2020</v>
          </cell>
          <cell r="U2356" t="str">
            <v>1040609309</v>
          </cell>
          <cell r="V2356" t="str">
            <v>GARRIAZO</v>
          </cell>
          <cell r="W2356" t="str">
            <v>RODRIGUEZ</v>
          </cell>
          <cell r="X2356" t="str">
            <v>ELIZA</v>
          </cell>
          <cell r="Y2356" t="str">
            <v xml:space="preserve">  -   -</v>
          </cell>
          <cell r="Z2356" t="str">
            <v>1</v>
          </cell>
          <cell r="AA2356" t="str">
            <v>12</v>
          </cell>
          <cell r="AB2356" t="str">
            <v>ACTIVO</v>
          </cell>
          <cell r="AC2356">
            <v>29518</v>
          </cell>
          <cell r="AD2356" t="str">
            <v>GARRIAZO RODRIGUEZ ELIZA</v>
          </cell>
          <cell r="AE2356">
            <v>44026</v>
          </cell>
          <cell r="AF2356">
            <v>44196</v>
          </cell>
          <cell r="AG2356">
            <v>0</v>
          </cell>
          <cell r="AH2356" t="str">
            <v>CUADRO DE HORAS</v>
          </cell>
          <cell r="AI2356" t="str">
            <v>LEY 30328</v>
          </cell>
          <cell r="AJ2356" t="str">
            <v>NO</v>
          </cell>
          <cell r="AK2356" t="str">
            <v/>
          </cell>
          <cell r="AL2356" t="str">
            <v/>
          </cell>
          <cell r="AM2356" t="str">
            <v>SUPERIOR UNIVERSITARIA</v>
          </cell>
          <cell r="AN2356" t="str">
            <v/>
          </cell>
          <cell r="AO2356" t="str">
            <v>TITULADO</v>
          </cell>
          <cell r="AP2356" t="str">
            <v>MATEMATICA Y FISICA -UNIVERSIDAD NACIONAL FEDERICO VILLAREAL, REG. SUNEDU</v>
          </cell>
          <cell r="AQ2356" t="str">
            <v>LICENCIADO EN EDUCACION</v>
          </cell>
          <cell r="AR2356" t="str">
            <v xml:space="preserve">  -   -</v>
          </cell>
          <cell r="AS2356" t="str">
            <v/>
          </cell>
          <cell r="AT2356" t="str">
            <v>UNIVERSIDAD NACIONAL FEDERICO VILLAREAL</v>
          </cell>
        </row>
        <row r="2357">
          <cell r="L2357" t="str">
            <v>08419612</v>
          </cell>
          <cell r="M2357" t="str">
            <v>Secundaria</v>
          </cell>
          <cell r="N2357" t="str">
            <v>1220 SAN JOSE MARELLO</v>
          </cell>
          <cell r="O2357" t="str">
            <v>C01G42504813</v>
          </cell>
          <cell r="P2357" t="str">
            <v>DOCENTE</v>
          </cell>
          <cell r="Q2357" t="str">
            <v>DOCENTE</v>
          </cell>
          <cell r="R2357" t="str">
            <v>PROFESOR</v>
          </cell>
          <cell r="S2357" t="str">
            <v>CONTRATADO</v>
          </cell>
          <cell r="T2357" t="str">
            <v>CUADRO DE HORAS APROBADO 2020</v>
          </cell>
          <cell r="U2357" t="str">
            <v>1008419612</v>
          </cell>
          <cell r="V2357" t="str">
            <v>OTAROLA</v>
          </cell>
          <cell r="W2357" t="str">
            <v>CHUMPITAZ</v>
          </cell>
          <cell r="X2357" t="str">
            <v>MIGUEL ANGEL ARMANDO</v>
          </cell>
          <cell r="Y2357" t="str">
            <v xml:space="preserve">  -   -</v>
          </cell>
          <cell r="Z2357" t="str">
            <v>1</v>
          </cell>
          <cell r="AA2357" t="str">
            <v>4</v>
          </cell>
          <cell r="AB2357" t="str">
            <v>ACTIVO</v>
          </cell>
          <cell r="AC2357">
            <v>22508</v>
          </cell>
          <cell r="AD2357" t="str">
            <v>OTAROLA CHUMPITAZ MIGUEL ANGEL ARMANDO</v>
          </cell>
          <cell r="AE2357">
            <v>44026</v>
          </cell>
          <cell r="AF2357">
            <v>44196</v>
          </cell>
          <cell r="AG2357">
            <v>0</v>
          </cell>
          <cell r="AH2357" t="str">
            <v>CUADRO DE HORAS</v>
          </cell>
          <cell r="AI2357" t="str">
            <v>LEY 30328</v>
          </cell>
          <cell r="AJ2357" t="str">
            <v>NO</v>
          </cell>
          <cell r="AK2357" t="str">
            <v/>
          </cell>
          <cell r="AL2357" t="str">
            <v>4 HRS EDUCACION RELIGIOSA</v>
          </cell>
          <cell r="AM2357" t="str">
            <v>SUPERIOR NO UNIVERSITARIA</v>
          </cell>
          <cell r="AN2357" t="str">
            <v/>
          </cell>
          <cell r="AO2357" t="str">
            <v>TITULADO</v>
          </cell>
          <cell r="AP2357" t="str">
            <v>EDUCACION RELIGIOSA REG. Nº 86934-P-DDOO</v>
          </cell>
          <cell r="AQ2357" t="str">
            <v>PROFESOR DE EDUCACION  RELIGIOSA</v>
          </cell>
          <cell r="AR2357" t="str">
            <v xml:space="preserve">  -   -</v>
          </cell>
          <cell r="AS2357" t="str">
            <v/>
          </cell>
          <cell r="AT2357" t="str">
            <v>.I.S.P.P. "CATEQUETICO"</v>
          </cell>
        </row>
        <row r="2358">
          <cell r="L2358" t="str">
            <v>40413793</v>
          </cell>
          <cell r="M2358" t="str">
            <v>Secundaria</v>
          </cell>
          <cell r="N2358" t="str">
            <v>1220 SAN JOSE MARELLO</v>
          </cell>
          <cell r="O2358" t="str">
            <v>C01G43504813</v>
          </cell>
          <cell r="P2358" t="str">
            <v>DOCENTE</v>
          </cell>
          <cell r="Q2358" t="str">
            <v>DOCENTE</v>
          </cell>
          <cell r="R2358" t="str">
            <v>PROFESOR</v>
          </cell>
          <cell r="S2358" t="str">
            <v>CONTRATADO</v>
          </cell>
          <cell r="T2358" t="str">
            <v>CUADRO DE HORAS APROBADO 2020</v>
          </cell>
          <cell r="U2358" t="str">
            <v>1040413793</v>
          </cell>
          <cell r="V2358" t="str">
            <v>ARANCIBIA</v>
          </cell>
          <cell r="W2358" t="str">
            <v>HUAYTALLA</v>
          </cell>
          <cell r="X2358" t="str">
            <v>JUANA VILMA</v>
          </cell>
          <cell r="Y2358" t="str">
            <v xml:space="preserve">  -   -</v>
          </cell>
          <cell r="Z2358" t="str">
            <v>1</v>
          </cell>
          <cell r="AA2358" t="str">
            <v>16</v>
          </cell>
          <cell r="AB2358" t="str">
            <v>ACTIVO</v>
          </cell>
          <cell r="AC2358">
            <v>25745</v>
          </cell>
          <cell r="AD2358" t="str">
            <v>ARANCIBIA HUAYTALLA JUANA VILMA</v>
          </cell>
          <cell r="AE2358">
            <v>44069</v>
          </cell>
          <cell r="AF2358">
            <v>44196</v>
          </cell>
          <cell r="AG2358">
            <v>0</v>
          </cell>
          <cell r="AH2358" t="str">
            <v>CUADRO DE HORAS</v>
          </cell>
          <cell r="AI2358" t="str">
            <v>LEY 30328</v>
          </cell>
          <cell r="AJ2358" t="str">
            <v>NO</v>
          </cell>
          <cell r="AK2358" t="str">
            <v/>
          </cell>
          <cell r="AL2358" t="str">
            <v>4 HRS ARTE Y CULTURA, 8 HRS CIENCIA Y TECNOLOGIA, 4 HRS EDUCACION PARA EL TRABAJO</v>
          </cell>
          <cell r="AM2358" t="str">
            <v>SUPERIOR UNIVERSITARIA</v>
          </cell>
          <cell r="AN2358" t="str">
            <v/>
          </cell>
          <cell r="AO2358" t="str">
            <v>TITULADO</v>
          </cell>
          <cell r="AP2358" t="str">
            <v>AP. QUIMICA - AS. BIOLOGIA REG. SUNEDU</v>
          </cell>
          <cell r="AQ2358" t="str">
            <v>LICENCIADO EN EDUCACION</v>
          </cell>
          <cell r="AR2358" t="str">
            <v xml:space="preserve">  -   -</v>
          </cell>
          <cell r="AS2358" t="str">
            <v/>
          </cell>
          <cell r="AT2358" t="str">
            <v>UNE - ENRIQUE GUZMAN Y VALLE</v>
          </cell>
        </row>
        <row r="2359">
          <cell r="L2359" t="str">
            <v>08419612</v>
          </cell>
          <cell r="M2359" t="str">
            <v>Secundaria</v>
          </cell>
          <cell r="N2359" t="str">
            <v>1220 SAN JOSE MARELLO</v>
          </cell>
          <cell r="O2359" t="str">
            <v>C01G46503813</v>
          </cell>
          <cell r="P2359" t="str">
            <v>DOCENTE</v>
          </cell>
          <cell r="Q2359" t="str">
            <v>DOCENTE</v>
          </cell>
          <cell r="R2359" t="str">
            <v>PROFESOR</v>
          </cell>
          <cell r="S2359" t="str">
            <v>CONTRATADO</v>
          </cell>
          <cell r="T2359" t="str">
            <v>CUADRO DE HORAS APROBADO 2020</v>
          </cell>
          <cell r="U2359" t="str">
            <v>1008419612</v>
          </cell>
          <cell r="V2359" t="str">
            <v>OTAROLA</v>
          </cell>
          <cell r="W2359" t="str">
            <v>CHUMPITAZ</v>
          </cell>
          <cell r="X2359" t="str">
            <v>MIGUEL ANGEL ARMANDO</v>
          </cell>
          <cell r="Y2359" t="str">
            <v xml:space="preserve">  -   -</v>
          </cell>
          <cell r="Z2359" t="str">
            <v>1</v>
          </cell>
          <cell r="AA2359" t="str">
            <v>14</v>
          </cell>
          <cell r="AB2359" t="str">
            <v>ACTIVO</v>
          </cell>
          <cell r="AC2359">
            <v>22508</v>
          </cell>
          <cell r="AD2359" t="str">
            <v>OTAROLA CHUMPITAZ MIGUEL ANGEL ARMANDO</v>
          </cell>
          <cell r="AE2359">
            <v>43891</v>
          </cell>
          <cell r="AF2359">
            <v>44196</v>
          </cell>
          <cell r="AG2359">
            <v>0</v>
          </cell>
          <cell r="AH2359" t="str">
            <v>CUADRO DE HORAS</v>
          </cell>
          <cell r="AI2359" t="str">
            <v>LEY 30328</v>
          </cell>
          <cell r="AJ2359" t="str">
            <v>NO</v>
          </cell>
          <cell r="AK2359" t="str">
            <v/>
          </cell>
          <cell r="AL2359" t="str">
            <v/>
          </cell>
          <cell r="AM2359" t="str">
            <v>SUPERIOR NO UNIVERSITARIA</v>
          </cell>
          <cell r="AN2359" t="str">
            <v/>
          </cell>
          <cell r="AO2359" t="str">
            <v>TITULADO</v>
          </cell>
          <cell r="AP2359" t="str">
            <v>EDUCACION RELIGIOSA REG. Nº 86934-P-DDOO</v>
          </cell>
          <cell r="AQ2359" t="str">
            <v>PROFESOR DE EDUCACION  RELIGIOSA</v>
          </cell>
          <cell r="AR2359" t="str">
            <v xml:space="preserve">  -   -</v>
          </cell>
          <cell r="AS2359" t="str">
            <v/>
          </cell>
          <cell r="AT2359" t="str">
            <v>.I.S.P.P. "CATEQUETICO"</v>
          </cell>
        </row>
        <row r="2360">
          <cell r="L2360" t="str">
            <v>40609309</v>
          </cell>
          <cell r="M2360" t="str">
            <v>Secundaria</v>
          </cell>
          <cell r="N2360" t="str">
            <v>1220 SAN JOSE MARELLO</v>
          </cell>
          <cell r="O2360" t="str">
            <v>C01G47503813</v>
          </cell>
          <cell r="P2360" t="str">
            <v>DOCENTE</v>
          </cell>
          <cell r="Q2360" t="str">
            <v>DOCENTE</v>
          </cell>
          <cell r="R2360" t="str">
            <v>PROFESOR</v>
          </cell>
          <cell r="S2360" t="str">
            <v>CONTRATADO</v>
          </cell>
          <cell r="T2360" t="str">
            <v>CUADRO DE HORAS APROBADO 2020</v>
          </cell>
          <cell r="U2360" t="str">
            <v>1040609309</v>
          </cell>
          <cell r="V2360" t="str">
            <v>GARRIAZO</v>
          </cell>
          <cell r="W2360" t="str">
            <v>RODRIGUEZ</v>
          </cell>
          <cell r="X2360" t="str">
            <v>ELIZA</v>
          </cell>
          <cell r="Y2360" t="str">
            <v xml:space="preserve">  -   -</v>
          </cell>
          <cell r="Z2360" t="str">
            <v>1</v>
          </cell>
          <cell r="AA2360" t="str">
            <v>16</v>
          </cell>
          <cell r="AB2360" t="str">
            <v>ACTIVO</v>
          </cell>
          <cell r="AC2360">
            <v>29518</v>
          </cell>
          <cell r="AD2360" t="str">
            <v>GARRIAZO RODRIGUEZ ELIZA</v>
          </cell>
          <cell r="AE2360">
            <v>43891</v>
          </cell>
          <cell r="AF2360">
            <v>44196</v>
          </cell>
          <cell r="AG2360">
            <v>0</v>
          </cell>
          <cell r="AH2360" t="str">
            <v>CUADRO DE HORAS</v>
          </cell>
          <cell r="AI2360" t="str">
            <v>LEY 30328</v>
          </cell>
          <cell r="AJ2360" t="str">
            <v>NO</v>
          </cell>
          <cell r="AK2360" t="str">
            <v/>
          </cell>
          <cell r="AL2360" t="str">
            <v/>
          </cell>
          <cell r="AM2360" t="str">
            <v>SUPERIOR UNIVERSITARIA</v>
          </cell>
          <cell r="AN2360" t="str">
            <v/>
          </cell>
          <cell r="AO2360" t="str">
            <v>TITULADO</v>
          </cell>
          <cell r="AP2360" t="str">
            <v>MATEMATICA Y FISICA -UNIVERSIDAD NACIONAL FEDERICO VILLAREAL, REG. SUNEDU</v>
          </cell>
          <cell r="AQ2360" t="str">
            <v>LICENCIADO EN EDUCACION</v>
          </cell>
          <cell r="AR2360" t="str">
            <v xml:space="preserve">  -   -</v>
          </cell>
          <cell r="AS2360" t="str">
            <v/>
          </cell>
          <cell r="AT2360" t="str">
            <v>UNIVERSIDAD NACIONAL FEDERICO VILLAREAL</v>
          </cell>
        </row>
        <row r="2361">
          <cell r="L2361" t="str">
            <v>16176221</v>
          </cell>
          <cell r="M2361" t="str">
            <v>Secundaria</v>
          </cell>
          <cell r="N2361" t="str">
            <v>1220 SAN JOSE MARELLO</v>
          </cell>
          <cell r="O2361" t="str">
            <v>C01G48503813</v>
          </cell>
          <cell r="P2361" t="str">
            <v>DOCENTE</v>
          </cell>
          <cell r="Q2361" t="str">
            <v>DOCENTE</v>
          </cell>
          <cell r="R2361" t="str">
            <v>PROFESOR</v>
          </cell>
          <cell r="S2361" t="str">
            <v>CONTRATADO</v>
          </cell>
          <cell r="T2361" t="str">
            <v>CUADRO DE HORAS APROBADO 2020</v>
          </cell>
          <cell r="U2361" t="str">
            <v>1016176221</v>
          </cell>
          <cell r="V2361" t="str">
            <v>QUISPE</v>
          </cell>
          <cell r="W2361" t="str">
            <v>RIVERA</v>
          </cell>
          <cell r="X2361" t="str">
            <v>NOEMI LEONOR</v>
          </cell>
          <cell r="Y2361" t="str">
            <v xml:space="preserve">  -   -</v>
          </cell>
          <cell r="Z2361" t="str">
            <v>1</v>
          </cell>
          <cell r="AA2361" t="str">
            <v>18</v>
          </cell>
          <cell r="AB2361" t="str">
            <v>ACTIVO</v>
          </cell>
          <cell r="AC2361">
            <v>27797</v>
          </cell>
          <cell r="AD2361" t="str">
            <v>QUISPE RIVERA NOEMI LEONOR</v>
          </cell>
          <cell r="AE2361">
            <v>44032</v>
          </cell>
          <cell r="AF2361">
            <v>44196</v>
          </cell>
          <cell r="AG2361">
            <v>0</v>
          </cell>
          <cell r="AH2361" t="str">
            <v>CUADRO DE HORAS</v>
          </cell>
          <cell r="AI2361" t="str">
            <v>LEY 30328</v>
          </cell>
          <cell r="AJ2361" t="str">
            <v>NO</v>
          </cell>
          <cell r="AK2361" t="str">
            <v/>
          </cell>
          <cell r="AL2361" t="str">
            <v>12 HRS COMUNICACION, 4 HRS INGLES, 2 HRS TUTORIA Y ORIENTACION EDUCATIVA</v>
          </cell>
          <cell r="AM2361" t="str">
            <v>SUPERIOR UNIVERSITARIA</v>
          </cell>
          <cell r="AN2361" t="str">
            <v/>
          </cell>
          <cell r="AO2361" t="str">
            <v>TITULADO</v>
          </cell>
          <cell r="AP2361" t="str">
            <v>LENGUA Y LITERATURA REG. Nº48016-P-DDOO - SUNEDU</v>
          </cell>
          <cell r="AQ2361" t="str">
            <v>LICENCIADA EN EDUCACION SECUNDARIA</v>
          </cell>
          <cell r="AR2361" t="str">
            <v xml:space="preserve">  -   -</v>
          </cell>
          <cell r="AS2361" t="str">
            <v/>
          </cell>
          <cell r="AT2361" t="str">
            <v>UNIV. NACI. FEDERICO VILLARREAL</v>
          </cell>
        </row>
        <row r="2362">
          <cell r="L2362" t="str">
            <v>09836647</v>
          </cell>
          <cell r="M2362" t="str">
            <v>Secundaria</v>
          </cell>
          <cell r="N2362" t="str">
            <v>1220 SAN JOSE MARELLO</v>
          </cell>
          <cell r="O2362" t="str">
            <v>C01G49503813</v>
          </cell>
          <cell r="P2362" t="str">
            <v>DOCENTE</v>
          </cell>
          <cell r="Q2362" t="str">
            <v>DOCENTE</v>
          </cell>
          <cell r="R2362" t="str">
            <v>PROFESOR</v>
          </cell>
          <cell r="S2362" t="str">
            <v>CONTRATADO</v>
          </cell>
          <cell r="T2362" t="str">
            <v>CUADRO DE HORAS APROBADO 2020</v>
          </cell>
          <cell r="U2362" t="str">
            <v>1009836647</v>
          </cell>
          <cell r="V2362" t="str">
            <v>JORGE</v>
          </cell>
          <cell r="W2362" t="str">
            <v>CHACCHI</v>
          </cell>
          <cell r="X2362" t="str">
            <v>HERNAN EFRAIN</v>
          </cell>
          <cell r="Y2362" t="str">
            <v xml:space="preserve">  -   -</v>
          </cell>
          <cell r="Z2362" t="str">
            <v>1</v>
          </cell>
          <cell r="AA2362" t="str">
            <v>20</v>
          </cell>
          <cell r="AB2362" t="str">
            <v>ACTIVO</v>
          </cell>
          <cell r="AC2362">
            <v>26045</v>
          </cell>
          <cell r="AD2362" t="str">
            <v>JORGE CHACCHI HERNAN EFRAIN</v>
          </cell>
          <cell r="AE2362">
            <v>44039</v>
          </cell>
          <cell r="AF2362">
            <v>44196</v>
          </cell>
          <cell r="AG2362">
            <v>0</v>
          </cell>
          <cell r="AH2362" t="str">
            <v>CUADRO DE HORAS</v>
          </cell>
          <cell r="AI2362" t="str">
            <v>LEY 30328</v>
          </cell>
          <cell r="AJ2362" t="str">
            <v>NO</v>
          </cell>
          <cell r="AK2362" t="str">
            <v/>
          </cell>
          <cell r="AL2362" t="str">
            <v/>
          </cell>
          <cell r="AM2362" t="str">
            <v>SUPERIOR UNIVERSITARIA</v>
          </cell>
          <cell r="AN2362" t="str">
            <v/>
          </cell>
          <cell r="AO2362" t="str">
            <v>TITULADO</v>
          </cell>
          <cell r="AP2362" t="str">
            <v>ESP: FILOSOFIA Y PSICOLOGIA  - REG.Nº41288 P-DDOO</v>
          </cell>
          <cell r="AQ2362" t="str">
            <v>LICENCIADO EN EDUCACION</v>
          </cell>
          <cell r="AR2362" t="str">
            <v xml:space="preserve">  -   -</v>
          </cell>
          <cell r="AS2362" t="str">
            <v/>
          </cell>
          <cell r="AT2362" t="str">
            <v>UNIVERSIDAD NACIIONAL FEDERICO VILLARREAL</v>
          </cell>
        </row>
        <row r="2363">
          <cell r="L2363" t="str">
            <v>16733017</v>
          </cell>
          <cell r="M2363" t="str">
            <v>Secundaria</v>
          </cell>
          <cell r="N2363" t="str">
            <v>1235 UNION LATINOAMERICANA</v>
          </cell>
          <cell r="O2363" t="str">
            <v>780861115313</v>
          </cell>
          <cell r="P2363" t="str">
            <v>DOCENTE</v>
          </cell>
          <cell r="Q2363" t="str">
            <v>DOCENTE</v>
          </cell>
          <cell r="R2363" t="str">
            <v>PROFESOR</v>
          </cell>
          <cell r="S2363" t="str">
            <v>CONTRATADO</v>
          </cell>
          <cell r="T2363" t="str">
            <v>R.S. Nº 280-2001-ED</v>
          </cell>
          <cell r="U2363" t="str">
            <v>1016733017</v>
          </cell>
          <cell r="V2363" t="str">
            <v>CABREJOS</v>
          </cell>
          <cell r="W2363" t="str">
            <v>CASTILLO</v>
          </cell>
          <cell r="X2363" t="str">
            <v>MIRIAN</v>
          </cell>
          <cell r="Y2363">
            <v>43891</v>
          </cell>
          <cell r="Z2363" t="str">
            <v>1</v>
          </cell>
          <cell r="AA2363" t="str">
            <v>30</v>
          </cell>
          <cell r="AB2363" t="str">
            <v>LICENCIA CON GOCE DE HABER POR MATERNIDAD O GRAVIDEZ</v>
          </cell>
          <cell r="AC2363">
            <v>27563</v>
          </cell>
          <cell r="AD2363" t="str">
            <v>CABREJOS CASTILLO MIRIAN</v>
          </cell>
          <cell r="AE2363">
            <v>43891</v>
          </cell>
          <cell r="AF2363">
            <v>44196</v>
          </cell>
          <cell r="AG2363">
            <v>0</v>
          </cell>
          <cell r="AH2363" t="str">
            <v>ORGANICA</v>
          </cell>
          <cell r="AI2363" t="str">
            <v>LEY 30328</v>
          </cell>
          <cell r="AJ2363" t="str">
            <v>NO</v>
          </cell>
          <cell r="AK2363" t="str">
            <v/>
          </cell>
          <cell r="AL2363" t="str">
            <v>24 HRS EDUCACION RELIGIOSA, 2 HRS ATENCION A ESTUDIANTES, 1 HRS ATENCION A PADRES, 1 HRS TRABAJO COLEGIADO, 2 HRS TUTORIA Y ORIENTACION EDUCATIVA</v>
          </cell>
          <cell r="AM2363" t="str">
            <v>SUPERIOR NO UNIVERSITARIA</v>
          </cell>
          <cell r="AN2363" t="str">
            <v>PEDAGOGICO</v>
          </cell>
          <cell r="AO2363" t="str">
            <v>TITULADO</v>
          </cell>
          <cell r="AP2363" t="str">
            <v>ESPEC: LENGUA Y RELIGIÒN-REG.Nº07451 P-DRE-CH-ISPP "SANTO TORIBIO MOGROVEJO"-CHICLAYO</v>
          </cell>
          <cell r="AQ2363" t="str">
            <v>PROFESOR</v>
          </cell>
          <cell r="AR2363" t="str">
            <v xml:space="preserve">  -   -</v>
          </cell>
          <cell r="AS2363" t="str">
            <v/>
          </cell>
          <cell r="AT2363" t="str">
            <v>.</v>
          </cell>
        </row>
        <row r="2364">
          <cell r="L2364" t="str">
            <v>40073044</v>
          </cell>
          <cell r="M2364" t="str">
            <v>Secundaria</v>
          </cell>
          <cell r="N2364" t="str">
            <v>1235 UNION LATINOAMERICANA</v>
          </cell>
          <cell r="O2364" t="str">
            <v>780861115313</v>
          </cell>
          <cell r="P2364" t="str">
            <v>DOCENTE</v>
          </cell>
          <cell r="Q2364" t="str">
            <v>DOCENTE</v>
          </cell>
          <cell r="R2364" t="str">
            <v>PROFESOR</v>
          </cell>
          <cell r="S2364" t="str">
            <v>CONTRATADO</v>
          </cell>
          <cell r="T2364" t="str">
            <v>LICENCIA CON GOCE DE HABER POR MATERNIDAD O GRAVIDEZ DE:CABREJOS CASTILLO, MIRIAN, Resolución N° 5996-2020</v>
          </cell>
          <cell r="U2364" t="str">
            <v>1040073044</v>
          </cell>
          <cell r="V2364" t="str">
            <v>MAMANI</v>
          </cell>
          <cell r="W2364" t="str">
            <v>BARRIOS</v>
          </cell>
          <cell r="X2364" t="str">
            <v>MARIA DEL CARMEN</v>
          </cell>
          <cell r="Y2364" t="str">
            <v xml:space="preserve">  -   -</v>
          </cell>
          <cell r="Z2364" t="str">
            <v>1</v>
          </cell>
          <cell r="AA2364" t="str">
            <v>30</v>
          </cell>
          <cell r="AB2364" t="str">
            <v>ACTIVO</v>
          </cell>
          <cell r="AC2364">
            <v>28459</v>
          </cell>
          <cell r="AD2364" t="str">
            <v>MAMANI BARRIOS MARIA DEL CARMEN</v>
          </cell>
          <cell r="AE2364">
            <v>43937</v>
          </cell>
          <cell r="AF2364">
            <v>44033</v>
          </cell>
          <cell r="AG2364">
            <v>0</v>
          </cell>
          <cell r="AH2364" t="str">
            <v>POR REEMPLAZO</v>
          </cell>
          <cell r="AI2364" t="str">
            <v>LEY 30328</v>
          </cell>
          <cell r="AJ2364" t="str">
            <v>NO</v>
          </cell>
          <cell r="AK2364" t="str">
            <v/>
          </cell>
          <cell r="AL2364" t="str">
            <v>24 HRS EDUCACION RELIGIOSA, 2 HRS ATENCION A ESTUDIANTES, 1 HRS ATENCION A PADRES, 1 HRS TRABAJO COLEGIADO, 2 HRS TUTORIA Y ORIENTACION EDUCATIVA</v>
          </cell>
          <cell r="AM2364" t="str">
            <v>SUPERIOR UNIVERSITARIA</v>
          </cell>
          <cell r="AN2364" t="str">
            <v/>
          </cell>
          <cell r="AO2364" t="str">
            <v>TITULADO</v>
          </cell>
          <cell r="AP2364" t="str">
            <v>BIOQUIMICA Y CIENCIAS RELIGIOSAS REG. N°80820-P-DDOO</v>
          </cell>
          <cell r="AQ2364" t="str">
            <v>LICENCIADO EN EDUCACION</v>
          </cell>
          <cell r="AR2364" t="str">
            <v xml:space="preserve">  -   -</v>
          </cell>
          <cell r="AS2364" t="str">
            <v/>
          </cell>
          <cell r="AT2364" t="str">
            <v>UNIVERSIDAD MARCELINO CHAMPAGNAT</v>
          </cell>
        </row>
        <row r="2365">
          <cell r="L2365" t="str">
            <v>45227952</v>
          </cell>
          <cell r="M2365" t="str">
            <v>Secundaria</v>
          </cell>
          <cell r="N2365" t="str">
            <v>1235 UNION LATINOAMERICANA</v>
          </cell>
          <cell r="O2365" t="str">
            <v>780861115316</v>
          </cell>
          <cell r="P2365" t="str">
            <v>DOCENTE</v>
          </cell>
          <cell r="Q2365" t="str">
            <v>DOCENTE</v>
          </cell>
          <cell r="R2365" t="str">
            <v>PROFESOR</v>
          </cell>
          <cell r="S2365" t="str">
            <v>CONTRATADO</v>
          </cell>
          <cell r="T2365" t="str">
            <v>LICENCIA CON GOCE DE HABER POR MATERNIDAD O GRAVIDEZ DE:VELEZ VIZCARRA, BERIT JHASMINE, Resolución N° 04131-2020</v>
          </cell>
          <cell r="U2365" t="str">
            <v>1045227952</v>
          </cell>
          <cell r="V2365" t="str">
            <v>DELGADO</v>
          </cell>
          <cell r="W2365" t="str">
            <v>LOAIZA</v>
          </cell>
          <cell r="X2365" t="str">
            <v>PATRICIA</v>
          </cell>
          <cell r="Y2365" t="str">
            <v xml:space="preserve">  -   -</v>
          </cell>
          <cell r="Z2365" t="str">
            <v>1</v>
          </cell>
          <cell r="AA2365" t="str">
            <v>30</v>
          </cell>
          <cell r="AB2365" t="str">
            <v>ACTIVO</v>
          </cell>
          <cell r="AC2365">
            <v>32352</v>
          </cell>
          <cell r="AD2365" t="str">
            <v>DELGADO LOAIZA PATRICIA</v>
          </cell>
          <cell r="AE2365">
            <v>43903</v>
          </cell>
          <cell r="AF2365">
            <v>43985</v>
          </cell>
          <cell r="AG2365">
            <v>0</v>
          </cell>
          <cell r="AH2365" t="str">
            <v>POR REEMPLAZO</v>
          </cell>
          <cell r="AI2365" t="str">
            <v>LEY 30328</v>
          </cell>
          <cell r="AJ2365" t="str">
            <v>NO</v>
          </cell>
          <cell r="AK2365" t="str">
            <v/>
          </cell>
          <cell r="AL2365" t="str">
            <v>26 HRS EDUCACION RELIGIOSA, 2 HRS ATENCION A ESTUDIANTES, 1 HRS ATENCION A PADRES, 1 HRS TRABAJO COLEGIADO</v>
          </cell>
          <cell r="AM2365" t="str">
            <v>SUPERIOR UNIVERSITARIA</v>
          </cell>
          <cell r="AN2365" t="str">
            <v/>
          </cell>
          <cell r="AO2365" t="str">
            <v>TITULADO</v>
          </cell>
          <cell r="AP2365" t="str">
            <v>CIENCIAS RELIGIOSAS REG. SUNEDU</v>
          </cell>
          <cell r="AQ2365" t="str">
            <v>LICENCIADO EN EDUCACION RELIGIOSA</v>
          </cell>
          <cell r="AR2365" t="str">
            <v xml:space="preserve">  -   -</v>
          </cell>
          <cell r="AS2365" t="str">
            <v/>
          </cell>
          <cell r="AT2365" t="str">
            <v>UNIVERSIDAD MARCELINO CHAMPAGNAT</v>
          </cell>
        </row>
        <row r="2366">
          <cell r="L2366" t="str">
            <v>42142648</v>
          </cell>
          <cell r="M2366" t="str">
            <v>Secundaria</v>
          </cell>
          <cell r="N2366" t="str">
            <v>1235 UNION LATINOAMERICANA</v>
          </cell>
          <cell r="O2366" t="str">
            <v>780861115316</v>
          </cell>
          <cell r="P2366" t="str">
            <v>DOCENTE</v>
          </cell>
          <cell r="Q2366" t="str">
            <v>DOCENTE</v>
          </cell>
          <cell r="R2366" t="str">
            <v>PROFESOR</v>
          </cell>
          <cell r="S2366" t="str">
            <v>CONTRATADO</v>
          </cell>
          <cell r="T2366" t="str">
            <v>RS. Nº 280-01-ED</v>
          </cell>
          <cell r="U2366" t="str">
            <v>1042142648</v>
          </cell>
          <cell r="V2366" t="str">
            <v>VELEZ</v>
          </cell>
          <cell r="W2366" t="str">
            <v>VIZCARRA</v>
          </cell>
          <cell r="X2366" t="str">
            <v>BERIT JHASMINE</v>
          </cell>
          <cell r="Y2366" t="str">
            <v xml:space="preserve">  -   -</v>
          </cell>
          <cell r="Z2366" t="str">
            <v>1</v>
          </cell>
          <cell r="AA2366" t="str">
            <v>30</v>
          </cell>
          <cell r="AB2366" t="str">
            <v>LICENCIA CON GOCE DE HABER POR MATERNIDAD O GRAVIDEZ</v>
          </cell>
          <cell r="AC2366">
            <v>30611</v>
          </cell>
          <cell r="AD2366" t="str">
            <v>VELEZ VIZCARRA BERIT JHASMINE</v>
          </cell>
          <cell r="AE2366">
            <v>43891</v>
          </cell>
          <cell r="AF2366">
            <v>44196</v>
          </cell>
          <cell r="AG2366">
            <v>0</v>
          </cell>
          <cell r="AH2366" t="str">
            <v>ORGANICA</v>
          </cell>
          <cell r="AI2366" t="str">
            <v>LEY 30328</v>
          </cell>
          <cell r="AJ2366" t="str">
            <v>NO</v>
          </cell>
          <cell r="AK2366" t="str">
            <v/>
          </cell>
          <cell r="AL2366" t="str">
            <v>26 HRS EDUCACION RELIGIOSA, 2 HRS ATENCION A ESTUDIANTES, 1 HRS ATENCION A PADRES, 1 HRS TRABAJO COLEGIADO</v>
          </cell>
          <cell r="AM2366" t="str">
            <v>SUPERIOR UNIVERSITARIA</v>
          </cell>
          <cell r="AN2366" t="str">
            <v>PEDAGOGICO</v>
          </cell>
          <cell r="AO2366" t="str">
            <v>TITULADO</v>
          </cell>
          <cell r="AP2366" t="str">
            <v>REG Nº104171 P-DDOO, PRIMARIA Y CIENCIAS RELIGIOSAS</v>
          </cell>
          <cell r="AQ2366" t="str">
            <v>LICENCIADO EN EDUCACION</v>
          </cell>
          <cell r="AR2366">
            <v>43871</v>
          </cell>
          <cell r="AS2366" t="str">
            <v>2583-2020</v>
          </cell>
          <cell r="AT2366" t="str">
            <v>UNIV MARCELINO CHAMPAGNAT</v>
          </cell>
        </row>
        <row r="2367">
          <cell r="L2367" t="str">
            <v>45923469</v>
          </cell>
          <cell r="M2367" t="str">
            <v>Secundaria</v>
          </cell>
          <cell r="N2367" t="str">
            <v>1235 UNION LATINOAMERICANA</v>
          </cell>
          <cell r="O2367" t="str">
            <v>781831619312</v>
          </cell>
          <cell r="P2367" t="str">
            <v>DOCENTE</v>
          </cell>
          <cell r="Q2367" t="str">
            <v>DOCENTE</v>
          </cell>
          <cell r="R2367" t="str">
            <v>PROFESOR</v>
          </cell>
          <cell r="S2367" t="str">
            <v>CONTRATADO</v>
          </cell>
          <cell r="T2367" t="str">
            <v>ABANDONO DE CARGO DE:VEGA SEGURA, FREDY HUMBERTO, MPT2020-EXT-0043645</v>
          </cell>
          <cell r="U2367" t="str">
            <v>1045923469</v>
          </cell>
          <cell r="V2367" t="str">
            <v>HUATUCO</v>
          </cell>
          <cell r="W2367" t="str">
            <v>GABRIEL</v>
          </cell>
          <cell r="X2367" t="str">
            <v>IVONNE NATHALY</v>
          </cell>
          <cell r="Y2367" t="str">
            <v xml:space="preserve">  -   -</v>
          </cell>
          <cell r="Z2367" t="str">
            <v>1</v>
          </cell>
          <cell r="AA2367" t="str">
            <v>30</v>
          </cell>
          <cell r="AB2367" t="str">
            <v>ACTIVO</v>
          </cell>
          <cell r="AC2367">
            <v>32742</v>
          </cell>
          <cell r="AD2367" t="str">
            <v>HUATUCO GABRIEL IVONNE NATHALY</v>
          </cell>
          <cell r="AE2367">
            <v>44147</v>
          </cell>
          <cell r="AF2367">
            <v>44196</v>
          </cell>
          <cell r="AG2367">
            <v>0</v>
          </cell>
          <cell r="AH2367" t="str">
            <v>POR REEMPLAZO</v>
          </cell>
          <cell r="AI2367" t="str">
            <v>LEY 30328</v>
          </cell>
          <cell r="AJ2367" t="str">
            <v>NO</v>
          </cell>
          <cell r="AK2367" t="str">
            <v/>
          </cell>
          <cell r="AL2367" t="str">
            <v>24 HRS EDUCACION PARA EL TRABAJO, 2 HRS ATENCION A ESTUDIANTES, 1 HRS ATENCION A PADRES, 1 HRS TRABAJO COLEGIADO, 2 HRS TUTORIA Y ORIENTACION EDUCATIVA</v>
          </cell>
          <cell r="AM2367" t="str">
            <v>SUPERIOR UNIVERSITARIA</v>
          </cell>
          <cell r="AN2367" t="str">
            <v/>
          </cell>
          <cell r="AO2367" t="str">
            <v>TITULADO</v>
          </cell>
          <cell r="AP2367" t="str">
            <v>TELECOMUNICACIONES E INFORMATICA</v>
          </cell>
          <cell r="AQ2367" t="str">
            <v>LICENCIADO EN EDUCACION</v>
          </cell>
          <cell r="AR2367" t="str">
            <v xml:space="preserve">  -   -</v>
          </cell>
          <cell r="AS2367" t="str">
            <v/>
          </cell>
          <cell r="AT2367" t="str">
            <v>UNE ENRIQUE GUZMAN Y VALLE</v>
          </cell>
        </row>
        <row r="2368">
          <cell r="L2368" t="str">
            <v>41530126</v>
          </cell>
          <cell r="M2368" t="str">
            <v>Secundaria</v>
          </cell>
          <cell r="N2368" t="str">
            <v>1235 UNION LATINOAMERICANA</v>
          </cell>
          <cell r="O2368" t="str">
            <v>782841115310</v>
          </cell>
          <cell r="P2368" t="str">
            <v>DOCENTE</v>
          </cell>
          <cell r="Q2368" t="str">
            <v>DOCENTE</v>
          </cell>
          <cell r="R2368" t="str">
            <v>PROFESOR</v>
          </cell>
          <cell r="S2368" t="str">
            <v>CONTRATADO</v>
          </cell>
          <cell r="T2368" t="str">
            <v>ENCARGATURA DE:DIAZ CORONEL, LORENZA, Resolución Nº INFORME Nº 00012-2020-UGEL 06/DIR-ARH-CSED20</v>
          </cell>
          <cell r="U2368" t="str">
            <v>1041530126</v>
          </cell>
          <cell r="V2368" t="str">
            <v>LEON</v>
          </cell>
          <cell r="W2368" t="str">
            <v>HUAYNATE</v>
          </cell>
          <cell r="X2368" t="str">
            <v>KARINA ROCIO</v>
          </cell>
          <cell r="Y2368" t="str">
            <v xml:space="preserve">  -   -</v>
          </cell>
          <cell r="Z2368" t="str">
            <v>1</v>
          </cell>
          <cell r="AA2368" t="str">
            <v>30</v>
          </cell>
          <cell r="AB2368" t="str">
            <v>ACTIVO</v>
          </cell>
          <cell r="AC2368">
            <v>30218</v>
          </cell>
          <cell r="AD2368" t="str">
            <v>LEON HUAYNATE KARINA ROCIO</v>
          </cell>
          <cell r="AE2368">
            <v>44102</v>
          </cell>
          <cell r="AF2368">
            <v>44196</v>
          </cell>
          <cell r="AG2368">
            <v>0</v>
          </cell>
          <cell r="AH2368" t="str">
            <v>POR REEMPLAZO</v>
          </cell>
          <cell r="AI2368" t="str">
            <v>LEY 30328</v>
          </cell>
          <cell r="AJ2368" t="str">
            <v>NO</v>
          </cell>
          <cell r="AK2368" t="str">
            <v/>
          </cell>
          <cell r="AL2368" t="str">
            <v>24 HRS DESARROLLO PERSONAL, CIUDADANIA Y CIVICA, 2 HRS ATENCION A ESTUDIANTES, 1 HRS ATENCION A PADRES, 1 HRS TRABAJO COLEGIADO, 2 HRS TUTORIA Y ORIENTACION EDUCATIVA</v>
          </cell>
          <cell r="AM2368" t="str">
            <v>SUPERIOR UNIVERSITARIA</v>
          </cell>
          <cell r="AN2368" t="str">
            <v/>
          </cell>
          <cell r="AO2368" t="str">
            <v>TITULADO</v>
          </cell>
          <cell r="AP2368" t="str">
            <v>AP. PSICOLOGIA AS. CIENCIAS SOCIALES REG. SUNEDU</v>
          </cell>
          <cell r="AQ2368" t="str">
            <v>LICENCIADO EN EDUCACION</v>
          </cell>
          <cell r="AR2368">
            <v>44095</v>
          </cell>
          <cell r="AS2368" t="str">
            <v>INFORME Nº 00012-2020-UGEL 06/DIR-ARH-CSED20</v>
          </cell>
          <cell r="AT2368" t="str">
            <v>UNIVERSIDAD NACIONAL DE EDUCACION ENRIQUE GUZMAN Y VALLE</v>
          </cell>
        </row>
        <row r="2369">
          <cell r="L2369" t="str">
            <v>40747610</v>
          </cell>
          <cell r="M2369" t="str">
            <v>Secundaria</v>
          </cell>
          <cell r="N2369" t="str">
            <v>1235 UNION LATINOAMERICANA</v>
          </cell>
          <cell r="O2369" t="str">
            <v>782861115310</v>
          </cell>
          <cell r="P2369" t="str">
            <v>DOCENTE</v>
          </cell>
          <cell r="Q2369" t="str">
            <v>DOCENTE</v>
          </cell>
          <cell r="R2369" t="str">
            <v>PROFESOR</v>
          </cell>
          <cell r="S2369" t="str">
            <v>CONTRATADO</v>
          </cell>
          <cell r="T2369" t="str">
            <v>DESIGNACION COMO ESPECIALISTA EN EDUCACION DE: HUAMAN CANCHARI, PAUL RICHARD SEGUN RSG Nº 279-2016</v>
          </cell>
          <cell r="U2369" t="str">
            <v>1040747610</v>
          </cell>
          <cell r="V2369" t="str">
            <v>ASURZA</v>
          </cell>
          <cell r="W2369" t="str">
            <v>LANDA</v>
          </cell>
          <cell r="X2369" t="str">
            <v>ELVIS JOEL</v>
          </cell>
          <cell r="Y2369" t="str">
            <v xml:space="preserve">  -   -</v>
          </cell>
          <cell r="Z2369" t="str">
            <v>1</v>
          </cell>
          <cell r="AA2369" t="str">
            <v>30</v>
          </cell>
          <cell r="AB2369" t="str">
            <v>ACTIVO</v>
          </cell>
          <cell r="AC2369">
            <v>29545</v>
          </cell>
          <cell r="AD2369" t="str">
            <v>ASURZA LANDA ELVIS JOEL</v>
          </cell>
          <cell r="AE2369">
            <v>43891</v>
          </cell>
          <cell r="AF2369">
            <v>44196</v>
          </cell>
          <cell r="AG2369">
            <v>0</v>
          </cell>
          <cell r="AH2369" t="str">
            <v>ORGANICA</v>
          </cell>
          <cell r="AI2369" t="str">
            <v>LEY 30328</v>
          </cell>
          <cell r="AJ2369" t="str">
            <v>NO</v>
          </cell>
          <cell r="AK2369" t="str">
            <v/>
          </cell>
          <cell r="AL2369" t="str">
            <v>26 HRS MATEMATICA, 2 HRS ATENCION A ESTUDIANTES, 1 HRS ATENCION A PADRES, 1 HRS TRABAJO COLEGIADO</v>
          </cell>
          <cell r="AM2369" t="str">
            <v>SUPERIOR UNIVERSITARIA</v>
          </cell>
          <cell r="AN2369" t="str">
            <v>PEDAGOGICO</v>
          </cell>
          <cell r="AO2369" t="str">
            <v>TITULADO</v>
          </cell>
          <cell r="AP2369" t="str">
            <v>MATEMATICA-FISICA, REG. Nº 01053-P-DREP</v>
          </cell>
          <cell r="AQ2369" t="str">
            <v>LICENCIADO EN EDUCACION</v>
          </cell>
          <cell r="AR2369">
            <v>43866</v>
          </cell>
          <cell r="AS2369" t="str">
            <v>02202-2020</v>
          </cell>
          <cell r="AT2369" t="str">
            <v>UNIVERSIDAD  NACIONAL DANIEL ALCIDES CARRION</v>
          </cell>
        </row>
        <row r="2370">
          <cell r="L2370" t="str">
            <v>07446539</v>
          </cell>
          <cell r="M2370" t="str">
            <v>Secundaria</v>
          </cell>
          <cell r="N2370" t="str">
            <v>1235 UNION LATINOAMERICANA</v>
          </cell>
          <cell r="O2370" t="str">
            <v>782861115311</v>
          </cell>
          <cell r="P2370" t="str">
            <v>DOCENTE</v>
          </cell>
          <cell r="Q2370" t="str">
            <v>DOCENTE</v>
          </cell>
          <cell r="R2370" t="str">
            <v>PROFESOR</v>
          </cell>
          <cell r="S2370" t="str">
            <v>CONTRATADO</v>
          </cell>
          <cell r="T2370" t="str">
            <v>ENCARGATURA DE:PALACIOS CANGAHUALA, VLADIMIR VALERIO, Resolución Nº INFORME Nº 00012-2020-UGEL 06/DIR-ARH-CSED20</v>
          </cell>
          <cell r="U2370" t="str">
            <v>1007446539</v>
          </cell>
          <cell r="V2370" t="str">
            <v>HUAMAN</v>
          </cell>
          <cell r="W2370" t="str">
            <v>NAKANDAKARI</v>
          </cell>
          <cell r="X2370" t="str">
            <v>JUAN FRANCISCO</v>
          </cell>
          <cell r="Y2370" t="str">
            <v xml:space="preserve">  -   -</v>
          </cell>
          <cell r="Z2370" t="str">
            <v>1</v>
          </cell>
          <cell r="AA2370" t="str">
            <v>30</v>
          </cell>
          <cell r="AB2370" t="str">
            <v>ACTIVO</v>
          </cell>
          <cell r="AC2370">
            <v>24578</v>
          </cell>
          <cell r="AD2370" t="str">
            <v>HUAMAN NAKANDAKARI JUAN FRANCISCO</v>
          </cell>
          <cell r="AE2370">
            <v>44106</v>
          </cell>
          <cell r="AF2370">
            <v>44196</v>
          </cell>
          <cell r="AG2370">
            <v>0</v>
          </cell>
          <cell r="AH2370" t="str">
            <v>POR REEMPLAZO</v>
          </cell>
          <cell r="AI2370" t="str">
            <v>LEY 30328</v>
          </cell>
          <cell r="AJ2370" t="str">
            <v>NO</v>
          </cell>
          <cell r="AK2370" t="str">
            <v/>
          </cell>
          <cell r="AL2370" t="str">
            <v>22 HRS MATEMATICA, 3 HRS ATENCION A ESTUDIANTES, 1 HRS ATENCION A PADRES, 2 HRS TRABAJO COLEGIADO, 2 HRS TUTORIA Y ORIENTACION EDUCATIVA</v>
          </cell>
          <cell r="AM2370" t="str">
            <v>SUPERIOR UNIVERSITARIA</v>
          </cell>
          <cell r="AN2370" t="str">
            <v/>
          </cell>
          <cell r="AO2370" t="str">
            <v>TITULADO</v>
          </cell>
          <cell r="AP2370" t="str">
            <v>MATEMATICA Y FISICA  REG. SEGUN SUNEDU</v>
          </cell>
          <cell r="AQ2370" t="str">
            <v>LICENCIADO EN EDUCACION EN EDUCACION SECUNDARIA</v>
          </cell>
          <cell r="AR2370">
            <v>44095</v>
          </cell>
          <cell r="AS2370" t="str">
            <v>INFORME Nº 00012-2020-UGEL 06/DIR-ARH-CSED20</v>
          </cell>
          <cell r="AT2370" t="str">
            <v>.UNIVERSIDAD NACIONAL FEDERICO VILLAREAL</v>
          </cell>
        </row>
        <row r="2371">
          <cell r="L2371" t="str">
            <v>41555850</v>
          </cell>
          <cell r="M2371" t="str">
            <v>Secundaria</v>
          </cell>
          <cell r="N2371" t="str">
            <v>1235 UNION LATINOAMERICANA</v>
          </cell>
          <cell r="O2371" t="str">
            <v>782861115316</v>
          </cell>
          <cell r="P2371" t="str">
            <v>DOCENTE</v>
          </cell>
          <cell r="Q2371" t="str">
            <v>DOCENTE</v>
          </cell>
          <cell r="R2371" t="str">
            <v>PROFESOR</v>
          </cell>
          <cell r="S2371" t="str">
            <v>CONTRATADO</v>
          </cell>
          <cell r="T2371" t="str">
            <v>CESE POR FALLECIMIENTO DE: VARILLAS SOLANO, DORIS LUZ, Resolución Nº 04848-2020-UGEL 06</v>
          </cell>
          <cell r="U2371" t="str">
            <v>1041555850</v>
          </cell>
          <cell r="V2371" t="str">
            <v>MORALES</v>
          </cell>
          <cell r="W2371" t="str">
            <v>RAMIREZ</v>
          </cell>
          <cell r="X2371" t="str">
            <v>MABEL MARGOTH</v>
          </cell>
          <cell r="Y2371" t="str">
            <v xml:space="preserve">  -   -</v>
          </cell>
          <cell r="Z2371" t="str">
            <v>1</v>
          </cell>
          <cell r="AA2371" t="str">
            <v>30</v>
          </cell>
          <cell r="AB2371" t="str">
            <v>ACTIVO</v>
          </cell>
          <cell r="AC2371">
            <v>29837</v>
          </cell>
          <cell r="AD2371" t="str">
            <v>MORALES RAMIREZ MABEL MARGOTH</v>
          </cell>
          <cell r="AE2371">
            <v>44032</v>
          </cell>
          <cell r="AF2371">
            <v>44196</v>
          </cell>
          <cell r="AG2371">
            <v>0</v>
          </cell>
          <cell r="AH2371" t="str">
            <v>ORGANICA</v>
          </cell>
          <cell r="AI2371" t="str">
            <v>LEY 30328</v>
          </cell>
          <cell r="AJ2371" t="str">
            <v>NO</v>
          </cell>
          <cell r="AK2371" t="str">
            <v/>
          </cell>
          <cell r="AL2371" t="str">
            <v>25 HRS CIENCIA Y TECNOLOGIA, 2 HRS ATENCION A ESTUDIANTES, 1 HRS ATENCION A PADRES, 2 HRS TRABAJO COLEGIADO</v>
          </cell>
          <cell r="AM2371" t="str">
            <v>SUPERIOR UNIVERSITARIA</v>
          </cell>
          <cell r="AN2371" t="str">
            <v/>
          </cell>
          <cell r="AO2371" t="str">
            <v>TITULADO</v>
          </cell>
          <cell r="AP2371" t="str">
            <v>QUIMICA - CIENCIAS NATURALES - REG. Nº 112061 P-DDOO - REG.SUNEDU,UNE.  - "EGYV"</v>
          </cell>
          <cell r="AQ2371" t="str">
            <v>LICENCIADO EN EDUCACION</v>
          </cell>
          <cell r="AR2371" t="str">
            <v xml:space="preserve">  -   -</v>
          </cell>
          <cell r="AS2371" t="str">
            <v/>
          </cell>
          <cell r="AT2371" t="str">
            <v>UNIVERSIDAD  NACIONAL DE EDUCACION ENRIQUE GUZMAN Y VALLE</v>
          </cell>
        </row>
        <row r="2372">
          <cell r="L2372" t="str">
            <v>40063548</v>
          </cell>
          <cell r="M2372" t="str">
            <v>Secundaria</v>
          </cell>
          <cell r="N2372" t="str">
            <v>1235 UNION LATINOAMERICANA</v>
          </cell>
          <cell r="O2372" t="str">
            <v>782881115313</v>
          </cell>
          <cell r="P2372" t="str">
            <v>DOCENTE</v>
          </cell>
          <cell r="Q2372" t="str">
            <v>DOCENTE</v>
          </cell>
          <cell r="R2372" t="str">
            <v>PROFESOR</v>
          </cell>
          <cell r="S2372" t="str">
            <v>CONTRATADO</v>
          </cell>
          <cell r="T2372" t="str">
            <v>REASIGNACION POR UNIDAD FAMILIAR DE : CIPRIAN GALINDO, RAYDA EVA (R-2020)</v>
          </cell>
          <cell r="U2372" t="str">
            <v>1040063548</v>
          </cell>
          <cell r="V2372" t="str">
            <v>ANYAIPOMA</v>
          </cell>
          <cell r="W2372" t="str">
            <v>UNOCC</v>
          </cell>
          <cell r="X2372" t="str">
            <v>KARIN MARILU</v>
          </cell>
          <cell r="Y2372" t="str">
            <v xml:space="preserve">  -   -</v>
          </cell>
          <cell r="Z2372" t="str">
            <v>1</v>
          </cell>
          <cell r="AA2372" t="str">
            <v>30</v>
          </cell>
          <cell r="AB2372" t="str">
            <v>ACTIVO</v>
          </cell>
          <cell r="AC2372">
            <v>28700</v>
          </cell>
          <cell r="AD2372" t="str">
            <v>ANYAIPOMA UNOCC KARIN MARILU</v>
          </cell>
          <cell r="AE2372">
            <v>43891</v>
          </cell>
          <cell r="AF2372">
            <v>44196</v>
          </cell>
          <cell r="AG2372">
            <v>0</v>
          </cell>
          <cell r="AH2372" t="str">
            <v>ORGANICA</v>
          </cell>
          <cell r="AI2372" t="str">
            <v>LEY 30328</v>
          </cell>
          <cell r="AJ2372" t="str">
            <v>NO</v>
          </cell>
          <cell r="AK2372" t="str">
            <v/>
          </cell>
          <cell r="AL2372" t="str">
            <v>22 HRS CIENCIA Y TECNOLOGIA, 3 HRS ATENCION A ESTUDIANTES, 1 HRS ATENCION A PADRES, 2 HRS TRABAJO COLEGIADO, 2 HRS TUTORIA Y ORIENTACION EDUCATIVA</v>
          </cell>
          <cell r="AM2372" t="str">
            <v>SUPERIOR UNIVERSITARIA</v>
          </cell>
          <cell r="AN2372" t="str">
            <v>PEDAGOGICO</v>
          </cell>
          <cell r="AO2372" t="str">
            <v>TITULADO</v>
          </cell>
          <cell r="AP2372" t="str">
            <v>ESPECIALIDAD : BIOLOGIA</v>
          </cell>
          <cell r="AQ2372" t="str">
            <v>LICENCIADO EN EDUCACION</v>
          </cell>
          <cell r="AR2372">
            <v>43861</v>
          </cell>
          <cell r="AS2372" t="str">
            <v>1819-2020</v>
          </cell>
          <cell r="AT2372" t="str">
            <v>UNIVERSIDAD NACIONAL MAYOR DE SAN MARCOS</v>
          </cell>
        </row>
        <row r="2373">
          <cell r="L2373" t="str">
            <v>09763574</v>
          </cell>
          <cell r="M2373" t="str">
            <v>Secundaria</v>
          </cell>
          <cell r="N2373" t="str">
            <v>1235 UNION LATINOAMERICANA</v>
          </cell>
          <cell r="O2373" t="str">
            <v>782881115315</v>
          </cell>
          <cell r="P2373" t="str">
            <v>DOCENTE</v>
          </cell>
          <cell r="Q2373" t="str">
            <v>DOCENTE</v>
          </cell>
          <cell r="R2373" t="str">
            <v>PROFESOR</v>
          </cell>
          <cell r="S2373" t="str">
            <v>CONTRATADO</v>
          </cell>
          <cell r="T2373" t="str">
            <v>LICENCIA CON GOCE DE HABER POR INCAPACIDAD TEMPORAL(Enfermedad) DE:GALARZA TOVAR, JAIME MELITON, Resolución N° 5814-2020</v>
          </cell>
          <cell r="U2373" t="str">
            <v>1009763574</v>
          </cell>
          <cell r="V2373" t="str">
            <v>PAUCAR</v>
          </cell>
          <cell r="W2373" t="str">
            <v>GABRIEL</v>
          </cell>
          <cell r="X2373" t="str">
            <v>WILDER HECTOR</v>
          </cell>
          <cell r="Y2373" t="str">
            <v xml:space="preserve">  -   -</v>
          </cell>
          <cell r="Z2373" t="str">
            <v>1</v>
          </cell>
          <cell r="AA2373" t="str">
            <v>30</v>
          </cell>
          <cell r="AB2373" t="str">
            <v>ACTIVO</v>
          </cell>
          <cell r="AC2373">
            <v>26554</v>
          </cell>
          <cell r="AD2373" t="str">
            <v>PAUCAR GABRIEL WILDER HECTOR</v>
          </cell>
          <cell r="AE2373">
            <v>44012</v>
          </cell>
          <cell r="AF2373">
            <v>44025</v>
          </cell>
          <cell r="AG2373">
            <v>0</v>
          </cell>
          <cell r="AH2373" t="str">
            <v>POR REEMPLAZO</v>
          </cell>
          <cell r="AI2373" t="str">
            <v>LEY 30328</v>
          </cell>
          <cell r="AJ2373" t="str">
            <v>NO</v>
          </cell>
          <cell r="AK2373" t="str">
            <v/>
          </cell>
          <cell r="AL2373" t="str">
            <v>22 HRS CIENCIAS SOCIALES, 3 HRS ATENCION A ESTUDIANTES, 1 HRS ATENCION A PADRES, 2 HRS TRABAJO COLEGIADO, 2 HRS TUTORIA Y ORIENTACION EDUCATIVA</v>
          </cell>
          <cell r="AM2373" t="str">
            <v>SUPERIOR UNIVERSITARIA</v>
          </cell>
          <cell r="AN2373" t="str">
            <v/>
          </cell>
          <cell r="AO2373" t="str">
            <v>TITULADO</v>
          </cell>
          <cell r="AP2373" t="str">
            <v>REG Nº 75156 P-DDOO, ESPEC.HISTORIA Y AS : CIENCIAS SOCIALES</v>
          </cell>
          <cell r="AQ2373" t="str">
            <v>LICENCIADO EN EDUCACION</v>
          </cell>
          <cell r="AR2373" t="str">
            <v xml:space="preserve">  -   -</v>
          </cell>
          <cell r="AS2373" t="str">
            <v/>
          </cell>
          <cell r="AT2373" t="str">
            <v>UNE "EGYV"</v>
          </cell>
        </row>
        <row r="2374">
          <cell r="L2374" t="str">
            <v>09763574</v>
          </cell>
          <cell r="M2374" t="str">
            <v>Secundaria</v>
          </cell>
          <cell r="N2374" t="str">
            <v>1235 UNION LATINOAMERICANA</v>
          </cell>
          <cell r="O2374" t="str">
            <v>782881115318</v>
          </cell>
          <cell r="P2374" t="str">
            <v>DOCENTE</v>
          </cell>
          <cell r="Q2374" t="str">
            <v>DOCENTE</v>
          </cell>
          <cell r="R2374" t="str">
            <v>PROFESOR</v>
          </cell>
          <cell r="S2374" t="str">
            <v>CONTRATADO</v>
          </cell>
          <cell r="T2374" t="str">
            <v>LICENCIA CON GOCE DE HABER POR INCAPACIDAD TEMPORAL(Enfermedad) DE:VILLANUEVA RIVERA, FANNY, Resolución N° 4642-2020</v>
          </cell>
          <cell r="U2374" t="str">
            <v>1009763574</v>
          </cell>
          <cell r="V2374" t="str">
            <v>PAUCAR</v>
          </cell>
          <cell r="W2374" t="str">
            <v>GABRIEL</v>
          </cell>
          <cell r="X2374" t="str">
            <v>WILDER HECTOR</v>
          </cell>
          <cell r="Y2374" t="str">
            <v xml:space="preserve">  -   -</v>
          </cell>
          <cell r="Z2374" t="str">
            <v>1</v>
          </cell>
          <cell r="AA2374" t="str">
            <v>30</v>
          </cell>
          <cell r="AB2374" t="str">
            <v>ACTIVO</v>
          </cell>
          <cell r="AC2374">
            <v>26554</v>
          </cell>
          <cell r="AD2374" t="str">
            <v>PAUCAR GABRIEL WILDER HECTOR</v>
          </cell>
          <cell r="AE2374">
            <v>43991</v>
          </cell>
          <cell r="AF2374">
            <v>44009</v>
          </cell>
          <cell r="AG2374">
            <v>0</v>
          </cell>
          <cell r="AH2374" t="str">
            <v>POR REEMPLAZO</v>
          </cell>
          <cell r="AI2374" t="str">
            <v>LEY 30328</v>
          </cell>
          <cell r="AJ2374" t="str">
            <v>NO</v>
          </cell>
          <cell r="AK2374" t="str">
            <v/>
          </cell>
          <cell r="AL2374" t="str">
            <v>22 HRS CIENCIAS SOCIALES, 3 HRS ATENCION A ESTUDIANTES, 1 HRS ATENCION A PADRES, 2 HRS TRABAJO COLEGIADO, 2 HRS TUTORIA Y ORIENTACION EDUCATIVA</v>
          </cell>
          <cell r="AM2374" t="str">
            <v>SUPERIOR UNIVERSITARIA</v>
          </cell>
          <cell r="AN2374" t="str">
            <v/>
          </cell>
          <cell r="AO2374" t="str">
            <v>TITULADO</v>
          </cell>
          <cell r="AP2374" t="str">
            <v>REG Nº 75156 P-DDOO, ESPEC.HISTORIA Y AS : CIENCIAS SOCIALES</v>
          </cell>
          <cell r="AQ2374" t="str">
            <v>LICENCIADO EN EDUCACION</v>
          </cell>
          <cell r="AR2374" t="str">
            <v xml:space="preserve">  -   -</v>
          </cell>
          <cell r="AS2374" t="str">
            <v/>
          </cell>
          <cell r="AT2374" t="str">
            <v>UNE "EGYV"</v>
          </cell>
        </row>
        <row r="2375">
          <cell r="L2375" t="str">
            <v>10169439</v>
          </cell>
          <cell r="M2375" t="str">
            <v>Secundaria</v>
          </cell>
          <cell r="N2375" t="str">
            <v>1235 UNION LATINOAMERICANA</v>
          </cell>
          <cell r="O2375" t="str">
            <v>782891115311</v>
          </cell>
          <cell r="P2375" t="str">
            <v>DOCENTE</v>
          </cell>
          <cell r="Q2375" t="str">
            <v>DOCENTE</v>
          </cell>
          <cell r="R2375" t="str">
            <v>PROFESOR</v>
          </cell>
          <cell r="S2375" t="str">
            <v>CONTRATADO</v>
          </cell>
          <cell r="T2375" t="str">
            <v>LICENCIA CON GOCE DE HABER POR INCAPACIDAD TEMPORAL(Enfermedad) DE:SOTO JAPAY, EGOBERTO GILMER, Resolución N° 3947-2020</v>
          </cell>
          <cell r="U2375" t="str">
            <v>1010169439</v>
          </cell>
          <cell r="V2375" t="str">
            <v>CANO</v>
          </cell>
          <cell r="W2375" t="str">
            <v>ALIAGA</v>
          </cell>
          <cell r="X2375" t="str">
            <v>LUZ MARGARITA</v>
          </cell>
          <cell r="Y2375" t="str">
            <v xml:space="preserve">  -   -</v>
          </cell>
          <cell r="Z2375" t="str">
            <v>1</v>
          </cell>
          <cell r="AA2375" t="str">
            <v>30</v>
          </cell>
          <cell r="AB2375" t="str">
            <v>ACTIVO</v>
          </cell>
          <cell r="AC2375">
            <v>24999</v>
          </cell>
          <cell r="AD2375" t="str">
            <v>CANO ALIAGA LUZ MARGARITA</v>
          </cell>
          <cell r="AE2375">
            <v>43900</v>
          </cell>
          <cell r="AF2375">
            <v>43918</v>
          </cell>
          <cell r="AG2375">
            <v>0</v>
          </cell>
          <cell r="AH2375" t="str">
            <v>POR REEMPLAZO</v>
          </cell>
          <cell r="AI2375" t="str">
            <v>LEY 30328</v>
          </cell>
          <cell r="AJ2375" t="str">
            <v>NO</v>
          </cell>
          <cell r="AK2375" t="str">
            <v/>
          </cell>
          <cell r="AL2375" t="str">
            <v>20 HRS CIENCIA Y TECNOLOGIA, 2 HRS EDUCACION PARA EL TRABAJO, 3 HRS ATENCION A ESTUDIANTES, 1 HRS ATENCION A PADRES, 2 HRS TRABAJO COLEGIADO, 2 HRS TUTORIA Y ORIENTACION EDUCATIVA</v>
          </cell>
          <cell r="AM2375" t="str">
            <v>SUPERIOR UNIVERSITARIA</v>
          </cell>
          <cell r="AN2375" t="str">
            <v/>
          </cell>
          <cell r="AO2375" t="str">
            <v>TITULADO</v>
          </cell>
          <cell r="AP2375" t="str">
            <v>AP: BIOLOGIA  - AS.ANALISIS CLINICOS Y BIOLOGICOS. REG.Nº 80137-P-DDOO - SUNEDU</v>
          </cell>
          <cell r="AQ2375" t="str">
            <v>LICENCIADO EN EDUCACION</v>
          </cell>
          <cell r="AR2375" t="str">
            <v xml:space="preserve">  -   -</v>
          </cell>
          <cell r="AS2375" t="str">
            <v/>
          </cell>
          <cell r="AT2375" t="str">
            <v>UNE - ENRIQUE GUZMAN Y VALLE</v>
          </cell>
        </row>
        <row r="2376">
          <cell r="L2376" t="str">
            <v>21135111</v>
          </cell>
          <cell r="M2376" t="str">
            <v>Secundaria</v>
          </cell>
          <cell r="N2376" t="str">
            <v>1235 UNION LATINOAMERICANA</v>
          </cell>
          <cell r="O2376" t="str">
            <v>782891115314</v>
          </cell>
          <cell r="P2376" t="str">
            <v>DOCENTE</v>
          </cell>
          <cell r="Q2376" t="str">
            <v>DOCENTE</v>
          </cell>
          <cell r="R2376" t="str">
            <v>PROFESOR</v>
          </cell>
          <cell r="S2376" t="str">
            <v>CONTRATADO</v>
          </cell>
          <cell r="T2376" t="str">
            <v>LICENCIA CON GOCE DE HABER POR FALLECIMIENTO DE FAMILIAR DE:TORRES DIAZ, JOSE FERNANDO, Resolución N° 6022-2020</v>
          </cell>
          <cell r="U2376" t="str">
            <v>1021135111</v>
          </cell>
          <cell r="V2376" t="str">
            <v>MATA</v>
          </cell>
          <cell r="W2376" t="str">
            <v>VICTORIO</v>
          </cell>
          <cell r="X2376" t="str">
            <v>ROSA MARIA</v>
          </cell>
          <cell r="Y2376">
            <v>44089</v>
          </cell>
          <cell r="Z2376" t="str">
            <v>1</v>
          </cell>
          <cell r="AA2376" t="str">
            <v>30</v>
          </cell>
          <cell r="AB2376" t="str">
            <v>ACTIVO</v>
          </cell>
          <cell r="AC2376">
            <v>27309</v>
          </cell>
          <cell r="AD2376" t="str">
            <v>MATA VICTORIO ROSA MARIA</v>
          </cell>
          <cell r="AE2376">
            <v>44089</v>
          </cell>
          <cell r="AF2376">
            <v>44103</v>
          </cell>
          <cell r="AG2376">
            <v>0</v>
          </cell>
          <cell r="AH2376" t="str">
            <v>POR REEMPLAZO</v>
          </cell>
          <cell r="AI2376" t="str">
            <v>LEY 30328</v>
          </cell>
          <cell r="AJ2376" t="str">
            <v>NO</v>
          </cell>
          <cell r="AK2376" t="str">
            <v/>
          </cell>
          <cell r="AL2376" t="str">
            <v>23 HRS MATEMATICA, 2 HRS ATENCION A ESTUDIANTES, 1 HRS ATENCION A PADRES, 2 HRS TRABAJO COLEGIADO, 2 HRS TUTORIA Y ORIENTACION EDUCATIVA</v>
          </cell>
          <cell r="AM2376" t="str">
            <v>SUPERIOR NO UNIVERSITARIA</v>
          </cell>
          <cell r="AN2376" t="str">
            <v/>
          </cell>
          <cell r="AO2376" t="str">
            <v>TITULADO</v>
          </cell>
          <cell r="AP2376" t="str">
            <v>MATEMÀTICA,REG Nº99145 P-DDOO,  DEL ISPP"SAN FRANCISCO DE ASIS"</v>
          </cell>
          <cell r="AQ2376" t="str">
            <v>PROFESORA DE EDUCACIÒN SECUNDARIA</v>
          </cell>
          <cell r="AR2376" t="str">
            <v xml:space="preserve">  -   -</v>
          </cell>
          <cell r="AS2376" t="str">
            <v/>
          </cell>
          <cell r="AT2376" t="str">
            <v>.</v>
          </cell>
        </row>
        <row r="2377">
          <cell r="L2377" t="str">
            <v>46201983</v>
          </cell>
          <cell r="M2377" t="str">
            <v>Secundaria</v>
          </cell>
          <cell r="N2377" t="str">
            <v>1235 UNION LATINOAMERICANA</v>
          </cell>
          <cell r="O2377" t="str">
            <v>782891115318</v>
          </cell>
          <cell r="P2377" t="str">
            <v>DOCENTE</v>
          </cell>
          <cell r="Q2377" t="str">
            <v>DOCENTE</v>
          </cell>
          <cell r="R2377" t="str">
            <v>PROFESOR</v>
          </cell>
          <cell r="S2377" t="str">
            <v>CONTRATADO</v>
          </cell>
          <cell r="T2377" t="str">
            <v>DESTAQUE EN PLAZA DE PROFESOR DE:ROCA SOLORZANO, MONICA ZARELA, Resolución Nº R.D N° 03192-2020</v>
          </cell>
          <cell r="U2377" t="str">
            <v>1046201983</v>
          </cell>
          <cell r="V2377" t="str">
            <v>REMACHE</v>
          </cell>
          <cell r="W2377" t="str">
            <v>GALVAN</v>
          </cell>
          <cell r="X2377" t="str">
            <v>YESENIA MARTHA</v>
          </cell>
          <cell r="Y2377" t="str">
            <v xml:space="preserve">  -   -</v>
          </cell>
          <cell r="Z2377" t="str">
            <v>1</v>
          </cell>
          <cell r="AA2377" t="str">
            <v>30</v>
          </cell>
          <cell r="AB2377" t="str">
            <v>ACTIVO</v>
          </cell>
          <cell r="AC2377">
            <v>32943</v>
          </cell>
          <cell r="AD2377" t="str">
            <v>REMACHE GALVAN YESENIA MARTHA</v>
          </cell>
          <cell r="AE2377">
            <v>43902</v>
          </cell>
          <cell r="AF2377">
            <v>44196</v>
          </cell>
          <cell r="AG2377">
            <v>0</v>
          </cell>
          <cell r="AH2377" t="str">
            <v>POR REEMPLAZO</v>
          </cell>
          <cell r="AI2377" t="str">
            <v>LEY 30328</v>
          </cell>
          <cell r="AJ2377" t="str">
            <v>NO</v>
          </cell>
          <cell r="AK2377" t="str">
            <v/>
          </cell>
          <cell r="AL2377" t="str">
            <v>26 HRS INGLES, 2 HRS ATENCION A ESTUDIANTES, 1 HRS ATENCION A PADRES, 1 HRS TRABAJO COLEGIADO</v>
          </cell>
          <cell r="AM2377" t="str">
            <v>SUPERIOR UNIVERSITARIA</v>
          </cell>
          <cell r="AN2377" t="str">
            <v/>
          </cell>
          <cell r="AO2377" t="str">
            <v>TITULADO</v>
          </cell>
          <cell r="AP2377" t="str">
            <v>AP. INGLES -/AS.ESPAÑOL COMO LENGUA EXTRANJERA - REG. N°134511-P-DDOO- SUNEDU</v>
          </cell>
          <cell r="AQ2377" t="str">
            <v>LICENCIADO EN EDUCACION</v>
          </cell>
          <cell r="AR2377">
            <v>43903</v>
          </cell>
          <cell r="AS2377" t="str">
            <v>4017-2020</v>
          </cell>
          <cell r="AT2377" t="str">
            <v>UNE - ENRIQUE GUZMAN Y VALLE</v>
          </cell>
        </row>
        <row r="2378">
          <cell r="L2378" t="str">
            <v>46762883</v>
          </cell>
          <cell r="M2378" t="str">
            <v>Secundaria</v>
          </cell>
          <cell r="N2378" t="str">
            <v>1278 MIXTO LA MOLINA</v>
          </cell>
          <cell r="O2378" t="str">
            <v>782801115312</v>
          </cell>
          <cell r="P2378" t="str">
            <v>DOCENTE</v>
          </cell>
          <cell r="Q2378" t="str">
            <v>DOCENTE</v>
          </cell>
          <cell r="R2378" t="str">
            <v>PROFESOR</v>
          </cell>
          <cell r="S2378" t="str">
            <v>CONTRATADO</v>
          </cell>
          <cell r="T2378" t="str">
            <v>POR REEMPLAZO DE:OSEDA LAURA, JULIO MIGUEL, INF.Nº01-2020-UGEL 06/JARH</v>
          </cell>
          <cell r="U2378" t="str">
            <v>1046762883</v>
          </cell>
          <cell r="V2378" t="str">
            <v>AVELLANEDA</v>
          </cell>
          <cell r="W2378" t="str">
            <v>NAJARRO</v>
          </cell>
          <cell r="X2378" t="str">
            <v>MARA PATRICIA</v>
          </cell>
          <cell r="Y2378" t="str">
            <v xml:space="preserve">  -   -</v>
          </cell>
          <cell r="Z2378" t="str">
            <v>1</v>
          </cell>
          <cell r="AA2378" t="str">
            <v>30</v>
          </cell>
          <cell r="AB2378" t="str">
            <v>ACTIVO</v>
          </cell>
          <cell r="AC2378">
            <v>32771</v>
          </cell>
          <cell r="AD2378" t="str">
            <v>AVELLANEDA NAJARRO MARA PATRICIA</v>
          </cell>
          <cell r="AE2378">
            <v>43997</v>
          </cell>
          <cell r="AF2378">
            <v>44196</v>
          </cell>
          <cell r="AG2378">
            <v>0</v>
          </cell>
          <cell r="AH2378" t="str">
            <v>POR REEMPLAZO</v>
          </cell>
          <cell r="AI2378" t="str">
            <v>LEY 30328</v>
          </cell>
          <cell r="AJ2378" t="str">
            <v>NO</v>
          </cell>
          <cell r="AK2378" t="str">
            <v/>
          </cell>
          <cell r="AL2378" t="str">
            <v/>
          </cell>
          <cell r="AM2378" t="str">
            <v>SUPERIOR UNIVERSITARIA</v>
          </cell>
          <cell r="AN2378" t="str">
            <v/>
          </cell>
          <cell r="AO2378" t="str">
            <v>TITULADO</v>
          </cell>
          <cell r="AP2378" t="str">
            <v>AP.CIENCIAS SOCIALES,AS.PSICOLOGIA,REG.SUNEDU</v>
          </cell>
          <cell r="AQ2378" t="str">
            <v>LICENCIADO EN EDUCACION</v>
          </cell>
          <cell r="AR2378" t="str">
            <v xml:space="preserve">  -   -</v>
          </cell>
          <cell r="AS2378" t="str">
            <v/>
          </cell>
          <cell r="AT2378" t="str">
            <v>UNIVERSIDAD NACIONAL DE EDUCACION "ENRIQUE GUZMAN Y VALLE"</v>
          </cell>
        </row>
        <row r="2379">
          <cell r="L2379" t="str">
            <v>40606614</v>
          </cell>
          <cell r="M2379" t="str">
            <v>Secundaria</v>
          </cell>
          <cell r="N2379" t="str">
            <v>1278 MIXTO LA MOLINA</v>
          </cell>
          <cell r="O2379" t="str">
            <v>782801115317</v>
          </cell>
          <cell r="P2379" t="str">
            <v>DOCENTE</v>
          </cell>
          <cell r="Q2379" t="str">
            <v>DOCENTE</v>
          </cell>
          <cell r="R2379" t="str">
            <v>PROFESOR</v>
          </cell>
          <cell r="S2379" t="str">
            <v>CONTRATADO</v>
          </cell>
          <cell r="T2379" t="str">
            <v>ENCARGATURA DE : GUTIERREZ TOVAR, RENAN MARCIAL (E-2020)</v>
          </cell>
          <cell r="U2379" t="str">
            <v>1040606614</v>
          </cell>
          <cell r="V2379" t="str">
            <v>HUAMAN</v>
          </cell>
          <cell r="W2379" t="str">
            <v>MARGARITO</v>
          </cell>
          <cell r="X2379" t="str">
            <v>LINA</v>
          </cell>
          <cell r="Y2379" t="str">
            <v xml:space="preserve">  -   -</v>
          </cell>
          <cell r="Z2379" t="str">
            <v>1</v>
          </cell>
          <cell r="AA2379" t="str">
            <v>30</v>
          </cell>
          <cell r="AB2379" t="str">
            <v>ACTIVO</v>
          </cell>
          <cell r="AC2379">
            <v>29345</v>
          </cell>
          <cell r="AD2379" t="str">
            <v>HUAMAN MARGARITO LINA</v>
          </cell>
          <cell r="AE2379">
            <v>43891</v>
          </cell>
          <cell r="AF2379">
            <v>44196</v>
          </cell>
          <cell r="AG2379">
            <v>0</v>
          </cell>
          <cell r="AH2379" t="str">
            <v>POR REEMPLAZO</v>
          </cell>
          <cell r="AI2379" t="str">
            <v>LEY 30328</v>
          </cell>
          <cell r="AJ2379" t="str">
            <v>NO</v>
          </cell>
          <cell r="AK2379" t="str">
            <v/>
          </cell>
          <cell r="AL2379" t="str">
            <v>22 HRS MATEMATICA, 3 HRS ATENCION A ESTUDIANTES, 1 HRS ATENCION A PADRES, 2 HRS TRABAJO COLEGIADO, 2 HRS TUTORIA Y ORIENTACION EDUCATIVA</v>
          </cell>
          <cell r="AM2379" t="str">
            <v>SUPERIOR UNIVERSITARIA</v>
          </cell>
          <cell r="AN2379" t="str">
            <v>PEDAGOGICO</v>
          </cell>
          <cell r="AO2379" t="str">
            <v>TITULADO</v>
          </cell>
          <cell r="AP2379" t="str">
            <v>MATEMATICA E INFORMATICA, REG. Nº109966-PDDOO U.N.E. "E.G.YV."</v>
          </cell>
          <cell r="AQ2379" t="str">
            <v>LICENCIADO EN EDUCACION</v>
          </cell>
          <cell r="AR2379">
            <v>43858</v>
          </cell>
          <cell r="AS2379" t="str">
            <v>1689-2020</v>
          </cell>
          <cell r="AT2379" t="str">
            <v>UNIVERSIDAD NACIONAL DE EDUCACION ENRIQUE GUZMAN Y VALLE</v>
          </cell>
        </row>
        <row r="2380">
          <cell r="L2380" t="str">
            <v>09805845</v>
          </cell>
          <cell r="M2380" t="str">
            <v>Secundaria</v>
          </cell>
          <cell r="N2380" t="str">
            <v>1278 MIXTO LA MOLINA</v>
          </cell>
          <cell r="O2380" t="str">
            <v>782821115313</v>
          </cell>
          <cell r="P2380" t="str">
            <v>DOCENTE</v>
          </cell>
          <cell r="Q2380" t="str">
            <v>DOCENTE</v>
          </cell>
          <cell r="R2380" t="str">
            <v>PROFESOR</v>
          </cell>
          <cell r="S2380" t="str">
            <v>CONTRATADO</v>
          </cell>
          <cell r="T2380" t="str">
            <v>LICENCIA SIN GOCE DE HABER POR ESTUDIOS DE ESPECIALIZACION DOCENTE DE:PRINCIPE MELGAREJO, LAURA VIRGINIA, Resolución N° 04223-2020-UGEL 06</v>
          </cell>
          <cell r="U2380" t="str">
            <v>1009805845</v>
          </cell>
          <cell r="V2380" t="str">
            <v>DEXTRE</v>
          </cell>
          <cell r="W2380" t="str">
            <v>ALVARADO</v>
          </cell>
          <cell r="X2380" t="str">
            <v>ELVIRA HIMELDA</v>
          </cell>
          <cell r="Y2380">
            <v>44032</v>
          </cell>
          <cell r="Z2380" t="str">
            <v>1</v>
          </cell>
          <cell r="AA2380" t="str">
            <v>30</v>
          </cell>
          <cell r="AB2380" t="str">
            <v>ACTIVO</v>
          </cell>
          <cell r="AC2380">
            <v>26151</v>
          </cell>
          <cell r="AD2380" t="str">
            <v>DEXTRE ALVARADO ELVIRA HIMELDA</v>
          </cell>
          <cell r="AE2380">
            <v>44032</v>
          </cell>
          <cell r="AF2380">
            <v>44196</v>
          </cell>
          <cell r="AG2380">
            <v>0</v>
          </cell>
          <cell r="AH2380" t="str">
            <v>POR REEMPLAZO</v>
          </cell>
          <cell r="AI2380" t="str">
            <v>LEY 30328</v>
          </cell>
          <cell r="AJ2380" t="str">
            <v>NO</v>
          </cell>
          <cell r="AK2380" t="str">
            <v/>
          </cell>
          <cell r="AL2380" t="str">
            <v>22 HRS CIENCIA Y TECNOLOGIA, 3 HRS ATENCION A ESTUDIANTES, 1 HRS ATENCION A PADRES, 2 HRS TRABAJO COLEGIADO, 2 HRS TUTORIA Y ORIENTACION EDUCATIVA</v>
          </cell>
          <cell r="AM2380" t="str">
            <v>SUPERIOR UNIVERSITARIA</v>
          </cell>
          <cell r="AN2380" t="str">
            <v/>
          </cell>
          <cell r="AO2380" t="str">
            <v>TITULADO</v>
          </cell>
          <cell r="AP2380" t="str">
            <v>AP: BIOLOGIA  SA: QUIMICA</v>
          </cell>
          <cell r="AQ2380" t="str">
            <v>LICENCIADO EN EDUCACION</v>
          </cell>
          <cell r="AR2380" t="str">
            <v xml:space="preserve">  -   -</v>
          </cell>
          <cell r="AS2380" t="str">
            <v/>
          </cell>
          <cell r="AT2380" t="str">
            <v>UNIVERSIDAD NACIONAL FEDERICO VILLARREAL-SUNEDU</v>
          </cell>
        </row>
        <row r="2381">
          <cell r="L2381" t="str">
            <v>10170710</v>
          </cell>
          <cell r="M2381" t="str">
            <v>Secundaria</v>
          </cell>
          <cell r="N2381" t="str">
            <v>1278 MIXTO LA MOLINA</v>
          </cell>
          <cell r="O2381" t="str">
            <v>782821115315</v>
          </cell>
          <cell r="P2381" t="str">
            <v>DOCENTE</v>
          </cell>
          <cell r="Q2381" t="str">
            <v>DOCENTE</v>
          </cell>
          <cell r="R2381" t="str">
            <v>PROFESOR</v>
          </cell>
          <cell r="S2381" t="str">
            <v>CONTRATADO</v>
          </cell>
          <cell r="T2381" t="str">
            <v>CESE POR LIMITE DE EDAD DE: ROJAS AMBROSIO, EPIFANIO, Resolución Nº 06717-2020-UGEL06</v>
          </cell>
          <cell r="U2381" t="str">
            <v>1010170710</v>
          </cell>
          <cell r="V2381" t="str">
            <v>GALINDO</v>
          </cell>
          <cell r="W2381" t="str">
            <v>OSCCO</v>
          </cell>
          <cell r="X2381" t="str">
            <v>ANGELICA</v>
          </cell>
          <cell r="Y2381" t="str">
            <v xml:space="preserve">  -   -</v>
          </cell>
          <cell r="Z2381" t="str">
            <v>1</v>
          </cell>
          <cell r="AA2381" t="str">
            <v>30</v>
          </cell>
          <cell r="AB2381" t="str">
            <v>ACTIVO</v>
          </cell>
          <cell r="AC2381">
            <v>27425</v>
          </cell>
          <cell r="AD2381" t="str">
            <v>GALINDO OSCCO ANGELICA</v>
          </cell>
          <cell r="AE2381">
            <v>44151</v>
          </cell>
          <cell r="AF2381">
            <v>44196</v>
          </cell>
          <cell r="AG2381">
            <v>0</v>
          </cell>
          <cell r="AH2381" t="str">
            <v>ORGANICA</v>
          </cell>
          <cell r="AI2381" t="str">
            <v>LEY 30328</v>
          </cell>
          <cell r="AJ2381" t="str">
            <v>NO</v>
          </cell>
          <cell r="AK2381" t="str">
            <v/>
          </cell>
          <cell r="AL2381" t="str">
            <v>22 HRS CIENCIAS SOCIALES, 3 HRS ATENCION A ESTUDIANTES, 1 HRS ATENCION A PADRES, 2 HRS TRABAJO COLEGIADO, 2 HRS TUTORIA Y ORIENTACION EDUCATIVA</v>
          </cell>
          <cell r="AM2381" t="str">
            <v>SUPERIOR UNIVERSITARIA</v>
          </cell>
          <cell r="AN2381" t="str">
            <v/>
          </cell>
          <cell r="AO2381" t="str">
            <v>TITULADO</v>
          </cell>
          <cell r="AP2381" t="str">
            <v xml:space="preserve">AP. PSICOLOGIA, AS. CC.SS. REG.Nº 91398 P-DDOO, U.N.E. "EGYV"_x000D_
</v>
          </cell>
          <cell r="AQ2381" t="str">
            <v>LICENCIADO EN EDUCACION</v>
          </cell>
          <cell r="AR2381" t="str">
            <v xml:space="preserve">  -   -</v>
          </cell>
          <cell r="AS2381" t="str">
            <v/>
          </cell>
          <cell r="AT2381" t="str">
            <v>UNIVERSIDAD</v>
          </cell>
        </row>
        <row r="2382">
          <cell r="L2382" t="str">
            <v>10254276</v>
          </cell>
          <cell r="M2382" t="str">
            <v>Secundaria</v>
          </cell>
          <cell r="N2382" t="str">
            <v>1278 MIXTO LA MOLINA</v>
          </cell>
          <cell r="O2382" t="str">
            <v>782871115312</v>
          </cell>
          <cell r="P2382" t="str">
            <v>DOCENTE</v>
          </cell>
          <cell r="Q2382" t="str">
            <v>DOCENTE</v>
          </cell>
          <cell r="R2382" t="str">
            <v>PROFESOR</v>
          </cell>
          <cell r="S2382" t="str">
            <v>CONTRATADO</v>
          </cell>
          <cell r="T2382" t="str">
            <v>RETIRO DEL SERVICIO POR LA 2da. DISPOSICION COMPLEMENTARIA TRANSITORIA Y FINAL LEY Nº 29944 DE: VIDAL CCANTO, JEANET SABINA</v>
          </cell>
          <cell r="U2382" t="str">
            <v>1010254276</v>
          </cell>
          <cell r="V2382" t="str">
            <v>ALCANTARA</v>
          </cell>
          <cell r="W2382" t="str">
            <v>VARILLAS</v>
          </cell>
          <cell r="X2382" t="str">
            <v>FERNANDO</v>
          </cell>
          <cell r="Y2382" t="str">
            <v xml:space="preserve">  -   -</v>
          </cell>
          <cell r="Z2382" t="str">
            <v>1</v>
          </cell>
          <cell r="AA2382" t="str">
            <v>30</v>
          </cell>
          <cell r="AB2382" t="str">
            <v>ACTIVO</v>
          </cell>
          <cell r="AC2382">
            <v>24978</v>
          </cell>
          <cell r="AD2382" t="str">
            <v>ALCANTARA VARILLAS FERNANDO</v>
          </cell>
          <cell r="AE2382">
            <v>43891</v>
          </cell>
          <cell r="AF2382">
            <v>44196</v>
          </cell>
          <cell r="AG2382">
            <v>0</v>
          </cell>
          <cell r="AH2382" t="str">
            <v>ORGANICA</v>
          </cell>
          <cell r="AI2382" t="str">
            <v>LEY 30328</v>
          </cell>
          <cell r="AJ2382" t="str">
            <v>NO</v>
          </cell>
          <cell r="AK2382" t="str">
            <v/>
          </cell>
          <cell r="AL2382" t="str">
            <v>24 HRS EDUCACION RELIGIOSA, 3 HRS ATENCION A ESTUDIANTES, 1 HRS ATENCION A PADRES, 2 HRS TRABAJO COLEGIADO</v>
          </cell>
          <cell r="AM2382" t="str">
            <v>SUPERIOR UNIVERSITARIA</v>
          </cell>
          <cell r="AN2382" t="str">
            <v>PEDAGOGICO</v>
          </cell>
          <cell r="AO2382" t="str">
            <v>TITULADO</v>
          </cell>
          <cell r="AP2382" t="str">
            <v>ESP..FILOSIFÍA Y TEOLOGÍA, REG.SUNEDU</v>
          </cell>
          <cell r="AQ2382" t="str">
            <v>LICENCIADO EN EDUCACION</v>
          </cell>
          <cell r="AR2382" t="str">
            <v xml:space="preserve">  -   -</v>
          </cell>
          <cell r="AS2382" t="str">
            <v/>
          </cell>
          <cell r="AT2382" t="str">
            <v>FACULTAD DE TEOLOGÍA PONTIFICIA Y CIVIL DE LIMA</v>
          </cell>
        </row>
        <row r="2383">
          <cell r="L2383" t="str">
            <v>16148514</v>
          </cell>
          <cell r="M2383" t="str">
            <v>Secundaria</v>
          </cell>
          <cell r="N2383" t="str">
            <v>1278 MIXTO LA MOLINA</v>
          </cell>
          <cell r="O2383" t="str">
            <v>782871115314</v>
          </cell>
          <cell r="P2383" t="str">
            <v>DOCENTE</v>
          </cell>
          <cell r="Q2383" t="str">
            <v>DOCENTE</v>
          </cell>
          <cell r="R2383" t="str">
            <v>PROFESOR</v>
          </cell>
          <cell r="S2383" t="str">
            <v>CONTRATADO</v>
          </cell>
          <cell r="T2383" t="str">
            <v>DESIGNACIÒN COMO ESPECIALISTA EN EDUCACION (R.S.G 279-2016-MINEDU) DE : ARANA CARHUANCOTA, MIRTHA KARINA</v>
          </cell>
          <cell r="U2383" t="str">
            <v>1016148514</v>
          </cell>
          <cell r="V2383" t="str">
            <v>GARCIA</v>
          </cell>
          <cell r="W2383" t="str">
            <v>RIOS</v>
          </cell>
          <cell r="X2383" t="str">
            <v>PITER</v>
          </cell>
          <cell r="Y2383">
            <v>43891</v>
          </cell>
          <cell r="Z2383" t="str">
            <v>1</v>
          </cell>
          <cell r="AA2383" t="str">
            <v>30</v>
          </cell>
          <cell r="AB2383" t="str">
            <v>ACTIVO</v>
          </cell>
          <cell r="AC2383">
            <v>28643</v>
          </cell>
          <cell r="AD2383" t="str">
            <v>GARCIA RIOS PITER</v>
          </cell>
          <cell r="AE2383">
            <v>43891</v>
          </cell>
          <cell r="AF2383">
            <v>44196</v>
          </cell>
          <cell r="AG2383">
            <v>0</v>
          </cell>
          <cell r="AH2383" t="str">
            <v>ORGANICA</v>
          </cell>
          <cell r="AI2383" t="str">
            <v>LEY 30328</v>
          </cell>
          <cell r="AJ2383" t="str">
            <v>NO</v>
          </cell>
          <cell r="AK2383" t="str">
            <v/>
          </cell>
          <cell r="AL2383" t="str">
            <v>4 HRS EDUCACION PARA EL TRABAJO, 18 HRS MATEMATICA, 3 HRS ATENCION A ESTUDIANTES, 1 HRS ATENCION A PADRES, 2 HRS TRABAJO COLEGIADO, 2 HRS TUTORIA Y ORIENTACION EDUCATIVA</v>
          </cell>
          <cell r="AM2383" t="str">
            <v>SUPERIOR UNIVERSITARIA</v>
          </cell>
          <cell r="AN2383" t="str">
            <v>PEDAGOGICO</v>
          </cell>
          <cell r="AO2383" t="str">
            <v>TITULADO</v>
          </cell>
          <cell r="AP2383" t="str">
            <v>ESPECIALIDAD: MATEMATICA Y FISICA-REG SUNEDU</v>
          </cell>
          <cell r="AQ2383" t="str">
            <v>LICENCIADO EN EDUCACION</v>
          </cell>
          <cell r="AR2383">
            <v>43871</v>
          </cell>
          <cell r="AS2383" t="str">
            <v>02587-2020</v>
          </cell>
          <cell r="AT2383" t="str">
            <v>.</v>
          </cell>
        </row>
        <row r="2384">
          <cell r="L2384" t="str">
            <v>43480291</v>
          </cell>
          <cell r="M2384" t="str">
            <v>Secundaria</v>
          </cell>
          <cell r="N2384" t="str">
            <v>1278 MIXTO LA MOLINA</v>
          </cell>
          <cell r="O2384" t="str">
            <v>782871115318</v>
          </cell>
          <cell r="P2384" t="str">
            <v>DOCENTE</v>
          </cell>
          <cell r="Q2384" t="str">
            <v>DOCENTE</v>
          </cell>
          <cell r="R2384" t="str">
            <v>PROFESOR</v>
          </cell>
          <cell r="S2384" t="str">
            <v>CONTRATADO</v>
          </cell>
          <cell r="T2384" t="str">
            <v>LICENCIA SIN GOCE DE HABER POR DESEMPEÃ‘O DE FUNCION PUBLICA DE:DE LA CRUZ RAFAEL, CARLOS EUGENIO, Resolución N° 7060-2020</v>
          </cell>
          <cell r="U2384" t="str">
            <v>1043480291</v>
          </cell>
          <cell r="V2384" t="str">
            <v>DAVIRAN</v>
          </cell>
          <cell r="W2384" t="str">
            <v>DE LA CRUZ</v>
          </cell>
          <cell r="X2384" t="str">
            <v>LORENA FABIOLA</v>
          </cell>
          <cell r="Y2384" t="str">
            <v xml:space="preserve">  -   -</v>
          </cell>
          <cell r="Z2384" t="str">
            <v>1</v>
          </cell>
          <cell r="AA2384" t="str">
            <v>30</v>
          </cell>
          <cell r="AB2384" t="str">
            <v>ACTIVO</v>
          </cell>
          <cell r="AC2384">
            <v>31471</v>
          </cell>
          <cell r="AD2384" t="str">
            <v>DAVIRAN DE LA CRUZ LORENA FABIOLA</v>
          </cell>
          <cell r="AE2384">
            <v>44166</v>
          </cell>
          <cell r="AF2384">
            <v>44196</v>
          </cell>
          <cell r="AG2384">
            <v>0</v>
          </cell>
          <cell r="AH2384" t="str">
            <v>POR REEMPLAZO</v>
          </cell>
          <cell r="AI2384" t="str">
            <v>LEY 30328</v>
          </cell>
          <cell r="AJ2384" t="str">
            <v>NO</v>
          </cell>
          <cell r="AK2384" t="str">
            <v/>
          </cell>
          <cell r="AL2384" t="str">
            <v>22 HRS DESARROLLO PERSONAL, CIUDADANIA Y CIVICA, 3 HRS ATENCION A ESTUDIANTES, 1 HRS ATENCION A PADRES, 2 HRS TRABAJO COLEGIADO, 2 HRS TUTORIA Y ORIENTACION EDUCATIVA</v>
          </cell>
          <cell r="AM2384" t="str">
            <v>SUPERIOR UNIVERSITARIA</v>
          </cell>
          <cell r="AN2384" t="str">
            <v/>
          </cell>
          <cell r="AO2384" t="str">
            <v>TITULADO</v>
          </cell>
          <cell r="AP2384" t="str">
            <v>AP. PSICOLOGIA, AS. CIENCIAS SOCIALES, REG. Nº 124250-P-DDOO, REG. SUNEDU</v>
          </cell>
          <cell r="AQ2384" t="str">
            <v>LICENCIADO EN EDUCACION</v>
          </cell>
          <cell r="AR2384" t="str">
            <v xml:space="preserve">  -   -</v>
          </cell>
          <cell r="AS2384" t="str">
            <v/>
          </cell>
          <cell r="AT2384" t="str">
            <v>UNIVERSIDAD NACIONAL DE EDUCACION ENRIQUE GUZMAN Y VALLE</v>
          </cell>
        </row>
        <row r="2385">
          <cell r="L2385" t="str">
            <v>20740575</v>
          </cell>
          <cell r="M2385" t="str">
            <v>Secundaria</v>
          </cell>
          <cell r="N2385" t="str">
            <v>1278 MIXTO LA MOLINA</v>
          </cell>
          <cell r="O2385" t="str">
            <v>C01G45802813</v>
          </cell>
          <cell r="P2385" t="str">
            <v>DOCENTE</v>
          </cell>
          <cell r="Q2385" t="str">
            <v>DOCENTE</v>
          </cell>
          <cell r="R2385" t="str">
            <v>PROFESOR</v>
          </cell>
          <cell r="S2385" t="str">
            <v>CONTRATADO</v>
          </cell>
          <cell r="T2385" t="str">
            <v>CUADRO DE HORAS APROBADO 2020</v>
          </cell>
          <cell r="U2385" t="str">
            <v>1020740575</v>
          </cell>
          <cell r="V2385" t="str">
            <v>CONDOR</v>
          </cell>
          <cell r="W2385" t="str">
            <v>HINOSTROZA</v>
          </cell>
          <cell r="X2385" t="str">
            <v>KETTY CARINE</v>
          </cell>
          <cell r="Y2385" t="str">
            <v xml:space="preserve">  -   -</v>
          </cell>
          <cell r="Z2385" t="str">
            <v>1</v>
          </cell>
          <cell r="AA2385" t="str">
            <v>6</v>
          </cell>
          <cell r="AB2385" t="str">
            <v>ACTIVO</v>
          </cell>
          <cell r="AC2385">
            <v>28296</v>
          </cell>
          <cell r="AD2385" t="str">
            <v>CONDOR HINOSTROZA KETTY CARINE</v>
          </cell>
          <cell r="AE2385">
            <v>43891</v>
          </cell>
          <cell r="AF2385">
            <v>44196</v>
          </cell>
          <cell r="AG2385">
            <v>0</v>
          </cell>
          <cell r="AH2385" t="str">
            <v>CUADRO DE HORAS</v>
          </cell>
          <cell r="AI2385" t="str">
            <v>LEY 30328</v>
          </cell>
          <cell r="AJ2385" t="str">
            <v>NO</v>
          </cell>
          <cell r="AK2385" t="str">
            <v/>
          </cell>
          <cell r="AL2385" t="str">
            <v>6 HRS EDUCACION RELIGIOSA</v>
          </cell>
          <cell r="AM2385" t="str">
            <v>SUPERIOR UNIVERSITARIA</v>
          </cell>
          <cell r="AN2385" t="str">
            <v>PEDAGOGICO</v>
          </cell>
          <cell r="AO2385" t="str">
            <v>TITULADO</v>
          </cell>
          <cell r="AP2385" t="str">
            <v>LENGUA Y LITERATURA Y CIENCIAS RELIGIOSAS. REG. Nº 87912-P-DDOO</v>
          </cell>
          <cell r="AQ2385" t="str">
            <v>LICENCIADO EN EDUCACION</v>
          </cell>
          <cell r="AR2385">
            <v>43866</v>
          </cell>
          <cell r="AS2385" t="str">
            <v>2310-2020</v>
          </cell>
          <cell r="AT2385" t="str">
            <v>UNIV. MARCELINO CHAMPAGNAT</v>
          </cell>
        </row>
        <row r="2386">
          <cell r="L2386" t="str">
            <v>73109952</v>
          </cell>
          <cell r="M2386" t="str">
            <v>Secundaria</v>
          </cell>
          <cell r="N2386" t="str">
            <v>1286 HEROES DEL CENEPA</v>
          </cell>
          <cell r="O2386" t="str">
            <v>782831115311</v>
          </cell>
          <cell r="P2386" t="str">
            <v>DOCENTE</v>
          </cell>
          <cell r="Q2386" t="str">
            <v>DOCENTE</v>
          </cell>
          <cell r="R2386" t="str">
            <v>PROFESOR</v>
          </cell>
          <cell r="S2386" t="str">
            <v>CONTRATADO</v>
          </cell>
          <cell r="T2386" t="str">
            <v>REASIGNACION POR INTERES PERSONAL DE:IBARRA LOPEZ, JULIO EDWIN, Resolución N° 10574-2017</v>
          </cell>
          <cell r="U2386" t="str">
            <v>1073109952</v>
          </cell>
          <cell r="V2386" t="str">
            <v>GAYO</v>
          </cell>
          <cell r="W2386" t="str">
            <v>CONGA</v>
          </cell>
          <cell r="X2386" t="str">
            <v>SANDRA</v>
          </cell>
          <cell r="Y2386" t="str">
            <v xml:space="preserve">  -   -</v>
          </cell>
          <cell r="Z2386" t="str">
            <v>1</v>
          </cell>
          <cell r="AA2386" t="str">
            <v>30</v>
          </cell>
          <cell r="AB2386" t="str">
            <v>ACTIVO</v>
          </cell>
          <cell r="AC2386">
            <v>33978</v>
          </cell>
          <cell r="AD2386" t="str">
            <v>GAYO CONGA SANDRA</v>
          </cell>
          <cell r="AE2386">
            <v>43891</v>
          </cell>
          <cell r="AF2386">
            <v>44196</v>
          </cell>
          <cell r="AG2386">
            <v>0</v>
          </cell>
          <cell r="AH2386" t="str">
            <v>ORGANICA</v>
          </cell>
          <cell r="AI2386" t="str">
            <v>LEY 30328</v>
          </cell>
          <cell r="AJ2386" t="str">
            <v>NO</v>
          </cell>
          <cell r="AK2386" t="str">
            <v/>
          </cell>
          <cell r="AL2386" t="str">
            <v>24 HRS DESARROLLO PERSONAL, CIUDADANIA Y CIVICA, 2 HRS ATENCION A ESTUDIANTES, 1 HRS ATENCION A PADRES, 1 HRS TRABAJO COLEGIADO, 2 HRS TUTORIA Y ORIENTACION EDUCATIVA</v>
          </cell>
          <cell r="AM2386" t="str">
            <v>SUPERIOR UNIVERSITARIA</v>
          </cell>
          <cell r="AN2386" t="str">
            <v>PEDAGOGICO</v>
          </cell>
          <cell r="AO2386" t="str">
            <v>TITULADO</v>
          </cell>
          <cell r="AP2386" t="str">
            <v>EDUCACIÓN ÁREA PRINCIPAL: CIENCIAS SOCIALES ÁREA SECUNDARIA: PSICOLOGÍA</v>
          </cell>
          <cell r="AQ2386" t="str">
            <v>LICENCIADO EN EDUCACION</v>
          </cell>
          <cell r="AR2386">
            <v>43866</v>
          </cell>
          <cell r="AS2386" t="str">
            <v>02229-2020</v>
          </cell>
          <cell r="AT2386" t="str">
            <v>.UNIVERSIDAD NACIONAL DE EDUCACIÓN ENRIQUE GUZMÁN Y VALLE</v>
          </cell>
        </row>
        <row r="2387">
          <cell r="L2387" t="str">
            <v>43200291</v>
          </cell>
          <cell r="M2387" t="str">
            <v>Secundaria</v>
          </cell>
          <cell r="N2387" t="str">
            <v>1286 HEROES DEL CENEPA</v>
          </cell>
          <cell r="O2387" t="str">
            <v>782831115319</v>
          </cell>
          <cell r="P2387" t="str">
            <v>DOCENTE</v>
          </cell>
          <cell r="Q2387" t="str">
            <v>DOCENTE</v>
          </cell>
          <cell r="R2387" t="str">
            <v>PROFESOR</v>
          </cell>
          <cell r="S2387" t="str">
            <v>CONTRATADO</v>
          </cell>
          <cell r="T2387" t="str">
            <v>DESIGNACION COMO DIRECTIVO DE I.E. (R.S.G. 1551-2014) DE GUTIERREZ RAMIREZ, ADRIANO</v>
          </cell>
          <cell r="U2387" t="str">
            <v>1043200291</v>
          </cell>
          <cell r="V2387" t="str">
            <v>DIAZ</v>
          </cell>
          <cell r="W2387" t="str">
            <v>TORIBIO</v>
          </cell>
          <cell r="X2387" t="str">
            <v>NORA ROXANA</v>
          </cell>
          <cell r="Y2387" t="str">
            <v xml:space="preserve">  -   -</v>
          </cell>
          <cell r="Z2387" t="str">
            <v>1</v>
          </cell>
          <cell r="AA2387" t="str">
            <v>30</v>
          </cell>
          <cell r="AB2387" t="str">
            <v>ACTIVO</v>
          </cell>
          <cell r="AC2387">
            <v>31315</v>
          </cell>
          <cell r="AD2387" t="str">
            <v>DIAZ TORIBIO NORA ROXANA</v>
          </cell>
          <cell r="AE2387">
            <v>43891</v>
          </cell>
          <cell r="AF2387">
            <v>44196</v>
          </cell>
          <cell r="AG2387">
            <v>0</v>
          </cell>
          <cell r="AH2387" t="str">
            <v>ORGANICA</v>
          </cell>
          <cell r="AI2387" t="str">
            <v>LEY 30328</v>
          </cell>
          <cell r="AJ2387" t="str">
            <v>NO</v>
          </cell>
          <cell r="AK2387" t="str">
            <v/>
          </cell>
          <cell r="AL2387" t="str">
            <v>22 HRS INGLES, 3 HRS ATENCION A ESTUDIANTES, 1 HRS ATENCION A PADRES, 2 HRS TRABAJO COLEGIADO, 2 HRS TUTORIA Y ORIENTACION EDUCATIVA</v>
          </cell>
          <cell r="AM2387" t="str">
            <v>SUPERIOR UNIVERSITARIA</v>
          </cell>
          <cell r="AN2387" t="str">
            <v>PEDAGOGICO</v>
          </cell>
          <cell r="AO2387" t="str">
            <v>TITULADO</v>
          </cell>
          <cell r="AP2387" t="str">
            <v>AP. INGLES - AS. ESPANOL COMO LENGUA EXTRANJERA - REG. Nº 122199-P-DDOO - SUNEDU</v>
          </cell>
          <cell r="AQ2387" t="str">
            <v>LICENCIADO EN EDUCACION</v>
          </cell>
          <cell r="AR2387">
            <v>43872</v>
          </cell>
          <cell r="AS2387" t="str">
            <v>02670-2020</v>
          </cell>
          <cell r="AT2387" t="str">
            <v>UNE - ENRIQUE GUZMAN Y VALLE</v>
          </cell>
        </row>
        <row r="2388">
          <cell r="L2388" t="str">
            <v>20740575</v>
          </cell>
          <cell r="M2388" t="str">
            <v>Secundaria</v>
          </cell>
          <cell r="N2388" t="str">
            <v>1286 HEROES DEL CENEPA</v>
          </cell>
          <cell r="O2388" t="str">
            <v>C01G41906813</v>
          </cell>
          <cell r="P2388" t="str">
            <v>DOCENTE</v>
          </cell>
          <cell r="Q2388" t="str">
            <v>DOCENTE</v>
          </cell>
          <cell r="R2388" t="str">
            <v>PROFESOR</v>
          </cell>
          <cell r="S2388" t="str">
            <v>CONTRATADO</v>
          </cell>
          <cell r="T2388" t="str">
            <v>CUADRO DE HORAS APROBADO 2020</v>
          </cell>
          <cell r="U2388" t="str">
            <v>1020740575</v>
          </cell>
          <cell r="V2388" t="str">
            <v>CONDOR</v>
          </cell>
          <cell r="W2388" t="str">
            <v>HINOSTROZA</v>
          </cell>
          <cell r="X2388" t="str">
            <v>KETTY CARINE</v>
          </cell>
          <cell r="Y2388" t="str">
            <v xml:space="preserve">  -   -</v>
          </cell>
          <cell r="Z2388" t="str">
            <v>1</v>
          </cell>
          <cell r="AA2388" t="str">
            <v>20</v>
          </cell>
          <cell r="AB2388" t="str">
            <v>ACTIVO</v>
          </cell>
          <cell r="AC2388">
            <v>28296</v>
          </cell>
          <cell r="AD2388" t="str">
            <v>CONDOR HINOSTROZA KETTY CARINE</v>
          </cell>
          <cell r="AE2388">
            <v>43891</v>
          </cell>
          <cell r="AF2388">
            <v>44196</v>
          </cell>
          <cell r="AG2388">
            <v>0</v>
          </cell>
          <cell r="AH2388" t="str">
            <v>CUADRO DE HORAS</v>
          </cell>
          <cell r="AI2388" t="str">
            <v>LEY 30328</v>
          </cell>
          <cell r="AJ2388" t="str">
            <v>NO</v>
          </cell>
          <cell r="AK2388" t="str">
            <v/>
          </cell>
          <cell r="AL2388" t="str">
            <v>20 HRS EDUCACION RELIGIOSA</v>
          </cell>
          <cell r="AM2388" t="str">
            <v>SUPERIOR UNIVERSITARIA</v>
          </cell>
          <cell r="AN2388" t="str">
            <v>PEDAGOGICO</v>
          </cell>
          <cell r="AO2388" t="str">
            <v>TITULADO</v>
          </cell>
          <cell r="AP2388" t="str">
            <v>LENGUA Y LITERATURA Y CIENCIAS RELIGIOSAS. REG. Nº 87912-P-DDOO</v>
          </cell>
          <cell r="AQ2388" t="str">
            <v>LICENCIADO EN EDUCACION</v>
          </cell>
          <cell r="AR2388">
            <v>43871</v>
          </cell>
          <cell r="AS2388" t="str">
            <v>2552-2020</v>
          </cell>
          <cell r="AT2388" t="str">
            <v>UNIV. MARCELINO CHAMPAGNAT</v>
          </cell>
        </row>
        <row r="2389">
          <cell r="L2389" t="str">
            <v>71338211</v>
          </cell>
          <cell r="M2389" t="str">
            <v>Secundaria</v>
          </cell>
          <cell r="N2389" t="str">
            <v>1286 HEROES DEL CENEPA</v>
          </cell>
          <cell r="O2389" t="str">
            <v>C01G42906813</v>
          </cell>
          <cell r="P2389" t="str">
            <v>DOCENTE</v>
          </cell>
          <cell r="Q2389" t="str">
            <v>DOCENTE</v>
          </cell>
          <cell r="R2389" t="str">
            <v>PROFESOR</v>
          </cell>
          <cell r="S2389" t="str">
            <v>CONTRATADO</v>
          </cell>
          <cell r="T2389" t="str">
            <v>CUADRO DE HORAS APROBADO 2020</v>
          </cell>
          <cell r="U2389" t="str">
            <v>1071338211</v>
          </cell>
          <cell r="V2389" t="str">
            <v>LAYZA</v>
          </cell>
          <cell r="W2389" t="str">
            <v>CHAVEZ</v>
          </cell>
          <cell r="X2389" t="str">
            <v>LUCIA YANET</v>
          </cell>
          <cell r="Y2389">
            <v>44053</v>
          </cell>
          <cell r="Z2389" t="str">
            <v>1</v>
          </cell>
          <cell r="AA2389" t="str">
            <v>24</v>
          </cell>
          <cell r="AB2389" t="str">
            <v>ACTIVO</v>
          </cell>
          <cell r="AC2389">
            <v>34107</v>
          </cell>
          <cell r="AD2389" t="str">
            <v>LAYZA CHAVEZ LUCIA YANET</v>
          </cell>
          <cell r="AE2389">
            <v>44053</v>
          </cell>
          <cell r="AF2389">
            <v>44196</v>
          </cell>
          <cell r="AG2389">
            <v>0</v>
          </cell>
          <cell r="AH2389" t="str">
            <v>CUADRO DE HORAS</v>
          </cell>
          <cell r="AI2389" t="str">
            <v>LEY 30328</v>
          </cell>
          <cell r="AJ2389" t="str">
            <v>NO</v>
          </cell>
          <cell r="AK2389" t="str">
            <v/>
          </cell>
          <cell r="AL2389" t="str">
            <v/>
          </cell>
          <cell r="AM2389" t="str">
            <v>SUPERIOR UNIVERSITARIA</v>
          </cell>
          <cell r="AN2389" t="str">
            <v>PEDAGOGICO</v>
          </cell>
          <cell r="AO2389" t="str">
            <v>TITULADO</v>
          </cell>
          <cell r="AP2389" t="str">
            <v>TECNOLOGIA DEL VESTIDO</v>
          </cell>
          <cell r="AQ2389" t="str">
            <v>LICENCIADO EN EDUCACION</v>
          </cell>
          <cell r="AR2389" t="str">
            <v xml:space="preserve">  -   -</v>
          </cell>
          <cell r="AS2389" t="str">
            <v/>
          </cell>
          <cell r="AT2389" t="str">
            <v>UNIVERSIDAD NACIONAL DE EDUCACIÓN ENRIQUE GUZMÁN Y VALLE-SUNEDU</v>
          </cell>
        </row>
        <row r="2390">
          <cell r="L2390" t="str">
            <v>04045243</v>
          </cell>
          <cell r="M2390" t="str">
            <v>Secundaria</v>
          </cell>
          <cell r="N2390" t="str">
            <v>1286 HEROES DEL CENEPA</v>
          </cell>
          <cell r="O2390" t="str">
            <v>C01G49905813</v>
          </cell>
          <cell r="P2390" t="str">
            <v>DOCENTE</v>
          </cell>
          <cell r="Q2390" t="str">
            <v>DOCENTE</v>
          </cell>
          <cell r="R2390" t="str">
            <v>PROFESOR</v>
          </cell>
          <cell r="S2390" t="str">
            <v>CONTRATADO</v>
          </cell>
          <cell r="T2390" t="str">
            <v>CUADRO DE HORAS APROBADO 2020</v>
          </cell>
          <cell r="U2390" t="str">
            <v>1004045243</v>
          </cell>
          <cell r="V2390" t="str">
            <v>SOVERO</v>
          </cell>
          <cell r="W2390" t="str">
            <v>VALENZUELA</v>
          </cell>
          <cell r="X2390" t="str">
            <v>WILVER JESUS</v>
          </cell>
          <cell r="Y2390" t="str">
            <v xml:space="preserve">  -   -</v>
          </cell>
          <cell r="Z2390" t="str">
            <v>1</v>
          </cell>
          <cell r="AA2390" t="str">
            <v>16</v>
          </cell>
          <cell r="AB2390" t="str">
            <v>ACTIVO</v>
          </cell>
          <cell r="AC2390">
            <v>26153</v>
          </cell>
          <cell r="AD2390" t="str">
            <v>SOVERO VALENZUELA WILVER JESUS</v>
          </cell>
          <cell r="AE2390">
            <v>43891</v>
          </cell>
          <cell r="AF2390">
            <v>44196</v>
          </cell>
          <cell r="AG2390">
            <v>0</v>
          </cell>
          <cell r="AH2390" t="str">
            <v>CUADRO DE HORAS</v>
          </cell>
          <cell r="AI2390" t="str">
            <v>LEY 30328</v>
          </cell>
          <cell r="AJ2390" t="str">
            <v>NO</v>
          </cell>
          <cell r="AK2390" t="str">
            <v/>
          </cell>
          <cell r="AL2390" t="str">
            <v>2 HRS ARTE Y CULTURA, 12 HRS CIENCIAS SOCIALES, 2 HRS TUTORIA Y ORIENTACION EDUCATIVA</v>
          </cell>
          <cell r="AM2390" t="str">
            <v>SUPERIOR UNIVERSITARIA</v>
          </cell>
          <cell r="AN2390" t="str">
            <v>PEDAGOGICO</v>
          </cell>
          <cell r="AO2390" t="str">
            <v>TITULADO</v>
          </cell>
          <cell r="AP2390" t="str">
            <v>HISTORIA - GEOGRAFIA -  REG. N°00318-P-DSREP - SUNEDU</v>
          </cell>
          <cell r="AQ2390" t="str">
            <v>LICENCIADO EN EDUCACION SECUNDARIA</v>
          </cell>
          <cell r="AR2390">
            <v>43887</v>
          </cell>
          <cell r="AS2390" t="str">
            <v>2290-2020</v>
          </cell>
          <cell r="AT2390" t="str">
            <v>UNIVERSIDAD NACIONAL DANIEL ALCIDES CARRION</v>
          </cell>
        </row>
        <row r="2391">
          <cell r="L2391" t="str">
            <v>09074270</v>
          </cell>
          <cell r="M2391" t="str">
            <v>Secundaria</v>
          </cell>
          <cell r="N2391" t="str">
            <v>1140 AURELIO MIRO QUEZADA SOSA</v>
          </cell>
          <cell r="O2391" t="str">
            <v>780891115314</v>
          </cell>
          <cell r="P2391" t="str">
            <v>DOCENTE</v>
          </cell>
          <cell r="Q2391" t="str">
            <v>DOCENTE</v>
          </cell>
          <cell r="R2391" t="str">
            <v>PROFESOR</v>
          </cell>
          <cell r="S2391" t="str">
            <v>CONTRATADO</v>
          </cell>
          <cell r="T2391" t="str">
            <v>DESIGNACION COMO DIRECTIVO DE I.E. (R.S.G. 1551-2014) DE CARPIO REATEGUI, TOMAS DANIEL</v>
          </cell>
          <cell r="U2391" t="str">
            <v>1009074270</v>
          </cell>
          <cell r="V2391" t="str">
            <v>VIDAL</v>
          </cell>
          <cell r="W2391" t="str">
            <v>CCANTO</v>
          </cell>
          <cell r="X2391" t="str">
            <v>JEANET SABINA</v>
          </cell>
          <cell r="Y2391" t="str">
            <v xml:space="preserve">  -   -</v>
          </cell>
          <cell r="Z2391" t="str">
            <v>1</v>
          </cell>
          <cell r="AA2391" t="str">
            <v>30</v>
          </cell>
          <cell r="AB2391" t="str">
            <v>ACTIVO</v>
          </cell>
          <cell r="AC2391">
            <v>20839</v>
          </cell>
          <cell r="AD2391" t="str">
            <v>VIDAL CCANTO JEANET SABINA</v>
          </cell>
          <cell r="AE2391">
            <v>43891</v>
          </cell>
          <cell r="AF2391">
            <v>44196</v>
          </cell>
          <cell r="AG2391">
            <v>0</v>
          </cell>
          <cell r="AH2391" t="str">
            <v>ORGANICA</v>
          </cell>
          <cell r="AI2391" t="str">
            <v>LEY 30328</v>
          </cell>
          <cell r="AJ2391" t="str">
            <v>NO</v>
          </cell>
          <cell r="AK2391" t="str">
            <v/>
          </cell>
          <cell r="AL2391" t="str">
            <v>24 HRS EDUCACION RELIGIOSA, 2 HRS ATENCION A ESTUDIANTES, 1 HRS ATENCION A PADRES, 1 HRS TRABAJO COLEGIADO, 2 HRS TUTORIA Y ORIENTACION EDUCATIVA</v>
          </cell>
          <cell r="AM2391" t="str">
            <v>SUPERIOR UNIVERSITARIA</v>
          </cell>
          <cell r="AN2391" t="str">
            <v>PEDAGOGICO</v>
          </cell>
          <cell r="AO2391" t="str">
            <v>TITULADO</v>
          </cell>
          <cell r="AP2391" t="str">
            <v>HISTORIA Y RELIGION - REG. 01106-P-DREC</v>
          </cell>
          <cell r="AQ2391" t="str">
            <v>PROFESOR DE EDUCACION SECUNDARIA</v>
          </cell>
          <cell r="AR2391">
            <v>43887</v>
          </cell>
          <cell r="AS2391" t="str">
            <v>3133-2020</v>
          </cell>
          <cell r="AT2391" t="str">
            <v>INSTITUTO SUPERIOR PEDAGOGICO PRIVADO - "PAULO VI"</v>
          </cell>
        </row>
        <row r="2392">
          <cell r="L2392" t="str">
            <v>09358098</v>
          </cell>
          <cell r="M2392" t="str">
            <v>Secundaria</v>
          </cell>
          <cell r="N2392" t="str">
            <v>1140 AURELIO MIRO QUEZADA SOSA</v>
          </cell>
          <cell r="O2392" t="str">
            <v>782831115317</v>
          </cell>
          <cell r="P2392" t="str">
            <v>DOCENTE</v>
          </cell>
          <cell r="Q2392" t="str">
            <v>DOCENTE</v>
          </cell>
          <cell r="R2392" t="str">
            <v>PROFESOR</v>
          </cell>
          <cell r="S2392" t="str">
            <v>CONTRATADO</v>
          </cell>
          <cell r="T2392" t="str">
            <v>LICENCIA SIN GOCE DE HABER POR MOTIVOS PARTICULARES DE:GONZALES PUEMAPE, BALENTIN LIBERATO, Resolución N° 06679-2020</v>
          </cell>
          <cell r="U2392" t="str">
            <v>1009358098</v>
          </cell>
          <cell r="V2392" t="str">
            <v>YAURIVILCA</v>
          </cell>
          <cell r="W2392" t="str">
            <v>CAPACYACHI</v>
          </cell>
          <cell r="X2392" t="str">
            <v>DINA</v>
          </cell>
          <cell r="Y2392" t="str">
            <v xml:space="preserve">  -   -</v>
          </cell>
          <cell r="Z2392" t="str">
            <v>1</v>
          </cell>
          <cell r="AA2392" t="str">
            <v>30</v>
          </cell>
          <cell r="AB2392" t="str">
            <v>ACTIVO</v>
          </cell>
          <cell r="AC2392">
            <v>24882</v>
          </cell>
          <cell r="AD2392" t="str">
            <v>YAURIVILCA CAPACYACHI DINA</v>
          </cell>
          <cell r="AE2392">
            <v>44136</v>
          </cell>
          <cell r="AF2392">
            <v>44196</v>
          </cell>
          <cell r="AG2392">
            <v>0</v>
          </cell>
          <cell r="AH2392" t="str">
            <v>POR REEMPLAZO</v>
          </cell>
          <cell r="AI2392" t="str">
            <v>LEY 30328</v>
          </cell>
          <cell r="AJ2392" t="str">
            <v>NO</v>
          </cell>
          <cell r="AK2392" t="str">
            <v/>
          </cell>
          <cell r="AL2392" t="str">
            <v>24 HRS CIENCIAS SOCIALES, 3 HRS ATENCION A ESTUDIANTES, 1 HRS ATENCION A PADRES, 2 HRS TRABAJO COLEGIADO</v>
          </cell>
          <cell r="AM2392" t="str">
            <v>SUPERIOR UNIVERSITARIA</v>
          </cell>
          <cell r="AN2392" t="str">
            <v/>
          </cell>
          <cell r="AO2392" t="str">
            <v>TITULADO</v>
          </cell>
          <cell r="AP2392" t="str">
            <v>HISTORIA Y GEOGRAFIA, REG.Nº 50132 P-DDOO-SUNEDU</v>
          </cell>
          <cell r="AQ2392" t="str">
            <v>LICENCIADA EN EDUCACION SECUNDARIA</v>
          </cell>
          <cell r="AR2392" t="str">
            <v xml:space="preserve">  -   -</v>
          </cell>
          <cell r="AS2392" t="str">
            <v/>
          </cell>
          <cell r="AT2392" t="str">
            <v>UNIV. FEDERICO VILLARREAL"</v>
          </cell>
        </row>
        <row r="2393">
          <cell r="L2393" t="str">
            <v>10801094</v>
          </cell>
          <cell r="M2393" t="str">
            <v>Secundaria</v>
          </cell>
          <cell r="N2393" t="str">
            <v>1140 AURELIO MIRO QUEZADA SOSA</v>
          </cell>
          <cell r="O2393" t="str">
            <v>787801112311</v>
          </cell>
          <cell r="P2393" t="str">
            <v>DOCENTE</v>
          </cell>
          <cell r="Q2393" t="str">
            <v>DOCENTE</v>
          </cell>
          <cell r="R2393" t="str">
            <v>PROFESOR</v>
          </cell>
          <cell r="S2393" t="str">
            <v>CONTRATADO</v>
          </cell>
          <cell r="T2393" t="str">
            <v>DESIGNACION COMO DIRECTIVO DE: PAMO SALAZAR, FLORA SEGUN RSG Nº 279-2016</v>
          </cell>
          <cell r="U2393" t="str">
            <v>1010801094</v>
          </cell>
          <cell r="V2393" t="str">
            <v>MONTES</v>
          </cell>
          <cell r="W2393" t="str">
            <v>FLORES</v>
          </cell>
          <cell r="X2393" t="str">
            <v>PAUL JIMMY</v>
          </cell>
          <cell r="Y2393" t="str">
            <v xml:space="preserve">  -   -</v>
          </cell>
          <cell r="Z2393" t="str">
            <v>1</v>
          </cell>
          <cell r="AA2393" t="str">
            <v>30</v>
          </cell>
          <cell r="AB2393" t="str">
            <v>ACTIVO</v>
          </cell>
          <cell r="AC2393">
            <v>28537</v>
          </cell>
          <cell r="AD2393" t="str">
            <v>MONTES FLORES PAUL JIMMY</v>
          </cell>
          <cell r="AE2393">
            <v>43891</v>
          </cell>
          <cell r="AF2393">
            <v>44196</v>
          </cell>
          <cell r="AG2393">
            <v>0</v>
          </cell>
          <cell r="AH2393" t="str">
            <v>ORGANICA</v>
          </cell>
          <cell r="AI2393" t="str">
            <v>LEY 30328</v>
          </cell>
          <cell r="AJ2393" t="str">
            <v>NO</v>
          </cell>
          <cell r="AK2393" t="str">
            <v/>
          </cell>
          <cell r="AL2393" t="str">
            <v>24 HRS CIENCIAS SOCIALES, 2 HRS ATENCION A ESTUDIANTES, 1 HRS ATENCION A PADRES, 1 HRS TRABAJO COLEGIADO, 2 HRS TUTORIA Y ORIENTACION EDUCATIVA</v>
          </cell>
          <cell r="AM2393" t="str">
            <v>SUPERIOR UNIVERSITARIA</v>
          </cell>
          <cell r="AN2393" t="str">
            <v>PEDAGOGICO</v>
          </cell>
          <cell r="AO2393" t="str">
            <v>TITULADO</v>
          </cell>
          <cell r="AP2393" t="str">
            <v>CIENCIAS HISTORICOS SOCIALES  Y FILOSOFIA, REG. SUNEDU.</v>
          </cell>
          <cell r="AQ2393" t="str">
            <v>LICENCIADO EN EDUCACION</v>
          </cell>
          <cell r="AR2393">
            <v>43858</v>
          </cell>
          <cell r="AS2393" t="str">
            <v>1722-2020</v>
          </cell>
          <cell r="AT2393" t="str">
            <v>UNIVERSIDAD INCA GARCILASO DE LA VEGA</v>
          </cell>
        </row>
        <row r="2394">
          <cell r="L2394" t="str">
            <v>80528906</v>
          </cell>
          <cell r="M2394" t="str">
            <v>Secundaria</v>
          </cell>
          <cell r="N2394" t="str">
            <v>1140 AURELIO MIRO QUEZADA SOSA</v>
          </cell>
          <cell r="O2394" t="str">
            <v>787801112313</v>
          </cell>
          <cell r="P2394" t="str">
            <v>DOCENTE</v>
          </cell>
          <cell r="Q2394" t="str">
            <v>DOCENTE</v>
          </cell>
          <cell r="R2394" t="str">
            <v>PROFESOR</v>
          </cell>
          <cell r="S2394" t="str">
            <v>CONTRATADO</v>
          </cell>
          <cell r="T2394" t="str">
            <v>LICENCIA SIN GOCE DE HABER POR MOTIVOS PARTICULARES DE:CERVANTES QUISPE, MARIA DEL CARMEN, Resolución N° 6530-2020-UGEL 06</v>
          </cell>
          <cell r="U2394" t="str">
            <v>1080528906</v>
          </cell>
          <cell r="V2394" t="str">
            <v>TUESTA</v>
          </cell>
          <cell r="W2394" t="str">
            <v>RABANAL DE CANCHAYA</v>
          </cell>
          <cell r="X2394" t="str">
            <v>DIANA</v>
          </cell>
          <cell r="Y2394" t="str">
            <v xml:space="preserve">  -   -</v>
          </cell>
          <cell r="Z2394" t="str">
            <v>1</v>
          </cell>
          <cell r="AA2394" t="str">
            <v>30</v>
          </cell>
          <cell r="AB2394" t="str">
            <v>ACTIVO</v>
          </cell>
          <cell r="AC2394">
            <v>28920</v>
          </cell>
          <cell r="AD2394" t="str">
            <v>TUESTA RABANAL DE CANCHAYA DIANA</v>
          </cell>
          <cell r="AE2394">
            <v>44132</v>
          </cell>
          <cell r="AF2394">
            <v>44196</v>
          </cell>
          <cell r="AG2394">
            <v>0</v>
          </cell>
          <cell r="AH2394" t="str">
            <v>POR REEMPLAZO</v>
          </cell>
          <cell r="AI2394" t="str">
            <v>LEY 30328</v>
          </cell>
          <cell r="AJ2394" t="str">
            <v>NO</v>
          </cell>
          <cell r="AK2394" t="str">
            <v/>
          </cell>
          <cell r="AL2394" t="str">
            <v>22 HRS INGLES, 3 HRS ATENCION A ESTUDIANTES, 1 HRS ATENCION A PADRES, 2 HRS TRABAJO COLEGIADO, 2 HRS TUTORIA Y ORIENTACION EDUCATIVA</v>
          </cell>
          <cell r="AM2394" t="str">
            <v>SUPERIOR UNIVERSITARIA</v>
          </cell>
          <cell r="AN2394" t="str">
            <v/>
          </cell>
          <cell r="AO2394" t="str">
            <v>TITULADO</v>
          </cell>
          <cell r="AP2394" t="str">
            <v>LENGUA COMUNICACIÓN E IDIOMA INGLÉS - REG. SUNEDU -</v>
          </cell>
          <cell r="AQ2394" t="str">
            <v>LICENCIADA EN EDUCACION - NIVEL SECUNDARIA</v>
          </cell>
          <cell r="AR2394" t="str">
            <v xml:space="preserve">  -   -</v>
          </cell>
          <cell r="AS2394" t="str">
            <v/>
          </cell>
          <cell r="AT2394" t="str">
            <v>UNIV. NAC. JOSÉ F. SÁNCHEZ CARRIÓN-HUACHO</v>
          </cell>
        </row>
        <row r="2395">
          <cell r="L2395" t="str">
            <v>41258959</v>
          </cell>
          <cell r="M2395" t="str">
            <v>Secundaria</v>
          </cell>
          <cell r="N2395" t="str">
            <v>1140 AURELIO MIRO QUEZADA SOSA</v>
          </cell>
          <cell r="O2395" t="str">
            <v>787801112315</v>
          </cell>
          <cell r="P2395" t="str">
            <v>DOCENTE</v>
          </cell>
          <cell r="Q2395" t="str">
            <v>DOCENTE</v>
          </cell>
          <cell r="R2395" t="str">
            <v>PROFESOR</v>
          </cell>
          <cell r="S2395" t="str">
            <v>CONTRATADO</v>
          </cell>
          <cell r="T2395" t="str">
            <v>CESE POR LIMITE DE EDAD DE: TORRES DELGADO, CELINDA LILI, Resolución Nº 06362-2020-UGEL 06</v>
          </cell>
          <cell r="U2395" t="str">
            <v>1041258959</v>
          </cell>
          <cell r="V2395" t="str">
            <v>TORRES</v>
          </cell>
          <cell r="W2395" t="str">
            <v>REYES</v>
          </cell>
          <cell r="X2395" t="str">
            <v>MARINA INES</v>
          </cell>
          <cell r="Y2395" t="str">
            <v xml:space="preserve">  -   -</v>
          </cell>
          <cell r="Z2395" t="str">
            <v>1</v>
          </cell>
          <cell r="AA2395" t="str">
            <v>30</v>
          </cell>
          <cell r="AB2395" t="str">
            <v>ACTIVO</v>
          </cell>
          <cell r="AC2395">
            <v>29496</v>
          </cell>
          <cell r="AD2395" t="str">
            <v>TORRES REYES MARINA INES</v>
          </cell>
          <cell r="AE2395">
            <v>44148</v>
          </cell>
          <cell r="AF2395">
            <v>44196</v>
          </cell>
          <cell r="AG2395">
            <v>0</v>
          </cell>
          <cell r="AH2395" t="str">
            <v>ORGANICA</v>
          </cell>
          <cell r="AI2395" t="str">
            <v>LEY 30328</v>
          </cell>
          <cell r="AJ2395" t="str">
            <v>NO</v>
          </cell>
          <cell r="AK2395" t="str">
            <v/>
          </cell>
          <cell r="AL2395" t="str">
            <v>24 HRS EDUCACION RELIGIOSA, 3 HRS ATENCION A ESTUDIANTES, 1 HRS ATENCION A PADRES, 2 HRS TRABAJO COLEGIADO</v>
          </cell>
          <cell r="AM2395" t="str">
            <v>SUPERIOR UNIVERSITARIA</v>
          </cell>
          <cell r="AN2395" t="str">
            <v/>
          </cell>
          <cell r="AO2395" t="str">
            <v>TITULADO</v>
          </cell>
          <cell r="AP2395" t="str">
            <v>CIENCIAS SOCIALES Y FORMACION -REG. 1945-2013-ANR</v>
          </cell>
          <cell r="AQ2395" t="str">
            <v>LICENCIADO EN EDUCACION</v>
          </cell>
          <cell r="AR2395" t="str">
            <v xml:space="preserve">  -   -</v>
          </cell>
          <cell r="AS2395" t="str">
            <v/>
          </cell>
          <cell r="AT2395" t="str">
            <v>.</v>
          </cell>
        </row>
        <row r="2396">
          <cell r="L2396" t="str">
            <v>42835226</v>
          </cell>
          <cell r="M2396" t="str">
            <v>Secundaria</v>
          </cell>
          <cell r="N2396" t="str">
            <v>1140 AURELIO MIRO QUEZADA SOSA</v>
          </cell>
          <cell r="O2396" t="str">
            <v>787801112318</v>
          </cell>
          <cell r="P2396" t="str">
            <v>DOCENTE</v>
          </cell>
          <cell r="Q2396" t="str">
            <v>DOCENTE</v>
          </cell>
          <cell r="R2396" t="str">
            <v>PROFESOR</v>
          </cell>
          <cell r="S2396" t="str">
            <v>CONTRATADO</v>
          </cell>
          <cell r="T2396" t="str">
            <v>DESIGNACION COMO DIRECTIVO DE: ALVARO QUINCHO, MOISES DAVID SEGUN RSG Nº 279-2016</v>
          </cell>
          <cell r="U2396" t="str">
            <v>1042835226</v>
          </cell>
          <cell r="V2396" t="str">
            <v>FLORES</v>
          </cell>
          <cell r="W2396" t="str">
            <v>PARI</v>
          </cell>
          <cell r="X2396" t="str">
            <v>LUZ MARICELA</v>
          </cell>
          <cell r="Y2396" t="str">
            <v xml:space="preserve">  -   -</v>
          </cell>
          <cell r="Z2396" t="str">
            <v>1</v>
          </cell>
          <cell r="AA2396" t="str">
            <v>30</v>
          </cell>
          <cell r="AB2396" t="str">
            <v>ACTIVO</v>
          </cell>
          <cell r="AC2396">
            <v>31079</v>
          </cell>
          <cell r="AD2396" t="str">
            <v>FLORES PARI LUZ MARICELA</v>
          </cell>
          <cell r="AE2396">
            <v>43891</v>
          </cell>
          <cell r="AF2396">
            <v>44196</v>
          </cell>
          <cell r="AG2396">
            <v>0</v>
          </cell>
          <cell r="AH2396" t="str">
            <v>ORGANICA</v>
          </cell>
          <cell r="AI2396" t="str">
            <v>LEY 30328</v>
          </cell>
          <cell r="AJ2396" t="str">
            <v>NO</v>
          </cell>
          <cell r="AK2396" t="str">
            <v/>
          </cell>
          <cell r="AL2396" t="str">
            <v>18 HRS COMUNICACION, 3 HRS DESARROLLO PERSONAL, CIUDADANIA Y CIVICA, 2 HRS ATENCION A ESTUDIANTES, 1 HRS ATENCION A PADRES, 2 HRS TRABAJO COLEGIADO, 2 HRS ARTE Y CULTURA, 2 HRS TUTORIA Y ORIENTACION EDUCATIVA</v>
          </cell>
          <cell r="AM2396" t="str">
            <v>SUPERIOR UNIVERSITARIA</v>
          </cell>
          <cell r="AN2396" t="str">
            <v>PEDAGOGICO</v>
          </cell>
          <cell r="AO2396" t="str">
            <v>TITULADO</v>
          </cell>
          <cell r="AP2396" t="str">
            <v>LENGUAJE Y LITERATURA, REG. N° 003893-P-DRECAJ, UNIVERSIDAD NACIONAL DE CAJAMARCA (UNC)</v>
          </cell>
          <cell r="AQ2396" t="str">
            <v>LICENCIADO EN EDUCACION</v>
          </cell>
          <cell r="AR2396">
            <v>43872</v>
          </cell>
          <cell r="AS2396" t="str">
            <v>02615-2020</v>
          </cell>
          <cell r="AT2396" t="str">
            <v>UNIVERSIDAD</v>
          </cell>
        </row>
        <row r="2397">
          <cell r="L2397" t="str">
            <v>40942073</v>
          </cell>
          <cell r="M2397" t="str">
            <v>Secundaria</v>
          </cell>
          <cell r="N2397" t="str">
            <v>1140 AURELIO MIRO QUEZADA SOSA</v>
          </cell>
          <cell r="O2397" t="str">
            <v>787821112312</v>
          </cell>
          <cell r="P2397" t="str">
            <v>DOCENTE</v>
          </cell>
          <cell r="Q2397" t="str">
            <v>DOCENTE</v>
          </cell>
          <cell r="R2397" t="str">
            <v>PROFESOR</v>
          </cell>
          <cell r="S2397" t="str">
            <v>CONTRATADO</v>
          </cell>
          <cell r="T2397" t="str">
            <v>LICENCIA SIN GOCE DE HABER POR MOTIVOS PARTICULARES DE:RIOS DIESTRO DE TORO, GRACIELA RAQUEL, Resolución N° 02971-2020</v>
          </cell>
          <cell r="U2397" t="str">
            <v>1040942073</v>
          </cell>
          <cell r="V2397" t="str">
            <v>SALAS</v>
          </cell>
          <cell r="W2397" t="str">
            <v>SOLIS</v>
          </cell>
          <cell r="X2397" t="str">
            <v>ANA ROSALYM</v>
          </cell>
          <cell r="Y2397" t="str">
            <v xml:space="preserve">  -   -</v>
          </cell>
          <cell r="Z2397" t="str">
            <v>1</v>
          </cell>
          <cell r="AA2397" t="str">
            <v>30</v>
          </cell>
          <cell r="AB2397" t="str">
            <v>ACTIVO</v>
          </cell>
          <cell r="AC2397">
            <v>29698</v>
          </cell>
          <cell r="AD2397" t="str">
            <v>SALAS SOLIS ANA ROSALYM</v>
          </cell>
          <cell r="AE2397">
            <v>43892</v>
          </cell>
          <cell r="AF2397">
            <v>43921</v>
          </cell>
          <cell r="AG2397">
            <v>0</v>
          </cell>
          <cell r="AH2397" t="str">
            <v>POR REEMPLAZO</v>
          </cell>
          <cell r="AI2397" t="str">
            <v>LEY 30328</v>
          </cell>
          <cell r="AJ2397" t="str">
            <v>NO</v>
          </cell>
          <cell r="AK2397" t="str">
            <v/>
          </cell>
          <cell r="AL2397" t="str">
            <v>24 HRS INGLES, 3 HRS ATENCION A ESTUDIANTES, 1 HRS ATENCION A PADRES, 2 HRS TRABAJO COLEGIADO</v>
          </cell>
          <cell r="AM2397" t="str">
            <v>SUPERIOR UNIVERSITARIA</v>
          </cell>
          <cell r="AN2397" t="str">
            <v/>
          </cell>
          <cell r="AO2397" t="str">
            <v>TITULADO</v>
          </cell>
          <cell r="AP2397" t="str">
            <v>REG.Nº80636 P-DDOO, ESPEC. LENGUA Y AS: INGLES DE LA UNE "EGYV" - LA CANTUTA</v>
          </cell>
          <cell r="AQ2397" t="str">
            <v>LICENCIADO EN EDUCACION</v>
          </cell>
          <cell r="AR2397">
            <v>43900</v>
          </cell>
          <cell r="AS2397" t="str">
            <v>3858-2020</v>
          </cell>
          <cell r="AT2397" t="str">
            <v>UNIVERSIDAD</v>
          </cell>
        </row>
        <row r="2398">
          <cell r="L2398" t="str">
            <v>10699249</v>
          </cell>
          <cell r="M2398" t="str">
            <v>Secundaria</v>
          </cell>
          <cell r="N2398" t="str">
            <v>1140 AURELIO MIRO QUEZADA SOSA</v>
          </cell>
          <cell r="O2398" t="str">
            <v>787851112310</v>
          </cell>
          <cell r="P2398" t="str">
            <v>DOCENTE</v>
          </cell>
          <cell r="Q2398" t="str">
            <v>DOCENTE</v>
          </cell>
          <cell r="R2398" t="str">
            <v>PROFESOR</v>
          </cell>
          <cell r="S2398" t="str">
            <v>CONTRATADO</v>
          </cell>
          <cell r="T2398" t="str">
            <v>LICENCIA SIN GOCE DE HABER POR MOTIVOS PARTICULARES DE:DELGADO BOLIVAR, ANA KARINA, Resolución N° 6440-2020-UGEL 06</v>
          </cell>
          <cell r="U2398" t="str">
            <v>1010699249</v>
          </cell>
          <cell r="V2398" t="str">
            <v>MEZA</v>
          </cell>
          <cell r="W2398" t="str">
            <v>CORASMA</v>
          </cell>
          <cell r="X2398" t="str">
            <v>WALTER CARLOS</v>
          </cell>
          <cell r="Y2398" t="str">
            <v xml:space="preserve">  -   -</v>
          </cell>
          <cell r="Z2398" t="str">
            <v>1</v>
          </cell>
          <cell r="AA2398" t="str">
            <v>30</v>
          </cell>
          <cell r="AB2398" t="str">
            <v>ACTIVO</v>
          </cell>
          <cell r="AC2398">
            <v>26967</v>
          </cell>
          <cell r="AD2398" t="str">
            <v>MEZA CORASMA WALTER CARLOS</v>
          </cell>
          <cell r="AE2398">
            <v>44105</v>
          </cell>
          <cell r="AF2398">
            <v>44196</v>
          </cell>
          <cell r="AG2398">
            <v>0</v>
          </cell>
          <cell r="AH2398" t="str">
            <v>POR REEMPLAZO</v>
          </cell>
          <cell r="AI2398" t="str">
            <v>LEY 30328</v>
          </cell>
          <cell r="AJ2398" t="str">
            <v>NO</v>
          </cell>
          <cell r="AK2398" t="str">
            <v/>
          </cell>
          <cell r="AL2398" t="str">
            <v>22 HRS MATEMATICA, 3 HRS ATENCION A ESTUDIANTES, 1 HRS ATENCION A PADRES, 2 HRS TRABAJO COLEGIADO, 2 HRS TUTORIA Y ORIENTACION EDUCATIVA</v>
          </cell>
          <cell r="AM2398" t="str">
            <v>SUPERIOR UNIVERSITARIA</v>
          </cell>
          <cell r="AN2398" t="str">
            <v/>
          </cell>
          <cell r="AO2398" t="str">
            <v>TITULADO</v>
          </cell>
          <cell r="AP2398" t="str">
            <v>AP.MATEMATICA-AS.INFORMATICA ,REG. N° 60064-P-DDOO REG. SUNEDU</v>
          </cell>
          <cell r="AQ2398" t="str">
            <v>LICENCIADO EN EDUCACION</v>
          </cell>
          <cell r="AR2398" t="str">
            <v xml:space="preserve">  -   -</v>
          </cell>
          <cell r="AS2398" t="str">
            <v/>
          </cell>
          <cell r="AT2398" t="str">
            <v>U.N.E. "EGYV"</v>
          </cell>
        </row>
        <row r="2399">
          <cell r="L2399" t="str">
            <v>45965839</v>
          </cell>
          <cell r="M2399" t="str">
            <v>Secundaria</v>
          </cell>
          <cell r="N2399" t="str">
            <v>1140 AURELIO MIRO QUEZADA SOSA</v>
          </cell>
          <cell r="O2399" t="str">
            <v>787851112314</v>
          </cell>
          <cell r="P2399" t="str">
            <v>DOCENTE</v>
          </cell>
          <cell r="Q2399" t="str">
            <v>DOCENTE</v>
          </cell>
          <cell r="R2399" t="str">
            <v>PROFESOR</v>
          </cell>
          <cell r="S2399" t="str">
            <v>CONTRATADO</v>
          </cell>
          <cell r="T2399" t="str">
            <v>DESIGNACION COMO DIRECTIVO DE I.E (R.M. N° 318-2018) DE:  RODRIGUEZ VALLEJOS, MOISES GUILLERMO</v>
          </cell>
          <cell r="U2399" t="str">
            <v>1045965839</v>
          </cell>
          <cell r="V2399" t="str">
            <v>ENCISO</v>
          </cell>
          <cell r="W2399" t="str">
            <v>SAMANIEGO</v>
          </cell>
          <cell r="X2399" t="str">
            <v>MIJAIL</v>
          </cell>
          <cell r="Y2399" t="str">
            <v xml:space="preserve">  -   -</v>
          </cell>
          <cell r="Z2399" t="str">
            <v>1</v>
          </cell>
          <cell r="AA2399" t="str">
            <v>30</v>
          </cell>
          <cell r="AB2399" t="str">
            <v>ACTIVO</v>
          </cell>
          <cell r="AC2399">
            <v>32593</v>
          </cell>
          <cell r="AD2399" t="str">
            <v>ENCISO SAMANIEGO MIJAIL</v>
          </cell>
          <cell r="AE2399">
            <v>43891</v>
          </cell>
          <cell r="AF2399">
            <v>44196</v>
          </cell>
          <cell r="AG2399">
            <v>0</v>
          </cell>
          <cell r="AH2399" t="str">
            <v>ORGANICA</v>
          </cell>
          <cell r="AI2399" t="str">
            <v>LEY 30328</v>
          </cell>
          <cell r="AJ2399" t="str">
            <v>NO</v>
          </cell>
          <cell r="AK2399" t="str">
            <v/>
          </cell>
          <cell r="AL2399" t="str">
            <v>16 HRS EDUCACION PARA EL TRABAJO, 2 HRS ATENCION A ESTUDIANTES, 1 HRS ATENCION A PADRES, 1 HRS TRABAJO COLEGIADO, 8 HRS ARTE Y CULTURA, 2 HRS TUTORIA Y ORIENTACION EDUCATIVA</v>
          </cell>
          <cell r="AM2399" t="str">
            <v>SUPERIOR UNIVERSITARIA</v>
          </cell>
          <cell r="AN2399" t="str">
            <v>PEDAGOGICO</v>
          </cell>
          <cell r="AO2399" t="str">
            <v>TITULADO</v>
          </cell>
          <cell r="AP2399" t="str">
            <v>COMPUTACION  E INFORMATICA,REG.SUNEDU</v>
          </cell>
          <cell r="AQ2399" t="str">
            <v>LICENCIADO EN EDUCACION</v>
          </cell>
          <cell r="AR2399">
            <v>43861</v>
          </cell>
          <cell r="AS2399" t="str">
            <v>01925-2020</v>
          </cell>
          <cell r="AT2399" t="str">
            <v>UNIVERSIDAD NACIONAL FEDERICO VILLARREAL</v>
          </cell>
        </row>
        <row r="2400">
          <cell r="L2400" t="str">
            <v>25522614</v>
          </cell>
          <cell r="M2400" t="str">
            <v>Secundaria</v>
          </cell>
          <cell r="N2400" t="str">
            <v>1140 AURELIO MIRO QUEZADA SOSA</v>
          </cell>
          <cell r="O2400" t="str">
            <v>787851112318</v>
          </cell>
          <cell r="P2400" t="str">
            <v>DOCENTE</v>
          </cell>
          <cell r="Q2400" t="str">
            <v>DOCENTE</v>
          </cell>
          <cell r="R2400" t="str">
            <v>PROFESOR</v>
          </cell>
          <cell r="S2400" t="str">
            <v>CONTRATADO</v>
          </cell>
          <cell r="T2400" t="str">
            <v>DESIGNACION COMO DIRECTIVO DE I.E (R.M. N° 318-2018)  DE: CASTILLO MENDOZA ROXANA MARIA</v>
          </cell>
          <cell r="U2400" t="str">
            <v>1025522614</v>
          </cell>
          <cell r="V2400" t="str">
            <v>GUIMARAY</v>
          </cell>
          <cell r="W2400" t="str">
            <v>ASENCIOS</v>
          </cell>
          <cell r="X2400" t="str">
            <v>TERESA</v>
          </cell>
          <cell r="Y2400" t="str">
            <v xml:space="preserve">  -   -</v>
          </cell>
          <cell r="Z2400" t="str">
            <v>1</v>
          </cell>
          <cell r="AA2400" t="str">
            <v>30</v>
          </cell>
          <cell r="AB2400" t="str">
            <v>DESIGNACION COMO DIRECTIVO DE I.E (R.M. N° 318-2018)</v>
          </cell>
          <cell r="AC2400">
            <v>23545</v>
          </cell>
          <cell r="AD2400" t="str">
            <v>GUIMARAY ASENCIOS TERESA</v>
          </cell>
          <cell r="AE2400">
            <v>43891</v>
          </cell>
          <cell r="AF2400">
            <v>44196</v>
          </cell>
          <cell r="AG2400">
            <v>0</v>
          </cell>
          <cell r="AH2400" t="str">
            <v>ORGANICA</v>
          </cell>
          <cell r="AI2400" t="str">
            <v>LEY 30328</v>
          </cell>
          <cell r="AJ2400" t="str">
            <v>NO</v>
          </cell>
          <cell r="AK2400" t="str">
            <v/>
          </cell>
          <cell r="AL2400" t="str">
            <v>24 HRS COMUNICACION, 2 HRS ATENCION A ESTUDIANTES, 1 HRS ATENCION A PADRES, 1 HRS TRABAJO COLEGIADO, 2 HRS TUTORIA Y ORIENTACION EDUCATIVA</v>
          </cell>
          <cell r="AM2400" t="str">
            <v>SUPERIOR UNIVERSITARIA</v>
          </cell>
          <cell r="AN2400" t="str">
            <v/>
          </cell>
          <cell r="AO2400" t="str">
            <v>TITULADO</v>
          </cell>
          <cell r="AP2400" t="str">
            <v>ESP. LENGUA-LITERATURA - REG. Nº 61616-P-DDOO</v>
          </cell>
          <cell r="AQ2400" t="str">
            <v>LICENCIADO EN EDUCACION</v>
          </cell>
          <cell r="AR2400">
            <v>43132</v>
          </cell>
          <cell r="AS2400" t="str">
            <v>01521-2018</v>
          </cell>
          <cell r="AT2400" t="str">
            <v>UNE. "ENRIQUE GUZMAN Y VALLE"_LA CANTUTA</v>
          </cell>
        </row>
        <row r="2401">
          <cell r="L2401" t="str">
            <v>00491413</v>
          </cell>
          <cell r="M2401" t="str">
            <v>Secundaria</v>
          </cell>
          <cell r="N2401" t="str">
            <v>1140 AURELIO MIRO QUEZADA SOSA</v>
          </cell>
          <cell r="O2401" t="str">
            <v>787871112316</v>
          </cell>
          <cell r="P2401" t="str">
            <v>DOCENTE</v>
          </cell>
          <cell r="Q2401" t="str">
            <v>DOCENTE</v>
          </cell>
          <cell r="R2401" t="str">
            <v>PROFESOR</v>
          </cell>
          <cell r="S2401" t="str">
            <v>CONTRATADO</v>
          </cell>
          <cell r="T2401" t="str">
            <v>DESIGNACION COMO ESPECIALISTA EN EDUCACION DE: HERNANDEZ GRANADOS, GIOVANNA SOLEDAD SEGUN RSG Nº 279-2016</v>
          </cell>
          <cell r="U2401" t="str">
            <v>1000491413</v>
          </cell>
          <cell r="V2401" t="str">
            <v>JOAQUIN</v>
          </cell>
          <cell r="W2401" t="str">
            <v>QUENTA</v>
          </cell>
          <cell r="X2401" t="str">
            <v>IRENE ELAIDA</v>
          </cell>
          <cell r="Y2401" t="str">
            <v xml:space="preserve">  -   -</v>
          </cell>
          <cell r="Z2401" t="str">
            <v>1</v>
          </cell>
          <cell r="AA2401" t="str">
            <v>30</v>
          </cell>
          <cell r="AB2401" t="str">
            <v>ACTIVO</v>
          </cell>
          <cell r="AC2401">
            <v>25978</v>
          </cell>
          <cell r="AD2401" t="str">
            <v>JOAQUIN QUENTA IRENE ELAIDA</v>
          </cell>
          <cell r="AE2401">
            <v>43891</v>
          </cell>
          <cell r="AF2401">
            <v>44196</v>
          </cell>
          <cell r="AG2401">
            <v>0</v>
          </cell>
          <cell r="AH2401" t="str">
            <v>ORGANICA</v>
          </cell>
          <cell r="AI2401" t="str">
            <v>LEY 30328</v>
          </cell>
          <cell r="AJ2401" t="str">
            <v>NO</v>
          </cell>
          <cell r="AK2401" t="str">
            <v/>
          </cell>
          <cell r="AL2401" t="str">
            <v>9 HRS CIENCIAS SOCIALES, 15 HRS DESARROLLO PERSONAL, CIUDADANIA Y CIVICA, 3 HRS ATENCION A ESTUDIANTES, 1 HRS ATENCION A PADRES, 2 HRS TRABAJO COLEGIADO</v>
          </cell>
          <cell r="AM2401" t="str">
            <v>SUPERIOR UNIVERSITARIA</v>
          </cell>
          <cell r="AN2401" t="str">
            <v>PEDAGOGICO</v>
          </cell>
          <cell r="AO2401" t="str">
            <v>TITULADO</v>
          </cell>
          <cell r="AP2401" t="str">
            <v>CIENCIAS SOCIALES REG. N°01817-G-DRE</v>
          </cell>
          <cell r="AQ2401" t="str">
            <v>LICENCIADO EN EDUCACION</v>
          </cell>
          <cell r="AR2401">
            <v>43866</v>
          </cell>
          <cell r="AS2401" t="str">
            <v>02104-2020</v>
          </cell>
          <cell r="AT2401" t="str">
            <v>UNIV. NAC. JORGE BASADRE GROHMANN</v>
          </cell>
        </row>
        <row r="2402">
          <cell r="L2402" t="str">
            <v>41367195</v>
          </cell>
          <cell r="M2402" t="str">
            <v>Secundaria</v>
          </cell>
          <cell r="N2402" t="str">
            <v>1140 AURELIO MIRO QUEZADA SOSA</v>
          </cell>
          <cell r="O2402" t="str">
            <v>787871112317</v>
          </cell>
          <cell r="P2402" t="str">
            <v>DOCENTE</v>
          </cell>
          <cell r="Q2402" t="str">
            <v>DOCENTE</v>
          </cell>
          <cell r="R2402" t="str">
            <v>PROFESOR</v>
          </cell>
          <cell r="S2402" t="str">
            <v>CONTRATADO</v>
          </cell>
          <cell r="T2402" t="str">
            <v>LICENCIA SIN GOCE DE HABER POR MOTIVOS PARTICULARES DE:PALOMINO MALLQUI, EDGAR, Resolución N° 5828-2020</v>
          </cell>
          <cell r="U2402" t="str">
            <v>1041367195</v>
          </cell>
          <cell r="V2402" t="str">
            <v>AVALOS</v>
          </cell>
          <cell r="W2402" t="str">
            <v>OLARTE</v>
          </cell>
          <cell r="X2402" t="str">
            <v>MARIANELA</v>
          </cell>
          <cell r="Y2402" t="str">
            <v xml:space="preserve">  -   -</v>
          </cell>
          <cell r="Z2402" t="str">
            <v>1</v>
          </cell>
          <cell r="AA2402" t="str">
            <v>30</v>
          </cell>
          <cell r="AB2402" t="str">
            <v>ACTIVO</v>
          </cell>
          <cell r="AC2402">
            <v>30086</v>
          </cell>
          <cell r="AD2402" t="str">
            <v>AVALOS OLARTE MARIANELA</v>
          </cell>
          <cell r="AE2402">
            <v>44109</v>
          </cell>
          <cell r="AF2402">
            <v>44196</v>
          </cell>
          <cell r="AG2402">
            <v>0</v>
          </cell>
          <cell r="AH2402" t="str">
            <v>POR REEMPLAZO</v>
          </cell>
          <cell r="AI2402" t="str">
            <v>LEY 30328</v>
          </cell>
          <cell r="AJ2402" t="str">
            <v>NO</v>
          </cell>
          <cell r="AK2402" t="str">
            <v/>
          </cell>
          <cell r="AL2402" t="str">
            <v>24 HRS DESARROLLO PERSONAL, CIUDADANIA Y CIVICA, 2 HRS ATENCION A ESTUDIANTES, 1 HRS ATENCION A PADRES, 1 HRS TRABAJO COLEGIADO, 2 HRS TUTORIA Y ORIENTACION EDUCATIVA</v>
          </cell>
          <cell r="AM2402" t="str">
            <v>SUPERIOR UNIVERSITARIA</v>
          </cell>
          <cell r="AN2402" t="str">
            <v/>
          </cell>
          <cell r="AO2402" t="str">
            <v>TITULADO</v>
          </cell>
          <cell r="AP2402" t="str">
            <v>AP. CIENCIAS SOCIALES, AS. GEOGRAFÍA - REG Nº 127549-P-DDOO - SUNEDU</v>
          </cell>
          <cell r="AQ2402" t="str">
            <v>LICENCIADO EN EDUCACION</v>
          </cell>
          <cell r="AR2402" t="str">
            <v xml:space="preserve">  -   -</v>
          </cell>
          <cell r="AS2402" t="str">
            <v/>
          </cell>
          <cell r="AT2402" t="str">
            <v>UNIVERSIDAD NACIONAL DE EDUCACION ENRIQUE GUZMAN Y VALLE</v>
          </cell>
        </row>
        <row r="2403">
          <cell r="L2403" t="str">
            <v>25760625</v>
          </cell>
          <cell r="M2403" t="str">
            <v>Secundaria</v>
          </cell>
          <cell r="N2403" t="str">
            <v>1140 AURELIO MIRO QUEZADA SOSA</v>
          </cell>
          <cell r="O2403" t="str">
            <v>C01G49102913</v>
          </cell>
          <cell r="P2403" t="str">
            <v>DOCENTE</v>
          </cell>
          <cell r="Q2403" t="str">
            <v>DOCENTE</v>
          </cell>
          <cell r="R2403" t="str">
            <v>PROFESOR</v>
          </cell>
          <cell r="S2403" t="str">
            <v>CONTRATADO</v>
          </cell>
          <cell r="T2403" t="str">
            <v>CUADRO DE HORAS APROBADO 2020</v>
          </cell>
          <cell r="U2403" t="str">
            <v>1025760625</v>
          </cell>
          <cell r="V2403" t="str">
            <v>QUINTANILLA</v>
          </cell>
          <cell r="W2403" t="str">
            <v>SALCEDO</v>
          </cell>
          <cell r="X2403" t="str">
            <v>RUTH NOEMI</v>
          </cell>
          <cell r="Y2403" t="str">
            <v xml:space="preserve">  -   -</v>
          </cell>
          <cell r="Z2403" t="str">
            <v>1</v>
          </cell>
          <cell r="AA2403" t="str">
            <v>14</v>
          </cell>
          <cell r="AB2403" t="str">
            <v>ACTIVO</v>
          </cell>
          <cell r="AC2403">
            <v>26310</v>
          </cell>
          <cell r="AD2403" t="str">
            <v>QUINTANILLA SALCEDO RUTH NOEMI</v>
          </cell>
          <cell r="AE2403">
            <v>43891</v>
          </cell>
          <cell r="AF2403">
            <v>44196</v>
          </cell>
          <cell r="AG2403">
            <v>0</v>
          </cell>
          <cell r="AH2403" t="str">
            <v>CUADRO DE HORAS</v>
          </cell>
          <cell r="AI2403" t="str">
            <v>LEY 30328</v>
          </cell>
          <cell r="AJ2403" t="str">
            <v>NO</v>
          </cell>
          <cell r="AK2403" t="str">
            <v/>
          </cell>
          <cell r="AL2403" t="str">
            <v>14 HRS EDUCACION RELIGIOSA</v>
          </cell>
          <cell r="AM2403" t="str">
            <v>SUPERIOR NO UNIVERSITARIA</v>
          </cell>
          <cell r="AN2403" t="str">
            <v>PEDAGOGICO</v>
          </cell>
          <cell r="AO2403" t="str">
            <v>TITULADO</v>
          </cell>
          <cell r="AP2403" t="str">
            <v>HISTORIA Y RELIGION - REG. N°0706-P-DREC</v>
          </cell>
          <cell r="AQ2403" t="str">
            <v>PROFESOR DE EDUCACION SECUNDARIA</v>
          </cell>
          <cell r="AR2403" t="str">
            <v xml:space="preserve">  -   -</v>
          </cell>
          <cell r="AS2403" t="str">
            <v/>
          </cell>
          <cell r="AT2403" t="str">
            <v>INSTITUTO SUPERIOR PEDAGOGICO PRIVADO - PAULO VI</v>
          </cell>
        </row>
        <row r="2404">
          <cell r="L2404" t="str">
            <v>24683080</v>
          </cell>
          <cell r="M2404" t="str">
            <v>Secundaria</v>
          </cell>
          <cell r="N2404" t="str">
            <v>1230</v>
          </cell>
          <cell r="O2404" t="str">
            <v>15EV01806463</v>
          </cell>
          <cell r="P2404" t="str">
            <v>DOCENTE</v>
          </cell>
          <cell r="Q2404" t="str">
            <v>DOCENTE</v>
          </cell>
          <cell r="R2404" t="str">
            <v>PROFESOR (PROMOTOR CULTURAL)</v>
          </cell>
          <cell r="S2404" t="str">
            <v>CONTRATADO</v>
          </cell>
          <cell r="T2404" t="str">
            <v>Oficio N° 00053-2020-MINEDU/SPE-OPEP-UPP(29/01/2020)</v>
          </cell>
          <cell r="U2404" t="str">
            <v>1024683080</v>
          </cell>
          <cell r="V2404" t="str">
            <v>CHACON</v>
          </cell>
          <cell r="W2404" t="str">
            <v>CHUQUITAPA</v>
          </cell>
          <cell r="X2404" t="str">
            <v>ISABEL</v>
          </cell>
          <cell r="Y2404" t="str">
            <v xml:space="preserve">  -   -</v>
          </cell>
          <cell r="Z2404" t="str">
            <v>1</v>
          </cell>
          <cell r="AA2404" t="str">
            <v>30</v>
          </cell>
          <cell r="AB2404" t="str">
            <v>ACTIVO</v>
          </cell>
          <cell r="AC2404">
            <v>27187</v>
          </cell>
          <cell r="AD2404" t="str">
            <v>CHACON CHUQUITAPA ISABEL</v>
          </cell>
          <cell r="AE2404">
            <v>43892</v>
          </cell>
          <cell r="AF2404">
            <v>44196</v>
          </cell>
          <cell r="AG2404">
            <v>0</v>
          </cell>
          <cell r="AH2404" t="str">
            <v>EVENTUAL</v>
          </cell>
          <cell r="AI2404" t="str">
            <v>LEY 30328</v>
          </cell>
          <cell r="AJ2404" t="str">
            <v>NO</v>
          </cell>
          <cell r="AK2404" t="str">
            <v/>
          </cell>
          <cell r="AL2404" t="str">
            <v/>
          </cell>
          <cell r="AM2404" t="str">
            <v>SUPERIOR NO UNIVERSITARIA</v>
          </cell>
          <cell r="AN2404" t="str">
            <v/>
          </cell>
          <cell r="AO2404" t="str">
            <v>TITULADO</v>
          </cell>
          <cell r="AP2404" t="str">
            <v>ESP. ARTES PLASTICAS - REG. Nº 06214-P-DRE</v>
          </cell>
          <cell r="AQ2404" t="str">
            <v>PROFESORA DE EDUCACION ARTISTICA</v>
          </cell>
          <cell r="AR2404" t="str">
            <v xml:space="preserve">  -   -</v>
          </cell>
          <cell r="AS2404" t="str">
            <v/>
          </cell>
          <cell r="AT2404" t="str">
            <v>ESA. BELLAS ARTES "DIEGO QUISPE TITO" DE CUSCO</v>
          </cell>
        </row>
        <row r="2405">
          <cell r="L2405" t="str">
            <v>21259915</v>
          </cell>
          <cell r="M2405" t="str">
            <v>Secundaria</v>
          </cell>
          <cell r="N2405" t="str">
            <v>1230</v>
          </cell>
          <cell r="O2405" t="str">
            <v>780891115319</v>
          </cell>
          <cell r="P2405" t="str">
            <v>DOCENTE</v>
          </cell>
          <cell r="Q2405" t="str">
            <v>DOCENTE</v>
          </cell>
          <cell r="R2405" t="str">
            <v>PROFESOR</v>
          </cell>
          <cell r="S2405" t="str">
            <v>CONTRATADO</v>
          </cell>
          <cell r="T2405" t="str">
            <v>CAP RS.Nº280 -2001-ED.</v>
          </cell>
          <cell r="U2405" t="str">
            <v>1021259915</v>
          </cell>
          <cell r="V2405" t="str">
            <v>ROMERO</v>
          </cell>
          <cell r="W2405" t="str">
            <v>ROSAS</v>
          </cell>
          <cell r="X2405" t="str">
            <v>MARITZA TERESA</v>
          </cell>
          <cell r="Y2405" t="str">
            <v xml:space="preserve">  -   -</v>
          </cell>
          <cell r="Z2405" t="str">
            <v>1</v>
          </cell>
          <cell r="AA2405" t="str">
            <v>30</v>
          </cell>
          <cell r="AB2405" t="str">
            <v>ACTIVO</v>
          </cell>
          <cell r="AC2405">
            <v>25114</v>
          </cell>
          <cell r="AD2405" t="str">
            <v>ROMERO ROSAS MARITZA TERESA</v>
          </cell>
          <cell r="AE2405">
            <v>43891</v>
          </cell>
          <cell r="AF2405">
            <v>44196</v>
          </cell>
          <cell r="AG2405">
            <v>0</v>
          </cell>
          <cell r="AH2405" t="str">
            <v>ORGANICA</v>
          </cell>
          <cell r="AI2405" t="str">
            <v>LEY 30328</v>
          </cell>
          <cell r="AJ2405" t="str">
            <v>NO</v>
          </cell>
          <cell r="AK2405" t="str">
            <v/>
          </cell>
          <cell r="AL2405" t="str">
            <v>24 HRS EDUCACION RELIGIOSA, 3 HRS ATENCION A ESTUDIANTES, 1 HRS ATENCION A PADRES, 2 HRS TRABAJO COLEGIADO</v>
          </cell>
          <cell r="AM2405" t="str">
            <v>SUPERIOR NO UNIVERSITARIA</v>
          </cell>
          <cell r="AN2405" t="str">
            <v>PEDAGOGICO</v>
          </cell>
          <cell r="AO2405" t="str">
            <v>TITULADO</v>
          </cell>
          <cell r="AP2405" t="str">
            <v>ESP. EDUC. RELIGIOSA Y CIENCIAS NATURALES - REG. Nº 61771 P-DDOO</v>
          </cell>
          <cell r="AQ2405" t="str">
            <v>PROFESORA DE EDUCACION SECUNDARIA</v>
          </cell>
          <cell r="AR2405" t="str">
            <v xml:space="preserve">  -   -</v>
          </cell>
          <cell r="AS2405" t="str">
            <v/>
          </cell>
          <cell r="AT2405" t="str">
            <v>ISPP. "MARCELINO CHAMPAGNAT"</v>
          </cell>
        </row>
        <row r="2406">
          <cell r="L2406" t="str">
            <v>44407797</v>
          </cell>
          <cell r="M2406" t="str">
            <v>Secundaria</v>
          </cell>
          <cell r="N2406" t="str">
            <v>1230</v>
          </cell>
          <cell r="O2406" t="str">
            <v>782801118311</v>
          </cell>
          <cell r="P2406" t="str">
            <v>DOCENTE</v>
          </cell>
          <cell r="Q2406" t="str">
            <v>DOCENTE</v>
          </cell>
          <cell r="R2406" t="str">
            <v>PROFESOR - AIP</v>
          </cell>
          <cell r="S2406" t="str">
            <v>CONTRATADO</v>
          </cell>
          <cell r="T2406" t="str">
            <v>REASIGNACION POR UNIDAD FAMILIAR DE: GARCIA RODRIGUEZ, ANA EDY, Resolución Nº RD 10056-2018 UGEL 07</v>
          </cell>
          <cell r="U2406" t="str">
            <v>1044407797</v>
          </cell>
          <cell r="V2406" t="str">
            <v>VILLANUEVA</v>
          </cell>
          <cell r="W2406" t="str">
            <v>MAURICIO</v>
          </cell>
          <cell r="X2406" t="str">
            <v>CINDY LORENA</v>
          </cell>
          <cell r="Y2406" t="str">
            <v xml:space="preserve">  -   -</v>
          </cell>
          <cell r="Z2406" t="str">
            <v>1</v>
          </cell>
          <cell r="AA2406" t="str">
            <v>30</v>
          </cell>
          <cell r="AB2406" t="str">
            <v>ACTIVO</v>
          </cell>
          <cell r="AC2406">
            <v>31975</v>
          </cell>
          <cell r="AD2406" t="str">
            <v>VILLANUEVA MAURICIO CINDY LORENA</v>
          </cell>
          <cell r="AE2406">
            <v>43891</v>
          </cell>
          <cell r="AF2406">
            <v>44196</v>
          </cell>
          <cell r="AG2406">
            <v>0</v>
          </cell>
          <cell r="AH2406" t="str">
            <v>ORGANICA</v>
          </cell>
          <cell r="AI2406" t="str">
            <v>LEY 30328</v>
          </cell>
          <cell r="AJ2406" t="str">
            <v>NO</v>
          </cell>
          <cell r="AK2406" t="str">
            <v/>
          </cell>
          <cell r="AL2406" t="str">
            <v>24 HRS MATEMATICA, 2 HRS ATENCION A ESTUDIANTES, 1 HRS ATENCION A PADRES, 1 HRS TRABAJO COLEGIADO, 2 HRS TUTORIA Y ORIENTACION EDUCATIVA</v>
          </cell>
          <cell r="AM2406" t="str">
            <v>SUPERIOR UNIVERSITARIA</v>
          </cell>
          <cell r="AN2406" t="str">
            <v>PEDAGOGICO</v>
          </cell>
          <cell r="AO2406" t="str">
            <v>TITULADO</v>
          </cell>
          <cell r="AP2406" t="str">
            <v xml:space="preserve">MATEMATICA FISICA E INFORMATICA - REG. N° 001447-P-DRELP - SUNEDU _x000D_
_x000D_
</v>
          </cell>
          <cell r="AQ2406" t="str">
            <v>LICENCIADO EN EDUCACION</v>
          </cell>
          <cell r="AR2406">
            <v>43858</v>
          </cell>
          <cell r="AS2406" t="str">
            <v>1760-2020</v>
          </cell>
          <cell r="AT2406" t="str">
            <v>UNIVERSIDAD NACIONAL JOSE FAUSTINO SANCHEZ CARRION - HUACHO</v>
          </cell>
        </row>
        <row r="2407">
          <cell r="L2407" t="str">
            <v>06671896</v>
          </cell>
          <cell r="M2407" t="str">
            <v>Secundaria</v>
          </cell>
          <cell r="N2407" t="str">
            <v>1230</v>
          </cell>
          <cell r="O2407" t="str">
            <v>782811119310</v>
          </cell>
          <cell r="P2407" t="str">
            <v>DOCENTE</v>
          </cell>
          <cell r="Q2407" t="str">
            <v>DOCENTE</v>
          </cell>
          <cell r="R2407" t="str">
            <v>PROFESOR</v>
          </cell>
          <cell r="S2407" t="str">
            <v>CONTRATADO</v>
          </cell>
          <cell r="T2407" t="str">
            <v>REASIGNACION POR INTERES PERSONAL DE:TARAZONA SARAVIA, WILBER WILLIAMS, Resolución N° 9081-2016</v>
          </cell>
          <cell r="U2407" t="str">
            <v>1006671896</v>
          </cell>
          <cell r="V2407" t="str">
            <v>HUANCA</v>
          </cell>
          <cell r="W2407" t="str">
            <v>ROMERO</v>
          </cell>
          <cell r="X2407" t="str">
            <v>EVER MELO</v>
          </cell>
          <cell r="Y2407" t="str">
            <v xml:space="preserve">  -   -</v>
          </cell>
          <cell r="Z2407" t="str">
            <v>1</v>
          </cell>
          <cell r="AA2407" t="str">
            <v>30</v>
          </cell>
          <cell r="AB2407" t="str">
            <v>ACTIVO</v>
          </cell>
          <cell r="AC2407">
            <v>27100</v>
          </cell>
          <cell r="AD2407" t="str">
            <v>HUANCA ROMERO EVER MELO</v>
          </cell>
          <cell r="AE2407">
            <v>43891</v>
          </cell>
          <cell r="AF2407">
            <v>44196</v>
          </cell>
          <cell r="AG2407">
            <v>0</v>
          </cell>
          <cell r="AH2407" t="str">
            <v>ORGANICA</v>
          </cell>
          <cell r="AI2407" t="str">
            <v>LEY 30328</v>
          </cell>
          <cell r="AJ2407" t="str">
            <v>NO</v>
          </cell>
          <cell r="AK2407" t="str">
            <v/>
          </cell>
          <cell r="AL2407" t="str">
            <v>8 HRS CIENCIAS SOCIALES, 4 HRS EDUCACION PARA EL TRABAJO, 12 HRS DESARROLLO PERSONAL, CIUDADANIA Y CIVICA, 2 HRS ATENCION A ESTUDIANTES, 1 HRS ATENCION A PADRES, 1 HRS TRABAJO COLEGIADO, 2 HRS TUTORIA Y ORIENTACION EDUCATIVA</v>
          </cell>
          <cell r="AM2407" t="str">
            <v>SUPERIOR UNIVERSITARIA</v>
          </cell>
          <cell r="AN2407" t="str">
            <v>PEDAGOGICO</v>
          </cell>
          <cell r="AO2407" t="str">
            <v>TITULADO</v>
          </cell>
          <cell r="AP2407" t="str">
            <v>FILOSOFIA - REG. Nº 131675-P-DDOO - SUNEDU</v>
          </cell>
          <cell r="AQ2407" t="str">
            <v>LICENCIADO EN EDUCACION</v>
          </cell>
          <cell r="AR2407">
            <v>43858</v>
          </cell>
          <cell r="AS2407" t="str">
            <v>1703-2020</v>
          </cell>
          <cell r="AT2407" t="str">
            <v>UNIVERSIDAD NACIONAL MAYOR DE SAN MARCOS</v>
          </cell>
        </row>
        <row r="2408">
          <cell r="L2408" t="str">
            <v>10796843</v>
          </cell>
          <cell r="M2408" t="str">
            <v>Secundaria</v>
          </cell>
          <cell r="N2408" t="str">
            <v>1230</v>
          </cell>
          <cell r="O2408" t="str">
            <v>782811119315</v>
          </cell>
          <cell r="P2408" t="str">
            <v>DOCENTE</v>
          </cell>
          <cell r="Q2408" t="str">
            <v>DOCENTE</v>
          </cell>
          <cell r="R2408" t="str">
            <v>PROFESOR</v>
          </cell>
          <cell r="S2408" t="str">
            <v>CONTRATADO</v>
          </cell>
          <cell r="T2408" t="str">
            <v>REASIGNACION POR RACIONALIZACION DE:HUAMANYAURI BELEN, CELI VALENTINA, Resolución N° RD 767-18, 5893-17</v>
          </cell>
          <cell r="U2408" t="str">
            <v>1010796843</v>
          </cell>
          <cell r="V2408" t="str">
            <v>CHAVEZ</v>
          </cell>
          <cell r="W2408" t="str">
            <v>COLACCI</v>
          </cell>
          <cell r="X2408" t="str">
            <v>KARLO MIGUEL</v>
          </cell>
          <cell r="Y2408" t="str">
            <v xml:space="preserve">  -   -</v>
          </cell>
          <cell r="Z2408" t="str">
            <v>1</v>
          </cell>
          <cell r="AA2408" t="str">
            <v>30</v>
          </cell>
          <cell r="AB2408" t="str">
            <v>ACTIVO</v>
          </cell>
          <cell r="AC2408">
            <v>28365</v>
          </cell>
          <cell r="AD2408" t="str">
            <v>CHAVEZ COLACCI KARLO MIGUEL</v>
          </cell>
          <cell r="AE2408">
            <v>43891</v>
          </cell>
          <cell r="AF2408">
            <v>44196</v>
          </cell>
          <cell r="AG2408">
            <v>0</v>
          </cell>
          <cell r="AH2408" t="str">
            <v>ORGANICA</v>
          </cell>
          <cell r="AI2408" t="str">
            <v>LEY 30328</v>
          </cell>
          <cell r="AJ2408" t="str">
            <v>NO</v>
          </cell>
          <cell r="AK2408" t="str">
            <v/>
          </cell>
          <cell r="AL2408" t="str">
            <v>18 HRS CIENCIAS SOCIALES, 2 HRS EDUCACION PARA EL TRABAJO, 2 HRS ATENCION A ESTUDIANTES, 1 HRS ATENCION A PADRES, 1 HRS TRABAJO COLEGIADO, 4 HRS ARTE Y CULTURA, 2 HRS TUTORIA Y ORIENTACION EDUCATIVA</v>
          </cell>
          <cell r="AM2408" t="str">
            <v>SUPERIOR UNIVERSITARIA</v>
          </cell>
          <cell r="AN2408" t="str">
            <v>PEDAGOGICO</v>
          </cell>
          <cell r="AP2408" t="str">
            <v>AP. HISTORIA AS. CIENCIAS SOCIALES REG. SUNEDU UNE. "ENRRIQUE GUZMAN Y VALLE"</v>
          </cell>
          <cell r="AQ2408" t="str">
            <v>LICENCIADO EN EDUCACION</v>
          </cell>
          <cell r="AR2408">
            <v>43866</v>
          </cell>
          <cell r="AS2408" t="str">
            <v>02234-2020</v>
          </cell>
          <cell r="AT2408" t="str">
            <v>UNIVERSIDAD</v>
          </cell>
        </row>
        <row r="2409">
          <cell r="L2409" t="str">
            <v>15452757</v>
          </cell>
          <cell r="M2409" t="str">
            <v>Secundaria</v>
          </cell>
          <cell r="N2409" t="str">
            <v>1230</v>
          </cell>
          <cell r="O2409" t="str">
            <v>782811119318</v>
          </cell>
          <cell r="P2409" t="str">
            <v>DOCENTE</v>
          </cell>
          <cell r="Q2409" t="str">
            <v>DOCENTE</v>
          </cell>
          <cell r="R2409" t="str">
            <v>PROFESOR</v>
          </cell>
          <cell r="S2409" t="str">
            <v>CONTRATADO</v>
          </cell>
          <cell r="T2409" t="str">
            <v>CESE POR LIMITE DE EDAD DE: PASTOR MONTERO, SEGUNDO ELEAZAR, Resolución Nº 06362-2020-UGEL 06</v>
          </cell>
          <cell r="U2409" t="str">
            <v>1015452757</v>
          </cell>
          <cell r="V2409" t="str">
            <v>CALAGUA</v>
          </cell>
          <cell r="W2409" t="str">
            <v>SANCHEZ</v>
          </cell>
          <cell r="X2409" t="str">
            <v>ROSARIO PILAR</v>
          </cell>
          <cell r="Y2409">
            <v>44141</v>
          </cell>
          <cell r="Z2409" t="str">
            <v>1</v>
          </cell>
          <cell r="AA2409" t="str">
            <v>30</v>
          </cell>
          <cell r="AB2409" t="str">
            <v>ACTIVO</v>
          </cell>
          <cell r="AC2409">
            <v>28207</v>
          </cell>
          <cell r="AD2409" t="str">
            <v>CALAGUA SANCHEZ ROSARIO PILAR</v>
          </cell>
          <cell r="AE2409">
            <v>44141</v>
          </cell>
          <cell r="AF2409">
            <v>44196</v>
          </cell>
          <cell r="AG2409">
            <v>0</v>
          </cell>
          <cell r="AH2409" t="str">
            <v>ORGANICA</v>
          </cell>
          <cell r="AI2409" t="str">
            <v>LEY 30328</v>
          </cell>
          <cell r="AJ2409" t="str">
            <v>NO</v>
          </cell>
          <cell r="AK2409" t="str">
            <v/>
          </cell>
          <cell r="AL2409" t="str">
            <v>24 HRS COMUNICACION, 2 HRS ATENCION A ESTUDIANTES, 1 HRS ATENCION A PADRES, 1 HRS TRABAJO COLEGIADO, 2 HRS TUTORIA Y ORIENTACION EDUCATIVA</v>
          </cell>
          <cell r="AM2409" t="str">
            <v>SUPERIOR NO UNIVERSITARIA</v>
          </cell>
          <cell r="AN2409" t="str">
            <v>PEDAGOGICO</v>
          </cell>
          <cell r="AO2409" t="str">
            <v>TITULADO</v>
          </cell>
          <cell r="AP2409" t="str">
            <v>LENGUA Y LITERATURA</v>
          </cell>
          <cell r="AQ2409" t="str">
            <v>PROFESORA DE EDUCACION SECUNDARIA</v>
          </cell>
          <cell r="AR2409" t="str">
            <v xml:space="preserve">  -   -</v>
          </cell>
          <cell r="AS2409" t="str">
            <v/>
          </cell>
          <cell r="AT2409" t="str">
            <v>INSTITUTO SUPERIOR PEDAGOGICO PUBLICO DE CAÑETE</v>
          </cell>
        </row>
        <row r="2410">
          <cell r="L2410" t="str">
            <v>43189381</v>
          </cell>
          <cell r="M2410" t="str">
            <v>Secundaria</v>
          </cell>
          <cell r="N2410" t="str">
            <v>1230</v>
          </cell>
          <cell r="O2410" t="str">
            <v>782841119310</v>
          </cell>
          <cell r="P2410" t="str">
            <v>DOCENTE</v>
          </cell>
          <cell r="Q2410" t="str">
            <v>DOCENTE</v>
          </cell>
          <cell r="R2410" t="str">
            <v>PROFESOR</v>
          </cell>
          <cell r="S2410" t="str">
            <v>CONTRATADO</v>
          </cell>
          <cell r="T2410" t="str">
            <v>DESIGNACION COMO DIRECTIVO DE: PILLIHUAMAN ZAMBRANO, JOHANNA SEGUN RSG Nº 279-2016</v>
          </cell>
          <cell r="U2410" t="str">
            <v>1043189381</v>
          </cell>
          <cell r="V2410" t="str">
            <v>QUISPE</v>
          </cell>
          <cell r="W2410" t="str">
            <v>ROSAS</v>
          </cell>
          <cell r="X2410" t="str">
            <v>CESAR GALILEO</v>
          </cell>
          <cell r="Y2410" t="str">
            <v xml:space="preserve">  -   -</v>
          </cell>
          <cell r="Z2410" t="str">
            <v>1</v>
          </cell>
          <cell r="AA2410" t="str">
            <v>30</v>
          </cell>
          <cell r="AB2410" t="str">
            <v>ACTIVO</v>
          </cell>
          <cell r="AC2410">
            <v>31306</v>
          </cell>
          <cell r="AD2410" t="str">
            <v>QUISPE ROSAS CESAR GALILEO</v>
          </cell>
          <cell r="AE2410">
            <v>43891</v>
          </cell>
          <cell r="AF2410">
            <v>44196</v>
          </cell>
          <cell r="AG2410">
            <v>0</v>
          </cell>
          <cell r="AH2410" t="str">
            <v>ORGANICA</v>
          </cell>
          <cell r="AI2410" t="str">
            <v>LEY 30328</v>
          </cell>
          <cell r="AJ2410" t="str">
            <v>NO</v>
          </cell>
          <cell r="AK2410" t="str">
            <v/>
          </cell>
          <cell r="AL2410" t="str">
            <v>24 HRS CIENCIAS SOCIALES, 2 HRS ATENCION A ESTUDIANTES, 1 HRS ATENCION A PADRES, 1 HRS TRABAJO COLEGIADO, 2 HRS ARTE Y CULTURA</v>
          </cell>
          <cell r="AM2410" t="str">
            <v>SUPERIOR UNIVERSITARIA</v>
          </cell>
          <cell r="AN2410" t="str">
            <v>PEDAGOGICO</v>
          </cell>
          <cell r="AO2410" t="str">
            <v>TITULADO</v>
          </cell>
          <cell r="AP2410" t="str">
            <v>AP. CIENCIAS SOCIALES AS. HISTORIA REG. SUNEDU</v>
          </cell>
          <cell r="AQ2410" t="str">
            <v>LICENCIADO EN EDUCACION</v>
          </cell>
          <cell r="AR2410">
            <v>43861</v>
          </cell>
          <cell r="AS2410" t="str">
            <v>1825-2020</v>
          </cell>
          <cell r="AT2410" t="str">
            <v>UNIVERSIDAD NACIONAL DE EDUCACION ENRIQUE GUZMAN Y VALLE</v>
          </cell>
        </row>
        <row r="2411">
          <cell r="L2411" t="str">
            <v>08176822</v>
          </cell>
          <cell r="M2411" t="str">
            <v>Secundaria</v>
          </cell>
          <cell r="N2411" t="str">
            <v>1230</v>
          </cell>
          <cell r="O2411" t="str">
            <v>C01G48302913</v>
          </cell>
          <cell r="P2411" t="str">
            <v>DOCENTE</v>
          </cell>
          <cell r="Q2411" t="str">
            <v>DOCENTE</v>
          </cell>
          <cell r="R2411" t="str">
            <v>PROFESOR</v>
          </cell>
          <cell r="S2411" t="str">
            <v>CONTRATADO</v>
          </cell>
          <cell r="T2411" t="str">
            <v>CUADRO DE HORAS APROBADO 2020</v>
          </cell>
          <cell r="U2411" t="str">
            <v>1008176822</v>
          </cell>
          <cell r="V2411" t="str">
            <v>ITURRIZAGA</v>
          </cell>
          <cell r="W2411" t="str">
            <v>BELTRAN</v>
          </cell>
          <cell r="X2411" t="str">
            <v>EMETERIO RAUL</v>
          </cell>
          <cell r="Y2411" t="str">
            <v xml:space="preserve">  -   -</v>
          </cell>
          <cell r="Z2411" t="str">
            <v>1</v>
          </cell>
          <cell r="AA2411" t="str">
            <v>12</v>
          </cell>
          <cell r="AB2411" t="str">
            <v>ACTIVO</v>
          </cell>
          <cell r="AC2411">
            <v>24817</v>
          </cell>
          <cell r="AD2411" t="str">
            <v>ITURRIZAGA BELTRAN EMETERIO RAUL</v>
          </cell>
          <cell r="AE2411">
            <v>43903</v>
          </cell>
          <cell r="AF2411">
            <v>44196</v>
          </cell>
          <cell r="AG2411">
            <v>0</v>
          </cell>
          <cell r="AH2411" t="str">
            <v>CUADRO DE HORAS</v>
          </cell>
          <cell r="AI2411" t="str">
            <v>LEY 30328</v>
          </cell>
          <cell r="AJ2411" t="str">
            <v>NO</v>
          </cell>
          <cell r="AK2411" t="str">
            <v/>
          </cell>
          <cell r="AL2411" t="str">
            <v>12 HRS EDUCACION RELIGIOSA</v>
          </cell>
          <cell r="AM2411" t="str">
            <v>SUPERIOR UNIVERSITARIA</v>
          </cell>
          <cell r="AN2411" t="str">
            <v/>
          </cell>
          <cell r="AO2411" t="str">
            <v>TITULADO</v>
          </cell>
          <cell r="AP2411" t="str">
            <v>ADMINISTRACION Y COMERCIO, REG: 68782 P-DDOO.</v>
          </cell>
          <cell r="AQ2411" t="str">
            <v>LICENCIADO EN EDUCACION</v>
          </cell>
          <cell r="AR2411" t="str">
            <v xml:space="preserve">  -   -</v>
          </cell>
          <cell r="AS2411" t="str">
            <v/>
          </cell>
          <cell r="AT2411" t="str">
            <v>.</v>
          </cell>
        </row>
        <row r="2412">
          <cell r="L2412" t="str">
            <v>16630877</v>
          </cell>
          <cell r="M2412" t="str">
            <v>Secundaria</v>
          </cell>
          <cell r="N2412" t="str">
            <v>1230</v>
          </cell>
          <cell r="O2412" t="str">
            <v>C01G49302913</v>
          </cell>
          <cell r="P2412" t="str">
            <v>DOCENTE</v>
          </cell>
          <cell r="Q2412" t="str">
            <v>DOCENTE</v>
          </cell>
          <cell r="R2412" t="str">
            <v>PROFESOR</v>
          </cell>
          <cell r="S2412" t="str">
            <v>CONTRATADO</v>
          </cell>
          <cell r="T2412" t="str">
            <v>CUADRO DE HORAS APROBADO 2020</v>
          </cell>
          <cell r="U2412" t="str">
            <v>1016630877</v>
          </cell>
          <cell r="V2412" t="str">
            <v>PINAUD</v>
          </cell>
          <cell r="W2412" t="str">
            <v>TEJADA DE RAMIREZ</v>
          </cell>
          <cell r="X2412" t="str">
            <v>ROSARIO DEL PILAR</v>
          </cell>
          <cell r="Y2412" t="str">
            <v xml:space="preserve">  -   -</v>
          </cell>
          <cell r="Z2412" t="str">
            <v>1</v>
          </cell>
          <cell r="AA2412" t="str">
            <v>26</v>
          </cell>
          <cell r="AB2412" t="str">
            <v>ACTIVO</v>
          </cell>
          <cell r="AC2412">
            <v>27448</v>
          </cell>
          <cell r="AD2412" t="str">
            <v>PINAUD TEJADA DE RAMIREZ ROSARIO DEL PILAR</v>
          </cell>
          <cell r="AE2412">
            <v>43891</v>
          </cell>
          <cell r="AF2412">
            <v>44196</v>
          </cell>
          <cell r="AG2412">
            <v>0</v>
          </cell>
          <cell r="AH2412" t="str">
            <v>CUADRO DE HORAS</v>
          </cell>
          <cell r="AI2412" t="str">
            <v>LEY 30328</v>
          </cell>
          <cell r="AJ2412" t="str">
            <v>NO</v>
          </cell>
          <cell r="AK2412" t="str">
            <v/>
          </cell>
          <cell r="AL2412" t="str">
            <v>12 HRS COMUNICACION, 12 HRS INGLES, 2 HRS TUTORIA Y ORIENTACION EDUCATIVA</v>
          </cell>
          <cell r="AM2412" t="str">
            <v>SUPERIOR UNIVERSITARIA</v>
          </cell>
          <cell r="AN2412" t="str">
            <v/>
          </cell>
          <cell r="AO2412" t="str">
            <v>TITULADO</v>
          </cell>
          <cell r="AP2412" t="str">
            <v>IDIOMA EXTRANJERA, REG. N° 005601-P-DRE-CH</v>
          </cell>
          <cell r="AQ2412" t="str">
            <v>LICENCIADO EN EDUCACION</v>
          </cell>
          <cell r="AR2412" t="str">
            <v xml:space="preserve">  -   -</v>
          </cell>
          <cell r="AS2412" t="str">
            <v/>
          </cell>
          <cell r="AT2412" t="str">
            <v>UNIV. NAC. PEDRO RUIZ GALLO</v>
          </cell>
        </row>
        <row r="2413">
          <cell r="L2413" t="str">
            <v>09455188</v>
          </cell>
          <cell r="M2413" t="str">
            <v>Secundaria</v>
          </cell>
          <cell r="N2413" t="str">
            <v>6018 INMACULADA CONCEPCION - HUARANGAL</v>
          </cell>
          <cell r="O2413" t="str">
            <v>782821119310</v>
          </cell>
          <cell r="P2413" t="str">
            <v>DOCENTE</v>
          </cell>
          <cell r="Q2413" t="str">
            <v>DOCENTE</v>
          </cell>
          <cell r="R2413" t="str">
            <v>PROFESOR</v>
          </cell>
          <cell r="S2413" t="str">
            <v>CONTRATADO</v>
          </cell>
          <cell r="T2413" t="str">
            <v>ENCARGATURA DE FUNCIONES COMO COORDINADOR PEDAGOGICO JEC DE CABRERA RAMOS, FREDDY ALBERTO, Resolución N° 0794-2020</v>
          </cell>
          <cell r="U2413" t="str">
            <v>1009455188</v>
          </cell>
          <cell r="V2413" t="str">
            <v>HUAMANI</v>
          </cell>
          <cell r="W2413" t="str">
            <v>RUIZ</v>
          </cell>
          <cell r="X2413" t="str">
            <v>JENNY PEDRO</v>
          </cell>
          <cell r="Y2413" t="str">
            <v xml:space="preserve">  -   -</v>
          </cell>
          <cell r="Z2413" t="str">
            <v>1</v>
          </cell>
          <cell r="AA2413" t="str">
            <v>12</v>
          </cell>
          <cell r="AB2413" t="str">
            <v>ACTIVO</v>
          </cell>
          <cell r="AC2413">
            <v>25867</v>
          </cell>
          <cell r="AD2413" t="str">
            <v>HUAMANI RUIZ JENNY PEDRO</v>
          </cell>
          <cell r="AE2413">
            <v>43892</v>
          </cell>
          <cell r="AF2413">
            <v>44196</v>
          </cell>
          <cell r="AG2413">
            <v>0</v>
          </cell>
          <cell r="AH2413" t="str">
            <v>POR REEMPLAZO</v>
          </cell>
          <cell r="AI2413" t="str">
            <v>LEY 30328</v>
          </cell>
          <cell r="AJ2413" t="str">
            <v>NO</v>
          </cell>
          <cell r="AK2413" t="str">
            <v/>
          </cell>
          <cell r="AL2413" t="str">
            <v>6 HRS COMUNICACION, 6 HRS INGLES</v>
          </cell>
          <cell r="AM2413" t="str">
            <v>SUPERIOR UNIVERSITARIA</v>
          </cell>
          <cell r="AN2413" t="str">
            <v>PEDAGOGICO</v>
          </cell>
          <cell r="AO2413" t="str">
            <v>TITULADO</v>
          </cell>
          <cell r="AP2413" t="str">
            <v>AP.FILOSOFIA  AS. CIENCIAS SOCIALES , REG: 42712 P-DDOO.</v>
          </cell>
          <cell r="AQ2413" t="str">
            <v>LICENCIADO EN EDUCACION</v>
          </cell>
          <cell r="AR2413">
            <v>43887</v>
          </cell>
          <cell r="AS2413" t="str">
            <v>3125-2020</v>
          </cell>
          <cell r="AT2413" t="str">
            <v>UNIVERSIDAD NACIONAL DE EDUCACION ENRIQUE GUZMAN Y VALLE</v>
          </cell>
        </row>
        <row r="2414">
          <cell r="L2414" t="str">
            <v>09455188</v>
          </cell>
          <cell r="M2414" t="str">
            <v>Secundaria</v>
          </cell>
          <cell r="N2414" t="str">
            <v>6018 INMACULADA CONCEPCION - HUARANGAL</v>
          </cell>
          <cell r="O2414" t="str">
            <v>782821119315</v>
          </cell>
          <cell r="P2414" t="str">
            <v>DOCENTE</v>
          </cell>
          <cell r="Q2414" t="str">
            <v>DOCENTE</v>
          </cell>
          <cell r="R2414" t="str">
            <v>PROFESOR</v>
          </cell>
          <cell r="S2414" t="str">
            <v>CONTRATADO</v>
          </cell>
          <cell r="T2414" t="str">
            <v>ENCARGATURA DE FUNCIONES COMO COORDINADOR PEDAGOGICO JEC DE AGIP URIARTE, JOSE EDILBERTO, Resolución N° 0794-2020</v>
          </cell>
          <cell r="U2414" t="str">
            <v>1009455188</v>
          </cell>
          <cell r="V2414" t="str">
            <v>HUAMANI</v>
          </cell>
          <cell r="W2414" t="str">
            <v>RUIZ</v>
          </cell>
          <cell r="X2414" t="str">
            <v>JENNY PEDRO</v>
          </cell>
          <cell r="Y2414" t="str">
            <v xml:space="preserve">  -   -</v>
          </cell>
          <cell r="Z2414" t="str">
            <v>1</v>
          </cell>
          <cell r="AA2414" t="str">
            <v>12</v>
          </cell>
          <cell r="AB2414" t="str">
            <v>ACTIVO</v>
          </cell>
          <cell r="AC2414">
            <v>25867</v>
          </cell>
          <cell r="AD2414" t="str">
            <v>HUAMANI RUIZ JENNY PEDRO</v>
          </cell>
          <cell r="AE2414">
            <v>43892</v>
          </cell>
          <cell r="AF2414">
            <v>44196</v>
          </cell>
          <cell r="AG2414">
            <v>0</v>
          </cell>
          <cell r="AH2414" t="str">
            <v>POR REEMPLAZO</v>
          </cell>
          <cell r="AI2414" t="str">
            <v>LEY 30328</v>
          </cell>
          <cell r="AJ2414" t="str">
            <v>NO</v>
          </cell>
          <cell r="AK2414" t="str">
            <v/>
          </cell>
          <cell r="AL2414" t="str">
            <v>4 HRS EDUCACION RELIGIOSA</v>
          </cell>
          <cell r="AM2414" t="str">
            <v>SUPERIOR UNIVERSITARIA</v>
          </cell>
          <cell r="AN2414" t="str">
            <v>PEDAGOGICO</v>
          </cell>
          <cell r="AO2414" t="str">
            <v>TITULADO</v>
          </cell>
          <cell r="AP2414" t="str">
            <v>AP.FILOSOFIA  AS. CIENCIAS SOCIALES , REG: 42712 P-DDOO.</v>
          </cell>
          <cell r="AQ2414" t="str">
            <v>LICENCIADO EN EDUCACION</v>
          </cell>
          <cell r="AR2414">
            <v>43887</v>
          </cell>
          <cell r="AS2414" t="str">
            <v>3128-2020</v>
          </cell>
          <cell r="AT2414" t="str">
            <v>UNIVERSIDAD NACIONAL DE EDUCACION ENRIQUE GUZMAN Y VALLE</v>
          </cell>
        </row>
        <row r="2415">
          <cell r="L2415" t="str">
            <v>42079070</v>
          </cell>
          <cell r="M2415" t="str">
            <v>Secundaria</v>
          </cell>
          <cell r="N2415" t="str">
            <v>6018 INMACULADA CONCEPCION - HUARANGAL</v>
          </cell>
          <cell r="O2415" t="str">
            <v>782821119316</v>
          </cell>
          <cell r="P2415" t="str">
            <v>DOCENTE</v>
          </cell>
          <cell r="Q2415" t="str">
            <v>DOCENTE</v>
          </cell>
          <cell r="R2415" t="str">
            <v>PROFESOR</v>
          </cell>
          <cell r="S2415" t="str">
            <v>CONTRATADO</v>
          </cell>
          <cell r="T2415" t="str">
            <v>RATIFICACION DE ENCARGATURA DE : CAJAHUARINGA HUARINGA, ELA PELAYA (E-2020)</v>
          </cell>
          <cell r="U2415" t="str">
            <v>1042079070</v>
          </cell>
          <cell r="V2415" t="str">
            <v>TINEO</v>
          </cell>
          <cell r="W2415" t="str">
            <v>BELLIDO</v>
          </cell>
          <cell r="X2415" t="str">
            <v>EDUARDO ENRIQUE</v>
          </cell>
          <cell r="Y2415" t="str">
            <v xml:space="preserve">  -   -</v>
          </cell>
          <cell r="Z2415" t="str">
            <v>1</v>
          </cell>
          <cell r="AA2415" t="str">
            <v>30</v>
          </cell>
          <cell r="AB2415" t="str">
            <v>ACTIVO</v>
          </cell>
          <cell r="AC2415">
            <v>30637</v>
          </cell>
          <cell r="AD2415" t="str">
            <v>TINEO BELLIDO EDUARDO ENRIQUE</v>
          </cell>
          <cell r="AE2415">
            <v>43891</v>
          </cell>
          <cell r="AF2415">
            <v>44196</v>
          </cell>
          <cell r="AG2415">
            <v>0</v>
          </cell>
          <cell r="AH2415" t="str">
            <v>POR REEMPLAZO</v>
          </cell>
          <cell r="AI2415" t="str">
            <v>LEY 30328</v>
          </cell>
          <cell r="AJ2415" t="str">
            <v>NO</v>
          </cell>
          <cell r="AK2415" t="str">
            <v/>
          </cell>
          <cell r="AL2415" t="str">
            <v>1 HRS ATENCION A FAMILIAS - JEC, 2 HRS ELABORACION/REAJUSTE DE MATERIALES -JEC, 24 HRS MATEMATICA-JEC, 1 HRS TRABAJO COLEGIADO DE TUTORIA - JEC, 2 HRS TUTORIA Y ORIENTACION EDUCATIVA-JEC</v>
          </cell>
          <cell r="AM2415" t="str">
            <v>SUPERIOR UNIVERSITARIA</v>
          </cell>
          <cell r="AN2415" t="str">
            <v>PEDAGOGICO</v>
          </cell>
          <cell r="AP2415" t="str">
            <v>ESP. MATEMÁTICA E INFORMÁTICA, REG. 127388-P-DDOO REG SUNEDU, UNE "EGYV"</v>
          </cell>
          <cell r="AQ2415" t="str">
            <v>LICENCIADO EN EDUCACIÓN</v>
          </cell>
          <cell r="AR2415">
            <v>43872</v>
          </cell>
          <cell r="AS2415" t="str">
            <v>2616-2020</v>
          </cell>
          <cell r="AT2415" t="str">
            <v>UNIV. NACIONAL DE EDUCACION ENRIQUE GUZMAN Y VALLE</v>
          </cell>
        </row>
        <row r="2416">
          <cell r="L2416" t="str">
            <v>70063040</v>
          </cell>
          <cell r="M2416" t="str">
            <v>Secundaria</v>
          </cell>
          <cell r="N2416" t="str">
            <v>6018 INMACULADA CONCEPCION - HUARANGAL</v>
          </cell>
          <cell r="O2416" t="str">
            <v>782821119318</v>
          </cell>
          <cell r="P2416" t="str">
            <v>DOCENTE</v>
          </cell>
          <cell r="Q2416" t="str">
            <v>DOCENTE</v>
          </cell>
          <cell r="R2416" t="str">
            <v>PROFESOR</v>
          </cell>
          <cell r="S2416" t="str">
            <v>CONTRATADO</v>
          </cell>
          <cell r="T2416" t="str">
            <v>LICENCIA CON GOCE DE HABER POR INCAPACIDAD TEMPORAL(Enfermedad) DE:RUPAY VELASQUEZ, LUZ ELIZABETH, Resolución N° 5813-2020</v>
          </cell>
          <cell r="U2416" t="str">
            <v>1070063040</v>
          </cell>
          <cell r="V2416" t="str">
            <v>GOMEZ</v>
          </cell>
          <cell r="W2416" t="str">
            <v>ORTEGA</v>
          </cell>
          <cell r="X2416" t="str">
            <v>LEVI HERACLEO</v>
          </cell>
          <cell r="Y2416" t="str">
            <v xml:space="preserve">  -   -</v>
          </cell>
          <cell r="Z2416" t="str">
            <v>1</v>
          </cell>
          <cell r="AA2416" t="str">
            <v>30</v>
          </cell>
          <cell r="AB2416" t="str">
            <v>ACTIVO</v>
          </cell>
          <cell r="AC2416">
            <v>34172</v>
          </cell>
          <cell r="AD2416" t="str">
            <v>GOMEZ ORTEGA LEVI HERACLEO</v>
          </cell>
          <cell r="AE2416">
            <v>44079</v>
          </cell>
          <cell r="AF2416">
            <v>44091</v>
          </cell>
          <cell r="AG2416">
            <v>0</v>
          </cell>
          <cell r="AH2416" t="str">
            <v>POR REEMPLAZO</v>
          </cell>
          <cell r="AI2416" t="str">
            <v>LEY 30328</v>
          </cell>
          <cell r="AJ2416" t="str">
            <v>NO</v>
          </cell>
          <cell r="AK2416" t="str">
            <v/>
          </cell>
          <cell r="AL2416" t="str">
            <v>1 HRS ATENCION A FAMILIAS - JEC, 24 HRS EDUCACION FISICA-JEC, 2 HRS ELABORACION/REAJUSTE DE MATERIALES -JEC, 1 HRS TRABAJO COLEGIADO DE TUTORIA - JEC, 2 HRS TUTORIA Y ORIENTACION EDUCATIVA-JEC</v>
          </cell>
          <cell r="AM2416" t="str">
            <v>SUPERIOR UNIVERSITARIA</v>
          </cell>
          <cell r="AN2416" t="str">
            <v/>
          </cell>
          <cell r="AO2416" t="str">
            <v>TITULADO</v>
          </cell>
          <cell r="AP2416" t="str">
            <v>EDUCACIÓN FÍSICA-REG. SUNEDU</v>
          </cell>
          <cell r="AQ2416" t="str">
            <v>LICENCIADO EN EDUCACION</v>
          </cell>
          <cell r="AR2416" t="str">
            <v xml:space="preserve">  -   -</v>
          </cell>
          <cell r="AS2416" t="str">
            <v/>
          </cell>
          <cell r="AT2416" t="str">
            <v>UNIVERSIDAD NACIONAL DE EDUCACIÓN ENRIQUE GUZMÁN Y VALLE</v>
          </cell>
        </row>
        <row r="2417">
          <cell r="L2417" t="str">
            <v>43673798</v>
          </cell>
          <cell r="M2417" t="str">
            <v>Secundaria</v>
          </cell>
          <cell r="N2417" t="str">
            <v>6018 INMACULADA CONCEPCION - HUARANGAL</v>
          </cell>
          <cell r="O2417" t="str">
            <v>782821119319</v>
          </cell>
          <cell r="P2417" t="str">
            <v>DOCENTE</v>
          </cell>
          <cell r="Q2417" t="str">
            <v>DOCENTE</v>
          </cell>
          <cell r="R2417" t="str">
            <v>PROFESOR</v>
          </cell>
          <cell r="S2417" t="str">
            <v>CONTRATADO</v>
          </cell>
          <cell r="T2417" t="str">
            <v>ENCARGATURA DE FUNCIONES COMO COORDINADOR DE TUTORIA JEC DE TORREJON CORAL, JESUS MILAGROS, Resolución N° 0794-2020</v>
          </cell>
          <cell r="U2417" t="str">
            <v>1043673798</v>
          </cell>
          <cell r="V2417" t="str">
            <v>RICALDI</v>
          </cell>
          <cell r="W2417" t="str">
            <v>GUADALUPE</v>
          </cell>
          <cell r="X2417" t="str">
            <v>YANETH ERIKA</v>
          </cell>
          <cell r="Y2417" t="str">
            <v xml:space="preserve">  -   -</v>
          </cell>
          <cell r="Z2417" t="str">
            <v>1</v>
          </cell>
          <cell r="AA2417" t="str">
            <v>12</v>
          </cell>
          <cell r="AB2417" t="str">
            <v>ACTIVO</v>
          </cell>
          <cell r="AC2417">
            <v>31506</v>
          </cell>
          <cell r="AD2417" t="str">
            <v>RICALDI GUADALUPE YANETH ERIKA</v>
          </cell>
          <cell r="AE2417">
            <v>43983</v>
          </cell>
          <cell r="AF2417">
            <v>44196</v>
          </cell>
          <cell r="AG2417">
            <v>0</v>
          </cell>
          <cell r="AH2417" t="str">
            <v>POR REEMPLAZO</v>
          </cell>
          <cell r="AI2417" t="str">
            <v>LEY 30328</v>
          </cell>
          <cell r="AJ2417" t="str">
            <v>NO</v>
          </cell>
          <cell r="AK2417" t="str">
            <v/>
          </cell>
          <cell r="AL2417" t="str">
            <v>12 HRS INGLES-JEC</v>
          </cell>
          <cell r="AM2417" t="str">
            <v>SUPERIOR UNIVERSITARIA</v>
          </cell>
          <cell r="AN2417" t="str">
            <v/>
          </cell>
          <cell r="AO2417" t="str">
            <v>TITULADO</v>
          </cell>
          <cell r="AP2417" t="str">
            <v>EN IDIOMAS: ESPAÑOL, INGLES Y FRANCES REG. Nº032950-P-GRSE</v>
          </cell>
          <cell r="AQ2417" t="str">
            <v>LICENCIADO EN EDUCACIÓN - UNIVERSIDAD "CÉSAR VALLEJO"</v>
          </cell>
          <cell r="AR2417">
            <v>43895</v>
          </cell>
          <cell r="AS2417" t="str">
            <v>3576-2020</v>
          </cell>
          <cell r="AT2417" t="str">
            <v>UNIVERSIDAD  "CESAR VALLEJO"</v>
          </cell>
        </row>
        <row r="2418">
          <cell r="L2418" t="str">
            <v>09598746</v>
          </cell>
          <cell r="M2418" t="str">
            <v>Secundaria</v>
          </cell>
          <cell r="N2418" t="str">
            <v>6018 INMACULADA CONCEPCION - HUARANGAL</v>
          </cell>
          <cell r="O2418" t="str">
            <v>C01G54006313</v>
          </cell>
          <cell r="P2418" t="str">
            <v>DOCENTE</v>
          </cell>
          <cell r="Q2418" t="str">
            <v>DOCENTE</v>
          </cell>
          <cell r="R2418" t="str">
            <v>PROFESOR</v>
          </cell>
          <cell r="S2418" t="str">
            <v>CONTRATADO</v>
          </cell>
          <cell r="T2418" t="str">
            <v>CUADRO DE HORAS APROBADO 2020</v>
          </cell>
          <cell r="U2418" t="str">
            <v>1009598746</v>
          </cell>
          <cell r="V2418" t="str">
            <v>ARIAS</v>
          </cell>
          <cell r="W2418" t="str">
            <v>CHAVEZ</v>
          </cell>
          <cell r="X2418" t="str">
            <v>MAGDA ROSA</v>
          </cell>
          <cell r="Y2418" t="str">
            <v xml:space="preserve">  -   -</v>
          </cell>
          <cell r="Z2418" t="str">
            <v>1</v>
          </cell>
          <cell r="AA2418" t="str">
            <v>30</v>
          </cell>
          <cell r="AB2418" t="str">
            <v>ACTIVO</v>
          </cell>
          <cell r="AC2418">
            <v>26906</v>
          </cell>
          <cell r="AD2418" t="str">
            <v>ARIAS CHAVEZ MAGDA ROSA</v>
          </cell>
          <cell r="AE2418">
            <v>43891</v>
          </cell>
          <cell r="AF2418">
            <v>44196</v>
          </cell>
          <cell r="AG2418">
            <v>0</v>
          </cell>
          <cell r="AH2418" t="str">
            <v>CUADRO DE HORAS</v>
          </cell>
          <cell r="AI2418" t="str">
            <v>LEY 30328</v>
          </cell>
          <cell r="AJ2418" t="str">
            <v>NO</v>
          </cell>
          <cell r="AK2418" t="str">
            <v/>
          </cell>
          <cell r="AL2418" t="str">
            <v>30 HRS EDUCACION PARA EL TRABAJO-JEC</v>
          </cell>
          <cell r="AM2418" t="str">
            <v>SUPERIOR UNIVERSITARIA</v>
          </cell>
          <cell r="AN2418" t="str">
            <v>PEDAGOGICO</v>
          </cell>
          <cell r="AO2418" t="str">
            <v>TITULADO</v>
          </cell>
          <cell r="AP2418" t="str">
            <v>AP. MATEMÁTICA , AS. INFORMÁTICA,REG. Nº 53901 P-DDOO,REG.SUNEDU</v>
          </cell>
          <cell r="AQ2418" t="str">
            <v>LICENCIADO EN EDUCACION</v>
          </cell>
          <cell r="AR2418" t="str">
            <v xml:space="preserve">  -   -</v>
          </cell>
          <cell r="AS2418" t="str">
            <v/>
          </cell>
          <cell r="AT2418" t="str">
            <v>UNIVERSIDAD NACIONAL DE EDUCACION ENRIQUE GUZMAN Y VALLE</v>
          </cell>
        </row>
        <row r="2419">
          <cell r="L2419" t="str">
            <v>07643605</v>
          </cell>
          <cell r="M2419" t="str">
            <v>Secundaria</v>
          </cell>
          <cell r="N2419" t="str">
            <v>6018 INMACULADA CONCEPCION - HUARANGAL</v>
          </cell>
          <cell r="O2419" t="str">
            <v>C01G55006313</v>
          </cell>
          <cell r="P2419" t="str">
            <v>DOCENTE</v>
          </cell>
          <cell r="Q2419" t="str">
            <v>DOCENTE</v>
          </cell>
          <cell r="R2419" t="str">
            <v>PROFESOR</v>
          </cell>
          <cell r="S2419" t="str">
            <v>CONTRATADO</v>
          </cell>
          <cell r="T2419" t="str">
            <v>CUADRO DE HORAS APROBADO 2020</v>
          </cell>
          <cell r="U2419" t="str">
            <v>1007643605</v>
          </cell>
          <cell r="V2419" t="str">
            <v>GONZALEZ</v>
          </cell>
          <cell r="W2419" t="str">
            <v>VASQUEZ</v>
          </cell>
          <cell r="X2419" t="str">
            <v>JUAN JOSE</v>
          </cell>
          <cell r="Y2419" t="str">
            <v xml:space="preserve">  -   -</v>
          </cell>
          <cell r="Z2419" t="str">
            <v>1</v>
          </cell>
          <cell r="AA2419" t="str">
            <v>24</v>
          </cell>
          <cell r="AB2419" t="str">
            <v>ACTIVO</v>
          </cell>
          <cell r="AC2419">
            <v>27121</v>
          </cell>
          <cell r="AD2419" t="str">
            <v>GONZALEZ VASQUEZ JUAN JOSE</v>
          </cell>
          <cell r="AE2419">
            <v>43891</v>
          </cell>
          <cell r="AF2419">
            <v>44196</v>
          </cell>
          <cell r="AG2419">
            <v>0</v>
          </cell>
          <cell r="AH2419" t="str">
            <v>CUADRO DE HORAS</v>
          </cell>
          <cell r="AI2419" t="str">
            <v>LEY 30328</v>
          </cell>
          <cell r="AJ2419" t="str">
            <v>NO</v>
          </cell>
          <cell r="AK2419" t="str">
            <v/>
          </cell>
          <cell r="AL2419" t="str">
            <v>3 HRS ARTE Y CULTURA - JEC, 18 HRS COMUNICACION-JEC, 3 HRS EDUCACION FISICA-JEC</v>
          </cell>
          <cell r="AM2419" t="str">
            <v>SUPERIOR NO UNIVERSITARIA</v>
          </cell>
          <cell r="AN2419" t="str">
            <v>PEDAGOGICO</v>
          </cell>
          <cell r="AO2419" t="str">
            <v>TITULADO</v>
          </cell>
          <cell r="AP2419" t="str">
            <v xml:space="preserve">COMUNICACION, REG. N° 110747 -P-DDOO_x000D_
</v>
          </cell>
          <cell r="AQ2419" t="str">
            <v>PROFESOR DE EDUCACION SECUNDARIA</v>
          </cell>
          <cell r="AR2419">
            <v>43872</v>
          </cell>
          <cell r="AS2419" t="str">
            <v>2596-2020</v>
          </cell>
          <cell r="AT2419" t="str">
            <v>NICOLAS COPERNICO</v>
          </cell>
        </row>
        <row r="2420">
          <cell r="L2420" t="str">
            <v>45831976</v>
          </cell>
          <cell r="M2420" t="str">
            <v>Secundaria</v>
          </cell>
          <cell r="N2420" t="str">
            <v>6018 INMACULADA CONCEPCION - HUARANGAL</v>
          </cell>
          <cell r="O2420" t="str">
            <v>C01G57006313</v>
          </cell>
          <cell r="P2420" t="str">
            <v>DOCENTE</v>
          </cell>
          <cell r="Q2420" t="str">
            <v>DOCENTE</v>
          </cell>
          <cell r="R2420" t="str">
            <v>PROFESOR</v>
          </cell>
          <cell r="S2420" t="str">
            <v>CONTRATADO</v>
          </cell>
          <cell r="T2420" t="str">
            <v>CUADRO DE HORAS APROBADO 2020</v>
          </cell>
          <cell r="U2420" t="str">
            <v>1045831976</v>
          </cell>
          <cell r="V2420" t="str">
            <v>CURASMA</v>
          </cell>
          <cell r="W2420" t="str">
            <v>RAMOS</v>
          </cell>
          <cell r="X2420" t="str">
            <v>ALICIA</v>
          </cell>
          <cell r="Y2420" t="str">
            <v xml:space="preserve">  -   -</v>
          </cell>
          <cell r="Z2420" t="str">
            <v>1</v>
          </cell>
          <cell r="AA2420" t="str">
            <v>27</v>
          </cell>
          <cell r="AB2420" t="str">
            <v>ACTIVO</v>
          </cell>
          <cell r="AC2420">
            <v>32603</v>
          </cell>
          <cell r="AD2420" t="str">
            <v>CURASMA RAMOS ALICIA</v>
          </cell>
          <cell r="AE2420">
            <v>43983</v>
          </cell>
          <cell r="AF2420">
            <v>44196</v>
          </cell>
          <cell r="AG2420">
            <v>0</v>
          </cell>
          <cell r="AH2420" t="str">
            <v>CUADRO DE HORAS</v>
          </cell>
          <cell r="AI2420" t="str">
            <v>LEY 30328</v>
          </cell>
          <cell r="AJ2420" t="str">
            <v>NO</v>
          </cell>
          <cell r="AK2420" t="str">
            <v/>
          </cell>
          <cell r="AL2420" t="str">
            <v/>
          </cell>
          <cell r="AM2420" t="str">
            <v>SUPERIOR UNIVERSITARIA</v>
          </cell>
          <cell r="AN2420" t="str">
            <v/>
          </cell>
          <cell r="AO2420" t="str">
            <v>TITULADO</v>
          </cell>
          <cell r="AP2420" t="str">
            <v>ÁREA PRINCIPAL: INGLÉS, ÁREA SECUNDARIA: ESPAÑOL COMO LENGUA EXTRANJERA</v>
          </cell>
          <cell r="AQ2420" t="str">
            <v>LICENCIADO EN EDUCACIÓN - U.N.E. "ENRIQUE GUZMÁN Y VALLE"</v>
          </cell>
          <cell r="AR2420" t="str">
            <v xml:space="preserve">  -   -</v>
          </cell>
          <cell r="AS2420" t="str">
            <v/>
          </cell>
          <cell r="AT2420" t="str">
            <v>UNIVERSIDAD NACIONAL DE EDUCACIÓN "ENRIQUE GUZMÁN Y VALLE"</v>
          </cell>
        </row>
        <row r="2421">
          <cell r="L2421" t="str">
            <v>41007482</v>
          </cell>
          <cell r="M2421" t="str">
            <v>Secundaria</v>
          </cell>
          <cell r="N2421" t="str">
            <v>6018 INMACULADA CONCEPCION - HUARANGAL</v>
          </cell>
          <cell r="O2421" t="str">
            <v>C01G58006313</v>
          </cell>
          <cell r="P2421" t="str">
            <v>DOCENTE</v>
          </cell>
          <cell r="Q2421" t="str">
            <v>DOCENTE</v>
          </cell>
          <cell r="R2421" t="str">
            <v>PROFESOR</v>
          </cell>
          <cell r="S2421" t="str">
            <v>CONTRATADO</v>
          </cell>
          <cell r="T2421" t="str">
            <v>CUADRO DE HORAS APROBADO 2020</v>
          </cell>
          <cell r="U2421" t="str">
            <v>1041007482</v>
          </cell>
          <cell r="V2421" t="str">
            <v>LINO</v>
          </cell>
          <cell r="W2421" t="str">
            <v>VENTURA</v>
          </cell>
          <cell r="X2421" t="str">
            <v>ILDAURA LIBORIA</v>
          </cell>
          <cell r="Y2421" t="str">
            <v xml:space="preserve">  -   -</v>
          </cell>
          <cell r="Z2421" t="str">
            <v>1</v>
          </cell>
          <cell r="AA2421" t="str">
            <v>18</v>
          </cell>
          <cell r="AB2421" t="str">
            <v>ACTIVO</v>
          </cell>
          <cell r="AC2421">
            <v>29826</v>
          </cell>
          <cell r="AD2421" t="str">
            <v>LINO VENTURA ILDAURA LIBORIA</v>
          </cell>
          <cell r="AE2421">
            <v>43903</v>
          </cell>
          <cell r="AF2421">
            <v>44196</v>
          </cell>
          <cell r="AG2421">
            <v>0</v>
          </cell>
          <cell r="AH2421" t="str">
            <v>CUADRO DE HORAS</v>
          </cell>
          <cell r="AI2421" t="str">
            <v>LEY 30328</v>
          </cell>
          <cell r="AJ2421" t="str">
            <v>NO</v>
          </cell>
          <cell r="AK2421" t="str">
            <v/>
          </cell>
          <cell r="AL2421" t="str">
            <v>18 HRS EDUCACION RELIGIOSA-JEC</v>
          </cell>
          <cell r="AM2421" t="str">
            <v>SUPERIOR UNIVERSITARIA</v>
          </cell>
          <cell r="AN2421" t="str">
            <v/>
          </cell>
          <cell r="AO2421" t="str">
            <v>TITULADO</v>
          </cell>
          <cell r="AP2421" t="str">
            <v>CIENCIAS RELIGIOSAS REG. SUNEDU</v>
          </cell>
          <cell r="AQ2421" t="str">
            <v>LICENCIADO EN EDUCACION</v>
          </cell>
          <cell r="AR2421" t="str">
            <v xml:space="preserve">  -   -</v>
          </cell>
          <cell r="AS2421" t="str">
            <v/>
          </cell>
          <cell r="AT2421" t="str">
            <v>UNIVERSIDAD MARCELINO CHAMPAGNAT</v>
          </cell>
        </row>
        <row r="2422">
          <cell r="L2422" t="str">
            <v>41221659</v>
          </cell>
          <cell r="M2422" t="str">
            <v>Secundaria</v>
          </cell>
          <cell r="N2422" t="str">
            <v>VICTOR RAUL HAYA DE LA TORRE</v>
          </cell>
          <cell r="O2422" t="str">
            <v>780801115310</v>
          </cell>
          <cell r="P2422" t="str">
            <v>DOCENTE</v>
          </cell>
          <cell r="Q2422" t="str">
            <v>DOCENTE</v>
          </cell>
          <cell r="R2422" t="str">
            <v>PROFESOR</v>
          </cell>
          <cell r="S2422" t="str">
            <v>CONTRATADO</v>
          </cell>
          <cell r="T2422" t="str">
            <v>ENCARGATURA DE FUNCIONES COMO COORDINADOR DE TUTORIA JEC DE DIAZ PEREYRA, LILIA DIANA, Resolución N° 0286-2020</v>
          </cell>
          <cell r="U2422" t="str">
            <v>1041221659</v>
          </cell>
          <cell r="V2422" t="str">
            <v>CHIPILE</v>
          </cell>
          <cell r="W2422" t="str">
            <v>SANCHEZ</v>
          </cell>
          <cell r="X2422" t="str">
            <v>EDITH SOLEDAD</v>
          </cell>
          <cell r="Y2422" t="str">
            <v xml:space="preserve">  -   -</v>
          </cell>
          <cell r="Z2422" t="str">
            <v>1</v>
          </cell>
          <cell r="AA2422" t="str">
            <v>12</v>
          </cell>
          <cell r="AB2422" t="str">
            <v>ACTIVO</v>
          </cell>
          <cell r="AC2422">
            <v>29913</v>
          </cell>
          <cell r="AD2422" t="str">
            <v>CHIPILE SANCHEZ EDITH SOLEDAD</v>
          </cell>
          <cell r="AE2422">
            <v>43892</v>
          </cell>
          <cell r="AF2422">
            <v>44196</v>
          </cell>
          <cell r="AG2422">
            <v>0</v>
          </cell>
          <cell r="AH2422" t="str">
            <v>POR REEMPLAZO</v>
          </cell>
          <cell r="AI2422" t="str">
            <v>LEY 30328</v>
          </cell>
          <cell r="AJ2422" t="str">
            <v>NO</v>
          </cell>
          <cell r="AK2422" t="str">
            <v/>
          </cell>
          <cell r="AL2422" t="str">
            <v>12 HRS INGLES-JEC</v>
          </cell>
          <cell r="AM2422" t="str">
            <v>SUPERIOR UNIVERSITARIA</v>
          </cell>
          <cell r="AN2422" t="str">
            <v/>
          </cell>
          <cell r="AP2422" t="str">
            <v>AP. INGLÉS, AS. ESPAÑOL COMO LENGUA EXTRANJERA,  REG. Nª130509-P-DDOO.</v>
          </cell>
          <cell r="AQ2422" t="str">
            <v>LICENCIADO EN EDUCACIÓN</v>
          </cell>
          <cell r="AR2422">
            <v>43885</v>
          </cell>
          <cell r="AS2422" t="str">
            <v>02985-2020</v>
          </cell>
          <cell r="AT2422" t="str">
            <v>.</v>
          </cell>
        </row>
        <row r="2423">
          <cell r="L2423" t="str">
            <v>07683430</v>
          </cell>
          <cell r="M2423" t="str">
            <v>Secundaria</v>
          </cell>
          <cell r="N2423" t="str">
            <v>VICTOR RAUL HAYA DE LA TORRE</v>
          </cell>
          <cell r="O2423" t="str">
            <v>782801119310</v>
          </cell>
          <cell r="P2423" t="str">
            <v>DOCENTE</v>
          </cell>
          <cell r="Q2423" t="str">
            <v>DOCENTE</v>
          </cell>
          <cell r="R2423" t="str">
            <v>PROFESOR</v>
          </cell>
          <cell r="S2423" t="str">
            <v>CONTRATADO</v>
          </cell>
          <cell r="T2423" t="str">
            <v>ENCARGATURA DE FUNCIONES COMO COORDINADOR PEDAGOGICO JEC DE HUZCO PIUCA, CYNTIA, Resolución N° 0286-2020</v>
          </cell>
          <cell r="U2423" t="str">
            <v>1007683430</v>
          </cell>
          <cell r="V2423" t="str">
            <v>SILVA</v>
          </cell>
          <cell r="W2423" t="str">
            <v>MONTOYA</v>
          </cell>
          <cell r="X2423" t="str">
            <v>AMANDA</v>
          </cell>
          <cell r="Y2423">
            <v>43892</v>
          </cell>
          <cell r="Z2423" t="str">
            <v>1</v>
          </cell>
          <cell r="AA2423" t="str">
            <v>12</v>
          </cell>
          <cell r="AB2423" t="str">
            <v>ACTIVO</v>
          </cell>
          <cell r="AC2423">
            <v>24718</v>
          </cell>
          <cell r="AD2423" t="str">
            <v>SILVA MONTOYA AMANDA</v>
          </cell>
          <cell r="AE2423">
            <v>43892</v>
          </cell>
          <cell r="AF2423">
            <v>44196</v>
          </cell>
          <cell r="AG2423">
            <v>0</v>
          </cell>
          <cell r="AH2423" t="str">
            <v>POR REEMPLAZO</v>
          </cell>
          <cell r="AI2423" t="str">
            <v>LEY 30328</v>
          </cell>
          <cell r="AJ2423" t="str">
            <v>NO</v>
          </cell>
          <cell r="AK2423" t="str">
            <v/>
          </cell>
          <cell r="AL2423" t="str">
            <v>10 HRS CIENCIAS SOCIALES - JEC, 2 HRS TUTORIA Y ORIENTACION EDUCATIVA-JEC</v>
          </cell>
          <cell r="AM2423" t="str">
            <v>SUPERIOR UNIVERSITARIA</v>
          </cell>
          <cell r="AN2423" t="str">
            <v>PEDAGOGICO</v>
          </cell>
          <cell r="AO2423" t="str">
            <v>TITULADO</v>
          </cell>
          <cell r="AP2423" t="str">
            <v>AP.GEOGRAFIA - AS: HISTORIA  REG. SUNEDU</v>
          </cell>
          <cell r="AQ2423" t="str">
            <v>LICENCIADO EN EDUCACION</v>
          </cell>
          <cell r="AR2423">
            <v>43886</v>
          </cell>
          <cell r="AS2423" t="str">
            <v>3020-2020</v>
          </cell>
          <cell r="AT2423" t="str">
            <v>.</v>
          </cell>
        </row>
        <row r="2424">
          <cell r="L2424" t="str">
            <v>40117722</v>
          </cell>
          <cell r="M2424" t="str">
            <v>Secundaria</v>
          </cell>
          <cell r="N2424" t="str">
            <v>VICTOR RAUL HAYA DE LA TORRE</v>
          </cell>
          <cell r="O2424" t="str">
            <v>782801119313</v>
          </cell>
          <cell r="P2424" t="str">
            <v>DOCENTE</v>
          </cell>
          <cell r="Q2424" t="str">
            <v>DOCENTE</v>
          </cell>
          <cell r="R2424" t="str">
            <v>PROFESOR</v>
          </cell>
          <cell r="S2424" t="str">
            <v>CONTRATADO</v>
          </cell>
          <cell r="T2424" t="str">
            <v>DESIGNACION COMO DIRECTIVO DE: LUNA AYQUIPA, JUAN ARTURO SEGUN RSG Nº 279-2016</v>
          </cell>
          <cell r="U2424" t="str">
            <v>1040117722</v>
          </cell>
          <cell r="V2424" t="str">
            <v>RIVERA</v>
          </cell>
          <cell r="W2424" t="str">
            <v>RODAS</v>
          </cell>
          <cell r="X2424" t="str">
            <v>CECILIA</v>
          </cell>
          <cell r="Y2424" t="str">
            <v xml:space="preserve">  -   -</v>
          </cell>
          <cell r="Z2424" t="str">
            <v>1</v>
          </cell>
          <cell r="AA2424" t="str">
            <v>30</v>
          </cell>
          <cell r="AB2424" t="str">
            <v>ACTIVO</v>
          </cell>
          <cell r="AC2424">
            <v>28854</v>
          </cell>
          <cell r="AD2424" t="str">
            <v>RIVERA RODAS CECILIA</v>
          </cell>
          <cell r="AE2424">
            <v>43891</v>
          </cell>
          <cell r="AF2424">
            <v>44196</v>
          </cell>
          <cell r="AG2424">
            <v>0</v>
          </cell>
          <cell r="AH2424" t="str">
            <v>ORGANICA</v>
          </cell>
          <cell r="AI2424" t="str">
            <v>LEY 30328</v>
          </cell>
          <cell r="AJ2424" t="str">
            <v>NO</v>
          </cell>
          <cell r="AK2424" t="str">
            <v/>
          </cell>
          <cell r="AL2424" t="str">
            <v>24 HRS EDUCACION FISICA-JEC, 2 HRS TUTORIA Y ORIENTACION EDUCATIVA-JEC, 1 HRS ATENCION A FAMILIAS - JEC, 1 HRS ELABORACION/REAJUSTE DE MATERIALES -JEC, 2 HRS TRABAJO COLEGIADO DE AREA CURRICULAR-JEC</v>
          </cell>
          <cell r="AM2424" t="str">
            <v>SUPERIOR NO UNIVERSITARIA</v>
          </cell>
          <cell r="AN2424" t="str">
            <v/>
          </cell>
          <cell r="AO2424" t="str">
            <v>TITULADO</v>
          </cell>
          <cell r="AP2424" t="str">
            <v>COMUNICACION</v>
          </cell>
          <cell r="AQ2424" t="str">
            <v>PROFESORA DE EDUCACION  SECUNDARIA/REG. Nº 04920-P-DREA</v>
          </cell>
          <cell r="AR2424">
            <v>43866</v>
          </cell>
          <cell r="AS2424" t="str">
            <v>02370-2020</v>
          </cell>
          <cell r="AT2424" t="str">
            <v>I.S.P.P "LA SALLE" DE ABANCAY</v>
          </cell>
        </row>
        <row r="2425">
          <cell r="L2425" t="str">
            <v>07761264</v>
          </cell>
          <cell r="M2425" t="str">
            <v>Secundaria</v>
          </cell>
          <cell r="N2425" t="str">
            <v>VICTOR RAUL HAYA DE LA TORRE</v>
          </cell>
          <cell r="O2425" t="str">
            <v>782801119314</v>
          </cell>
          <cell r="P2425" t="str">
            <v>DOCENTE</v>
          </cell>
          <cell r="Q2425" t="str">
            <v>DOCENTE</v>
          </cell>
          <cell r="R2425" t="str">
            <v>PROFESOR</v>
          </cell>
          <cell r="S2425" t="str">
            <v>CONTRATADO</v>
          </cell>
          <cell r="T2425" t="str">
            <v>CESE POR FALLECIMIENTO DE: ALVAREZ SANTIVANEZ, ZOILA BEATRIZ, Resolución Nº 4048-2012</v>
          </cell>
          <cell r="U2425" t="str">
            <v>1007761264</v>
          </cell>
          <cell r="V2425" t="str">
            <v>PEREZ</v>
          </cell>
          <cell r="W2425" t="str">
            <v>PUCUHUAYLA</v>
          </cell>
          <cell r="X2425" t="str">
            <v>NELIDA SIXTA</v>
          </cell>
          <cell r="Y2425" t="str">
            <v xml:space="preserve">  -   -</v>
          </cell>
          <cell r="Z2425" t="str">
            <v>1</v>
          </cell>
          <cell r="AA2425" t="str">
            <v>30</v>
          </cell>
          <cell r="AB2425" t="str">
            <v>ACTIVO</v>
          </cell>
          <cell r="AC2425">
            <v>24599</v>
          </cell>
          <cell r="AD2425" t="str">
            <v>PEREZ PUCUHUAYLA NELIDA SIXTA</v>
          </cell>
          <cell r="AE2425">
            <v>43892</v>
          </cell>
          <cell r="AF2425">
            <v>44196</v>
          </cell>
          <cell r="AG2425">
            <v>0</v>
          </cell>
          <cell r="AH2425" t="str">
            <v>ORGANICA</v>
          </cell>
          <cell r="AI2425" t="str">
            <v>LEY 30328</v>
          </cell>
          <cell r="AJ2425" t="str">
            <v>NO</v>
          </cell>
          <cell r="AK2425" t="str">
            <v/>
          </cell>
          <cell r="AL2425" t="str">
            <v>22 HRS EDUCACION FISICA-JEC, 2 HRS TUTORIA Y ORIENTACION EDUCATIVA-JEC, 1 HRS ATENCION A FAMILIAS - JEC, 2 HRS ELABORACION/REAJUSTE DE MATERIALES -JEC, 2 HRS TRABAJO COLEGIADO DE AREA CURRICULAR-JEC, 1 HRS TRABAJO COLEGIADO DE TUTORIA - JEC</v>
          </cell>
          <cell r="AM2425" t="str">
            <v>SUPERIOR UNIVERSITARIA</v>
          </cell>
          <cell r="AN2425" t="str">
            <v/>
          </cell>
          <cell r="AP2425" t="str">
            <v>EDUCACION RELIGIOSA Y CIENCIAS SOCIALES, REG.Nº12030 P-DREC.</v>
          </cell>
          <cell r="AQ2425" t="str">
            <v>LICENCIADA EN EDUCACIÒN</v>
          </cell>
          <cell r="AR2425" t="str">
            <v xml:space="preserve">  -   -</v>
          </cell>
          <cell r="AS2425" t="str">
            <v/>
          </cell>
          <cell r="AT2425" t="str">
            <v>UNIVERSIDAD NACIONAL DE CAJAMARCA</v>
          </cell>
        </row>
        <row r="2426">
          <cell r="L2426" t="str">
            <v>07071060</v>
          </cell>
          <cell r="M2426" t="str">
            <v>Secundaria</v>
          </cell>
          <cell r="N2426" t="str">
            <v>VICTOR RAUL HAYA DE LA TORRE</v>
          </cell>
          <cell r="O2426" t="str">
            <v>782801119315</v>
          </cell>
          <cell r="P2426" t="str">
            <v>DOCENTE</v>
          </cell>
          <cell r="Q2426" t="str">
            <v>DOCENTE</v>
          </cell>
          <cell r="R2426" t="str">
            <v>PROFESOR</v>
          </cell>
          <cell r="S2426" t="str">
            <v>CONTRATADO</v>
          </cell>
          <cell r="T2426" t="str">
            <v>LICENCIA CON GOCE DE HABER POR MATERNIDAD O GRAVIDEZ DE:QUISPE RECINES, MONICA LUZ, Resolución N° 4947-2020</v>
          </cell>
          <cell r="U2426" t="str">
            <v>1007071060</v>
          </cell>
          <cell r="V2426" t="str">
            <v>PALOMINO</v>
          </cell>
          <cell r="W2426" t="str">
            <v>ZARATE</v>
          </cell>
          <cell r="X2426" t="str">
            <v>NELSON ARTURO</v>
          </cell>
          <cell r="Y2426" t="str">
            <v xml:space="preserve">  -   -</v>
          </cell>
          <cell r="Z2426" t="str">
            <v>1</v>
          </cell>
          <cell r="AA2426" t="str">
            <v>12</v>
          </cell>
          <cell r="AB2426" t="str">
            <v>ACTIVO</v>
          </cell>
          <cell r="AC2426">
            <v>23435</v>
          </cell>
          <cell r="AD2426" t="str">
            <v>PALOMINO ZARATE NELSON ARTURO</v>
          </cell>
          <cell r="AE2426">
            <v>43998</v>
          </cell>
          <cell r="AF2426">
            <v>44095</v>
          </cell>
          <cell r="AG2426">
            <v>0</v>
          </cell>
          <cell r="AH2426" t="str">
            <v>POR REEMPLAZO</v>
          </cell>
          <cell r="AI2426" t="str">
            <v>LEY 30328</v>
          </cell>
          <cell r="AJ2426" t="str">
            <v>NO</v>
          </cell>
          <cell r="AK2426" t="str">
            <v/>
          </cell>
          <cell r="AL2426" t="str">
            <v>12 HRS MATEMATICA-JEC</v>
          </cell>
          <cell r="AM2426" t="str">
            <v>SUPERIOR UNIVERSITARIA</v>
          </cell>
          <cell r="AN2426" t="str">
            <v/>
          </cell>
          <cell r="AO2426" t="str">
            <v>TITULADO</v>
          </cell>
          <cell r="AP2426" t="str">
            <v>ESP. MATEMÁTICA Y FÍSICA - REG. Nº 116212-P-DDOO</v>
          </cell>
          <cell r="AQ2426" t="str">
            <v>LICENCIADO EN EDUCACION</v>
          </cell>
          <cell r="AR2426" t="str">
            <v xml:space="preserve">  -   -</v>
          </cell>
          <cell r="AS2426" t="str">
            <v/>
          </cell>
          <cell r="AT2426" t="str">
            <v>UNIV. SAN MARTIN DE PORRES</v>
          </cell>
        </row>
        <row r="2427">
          <cell r="L2427" t="str">
            <v>40652243</v>
          </cell>
          <cell r="M2427" t="str">
            <v>Secundaria</v>
          </cell>
          <cell r="N2427" t="str">
            <v>VICTOR RAUL HAYA DE LA TORRE</v>
          </cell>
          <cell r="O2427" t="str">
            <v>782801119315</v>
          </cell>
          <cell r="P2427" t="str">
            <v>DOCENTE</v>
          </cell>
          <cell r="Q2427" t="str">
            <v>DOCENTE</v>
          </cell>
          <cell r="R2427" t="str">
            <v>PROFESOR</v>
          </cell>
          <cell r="S2427" t="str">
            <v>CONTRATADO</v>
          </cell>
          <cell r="T2427" t="str">
            <v>ENCARGATURA DE FUNCIONES COMO COORDINADOR PEDAGOGICO JEC DE CONDE RUIZ, ODILA EMERITA, Resolución N° 0286-2020</v>
          </cell>
          <cell r="U2427" t="str">
            <v>1040652243</v>
          </cell>
          <cell r="V2427" t="str">
            <v>QUISPE</v>
          </cell>
          <cell r="W2427" t="str">
            <v>RECINES</v>
          </cell>
          <cell r="X2427" t="str">
            <v>MONICA LUZ</v>
          </cell>
          <cell r="Y2427" t="str">
            <v xml:space="preserve">  -   -</v>
          </cell>
          <cell r="Z2427" t="str">
            <v>1</v>
          </cell>
          <cell r="AA2427" t="str">
            <v>12</v>
          </cell>
          <cell r="AB2427" t="str">
            <v>LICENCIA CON GOCE DE HABER POR MATERNIDAD O GRAVIDEZ</v>
          </cell>
          <cell r="AC2427">
            <v>29555</v>
          </cell>
          <cell r="AD2427" t="str">
            <v>QUISPE RECINES MONICA LUZ</v>
          </cell>
          <cell r="AE2427">
            <v>43892</v>
          </cell>
          <cell r="AF2427">
            <v>44196</v>
          </cell>
          <cell r="AG2427">
            <v>0</v>
          </cell>
          <cell r="AH2427" t="str">
            <v>POR REEMPLAZO</v>
          </cell>
          <cell r="AI2427" t="str">
            <v>LEY 30328</v>
          </cell>
          <cell r="AJ2427" t="str">
            <v>NO</v>
          </cell>
          <cell r="AK2427" t="str">
            <v/>
          </cell>
          <cell r="AL2427" t="str">
            <v>12 HRS MATEMATICA-JEC</v>
          </cell>
          <cell r="AM2427" t="str">
            <v>SUPERIOR UNIVERSITARIA</v>
          </cell>
          <cell r="AN2427" t="str">
            <v/>
          </cell>
          <cell r="AO2427" t="str">
            <v>TITULADO</v>
          </cell>
          <cell r="AP2427" t="str">
            <v>MATEMATICA E INFORMATICA,REG. N° 128661 P-DDOO,REG.SUNEDU</v>
          </cell>
          <cell r="AQ2427" t="str">
            <v>LICENCIADO EN EDUCACION</v>
          </cell>
          <cell r="AR2427">
            <v>43894</v>
          </cell>
          <cell r="AS2427" t="str">
            <v>3337-2020</v>
          </cell>
          <cell r="AT2427" t="str">
            <v>UNIVERSIDAD NACIONAL DE EDUCACION ENRIQUE GUZMAN Y VALLE</v>
          </cell>
        </row>
        <row r="2428">
          <cell r="L2428" t="str">
            <v>21124576</v>
          </cell>
          <cell r="M2428" t="str">
            <v>Secundaria</v>
          </cell>
          <cell r="N2428" t="str">
            <v>VICTOR RAUL HAYA DE LA TORRE</v>
          </cell>
          <cell r="O2428" t="str">
            <v>782801119318</v>
          </cell>
          <cell r="P2428" t="str">
            <v>DOCENTE</v>
          </cell>
          <cell r="Q2428" t="str">
            <v>DOCENTE</v>
          </cell>
          <cell r="R2428" t="str">
            <v>PROFESOR</v>
          </cell>
          <cell r="S2428" t="str">
            <v>CONTRATADO</v>
          </cell>
          <cell r="T2428" t="str">
            <v>CESE POR LIMITE DE EDAD DE: GALVEZ PIZARRO, PEDRO PABLO, Resolución Nº 6362-2020</v>
          </cell>
          <cell r="U2428" t="str">
            <v>1021124576</v>
          </cell>
          <cell r="V2428" t="str">
            <v>LOPEZ</v>
          </cell>
          <cell r="W2428" t="str">
            <v>CARLOS</v>
          </cell>
          <cell r="X2428" t="str">
            <v>MILAGRO SORAIDA</v>
          </cell>
          <cell r="Y2428" t="str">
            <v xml:space="preserve">  -   -</v>
          </cell>
          <cell r="Z2428" t="str">
            <v>1</v>
          </cell>
          <cell r="AA2428" t="str">
            <v>30</v>
          </cell>
          <cell r="AB2428" t="str">
            <v>ACTIVO</v>
          </cell>
          <cell r="AC2428">
            <v>28465</v>
          </cell>
          <cell r="AD2428" t="str">
            <v>LOPEZ CARLOS MILAGRO SORAIDA</v>
          </cell>
          <cell r="AE2428">
            <v>44137</v>
          </cell>
          <cell r="AF2428">
            <v>44196</v>
          </cell>
          <cell r="AG2428">
            <v>0</v>
          </cell>
          <cell r="AH2428" t="str">
            <v>ORGANICA</v>
          </cell>
          <cell r="AI2428" t="str">
            <v>LEY 30328</v>
          </cell>
          <cell r="AJ2428" t="str">
            <v>NO</v>
          </cell>
          <cell r="AK2428" t="str">
            <v/>
          </cell>
          <cell r="AL2428" t="str">
            <v>24 HRS CIENCIA TECNOLOGIA Y AMBIENTE-JEC, 3 HRS ELABORACION/REAJUSTE DE MATERIALES -JEC, 2 HRS TRABAJO COLEGIADO DE AREA CURRICULAR-JEC, 1 HRS TRABAJO COLEGIADO DE TUTORIA - JEC</v>
          </cell>
          <cell r="AM2428" t="str">
            <v>SUPERIOR NO UNIVERSITARIA</v>
          </cell>
          <cell r="AN2428" t="str">
            <v/>
          </cell>
          <cell r="AO2428" t="str">
            <v>TITULADO</v>
          </cell>
          <cell r="AP2428" t="str">
            <v>EDUCACION  SECUNDARIA-REG.2243-P-DREJ-H</v>
          </cell>
          <cell r="AQ2428" t="str">
            <v>PROFESORA DE EDUCACION</v>
          </cell>
          <cell r="AR2428" t="str">
            <v xml:space="preserve">  -   -</v>
          </cell>
          <cell r="AS2428" t="str">
            <v/>
          </cell>
          <cell r="AT2428" t="str">
            <v>.</v>
          </cell>
        </row>
        <row r="2429">
          <cell r="L2429" t="str">
            <v>40583100</v>
          </cell>
          <cell r="M2429" t="str">
            <v>Secundaria</v>
          </cell>
          <cell r="N2429" t="str">
            <v>VICTOR RAUL HAYA DE LA TORRE</v>
          </cell>
          <cell r="O2429" t="str">
            <v>782861118316</v>
          </cell>
          <cell r="P2429" t="str">
            <v>DOCENTE</v>
          </cell>
          <cell r="Q2429" t="str">
            <v>DOCENTE</v>
          </cell>
          <cell r="R2429" t="str">
            <v>PROFESOR</v>
          </cell>
          <cell r="S2429" t="str">
            <v>CONTRATADO</v>
          </cell>
          <cell r="T2429" t="str">
            <v>REUBICACION DE PLAZA VACANTE: Resolución Nº 02916-2020-UGEL 06</v>
          </cell>
          <cell r="U2429" t="str">
            <v>1040583100</v>
          </cell>
          <cell r="V2429" t="str">
            <v>LLAMOSAS</v>
          </cell>
          <cell r="W2429" t="str">
            <v>MANRIQUE</v>
          </cell>
          <cell r="X2429" t="str">
            <v>GELLY VICTORIA</v>
          </cell>
          <cell r="Y2429" t="str">
            <v xml:space="preserve">  -   -</v>
          </cell>
          <cell r="Z2429" t="str">
            <v>1</v>
          </cell>
          <cell r="AA2429" t="str">
            <v>30</v>
          </cell>
          <cell r="AB2429" t="str">
            <v>ACTIVO</v>
          </cell>
          <cell r="AC2429">
            <v>29413</v>
          </cell>
          <cell r="AD2429" t="str">
            <v>LLAMOSAS MANRIQUE GELLY VICTORIA</v>
          </cell>
          <cell r="AE2429">
            <v>43892</v>
          </cell>
          <cell r="AF2429">
            <v>44196</v>
          </cell>
          <cell r="AG2429">
            <v>0</v>
          </cell>
          <cell r="AH2429" t="str">
            <v>ORGANICA</v>
          </cell>
          <cell r="AI2429" t="str">
            <v>LEY 30328</v>
          </cell>
          <cell r="AJ2429" t="str">
            <v>NO</v>
          </cell>
          <cell r="AK2429" t="str">
            <v/>
          </cell>
          <cell r="AL2429" t="str">
            <v/>
          </cell>
          <cell r="AM2429" t="str">
            <v>SUPERIOR UNIVERSITARIA</v>
          </cell>
          <cell r="AN2429" t="str">
            <v>PEDAGOGICO</v>
          </cell>
          <cell r="AO2429" t="str">
            <v>TITULADO</v>
          </cell>
          <cell r="AP2429" t="str">
            <v>LENGUAJE Y LITERATURA, REG. Nº 87074-P-DDOO</v>
          </cell>
          <cell r="AQ2429" t="str">
            <v>LICENCIADO EN EDUCACION</v>
          </cell>
          <cell r="AR2429">
            <v>43895</v>
          </cell>
          <cell r="AS2429" t="str">
            <v>3579-2020</v>
          </cell>
          <cell r="AT2429" t="str">
            <v>U.N.MAYOR DE SAN MARCOS</v>
          </cell>
        </row>
        <row r="2430">
          <cell r="L2430" t="str">
            <v>41740693</v>
          </cell>
          <cell r="M2430" t="str">
            <v>Secundaria</v>
          </cell>
          <cell r="N2430" t="str">
            <v>VICTOR RAUL HAYA DE LA TORRE</v>
          </cell>
          <cell r="O2430" t="str">
            <v>782861119316</v>
          </cell>
          <cell r="P2430" t="str">
            <v>DOCENTE</v>
          </cell>
          <cell r="Q2430" t="str">
            <v>DOCENTE</v>
          </cell>
          <cell r="R2430" t="str">
            <v>PROFESOR</v>
          </cell>
          <cell r="S2430" t="str">
            <v>CONTRATADO</v>
          </cell>
          <cell r="T2430" t="str">
            <v>REASIGNACION POR INTERES PERSONAL DE : RUIZ HUALLULLO, PERCY ALBERTO (R-2020)</v>
          </cell>
          <cell r="U2430" t="str">
            <v>1041740693</v>
          </cell>
          <cell r="V2430" t="str">
            <v>CAMPOSANO</v>
          </cell>
          <cell r="W2430" t="str">
            <v>TORRES</v>
          </cell>
          <cell r="X2430" t="str">
            <v>CESAR</v>
          </cell>
          <cell r="Y2430" t="str">
            <v xml:space="preserve">  -   -</v>
          </cell>
          <cell r="Z2430" t="str">
            <v>1</v>
          </cell>
          <cell r="AA2430" t="str">
            <v>30</v>
          </cell>
          <cell r="AB2430" t="str">
            <v>ACTIVO</v>
          </cell>
          <cell r="AC2430">
            <v>29072</v>
          </cell>
          <cell r="AD2430" t="str">
            <v>CAMPOSANO TORRES CESAR</v>
          </cell>
          <cell r="AE2430">
            <v>43891</v>
          </cell>
          <cell r="AF2430">
            <v>44196</v>
          </cell>
          <cell r="AG2430">
            <v>0</v>
          </cell>
          <cell r="AH2430" t="str">
            <v>ORGANICA</v>
          </cell>
          <cell r="AI2430" t="str">
            <v>LEY 30328</v>
          </cell>
          <cell r="AJ2430" t="str">
            <v>NO</v>
          </cell>
          <cell r="AK2430" t="str">
            <v/>
          </cell>
          <cell r="AL2430" t="str">
            <v>24 HRS DESARROLLO PERSONAL, CIUDADANIA Y CIVICA, 2 HRS ELABORACION/REAJUSTE DE MATERIALES -JEC, 2 HRS TRABAJO COLEGIADO DE AREA CURRICULAR-JEC, 2 HRS TUTORIA Y ORIENTACION EDUCATIVA-JEC</v>
          </cell>
          <cell r="AM2430" t="str">
            <v>SUPERIOR UNIVERSITARIA</v>
          </cell>
          <cell r="AN2430" t="str">
            <v>PEDAGOGICO</v>
          </cell>
          <cell r="AO2430" t="str">
            <v>TITULADO</v>
          </cell>
          <cell r="AP2430" t="str">
            <v>AP. PSICOLOGIA AS. CIENCIAS SOOCIALES REG.SEGUN SUNEDU UNE. "EGYV"</v>
          </cell>
          <cell r="AQ2430" t="str">
            <v>LICENCIADO EN EDUCACION</v>
          </cell>
          <cell r="AR2430">
            <v>43861</v>
          </cell>
          <cell r="AS2430" t="str">
            <v>1892-2020</v>
          </cell>
          <cell r="AT2430" t="str">
            <v>UNIVERSIDAD NACIONAL DE EDUCACION ENRIQUE GUZMAN Y VALLE</v>
          </cell>
        </row>
        <row r="2431">
          <cell r="L2431" t="str">
            <v>73712825</v>
          </cell>
          <cell r="M2431" t="str">
            <v>Secundaria</v>
          </cell>
          <cell r="N2431" t="str">
            <v>VICTOR RAUL HAYA DE LA TORRE</v>
          </cell>
          <cell r="O2431" t="str">
            <v>789881113318</v>
          </cell>
          <cell r="P2431" t="str">
            <v>DOCENTE</v>
          </cell>
          <cell r="Q2431" t="str">
            <v>DOCENTE</v>
          </cell>
          <cell r="R2431" t="str">
            <v>PROFESOR</v>
          </cell>
          <cell r="S2431" t="str">
            <v>CONTRATADO</v>
          </cell>
          <cell r="T2431" t="str">
            <v>REUBICACION DE PLAZA VACANTE: Resolución Nº 02916-2020-UGEL 06</v>
          </cell>
          <cell r="U2431" t="str">
            <v>1073712825</v>
          </cell>
          <cell r="V2431" t="str">
            <v>CHURA</v>
          </cell>
          <cell r="W2431" t="str">
            <v>PACCARA DE PAREDES</v>
          </cell>
          <cell r="X2431" t="str">
            <v>NOEMI ANI</v>
          </cell>
          <cell r="Y2431" t="str">
            <v xml:space="preserve">  -   -</v>
          </cell>
          <cell r="Z2431" t="str">
            <v>1</v>
          </cell>
          <cell r="AA2431" t="str">
            <v>30</v>
          </cell>
          <cell r="AB2431" t="str">
            <v>ACTIVO</v>
          </cell>
          <cell r="AC2431">
            <v>34438</v>
          </cell>
          <cell r="AD2431" t="str">
            <v>CHURA PACCARA DE PAREDES NOEMI ANI</v>
          </cell>
          <cell r="AE2431">
            <v>43892</v>
          </cell>
          <cell r="AF2431">
            <v>44196</v>
          </cell>
          <cell r="AG2431">
            <v>0</v>
          </cell>
          <cell r="AH2431" t="str">
            <v>ORGANICA</v>
          </cell>
          <cell r="AI2431" t="str">
            <v>LEY 30328</v>
          </cell>
          <cell r="AJ2431" t="str">
            <v>NO</v>
          </cell>
          <cell r="AK2431" t="str">
            <v/>
          </cell>
          <cell r="AL2431" t="str">
            <v/>
          </cell>
          <cell r="AM2431" t="str">
            <v>SUPERIOR NO UNIVERSITARIA</v>
          </cell>
          <cell r="AN2431" t="str">
            <v/>
          </cell>
          <cell r="AO2431" t="str">
            <v>TITULADO</v>
          </cell>
          <cell r="AP2431" t="str">
            <v>MATEMATICA - FISICA - REG. SUNEDU</v>
          </cell>
          <cell r="AQ2431" t="str">
            <v>PROFESOR</v>
          </cell>
          <cell r="AR2431">
            <v>43894</v>
          </cell>
          <cell r="AS2431" t="str">
            <v>3348-2020</v>
          </cell>
          <cell r="AT2431" t="str">
            <v>INSTITUTO PEDAGOGICO NACIONAL MONTERRICO</v>
          </cell>
        </row>
        <row r="2432">
          <cell r="L2432" t="str">
            <v>43588135</v>
          </cell>
          <cell r="M2432" t="str">
            <v>Secundaria</v>
          </cell>
          <cell r="N2432" t="str">
            <v>VICTOR RAUL HAYA DE LA TORRE</v>
          </cell>
          <cell r="O2432" t="str">
            <v>C00G58109303</v>
          </cell>
          <cell r="P2432" t="str">
            <v>DOCENTE</v>
          </cell>
          <cell r="Q2432" t="str">
            <v>DOCENTE</v>
          </cell>
          <cell r="R2432" t="str">
            <v>PROFESOR</v>
          </cell>
          <cell r="S2432" t="str">
            <v>CONTRATADO</v>
          </cell>
          <cell r="T2432" t="str">
            <v>CUADRO DE HORAS APROBADO 2020</v>
          </cell>
          <cell r="U2432" t="str">
            <v>1043588135</v>
          </cell>
          <cell r="V2432" t="str">
            <v>VASQUEZ</v>
          </cell>
          <cell r="W2432" t="str">
            <v>MAYTA</v>
          </cell>
          <cell r="X2432" t="str">
            <v>MARIELA MARITZA</v>
          </cell>
          <cell r="Y2432" t="str">
            <v xml:space="preserve">  -   -</v>
          </cell>
          <cell r="Z2432" t="str">
            <v>1</v>
          </cell>
          <cell r="AA2432" t="str">
            <v>26</v>
          </cell>
          <cell r="AB2432" t="str">
            <v>ACTIVO</v>
          </cell>
          <cell r="AC2432">
            <v>31555</v>
          </cell>
          <cell r="AD2432" t="str">
            <v>VASQUEZ MAYTA MARIELA MARITZA</v>
          </cell>
          <cell r="AE2432">
            <v>43891</v>
          </cell>
          <cell r="AF2432">
            <v>44196</v>
          </cell>
          <cell r="AG2432">
            <v>0</v>
          </cell>
          <cell r="AH2432" t="str">
            <v>CUADRO DE HORAS</v>
          </cell>
          <cell r="AI2432" t="str">
            <v>LEY 30328</v>
          </cell>
          <cell r="AJ2432" t="str">
            <v>NO</v>
          </cell>
          <cell r="AK2432" t="str">
            <v/>
          </cell>
          <cell r="AL2432" t="str">
            <v/>
          </cell>
          <cell r="AM2432" t="str">
            <v>SUPERIOR NO UNIVERSITARIA</v>
          </cell>
          <cell r="AN2432" t="str">
            <v/>
          </cell>
          <cell r="AO2432" t="str">
            <v>TITULADO</v>
          </cell>
          <cell r="AP2432" t="str">
            <v>INGLES - REG. N°09316-P-DREJ-H</v>
          </cell>
          <cell r="AQ2432" t="str">
            <v>PROFESOR</v>
          </cell>
          <cell r="AR2432" t="str">
            <v xml:space="preserve">  -   -</v>
          </cell>
          <cell r="AS2432" t="str">
            <v/>
          </cell>
          <cell r="AT2432" t="str">
            <v>.INSTITUTO DE EDUCACION SUPERIOR PEDAGOGICO PRIVADO - CHARLES DICKENS</v>
          </cell>
        </row>
        <row r="2433">
          <cell r="L2433" t="str">
            <v>42537456</v>
          </cell>
          <cell r="M2433" t="str">
            <v>Secundaria</v>
          </cell>
          <cell r="N2433" t="str">
            <v>VICTOR RAUL HAYA DE LA TORRE</v>
          </cell>
          <cell r="O2433" t="str">
            <v>C00G59109303</v>
          </cell>
          <cell r="P2433" t="str">
            <v>DOCENTE</v>
          </cell>
          <cell r="Q2433" t="str">
            <v>DOCENTE</v>
          </cell>
          <cell r="R2433" t="str">
            <v>PROFESOR</v>
          </cell>
          <cell r="S2433" t="str">
            <v>CONTRATADO</v>
          </cell>
          <cell r="T2433" t="str">
            <v>CUADRO DE HORAS APROBADO 2020</v>
          </cell>
          <cell r="U2433" t="str">
            <v>1042537456</v>
          </cell>
          <cell r="V2433" t="str">
            <v>COLALA</v>
          </cell>
          <cell r="W2433" t="str">
            <v>VILLEGAS</v>
          </cell>
          <cell r="X2433" t="str">
            <v>NELSON</v>
          </cell>
          <cell r="Y2433" t="str">
            <v xml:space="preserve">  -   -</v>
          </cell>
          <cell r="Z2433" t="str">
            <v>1</v>
          </cell>
          <cell r="AA2433" t="str">
            <v>29</v>
          </cell>
          <cell r="AB2433" t="str">
            <v>ACTIVO</v>
          </cell>
          <cell r="AC2433">
            <v>30246</v>
          </cell>
          <cell r="AD2433" t="str">
            <v>COLALA VILLEGAS NELSON</v>
          </cell>
          <cell r="AE2433">
            <v>43891</v>
          </cell>
          <cell r="AF2433">
            <v>44196</v>
          </cell>
          <cell r="AG2433">
            <v>0</v>
          </cell>
          <cell r="AH2433" t="str">
            <v>CUADRO DE HORAS</v>
          </cell>
          <cell r="AI2433" t="str">
            <v>LEY 30328</v>
          </cell>
          <cell r="AJ2433" t="str">
            <v>NO</v>
          </cell>
          <cell r="AK2433" t="str">
            <v/>
          </cell>
          <cell r="AL2433" t="str">
            <v/>
          </cell>
          <cell r="AM2433" t="str">
            <v>SUPERIOR UNIVERSITARIA</v>
          </cell>
          <cell r="AN2433" t="str">
            <v/>
          </cell>
          <cell r="AO2433" t="str">
            <v>TITULADO</v>
          </cell>
          <cell r="AP2433" t="str">
            <v>SECUNDARIA ESPECIALIDAD : CIENCIAS SOCIALES REG SUNEDU</v>
          </cell>
          <cell r="AQ2433" t="str">
            <v>LICENCIADO EN EDUCACION</v>
          </cell>
          <cell r="AR2433" t="str">
            <v xml:space="preserve">  -   -</v>
          </cell>
          <cell r="AS2433" t="str">
            <v/>
          </cell>
          <cell r="AT2433" t="str">
            <v>UNIVERSIDAD NACIONAL MAYOR DE SAN MARCOS</v>
          </cell>
        </row>
        <row r="2434">
          <cell r="L2434" t="str">
            <v>41824099</v>
          </cell>
          <cell r="M2434" t="str">
            <v>Secundaria</v>
          </cell>
          <cell r="N2434" t="str">
            <v>VICTOR RAUL HAYA DE LA TORRE</v>
          </cell>
          <cell r="O2434" t="str">
            <v>C01G51101323</v>
          </cell>
          <cell r="P2434" t="str">
            <v>DOCENTE</v>
          </cell>
          <cell r="Q2434" t="str">
            <v>DOCENTE</v>
          </cell>
          <cell r="R2434" t="str">
            <v>PROFESOR</v>
          </cell>
          <cell r="S2434" t="str">
            <v>CONTRATADO</v>
          </cell>
          <cell r="T2434" t="str">
            <v>CUADRO DE HORAS APROBADO 2020</v>
          </cell>
          <cell r="U2434" t="str">
            <v>1041824099</v>
          </cell>
          <cell r="V2434" t="str">
            <v>QUISPE</v>
          </cell>
          <cell r="W2434" t="str">
            <v>JUSTO</v>
          </cell>
          <cell r="X2434" t="str">
            <v>SOLEDAD</v>
          </cell>
          <cell r="Y2434" t="str">
            <v xml:space="preserve">  -   -</v>
          </cell>
          <cell r="Z2434" t="str">
            <v>1</v>
          </cell>
          <cell r="AA2434" t="str">
            <v>30</v>
          </cell>
          <cell r="AB2434" t="str">
            <v>ACTIVO</v>
          </cell>
          <cell r="AC2434">
            <v>30456</v>
          </cell>
          <cell r="AD2434" t="str">
            <v>QUISPE JUSTO SOLEDAD</v>
          </cell>
          <cell r="AE2434">
            <v>43891</v>
          </cell>
          <cell r="AF2434">
            <v>44196</v>
          </cell>
          <cell r="AG2434">
            <v>0</v>
          </cell>
          <cell r="AH2434" t="str">
            <v>CUADRO DE HORAS</v>
          </cell>
          <cell r="AI2434" t="str">
            <v>LEY 30328</v>
          </cell>
          <cell r="AJ2434" t="str">
            <v>NO</v>
          </cell>
          <cell r="AK2434" t="str">
            <v/>
          </cell>
          <cell r="AL2434" t="str">
            <v/>
          </cell>
          <cell r="AM2434" t="str">
            <v>SUPERIOR NO UNIVERSITARIA</v>
          </cell>
          <cell r="AN2434" t="str">
            <v/>
          </cell>
          <cell r="AO2434" t="str">
            <v>TITULADO</v>
          </cell>
          <cell r="AP2434" t="str">
            <v>DANZA -REG. N°114205-P-DDOO</v>
          </cell>
          <cell r="AQ2434" t="str">
            <v>PROFESOR DE EDUCACION ARTISTICA</v>
          </cell>
          <cell r="AR2434" t="str">
            <v xml:space="preserve">  -   -</v>
          </cell>
          <cell r="AS2434" t="str">
            <v/>
          </cell>
          <cell r="AT2434" t="str">
            <v>ESCUELA .SUPERIOR  DE FORMACION ARTISTICA PRIVADA "THEODORO VALCARCEL CABALLERO"</v>
          </cell>
        </row>
        <row r="2435">
          <cell r="L2435" t="str">
            <v>41221659</v>
          </cell>
          <cell r="M2435" t="str">
            <v>Secundaria</v>
          </cell>
          <cell r="N2435" t="str">
            <v>VICTOR RAUL HAYA DE LA TORRE</v>
          </cell>
          <cell r="O2435" t="str">
            <v>C01G52101323</v>
          </cell>
          <cell r="P2435" t="str">
            <v>DOCENTE</v>
          </cell>
          <cell r="Q2435" t="str">
            <v>DOCENTE</v>
          </cell>
          <cell r="R2435" t="str">
            <v>PROFESOR</v>
          </cell>
          <cell r="S2435" t="str">
            <v>CONTRATADO</v>
          </cell>
          <cell r="T2435" t="str">
            <v>CUADRO DE HORAS APROBADO 2020</v>
          </cell>
          <cell r="U2435" t="str">
            <v>1041221659</v>
          </cell>
          <cell r="V2435" t="str">
            <v>CHIPILE</v>
          </cell>
          <cell r="W2435" t="str">
            <v>SANCHEZ</v>
          </cell>
          <cell r="X2435" t="str">
            <v>EDITH SOLEDAD</v>
          </cell>
          <cell r="Y2435" t="str">
            <v xml:space="preserve">  -   -</v>
          </cell>
          <cell r="Z2435" t="str">
            <v>1</v>
          </cell>
          <cell r="AA2435" t="str">
            <v>18</v>
          </cell>
          <cell r="AB2435" t="str">
            <v>ACTIVO</v>
          </cell>
          <cell r="AC2435">
            <v>29913</v>
          </cell>
          <cell r="AD2435" t="str">
            <v>CHIPILE SANCHEZ EDITH SOLEDAD</v>
          </cell>
          <cell r="AE2435">
            <v>43891</v>
          </cell>
          <cell r="AF2435">
            <v>44196</v>
          </cell>
          <cell r="AG2435">
            <v>0</v>
          </cell>
          <cell r="AH2435" t="str">
            <v>CUADRO DE HORAS</v>
          </cell>
          <cell r="AI2435" t="str">
            <v>LEY 30328</v>
          </cell>
          <cell r="AJ2435" t="str">
            <v>NO</v>
          </cell>
          <cell r="AK2435" t="str">
            <v/>
          </cell>
          <cell r="AL2435" t="str">
            <v/>
          </cell>
          <cell r="AM2435" t="str">
            <v>SUPERIOR UNIVERSITARIA</v>
          </cell>
          <cell r="AN2435" t="str">
            <v/>
          </cell>
          <cell r="AP2435" t="str">
            <v>AP. INGLÉS, AS. ESPAÑOL COMO LENGUA EXTRANJERA,  REG. Nª130509-P-DDOO.</v>
          </cell>
          <cell r="AQ2435" t="str">
            <v>LICENCIADO EN EDUCACIÓN</v>
          </cell>
          <cell r="AR2435" t="str">
            <v xml:space="preserve">  -   -</v>
          </cell>
          <cell r="AS2435" t="str">
            <v/>
          </cell>
          <cell r="AT2435" t="str">
            <v>.</v>
          </cell>
        </row>
        <row r="2436">
          <cell r="L2436" t="str">
            <v>07071060</v>
          </cell>
          <cell r="M2436" t="str">
            <v>Secundaria</v>
          </cell>
          <cell r="N2436" t="str">
            <v>VICTOR RAUL HAYA DE LA TORRE</v>
          </cell>
          <cell r="O2436" t="str">
            <v>C01G53101323</v>
          </cell>
          <cell r="P2436" t="str">
            <v>DOCENTE</v>
          </cell>
          <cell r="Q2436" t="str">
            <v>DOCENTE</v>
          </cell>
          <cell r="R2436" t="str">
            <v>PROFESOR</v>
          </cell>
          <cell r="S2436" t="str">
            <v>CONTRATADO</v>
          </cell>
          <cell r="T2436" t="str">
            <v>LICENCIA CON GOCE DE HABER POR MATERNIDAD O GRAVIDEZ DE:QUISPE RECINES, MONICA LUZ, Resolución N° 4947-2020</v>
          </cell>
          <cell r="U2436" t="str">
            <v>1007071060</v>
          </cell>
          <cell r="V2436" t="str">
            <v>PALOMINO</v>
          </cell>
          <cell r="W2436" t="str">
            <v>ZARATE</v>
          </cell>
          <cell r="X2436" t="str">
            <v>NELSON ARTURO</v>
          </cell>
          <cell r="Y2436" t="str">
            <v xml:space="preserve">  -   -</v>
          </cell>
          <cell r="Z2436" t="str">
            <v>1</v>
          </cell>
          <cell r="AA2436" t="str">
            <v>18</v>
          </cell>
          <cell r="AB2436" t="str">
            <v>ACTIVO</v>
          </cell>
          <cell r="AC2436">
            <v>23435</v>
          </cell>
          <cell r="AD2436" t="str">
            <v>PALOMINO ZARATE NELSON ARTURO</v>
          </cell>
          <cell r="AE2436">
            <v>43998</v>
          </cell>
          <cell r="AF2436">
            <v>44095</v>
          </cell>
          <cell r="AG2436">
            <v>0</v>
          </cell>
          <cell r="AH2436" t="str">
            <v>POR REEMPLAZO</v>
          </cell>
          <cell r="AI2436" t="str">
            <v>LEY 30328</v>
          </cell>
          <cell r="AJ2436" t="str">
            <v>NO</v>
          </cell>
          <cell r="AK2436" t="str">
            <v/>
          </cell>
          <cell r="AL2436" t="str">
            <v>4 HRS DESARROLLO PERSONAL, CIUDADANIA Y CIVICA, 5 HRS CIENCIAS SOCIALES - JEC, 6 HRS EDUCACION PARA EL TRABAJO-JEC, 3 HRS ARTE Y CULTURA - JEC</v>
          </cell>
          <cell r="AM2436" t="str">
            <v>SUPERIOR UNIVERSITARIA</v>
          </cell>
          <cell r="AN2436" t="str">
            <v/>
          </cell>
          <cell r="AO2436" t="str">
            <v>TITULADO</v>
          </cell>
          <cell r="AP2436" t="str">
            <v>ESP. MATEMÁTICA Y FÍSICA - REG. Nº 116212-P-DDOO</v>
          </cell>
          <cell r="AQ2436" t="str">
            <v>LICENCIADO EN EDUCACION</v>
          </cell>
          <cell r="AR2436" t="str">
            <v xml:space="preserve">  -   -</v>
          </cell>
          <cell r="AS2436" t="str">
            <v/>
          </cell>
          <cell r="AT2436" t="str">
            <v>UNIV. SAN MARTIN DE PORRES</v>
          </cell>
        </row>
        <row r="2437">
          <cell r="L2437" t="str">
            <v>40652243</v>
          </cell>
          <cell r="M2437" t="str">
            <v>Secundaria</v>
          </cell>
          <cell r="N2437" t="str">
            <v>VICTOR RAUL HAYA DE LA TORRE</v>
          </cell>
          <cell r="O2437" t="str">
            <v>C01G53101323</v>
          </cell>
          <cell r="P2437" t="str">
            <v>DOCENTE</v>
          </cell>
          <cell r="Q2437" t="str">
            <v>DOCENTE</v>
          </cell>
          <cell r="R2437" t="str">
            <v>PROFESOR</v>
          </cell>
          <cell r="S2437" t="str">
            <v>CONTRATADO</v>
          </cell>
          <cell r="T2437" t="str">
            <v>CUADRO DE HORAS APROBADO 2020</v>
          </cell>
          <cell r="U2437" t="str">
            <v>1040652243</v>
          </cell>
          <cell r="V2437" t="str">
            <v>QUISPE</v>
          </cell>
          <cell r="W2437" t="str">
            <v>RECINES</v>
          </cell>
          <cell r="X2437" t="str">
            <v>MONICA LUZ</v>
          </cell>
          <cell r="Y2437" t="str">
            <v xml:space="preserve">  -   -</v>
          </cell>
          <cell r="Z2437" t="str">
            <v>1</v>
          </cell>
          <cell r="AA2437" t="str">
            <v>18</v>
          </cell>
          <cell r="AB2437" t="str">
            <v>LICENCIA CON GOCE DE HABER POR MATERNIDAD O GRAVIDEZ</v>
          </cell>
          <cell r="AC2437">
            <v>29555</v>
          </cell>
          <cell r="AD2437" t="str">
            <v>QUISPE RECINES MONICA LUZ</v>
          </cell>
          <cell r="AE2437">
            <v>43892</v>
          </cell>
          <cell r="AF2437">
            <v>44196</v>
          </cell>
          <cell r="AG2437">
            <v>0</v>
          </cell>
          <cell r="AH2437" t="str">
            <v>CUADRO DE HORAS</v>
          </cell>
          <cell r="AI2437" t="str">
            <v>LEY 30328</v>
          </cell>
          <cell r="AJ2437" t="str">
            <v>NO</v>
          </cell>
          <cell r="AK2437" t="str">
            <v/>
          </cell>
          <cell r="AL2437" t="str">
            <v/>
          </cell>
          <cell r="AM2437" t="str">
            <v>SUPERIOR UNIVERSITARIA</v>
          </cell>
          <cell r="AN2437" t="str">
            <v/>
          </cell>
          <cell r="AO2437" t="str">
            <v>TITULADO</v>
          </cell>
          <cell r="AP2437" t="str">
            <v>MATEMATICA E INFORMATICA,REG. N° 128661 P-DDOO,REG.SUNEDU</v>
          </cell>
          <cell r="AQ2437" t="str">
            <v>LICENCIADO EN EDUCACION</v>
          </cell>
          <cell r="AR2437" t="str">
            <v xml:space="preserve">  -   -</v>
          </cell>
          <cell r="AS2437" t="str">
            <v/>
          </cell>
          <cell r="AT2437" t="str">
            <v>UNIVERSIDAD NACIONAL DE EDUCACION ENRIQUE GUZMAN Y VALLE</v>
          </cell>
        </row>
        <row r="2438">
          <cell r="L2438" t="str">
            <v>20035076</v>
          </cell>
          <cell r="M2438" t="str">
            <v>Secundaria</v>
          </cell>
          <cell r="N2438" t="str">
            <v>VICTOR RAUL HAYA DE LA TORRE</v>
          </cell>
          <cell r="O2438" t="str">
            <v>C01G55101323</v>
          </cell>
          <cell r="P2438" t="str">
            <v>DOCENTE</v>
          </cell>
          <cell r="Q2438" t="str">
            <v>DOCENTE</v>
          </cell>
          <cell r="R2438" t="str">
            <v>PROFESOR</v>
          </cell>
          <cell r="S2438" t="str">
            <v>CONTRATADO</v>
          </cell>
          <cell r="T2438" t="str">
            <v>CUADRO DE HORAS APROBADO 2020</v>
          </cell>
          <cell r="U2438" t="str">
            <v>1020035076</v>
          </cell>
          <cell r="V2438" t="str">
            <v>MARTICORENA</v>
          </cell>
          <cell r="W2438" t="str">
            <v>CANCHUMUNI</v>
          </cell>
          <cell r="X2438" t="str">
            <v>ELISEO CESAR</v>
          </cell>
          <cell r="Y2438" t="str">
            <v xml:space="preserve">  -   -</v>
          </cell>
          <cell r="Z2438" t="str">
            <v>1</v>
          </cell>
          <cell r="AA2438" t="str">
            <v>29</v>
          </cell>
          <cell r="AB2438" t="str">
            <v>ACTIVO</v>
          </cell>
          <cell r="AC2438">
            <v>25964</v>
          </cell>
          <cell r="AD2438" t="str">
            <v>MARTICORENA CANCHUMUNI ELISEO CESAR</v>
          </cell>
          <cell r="AE2438">
            <v>43944</v>
          </cell>
          <cell r="AF2438">
            <v>44196</v>
          </cell>
          <cell r="AG2438">
            <v>0</v>
          </cell>
          <cell r="AH2438" t="str">
            <v>CUADRO DE HORAS</v>
          </cell>
          <cell r="AI2438" t="str">
            <v>LEY 30328</v>
          </cell>
          <cell r="AJ2438" t="str">
            <v>NO</v>
          </cell>
          <cell r="AK2438" t="str">
            <v/>
          </cell>
          <cell r="AL2438" t="str">
            <v>3 HRS ARTE Y CULTURA - JEC, 24 HRS CIENCIA TECNOLOGIA Y AMBIENTE-JEC, 2 HRS TUTORIA Y ORIENTACION EDUCATIVA-JEC</v>
          </cell>
          <cell r="AM2438" t="str">
            <v>SUPERIOR UNIVERSITARIA</v>
          </cell>
          <cell r="AN2438" t="str">
            <v/>
          </cell>
          <cell r="AO2438" t="str">
            <v>TITULADO</v>
          </cell>
          <cell r="AP2438" t="str">
            <v>ESP. BIOLOGÍA Y QUIMICA - REG. Nº 06837 P-DDEJ-H</v>
          </cell>
          <cell r="AQ2438" t="str">
            <v>LICENCIADO EN EDUCACION</v>
          </cell>
          <cell r="AR2438" t="str">
            <v xml:space="preserve">  -   -</v>
          </cell>
          <cell r="AS2438" t="str">
            <v/>
          </cell>
          <cell r="AT2438" t="str">
            <v>UNIVERSIDAD  NAC. DEL CENTRO DEL PERU</v>
          </cell>
        </row>
        <row r="2439">
          <cell r="L2439" t="str">
            <v>10351129</v>
          </cell>
          <cell r="M2439" t="str">
            <v>Secundaria</v>
          </cell>
          <cell r="N2439" t="str">
            <v>VICTOR RAUL HAYA DE LA TORRE</v>
          </cell>
          <cell r="O2439" t="str">
            <v>C01G56101323</v>
          </cell>
          <cell r="P2439" t="str">
            <v>DOCENTE</v>
          </cell>
          <cell r="Q2439" t="str">
            <v>DOCENTE</v>
          </cell>
          <cell r="R2439" t="str">
            <v>PROFESOR</v>
          </cell>
          <cell r="S2439" t="str">
            <v>CONTRATADO</v>
          </cell>
          <cell r="T2439" t="str">
            <v>CUADRO DE HORAS APROBADO 2020</v>
          </cell>
          <cell r="U2439" t="str">
            <v>1010351129</v>
          </cell>
          <cell r="V2439" t="str">
            <v>CAMARGO</v>
          </cell>
          <cell r="W2439" t="str">
            <v>ZAMORA</v>
          </cell>
          <cell r="X2439" t="str">
            <v>RUTH MARIA</v>
          </cell>
          <cell r="Y2439" t="str">
            <v xml:space="preserve">  -   -</v>
          </cell>
          <cell r="Z2439" t="str">
            <v>1</v>
          </cell>
          <cell r="AA2439" t="str">
            <v>14</v>
          </cell>
          <cell r="AB2439" t="str">
            <v>ACTIVO</v>
          </cell>
          <cell r="AC2439">
            <v>27310</v>
          </cell>
          <cell r="AD2439" t="str">
            <v>CAMARGO ZAMORA RUTH MARIA</v>
          </cell>
          <cell r="AE2439">
            <v>44075</v>
          </cell>
          <cell r="AF2439">
            <v>44196</v>
          </cell>
          <cell r="AG2439">
            <v>0</v>
          </cell>
          <cell r="AH2439" t="str">
            <v>CUADRO DE HORAS</v>
          </cell>
          <cell r="AI2439" t="str">
            <v>LEY 30328</v>
          </cell>
          <cell r="AJ2439" t="str">
            <v>NO</v>
          </cell>
          <cell r="AK2439" t="str">
            <v/>
          </cell>
          <cell r="AL2439" t="str">
            <v/>
          </cell>
          <cell r="AM2439" t="str">
            <v>SUPERIOR UNIVERSITARIA</v>
          </cell>
          <cell r="AN2439" t="str">
            <v/>
          </cell>
          <cell r="AO2439" t="str">
            <v>TITULADO</v>
          </cell>
          <cell r="AP2439" t="str">
            <v>EDUCACION FISICA - DEPORTES -REG. SUNEDU</v>
          </cell>
          <cell r="AQ2439" t="str">
            <v>LICENCIADO EN EDUCACION</v>
          </cell>
          <cell r="AR2439" t="str">
            <v xml:space="preserve">  -   -</v>
          </cell>
          <cell r="AS2439" t="str">
            <v/>
          </cell>
          <cell r="AT2439" t="str">
            <v>.</v>
          </cell>
        </row>
        <row r="2440">
          <cell r="L2440" t="str">
            <v>07683430</v>
          </cell>
          <cell r="M2440" t="str">
            <v>Secundaria</v>
          </cell>
          <cell r="N2440" t="str">
            <v>6088</v>
          </cell>
          <cell r="O2440" t="str">
            <v>782851119312</v>
          </cell>
          <cell r="P2440" t="str">
            <v>DOCENTE</v>
          </cell>
          <cell r="Q2440" t="str">
            <v>DOCENTE</v>
          </cell>
          <cell r="R2440" t="str">
            <v>PROFESOR</v>
          </cell>
          <cell r="S2440" t="str">
            <v>CONTRATADO</v>
          </cell>
          <cell r="T2440" t="str">
            <v>ENCARGATURA DE FUNCIONES COMO COORDINADOR PEDAGOGICO JEC DE POMACAJA GONZALES, EDELMIRA UDELIA, Resolución N° 0297-2020</v>
          </cell>
          <cell r="U2440" t="str">
            <v>1007683430</v>
          </cell>
          <cell r="V2440" t="str">
            <v>SILVA</v>
          </cell>
          <cell r="W2440" t="str">
            <v>MONTOYA</v>
          </cell>
          <cell r="X2440" t="str">
            <v>AMANDA</v>
          </cell>
          <cell r="Y2440">
            <v>43892</v>
          </cell>
          <cell r="Z2440" t="str">
            <v>1</v>
          </cell>
          <cell r="AA2440" t="str">
            <v>12</v>
          </cell>
          <cell r="AB2440" t="str">
            <v>ACTIVO</v>
          </cell>
          <cell r="AC2440">
            <v>24718</v>
          </cell>
          <cell r="AD2440" t="str">
            <v>SILVA MONTOYA AMANDA</v>
          </cell>
          <cell r="AE2440">
            <v>43892</v>
          </cell>
          <cell r="AF2440">
            <v>44196</v>
          </cell>
          <cell r="AG2440">
            <v>0</v>
          </cell>
          <cell r="AH2440" t="str">
            <v>POR REEMPLAZO</v>
          </cell>
          <cell r="AI2440" t="str">
            <v>LEY 30328</v>
          </cell>
          <cell r="AJ2440" t="str">
            <v>NO</v>
          </cell>
          <cell r="AK2440" t="str">
            <v/>
          </cell>
          <cell r="AL2440" t="str">
            <v>12 HRS CIENCIAS SOCIALES - JEC</v>
          </cell>
          <cell r="AM2440" t="str">
            <v>SUPERIOR UNIVERSITARIA</v>
          </cell>
          <cell r="AN2440" t="str">
            <v>PEDAGOGICO</v>
          </cell>
          <cell r="AO2440" t="str">
            <v>TITULADO</v>
          </cell>
          <cell r="AP2440" t="str">
            <v>AP.GEOGRAFIA - AS: HISTORIA  REG. SUNEDU</v>
          </cell>
          <cell r="AQ2440" t="str">
            <v>LICENCIADO EN EDUCACION</v>
          </cell>
          <cell r="AR2440">
            <v>43886</v>
          </cell>
          <cell r="AS2440" t="str">
            <v>2998-2020</v>
          </cell>
          <cell r="AT2440" t="str">
            <v>.</v>
          </cell>
        </row>
        <row r="2441">
          <cell r="L2441" t="str">
            <v>10243349</v>
          </cell>
          <cell r="M2441" t="str">
            <v>Secundaria</v>
          </cell>
          <cell r="N2441" t="str">
            <v>6088</v>
          </cell>
          <cell r="O2441" t="str">
            <v>782851119313</v>
          </cell>
          <cell r="P2441" t="str">
            <v>DOCENTE</v>
          </cell>
          <cell r="Q2441" t="str">
            <v>DOCENTE</v>
          </cell>
          <cell r="R2441" t="str">
            <v>PROFESOR</v>
          </cell>
          <cell r="S2441" t="str">
            <v>CONTRATADO</v>
          </cell>
          <cell r="T2441" t="str">
            <v>REASIGNACION POR INTERES PERSONAL DE: TORRES TORRES, CARMEN CECILIA, Resolución Nº RD N° 12699-2015</v>
          </cell>
          <cell r="U2441" t="str">
            <v>1010243349</v>
          </cell>
          <cell r="V2441" t="str">
            <v>CUICAPUZA</v>
          </cell>
          <cell r="W2441" t="str">
            <v>VELASQUEZ</v>
          </cell>
          <cell r="X2441" t="str">
            <v>JUAN PORFIRIO</v>
          </cell>
          <cell r="Y2441" t="str">
            <v xml:space="preserve">  -   -</v>
          </cell>
          <cell r="Z2441" t="str">
            <v>1</v>
          </cell>
          <cell r="AA2441" t="str">
            <v>30</v>
          </cell>
          <cell r="AB2441" t="str">
            <v>ACTIVO</v>
          </cell>
          <cell r="AC2441">
            <v>26879</v>
          </cell>
          <cell r="AD2441" t="str">
            <v>CUICAPUZA VELASQUEZ JUAN PORFIRIO</v>
          </cell>
          <cell r="AE2441">
            <v>43891</v>
          </cell>
          <cell r="AF2441">
            <v>44196</v>
          </cell>
          <cell r="AG2441">
            <v>0</v>
          </cell>
          <cell r="AH2441" t="str">
            <v>ORGANICA</v>
          </cell>
          <cell r="AI2441" t="str">
            <v>LEY 30328</v>
          </cell>
          <cell r="AJ2441" t="str">
            <v>NO</v>
          </cell>
          <cell r="AK2441" t="str">
            <v/>
          </cell>
          <cell r="AL2441" t="str">
            <v>2 HRS TUTORIA Y ORIENTACION EDUCATIVA-JEC, 1 HRS ATENCION A FAMILIAS - JEC, 1 HRS ELABORACION/REAJUSTE DE MATERIALES -JEC, 2 HRS TRABAJO COLEGIADO DE AREA CURRICULAR-JEC, 24 HRS ARTE Y CULTURA - JEC</v>
          </cell>
          <cell r="AM2441" t="str">
            <v>SUPERIOR NO UNIVERSITARIA</v>
          </cell>
          <cell r="AN2441" t="str">
            <v>PEDAGOGICO</v>
          </cell>
          <cell r="AO2441" t="str">
            <v>TITULADO</v>
          </cell>
          <cell r="AP2441" t="str">
            <v>EDUCACION ARTISTICA - DANZA - REG. Nº 101703-P-DDOO</v>
          </cell>
          <cell r="AQ2441" t="str">
            <v>PROFESOR</v>
          </cell>
          <cell r="AR2441">
            <v>43854</v>
          </cell>
          <cell r="AS2441" t="str">
            <v>1624-2020</v>
          </cell>
          <cell r="AT2441" t="str">
            <v>E.S.F.A.P. - THEODORO VALCARCEL CABALLERO</v>
          </cell>
        </row>
        <row r="2442">
          <cell r="L2442" t="str">
            <v>04073763</v>
          </cell>
          <cell r="M2442" t="str">
            <v>Secundaria</v>
          </cell>
          <cell r="N2442" t="str">
            <v>6088</v>
          </cell>
          <cell r="O2442" t="str">
            <v>782851119315</v>
          </cell>
          <cell r="P2442" t="str">
            <v>DOCENTE</v>
          </cell>
          <cell r="Q2442" t="str">
            <v>DOCENTE</v>
          </cell>
          <cell r="R2442" t="str">
            <v>PROFESOR</v>
          </cell>
          <cell r="S2442" t="str">
            <v>CONTRATADO</v>
          </cell>
          <cell r="T2442" t="str">
            <v>ENCARGATURA DE FUNCIONES COMO COORDINADOR DE TUTORIA JEC DE ORTIZ LAPA, DONATO, Resolución N° 0297-2020</v>
          </cell>
          <cell r="U2442" t="str">
            <v>1004073763</v>
          </cell>
          <cell r="V2442" t="str">
            <v>PARDAVE</v>
          </cell>
          <cell r="W2442" t="str">
            <v>CORDOVA</v>
          </cell>
          <cell r="X2442" t="str">
            <v>IRAIDA</v>
          </cell>
          <cell r="Y2442" t="str">
            <v xml:space="preserve">  -   -</v>
          </cell>
          <cell r="Z2442" t="str">
            <v>1</v>
          </cell>
          <cell r="AA2442" t="str">
            <v>12</v>
          </cell>
          <cell r="AB2442" t="str">
            <v>ACTIVO</v>
          </cell>
          <cell r="AC2442">
            <v>27294</v>
          </cell>
          <cell r="AD2442" t="str">
            <v>PARDAVE CORDOVA IRAIDA</v>
          </cell>
          <cell r="AE2442">
            <v>43893</v>
          </cell>
          <cell r="AF2442">
            <v>44196</v>
          </cell>
          <cell r="AG2442">
            <v>0</v>
          </cell>
          <cell r="AH2442" t="str">
            <v>POR REEMPLAZO</v>
          </cell>
          <cell r="AI2442" t="str">
            <v>LEY 30328</v>
          </cell>
          <cell r="AJ2442" t="str">
            <v>NO</v>
          </cell>
          <cell r="AK2442" t="str">
            <v/>
          </cell>
          <cell r="AL2442" t="str">
            <v>12 HRS CIENCIAS SOCIALES - JEC</v>
          </cell>
          <cell r="AM2442" t="str">
            <v>SUPERIOR UNIVERSITARIA</v>
          </cell>
          <cell r="AN2442" t="str">
            <v>PEDAGOGICO</v>
          </cell>
          <cell r="AO2442" t="str">
            <v>TITULADO</v>
          </cell>
          <cell r="AP2442" t="str">
            <v>ESP. HISTORIA - GEOGRAFIA. REG. Nª 00204 P-DREP. UNIV. DANIEL A. CARRION.</v>
          </cell>
          <cell r="AQ2442" t="str">
            <v>LICENCIADO EN EDUCACION</v>
          </cell>
          <cell r="AR2442">
            <v>43895</v>
          </cell>
          <cell r="AS2442" t="str">
            <v>03655-2020</v>
          </cell>
          <cell r="AT2442" t="str">
            <v>UNIVERSIDAD</v>
          </cell>
        </row>
        <row r="2443">
          <cell r="L2443" t="str">
            <v>10047562</v>
          </cell>
          <cell r="M2443" t="str">
            <v>Secundaria</v>
          </cell>
          <cell r="N2443" t="str">
            <v>6088</v>
          </cell>
          <cell r="O2443" t="str">
            <v>782851119317</v>
          </cell>
          <cell r="P2443" t="str">
            <v>DOCENTE</v>
          </cell>
          <cell r="Q2443" t="str">
            <v>DOCENTE</v>
          </cell>
          <cell r="R2443" t="str">
            <v>PROFESOR</v>
          </cell>
          <cell r="S2443" t="str">
            <v>CONTRATADO</v>
          </cell>
          <cell r="T2443" t="str">
            <v>ENCARGATURA DE FUNCIONES COMO COORDINADOR PEDAGOGICO JEC DE ESPINOZA ZENTENO, ROSSINI REBOLI, Resolución N° 0297-2020</v>
          </cell>
          <cell r="U2443" t="str">
            <v>1010047562</v>
          </cell>
          <cell r="V2443" t="str">
            <v>FLORES</v>
          </cell>
          <cell r="W2443" t="str">
            <v>BUTILIER</v>
          </cell>
          <cell r="X2443" t="str">
            <v>ROSSANA</v>
          </cell>
          <cell r="Y2443" t="str">
            <v xml:space="preserve">  -   -</v>
          </cell>
          <cell r="Z2443" t="str">
            <v>1</v>
          </cell>
          <cell r="AA2443" t="str">
            <v>12</v>
          </cell>
          <cell r="AB2443" t="str">
            <v>ACTIVO</v>
          </cell>
          <cell r="AC2443">
            <v>24488</v>
          </cell>
          <cell r="AD2443" t="str">
            <v>FLORES BUTILIER ROSSANA</v>
          </cell>
          <cell r="AE2443">
            <v>43892</v>
          </cell>
          <cell r="AF2443">
            <v>44196</v>
          </cell>
          <cell r="AG2443">
            <v>0</v>
          </cell>
          <cell r="AH2443" t="str">
            <v>POR REEMPLAZO</v>
          </cell>
          <cell r="AI2443" t="str">
            <v>LEY 30328</v>
          </cell>
          <cell r="AJ2443" t="str">
            <v>NO</v>
          </cell>
          <cell r="AK2443" t="str">
            <v/>
          </cell>
          <cell r="AL2443" t="str">
            <v>12 HRS MATEMATICA-JEC</v>
          </cell>
          <cell r="AM2443" t="str">
            <v>SUPERIOR UNIVERSITARIA</v>
          </cell>
          <cell r="AN2443" t="str">
            <v/>
          </cell>
          <cell r="AO2443" t="str">
            <v>TITULADO</v>
          </cell>
          <cell r="AP2443" t="str">
            <v>MATEMÁTICA Y FÍSICA, REG. Nº 88379 P-DDOO, REG. SUNEDU</v>
          </cell>
          <cell r="AQ2443" t="str">
            <v>LICENCIADA EN EDUCACION SECUNDARIA</v>
          </cell>
          <cell r="AR2443">
            <v>43895</v>
          </cell>
          <cell r="AS2443" t="str">
            <v>3655-2020</v>
          </cell>
          <cell r="AT2443" t="str">
            <v>UNIVERSIDAD "INCA GARCILASO DE LA VEGA"</v>
          </cell>
        </row>
        <row r="2444">
          <cell r="L2444" t="str">
            <v>21261764</v>
          </cell>
          <cell r="M2444" t="str">
            <v>Secundaria</v>
          </cell>
          <cell r="N2444" t="str">
            <v>6088</v>
          </cell>
          <cell r="O2444" t="str">
            <v>782871118316</v>
          </cell>
          <cell r="P2444" t="str">
            <v>DOCENTE</v>
          </cell>
          <cell r="Q2444" t="str">
            <v>DOCENTE</v>
          </cell>
          <cell r="R2444" t="str">
            <v>PROFESOR</v>
          </cell>
          <cell r="S2444" t="str">
            <v>CONTRATADO</v>
          </cell>
          <cell r="T2444" t="str">
            <v>REASIGNACION POR INTERES PERSONAL DE:MEZA MUNOZ, FULGENCIO GLICERIO, Resolución N° 2238-2015</v>
          </cell>
          <cell r="U2444" t="str">
            <v>1021261764</v>
          </cell>
          <cell r="V2444" t="str">
            <v>OSORIO</v>
          </cell>
          <cell r="W2444" t="str">
            <v>CONTRERAS</v>
          </cell>
          <cell r="X2444" t="str">
            <v>DAVID MARINO</v>
          </cell>
          <cell r="Y2444" t="str">
            <v xml:space="preserve">  -   -</v>
          </cell>
          <cell r="Z2444" t="str">
            <v>1</v>
          </cell>
          <cell r="AA2444" t="str">
            <v>30</v>
          </cell>
          <cell r="AB2444" t="str">
            <v>ACTIVO</v>
          </cell>
          <cell r="AC2444">
            <v>25718</v>
          </cell>
          <cell r="AD2444" t="str">
            <v>OSORIO CONTRERAS DAVID MARINO</v>
          </cell>
          <cell r="AE2444">
            <v>43891</v>
          </cell>
          <cell r="AF2444">
            <v>44196</v>
          </cell>
          <cell r="AG2444">
            <v>0</v>
          </cell>
          <cell r="AH2444" t="str">
            <v>ORGANICA</v>
          </cell>
          <cell r="AI2444" t="str">
            <v>LEY 30328</v>
          </cell>
          <cell r="AJ2444" t="str">
            <v>NO</v>
          </cell>
          <cell r="AK2444" t="str">
            <v/>
          </cell>
          <cell r="AL2444" t="str">
            <v>20 HRS EDUCACION RELIGIOSA-JEC</v>
          </cell>
          <cell r="AM2444" t="str">
            <v>SUPERIOR UNIVERSITARIA</v>
          </cell>
          <cell r="AN2444" t="str">
            <v>PEDAGOGICO</v>
          </cell>
          <cell r="AO2444" t="str">
            <v>TITULADO</v>
          </cell>
          <cell r="AP2444" t="str">
            <v>BIOQUIMICA Y CIENCIAS RELIGIOSAS, REG.Nº 73499 P-DDOO</v>
          </cell>
          <cell r="AQ2444" t="str">
            <v>LICENCIADO EN EDUCACION</v>
          </cell>
          <cell r="AR2444">
            <v>42780</v>
          </cell>
          <cell r="AS2444" t="str">
            <v>1485-2017</v>
          </cell>
          <cell r="AT2444" t="str">
            <v>UNIV. "MARCELINO CHAMPAGNAT".</v>
          </cell>
        </row>
        <row r="2445">
          <cell r="L2445" t="str">
            <v>40559373</v>
          </cell>
          <cell r="M2445" t="str">
            <v>Secundaria</v>
          </cell>
          <cell r="N2445" t="str">
            <v>6088</v>
          </cell>
          <cell r="O2445" t="str">
            <v>C00G59202303</v>
          </cell>
          <cell r="P2445" t="str">
            <v>DOCENTE</v>
          </cell>
          <cell r="Q2445" t="str">
            <v>DOCENTE</v>
          </cell>
          <cell r="R2445" t="str">
            <v>PROFESOR</v>
          </cell>
          <cell r="S2445" t="str">
            <v>CONTRATADO</v>
          </cell>
          <cell r="T2445" t="str">
            <v>CUADRO DE HORAS APROBADO 2020</v>
          </cell>
          <cell r="U2445" t="str">
            <v>1040559373</v>
          </cell>
          <cell r="V2445" t="str">
            <v>SALAS</v>
          </cell>
          <cell r="W2445" t="str">
            <v>GARCIA</v>
          </cell>
          <cell r="X2445" t="str">
            <v>FLOR ANGELICA</v>
          </cell>
          <cell r="Y2445" t="str">
            <v xml:space="preserve">  -   -</v>
          </cell>
          <cell r="Z2445" t="str">
            <v>1</v>
          </cell>
          <cell r="AA2445" t="str">
            <v>2</v>
          </cell>
          <cell r="AB2445" t="str">
            <v>ACTIVO</v>
          </cell>
          <cell r="AC2445">
            <v>29376</v>
          </cell>
          <cell r="AD2445" t="str">
            <v>SALAS GARCIA FLOR ANGELICA</v>
          </cell>
          <cell r="AE2445">
            <v>44026</v>
          </cell>
          <cell r="AF2445">
            <v>44196</v>
          </cell>
          <cell r="AG2445">
            <v>0</v>
          </cell>
          <cell r="AH2445" t="str">
            <v>CUADRO DE HORAS</v>
          </cell>
          <cell r="AI2445" t="str">
            <v>LEY 30328</v>
          </cell>
          <cell r="AJ2445" t="str">
            <v>NO</v>
          </cell>
          <cell r="AK2445" t="str">
            <v/>
          </cell>
          <cell r="AL2445" t="str">
            <v>2 HRS COMUNICACION-JEC</v>
          </cell>
          <cell r="AM2445" t="str">
            <v>SUPERIOR UNIVERSITARIA</v>
          </cell>
          <cell r="AN2445" t="str">
            <v/>
          </cell>
          <cell r="AO2445" t="str">
            <v>TITULADO</v>
          </cell>
          <cell r="AP2445" t="str">
            <v>REG Nº95149 P-DDOO,  ESPEC. LENGUA ESPAÑOLA Y LITERATURA DE LA UNE "EGYV"</v>
          </cell>
          <cell r="AQ2445" t="str">
            <v>LICENCIADO EN EDUCACION</v>
          </cell>
          <cell r="AR2445" t="str">
            <v xml:space="preserve">  -   -</v>
          </cell>
          <cell r="AS2445" t="str">
            <v/>
          </cell>
          <cell r="AT2445" t="str">
            <v>UNIVERSIDAD "EGYV"</v>
          </cell>
        </row>
        <row r="2446">
          <cell r="L2446" t="str">
            <v>40559373</v>
          </cell>
          <cell r="M2446" t="str">
            <v>Secundaria</v>
          </cell>
          <cell r="N2446" t="str">
            <v>6088</v>
          </cell>
          <cell r="O2446" t="str">
            <v>C01G52203313</v>
          </cell>
          <cell r="P2446" t="str">
            <v>DOCENTE</v>
          </cell>
          <cell r="Q2446" t="str">
            <v>DOCENTE</v>
          </cell>
          <cell r="R2446" t="str">
            <v>PROFESOR</v>
          </cell>
          <cell r="S2446" t="str">
            <v>CONTRATADO</v>
          </cell>
          <cell r="T2446" t="str">
            <v>CUADRO DE HORAS APROBADO 2020</v>
          </cell>
          <cell r="U2446" t="str">
            <v>1040559373</v>
          </cell>
          <cell r="V2446" t="str">
            <v>SALAS</v>
          </cell>
          <cell r="W2446" t="str">
            <v>GARCIA</v>
          </cell>
          <cell r="X2446" t="str">
            <v>FLOR ANGELICA</v>
          </cell>
          <cell r="Y2446" t="str">
            <v xml:space="preserve">  -   -</v>
          </cell>
          <cell r="Z2446" t="str">
            <v>1</v>
          </cell>
          <cell r="AA2446" t="str">
            <v>26</v>
          </cell>
          <cell r="AB2446" t="str">
            <v>ACTIVO</v>
          </cell>
          <cell r="AC2446">
            <v>29376</v>
          </cell>
          <cell r="AD2446" t="str">
            <v>SALAS GARCIA FLOR ANGELICA</v>
          </cell>
          <cell r="AE2446">
            <v>43891</v>
          </cell>
          <cell r="AF2446">
            <v>44196</v>
          </cell>
          <cell r="AG2446">
            <v>0</v>
          </cell>
          <cell r="AH2446" t="str">
            <v>CUADRO DE HORAS</v>
          </cell>
          <cell r="AI2446" t="str">
            <v>LEY 30328</v>
          </cell>
          <cell r="AJ2446" t="str">
            <v>NO</v>
          </cell>
          <cell r="AK2446" t="str">
            <v/>
          </cell>
          <cell r="AL2446" t="str">
            <v/>
          </cell>
          <cell r="AM2446" t="str">
            <v>SUPERIOR UNIVERSITARIA</v>
          </cell>
          <cell r="AN2446" t="str">
            <v/>
          </cell>
          <cell r="AO2446" t="str">
            <v>TITULADO</v>
          </cell>
          <cell r="AP2446" t="str">
            <v>REG Nº95149 P-DDOO,  ESPEC. LENGUA ESPAÑOLA Y LITERATURA DE LA UNE "EGYV"</v>
          </cell>
          <cell r="AQ2446" t="str">
            <v>LICENCIADO EN EDUCACION</v>
          </cell>
          <cell r="AR2446" t="str">
            <v xml:space="preserve">  -   -</v>
          </cell>
          <cell r="AS2446" t="str">
            <v/>
          </cell>
          <cell r="AT2446" t="str">
            <v>UNIVERSIDAD "EGYV"</v>
          </cell>
        </row>
        <row r="2447">
          <cell r="L2447" t="str">
            <v>10047562</v>
          </cell>
          <cell r="M2447" t="str">
            <v>Secundaria</v>
          </cell>
          <cell r="N2447" t="str">
            <v>6088</v>
          </cell>
          <cell r="O2447" t="str">
            <v>C01G53203313</v>
          </cell>
          <cell r="P2447" t="str">
            <v>DOCENTE</v>
          </cell>
          <cell r="Q2447" t="str">
            <v>DOCENTE</v>
          </cell>
          <cell r="R2447" t="str">
            <v>PROFESOR</v>
          </cell>
          <cell r="S2447" t="str">
            <v>CONTRATADO</v>
          </cell>
          <cell r="T2447" t="str">
            <v>CUADRO DE HORAS APROBADO 2020</v>
          </cell>
          <cell r="U2447" t="str">
            <v>1010047562</v>
          </cell>
          <cell r="V2447" t="str">
            <v>FLORES</v>
          </cell>
          <cell r="W2447" t="str">
            <v>BUTILIER</v>
          </cell>
          <cell r="X2447" t="str">
            <v>ROSSANA</v>
          </cell>
          <cell r="Y2447" t="str">
            <v xml:space="preserve">  -   -</v>
          </cell>
          <cell r="Z2447" t="str">
            <v>1</v>
          </cell>
          <cell r="AA2447" t="str">
            <v>16</v>
          </cell>
          <cell r="AB2447" t="str">
            <v>ACTIVO</v>
          </cell>
          <cell r="AC2447">
            <v>24488</v>
          </cell>
          <cell r="AD2447" t="str">
            <v>FLORES BUTILIER ROSSANA</v>
          </cell>
          <cell r="AE2447">
            <v>43891</v>
          </cell>
          <cell r="AF2447">
            <v>44196</v>
          </cell>
          <cell r="AG2447">
            <v>0</v>
          </cell>
          <cell r="AH2447" t="str">
            <v>CUADRO DE HORAS</v>
          </cell>
          <cell r="AI2447" t="str">
            <v>LEY 30328</v>
          </cell>
          <cell r="AJ2447" t="str">
            <v>NO</v>
          </cell>
          <cell r="AK2447" t="str">
            <v/>
          </cell>
          <cell r="AL2447" t="str">
            <v/>
          </cell>
          <cell r="AM2447" t="str">
            <v>SUPERIOR UNIVERSITARIA</v>
          </cell>
          <cell r="AN2447" t="str">
            <v/>
          </cell>
          <cell r="AO2447" t="str">
            <v>TITULADO</v>
          </cell>
          <cell r="AP2447" t="str">
            <v>MATEMÁTICA Y FÍSICA, REG. Nº 88379 P-DDOO, REG. SUNEDU</v>
          </cell>
          <cell r="AQ2447" t="str">
            <v>LICENCIADA EN EDUCACION SECUNDARIA</v>
          </cell>
          <cell r="AR2447" t="str">
            <v xml:space="preserve">  -   -</v>
          </cell>
          <cell r="AS2447" t="str">
            <v/>
          </cell>
          <cell r="AT2447" t="str">
            <v>UNIVERSIDAD "INCA GARCILASO DE LA VEGA"</v>
          </cell>
        </row>
        <row r="2448">
          <cell r="L2448" t="str">
            <v>40439083</v>
          </cell>
          <cell r="M2448" t="str">
            <v>Secundaria</v>
          </cell>
          <cell r="N2448" t="str">
            <v>6088</v>
          </cell>
          <cell r="O2448" t="str">
            <v>C01G54203313</v>
          </cell>
          <cell r="P2448" t="str">
            <v>DOCENTE</v>
          </cell>
          <cell r="Q2448" t="str">
            <v>DOCENTE</v>
          </cell>
          <cell r="R2448" t="str">
            <v>PROFESOR</v>
          </cell>
          <cell r="S2448" t="str">
            <v>CONTRATADO</v>
          </cell>
          <cell r="T2448" t="str">
            <v>CUADRO DE HORAS APROBADO 2020</v>
          </cell>
          <cell r="U2448" t="str">
            <v>1040439083</v>
          </cell>
          <cell r="V2448" t="str">
            <v>BERNAOLA</v>
          </cell>
          <cell r="W2448" t="str">
            <v>VILLANUEVA</v>
          </cell>
          <cell r="X2448" t="str">
            <v>LUZ VICTORIA</v>
          </cell>
          <cell r="Y2448" t="str">
            <v xml:space="preserve">  -   -</v>
          </cell>
          <cell r="Z2448" t="str">
            <v>1</v>
          </cell>
          <cell r="AA2448" t="str">
            <v>26</v>
          </cell>
          <cell r="AB2448" t="str">
            <v>ACTIVO</v>
          </cell>
          <cell r="AC2448">
            <v>29190</v>
          </cell>
          <cell r="AD2448" t="str">
            <v>BERNAOLA VILLANUEVA LUZ VICTORIA</v>
          </cell>
          <cell r="AE2448">
            <v>43891</v>
          </cell>
          <cell r="AF2448">
            <v>44196</v>
          </cell>
          <cell r="AG2448">
            <v>0</v>
          </cell>
          <cell r="AH2448" t="str">
            <v>CUADRO DE HORAS</v>
          </cell>
          <cell r="AI2448" t="str">
            <v>LEY 30328</v>
          </cell>
          <cell r="AJ2448" t="str">
            <v>NO</v>
          </cell>
          <cell r="AK2448" t="str">
            <v/>
          </cell>
          <cell r="AL2448" t="str">
            <v/>
          </cell>
          <cell r="AM2448" t="str">
            <v>SUPERIOR UNIVERSITARIA</v>
          </cell>
          <cell r="AN2448" t="str">
            <v/>
          </cell>
          <cell r="AO2448" t="str">
            <v>TITULADO</v>
          </cell>
          <cell r="AP2448" t="str">
            <v>BIOLOGIA Y QUIMICA - REG. Nº 97510-P-DDOO - SUNEDU</v>
          </cell>
          <cell r="AQ2448" t="str">
            <v>LICENCIADO EN EDUCACION</v>
          </cell>
          <cell r="AR2448" t="str">
            <v xml:space="preserve">  -   -</v>
          </cell>
          <cell r="AS2448" t="str">
            <v/>
          </cell>
          <cell r="AT2448" t="str">
            <v>UNIVERSIDAD NACIONAL MAYOR DE SAN MARCOS</v>
          </cell>
        </row>
        <row r="2449">
          <cell r="L2449" t="str">
            <v>40269828</v>
          </cell>
          <cell r="M2449" t="str">
            <v>Secundaria</v>
          </cell>
          <cell r="N2449" t="str">
            <v>6088</v>
          </cell>
          <cell r="O2449" t="str">
            <v>C01G55203313</v>
          </cell>
          <cell r="P2449" t="str">
            <v>DOCENTE</v>
          </cell>
          <cell r="Q2449" t="str">
            <v>DOCENTE</v>
          </cell>
          <cell r="R2449" t="str">
            <v>PROFESOR</v>
          </cell>
          <cell r="S2449" t="str">
            <v>CONTRATADO</v>
          </cell>
          <cell r="T2449" t="str">
            <v>CUADRO DE HORAS APROBADO 2020</v>
          </cell>
          <cell r="U2449" t="str">
            <v>1040269828</v>
          </cell>
          <cell r="V2449" t="str">
            <v>HUARANCCAY</v>
          </cell>
          <cell r="W2449" t="str">
            <v>HINOSTROZA</v>
          </cell>
          <cell r="X2449" t="str">
            <v>LILIANA JESSICA</v>
          </cell>
          <cell r="Y2449" t="str">
            <v xml:space="preserve">  -   -</v>
          </cell>
          <cell r="Z2449" t="str">
            <v>1</v>
          </cell>
          <cell r="AA2449" t="str">
            <v>30</v>
          </cell>
          <cell r="AB2449" t="str">
            <v>ACTIVO</v>
          </cell>
          <cell r="AC2449">
            <v>29067</v>
          </cell>
          <cell r="AD2449" t="str">
            <v>HUARANCCAY HINOSTROZA LILIANA JESSICA</v>
          </cell>
          <cell r="AE2449">
            <v>43891</v>
          </cell>
          <cell r="AF2449">
            <v>44196</v>
          </cell>
          <cell r="AG2449">
            <v>0</v>
          </cell>
          <cell r="AH2449" t="str">
            <v>CUADRO DE HORAS</v>
          </cell>
          <cell r="AI2449" t="str">
            <v>LEY 30328</v>
          </cell>
          <cell r="AJ2449" t="str">
            <v>NO</v>
          </cell>
          <cell r="AK2449" t="str">
            <v/>
          </cell>
          <cell r="AL2449" t="str">
            <v/>
          </cell>
          <cell r="AM2449" t="str">
            <v>SUPERIOR UNIVERSITARIA</v>
          </cell>
          <cell r="AN2449" t="str">
            <v/>
          </cell>
          <cell r="AO2449" t="str">
            <v>TITULADO</v>
          </cell>
          <cell r="AP2449" t="str">
            <v>AP: INGLES AS: FRANCES, REG Nº 92274 P-DDOO</v>
          </cell>
          <cell r="AQ2449" t="str">
            <v>LICENCIADO EN EDUCACION</v>
          </cell>
          <cell r="AR2449" t="str">
            <v xml:space="preserve">  -   -</v>
          </cell>
          <cell r="AS2449" t="str">
            <v/>
          </cell>
          <cell r="AT2449" t="str">
            <v>UNIVERSIDAD NACIONAL DE EDUCACION "ENRIQUE GUZMAN Y VALLE"</v>
          </cell>
        </row>
        <row r="2450">
          <cell r="L2450" t="str">
            <v>44917736</v>
          </cell>
          <cell r="M2450" t="str">
            <v>Secundaria</v>
          </cell>
          <cell r="N2450" t="str">
            <v>6088</v>
          </cell>
          <cell r="O2450" t="str">
            <v>C01G56203313</v>
          </cell>
          <cell r="P2450" t="str">
            <v>DOCENTE</v>
          </cell>
          <cell r="Q2450" t="str">
            <v>DOCENTE</v>
          </cell>
          <cell r="R2450" t="str">
            <v>PROFESOR</v>
          </cell>
          <cell r="S2450" t="str">
            <v>CONTRATADO</v>
          </cell>
          <cell r="T2450" t="str">
            <v>CUADRO DE HORAS APROBADO 2020</v>
          </cell>
          <cell r="U2450" t="str">
            <v>1044917736</v>
          </cell>
          <cell r="V2450" t="str">
            <v>GARCIA</v>
          </cell>
          <cell r="W2450" t="str">
            <v>MISAYHUA</v>
          </cell>
          <cell r="X2450" t="str">
            <v>CYNTHIA LISSETHE</v>
          </cell>
          <cell r="Y2450" t="str">
            <v xml:space="preserve">  -   -</v>
          </cell>
          <cell r="Z2450" t="str">
            <v>1</v>
          </cell>
          <cell r="AA2450" t="str">
            <v>26</v>
          </cell>
          <cell r="AB2450" t="str">
            <v>ACTIVO</v>
          </cell>
          <cell r="AC2450">
            <v>32189</v>
          </cell>
          <cell r="AD2450" t="str">
            <v>GARCIA MISAYHUA CYNTHIA LISSETHE</v>
          </cell>
          <cell r="AE2450">
            <v>44032</v>
          </cell>
          <cell r="AF2450">
            <v>44196</v>
          </cell>
          <cell r="AG2450">
            <v>0</v>
          </cell>
          <cell r="AH2450" t="str">
            <v>CUADRO DE HORAS</v>
          </cell>
          <cell r="AI2450" t="str">
            <v>LEY 30328</v>
          </cell>
          <cell r="AJ2450" t="str">
            <v>NO</v>
          </cell>
          <cell r="AK2450" t="str">
            <v/>
          </cell>
          <cell r="AL2450" t="str">
            <v/>
          </cell>
          <cell r="AM2450" t="str">
            <v>SUPERIOR UNIVERSITARIA</v>
          </cell>
          <cell r="AN2450" t="str">
            <v/>
          </cell>
          <cell r="AO2450" t="str">
            <v>TITULADO</v>
          </cell>
          <cell r="AP2450" t="str">
            <v>AP: CIENCIAS SOCIALES AS: HISTORIA</v>
          </cell>
          <cell r="AQ2450" t="str">
            <v>LICENCIADO EN EDUCACION</v>
          </cell>
          <cell r="AR2450" t="str">
            <v xml:space="preserve">  -   -</v>
          </cell>
          <cell r="AS2450" t="str">
            <v/>
          </cell>
          <cell r="AT2450" t="str">
            <v>UNIVERSIDAD NACIONAL DE EDUCACIÓN ENRIQUE GUZMÁN Y VALLE-SUNEDU</v>
          </cell>
        </row>
        <row r="2451">
          <cell r="L2451" t="str">
            <v>41691409</v>
          </cell>
          <cell r="M2451" t="str">
            <v>Secundaria</v>
          </cell>
          <cell r="N2451" t="str">
            <v>6088</v>
          </cell>
          <cell r="O2451" t="str">
            <v>C01G57203313</v>
          </cell>
          <cell r="P2451" t="str">
            <v>DOCENTE</v>
          </cell>
          <cell r="Q2451" t="str">
            <v>DOCENTE</v>
          </cell>
          <cell r="R2451" t="str">
            <v>PROFESOR</v>
          </cell>
          <cell r="S2451" t="str">
            <v>CONTRATADO</v>
          </cell>
          <cell r="T2451" t="str">
            <v>CUADRO DE HORAS APROBADO 2020</v>
          </cell>
          <cell r="U2451" t="str">
            <v>1041691409</v>
          </cell>
          <cell r="V2451" t="str">
            <v>VERA</v>
          </cell>
          <cell r="W2451" t="str">
            <v>DIEGO</v>
          </cell>
          <cell r="X2451" t="str">
            <v>ZULMA CARLA</v>
          </cell>
          <cell r="Y2451" t="str">
            <v xml:space="preserve">  -   -</v>
          </cell>
          <cell r="Z2451" t="str">
            <v>1</v>
          </cell>
          <cell r="AA2451" t="str">
            <v>27</v>
          </cell>
          <cell r="AB2451" t="str">
            <v>ACTIVO</v>
          </cell>
          <cell r="AC2451">
            <v>30354</v>
          </cell>
          <cell r="AD2451" t="str">
            <v>VERA DIEGO ZULMA CARLA</v>
          </cell>
          <cell r="AE2451">
            <v>44032</v>
          </cell>
          <cell r="AF2451">
            <v>44196</v>
          </cell>
          <cell r="AG2451">
            <v>0</v>
          </cell>
          <cell r="AH2451" t="str">
            <v>CUADRO DE HORAS</v>
          </cell>
          <cell r="AI2451" t="str">
            <v>LEY 30328</v>
          </cell>
          <cell r="AJ2451" t="str">
            <v>NO</v>
          </cell>
          <cell r="AK2451" t="str">
            <v/>
          </cell>
          <cell r="AL2451" t="str">
            <v/>
          </cell>
          <cell r="AM2451" t="str">
            <v>SUPERIOR NO UNIVERSITARIA</v>
          </cell>
          <cell r="AN2451" t="str">
            <v/>
          </cell>
          <cell r="AO2451" t="str">
            <v>TITULADO</v>
          </cell>
          <cell r="AP2451" t="str">
            <v>INGLES, REG. Nº17439-P-DREJ-H,IESPP.CHARLES DICKENS</v>
          </cell>
          <cell r="AQ2451" t="str">
            <v>PROFESOR DE EDUCACION SECUNDARIA</v>
          </cell>
          <cell r="AR2451" t="str">
            <v xml:space="preserve">  -   -</v>
          </cell>
          <cell r="AS2451" t="str">
            <v/>
          </cell>
          <cell r="AT2451" t="str">
            <v>I.E.S.P.P. CHARLES DICKENS</v>
          </cell>
        </row>
        <row r="2452">
          <cell r="L2452" t="str">
            <v>41756868</v>
          </cell>
          <cell r="M2452" t="str">
            <v>Secundaria</v>
          </cell>
          <cell r="N2452" t="str">
            <v>6088</v>
          </cell>
          <cell r="O2452" t="str">
            <v>C01G58203313</v>
          </cell>
          <cell r="P2452" t="str">
            <v>DOCENTE</v>
          </cell>
          <cell r="Q2452" t="str">
            <v>DOCENTE</v>
          </cell>
          <cell r="R2452" t="str">
            <v>PROFESOR</v>
          </cell>
          <cell r="S2452" t="str">
            <v>CONTRATADO</v>
          </cell>
          <cell r="T2452" t="str">
            <v>CUADRO DE HORAS APROBADO 2020</v>
          </cell>
          <cell r="U2452" t="str">
            <v>1041756868</v>
          </cell>
          <cell r="V2452" t="str">
            <v>MOLINA</v>
          </cell>
          <cell r="W2452" t="str">
            <v>LAZO</v>
          </cell>
          <cell r="X2452" t="str">
            <v>RICARDO</v>
          </cell>
          <cell r="Y2452" t="str">
            <v xml:space="preserve">  -   -</v>
          </cell>
          <cell r="Z2452" t="str">
            <v>1</v>
          </cell>
          <cell r="AA2452" t="str">
            <v>25</v>
          </cell>
          <cell r="AB2452" t="str">
            <v>ACTIVO</v>
          </cell>
          <cell r="AC2452">
            <v>30247</v>
          </cell>
          <cell r="AD2452" t="str">
            <v>MOLINA LAZO RICARDO</v>
          </cell>
          <cell r="AE2452">
            <v>44039</v>
          </cell>
          <cell r="AF2452">
            <v>44196</v>
          </cell>
          <cell r="AG2452">
            <v>0</v>
          </cell>
          <cell r="AH2452" t="str">
            <v>CUADRO DE HORAS</v>
          </cell>
          <cell r="AI2452" t="str">
            <v>LEY 30328</v>
          </cell>
          <cell r="AJ2452" t="str">
            <v>NO</v>
          </cell>
          <cell r="AK2452" t="str">
            <v/>
          </cell>
          <cell r="AL2452" t="str">
            <v/>
          </cell>
          <cell r="AM2452" t="str">
            <v>SUPERIOR UNIVERSITARIA</v>
          </cell>
          <cell r="AN2452" t="str">
            <v/>
          </cell>
          <cell r="AO2452" t="str">
            <v>TITULADO</v>
          </cell>
          <cell r="AP2452" t="str">
            <v>MATEMATICA E INFORMATICA REG. N°133966-P-DDOO</v>
          </cell>
          <cell r="AQ2452" t="str">
            <v>LICENCIADO EN EDUCACION</v>
          </cell>
          <cell r="AR2452" t="str">
            <v xml:space="preserve">  -   -</v>
          </cell>
          <cell r="AS2452" t="str">
            <v/>
          </cell>
          <cell r="AT2452" t="str">
            <v>UNIVERSIDAD NACIONAL DE EDUCACION ENRIQUE GUZMAN Y VALLE</v>
          </cell>
        </row>
        <row r="2453">
          <cell r="L2453" t="str">
            <v>40439083</v>
          </cell>
          <cell r="M2453" t="str">
            <v>Secundaria</v>
          </cell>
          <cell r="N2453" t="str">
            <v>6088</v>
          </cell>
          <cell r="O2453" t="str">
            <v>C01G59203313</v>
          </cell>
          <cell r="P2453" t="str">
            <v>DOCENTE</v>
          </cell>
          <cell r="Q2453" t="str">
            <v>DOCENTE</v>
          </cell>
          <cell r="R2453" t="str">
            <v>PROFESOR</v>
          </cell>
          <cell r="S2453" t="str">
            <v>CONTRATADO</v>
          </cell>
          <cell r="T2453" t="str">
            <v>CUADRO DE HORAS APROBADO 2020</v>
          </cell>
          <cell r="U2453" t="str">
            <v>1040439083</v>
          </cell>
          <cell r="V2453" t="str">
            <v>BERNAOLA</v>
          </cell>
          <cell r="W2453" t="str">
            <v>VILLANUEVA</v>
          </cell>
          <cell r="X2453" t="str">
            <v>LUZ VICTORIA</v>
          </cell>
          <cell r="Y2453" t="str">
            <v xml:space="preserve">  -   -</v>
          </cell>
          <cell r="Z2453" t="str">
            <v>1</v>
          </cell>
          <cell r="AA2453" t="str">
            <v>4</v>
          </cell>
          <cell r="AB2453" t="str">
            <v>ACTIVO</v>
          </cell>
          <cell r="AC2453">
            <v>29190</v>
          </cell>
          <cell r="AD2453" t="str">
            <v>BERNAOLA VILLANUEVA LUZ VICTORIA</v>
          </cell>
          <cell r="AE2453">
            <v>44026</v>
          </cell>
          <cell r="AF2453">
            <v>44196</v>
          </cell>
          <cell r="AG2453">
            <v>0</v>
          </cell>
          <cell r="AH2453" t="str">
            <v>CUADRO DE HORAS</v>
          </cell>
          <cell r="AI2453" t="str">
            <v>LEY 30328</v>
          </cell>
          <cell r="AJ2453" t="str">
            <v>NO</v>
          </cell>
          <cell r="AK2453" t="str">
            <v/>
          </cell>
          <cell r="AL2453" t="str">
            <v>4 HRS CIENCIA TECNOLOGIA Y AMBIENTE-JEC</v>
          </cell>
          <cell r="AM2453" t="str">
            <v>SUPERIOR UNIVERSITARIA</v>
          </cell>
          <cell r="AN2453" t="str">
            <v/>
          </cell>
          <cell r="AO2453" t="str">
            <v>TITULADO</v>
          </cell>
          <cell r="AP2453" t="str">
            <v>BIOLOGIA Y QUIMICA - REG. Nº 97510-P-DDOO - SUNEDU</v>
          </cell>
          <cell r="AQ2453" t="str">
            <v>LICENCIADO EN EDUCACION</v>
          </cell>
          <cell r="AR2453" t="str">
            <v xml:space="preserve">  -   -</v>
          </cell>
          <cell r="AS2453" t="str">
            <v/>
          </cell>
          <cell r="AT2453" t="str">
            <v>UNIVERSIDAD NACIONAL MAYOR DE SAN MARCOS</v>
          </cell>
        </row>
        <row r="2454">
          <cell r="L2454" t="str">
            <v>04067578</v>
          </cell>
          <cell r="M2454" t="str">
            <v>Secundaria</v>
          </cell>
          <cell r="N2454" t="str">
            <v>JESUS SACRAMENTADO</v>
          </cell>
          <cell r="O2454" t="str">
            <v>780851115312</v>
          </cell>
          <cell r="P2454" t="str">
            <v>DOCENTE</v>
          </cell>
          <cell r="Q2454" t="str">
            <v>DOCENTE</v>
          </cell>
          <cell r="R2454" t="str">
            <v>PROFESOR</v>
          </cell>
          <cell r="S2454" t="str">
            <v>CONTRATADO</v>
          </cell>
          <cell r="T2454" t="str">
            <v>REASIGNACION POR UNIDAD FAMILIAR DE: ANDAMAYO EUFRACIO, RICHARD NICOLAS, Resolución Nº 7289-2015 UGEL HUANCAYO</v>
          </cell>
          <cell r="U2454" t="str">
            <v>1004067578</v>
          </cell>
          <cell r="V2454" t="str">
            <v>BAZAN</v>
          </cell>
          <cell r="W2454" t="str">
            <v>CHARRI</v>
          </cell>
          <cell r="X2454" t="str">
            <v>HAYDEE</v>
          </cell>
          <cell r="Y2454" t="str">
            <v xml:space="preserve">  -   -</v>
          </cell>
          <cell r="Z2454" t="str">
            <v>1</v>
          </cell>
          <cell r="AA2454" t="str">
            <v>30</v>
          </cell>
          <cell r="AB2454" t="str">
            <v>ACTIVO</v>
          </cell>
          <cell r="AC2454">
            <v>26583</v>
          </cell>
          <cell r="AD2454" t="str">
            <v>BAZAN CHARRI HAYDEE</v>
          </cell>
          <cell r="AE2454">
            <v>43891</v>
          </cell>
          <cell r="AF2454">
            <v>44196</v>
          </cell>
          <cell r="AG2454">
            <v>0</v>
          </cell>
          <cell r="AH2454" t="str">
            <v>ORGANICA</v>
          </cell>
          <cell r="AI2454" t="str">
            <v>LEY 30328</v>
          </cell>
          <cell r="AJ2454" t="str">
            <v>NO</v>
          </cell>
          <cell r="AK2454" t="str">
            <v/>
          </cell>
          <cell r="AL2454" t="str">
            <v>12 HRS DESARROLLO PERSONAL, CIUDADANIA Y CIVICA, 12 HRS COMUNICACION-JEC, 2 HRS TUTORIA Y ORIENTACION EDUCATIVA-JEC, 1 HRS ATENCION A FAMILIAS - JEC, 1 HRS ELABORACION/REAJUSTE DE MATERIALES -JEC, 2 HRS TRABAJO COLEGIADO DE AREA CURRICULAR-JEC</v>
          </cell>
          <cell r="AM2454" t="str">
            <v>SUPERIOR UNIVERSITARIA</v>
          </cell>
          <cell r="AN2454" t="str">
            <v>PEDAGOGICO</v>
          </cell>
          <cell r="AO2454" t="str">
            <v>TITULADO</v>
          </cell>
          <cell r="AP2454" t="str">
            <v>LENGUA Y LITERATURA - REG.SUNEDU</v>
          </cell>
          <cell r="AQ2454" t="str">
            <v>LICENCIADO EN EDUCACION</v>
          </cell>
          <cell r="AR2454">
            <v>43866</v>
          </cell>
          <cell r="AS2454" t="str">
            <v>2210-2020</v>
          </cell>
          <cell r="AT2454" t="str">
            <v>UNIV. NAC. DANIEL ALCIDES CARRIÓN</v>
          </cell>
        </row>
        <row r="2455">
          <cell r="L2455" t="str">
            <v>46811163</v>
          </cell>
          <cell r="M2455" t="str">
            <v>Secundaria</v>
          </cell>
          <cell r="N2455" t="str">
            <v>JESUS SACRAMENTADO</v>
          </cell>
          <cell r="O2455" t="str">
            <v>780851115315</v>
          </cell>
          <cell r="P2455" t="str">
            <v>DOCENTE</v>
          </cell>
          <cell r="Q2455" t="str">
            <v>DOCENTE</v>
          </cell>
          <cell r="R2455" t="str">
            <v>PROFESOR</v>
          </cell>
          <cell r="S2455" t="str">
            <v>CONTRATADO</v>
          </cell>
          <cell r="T2455" t="str">
            <v>DESIGNACION COMO DIRECTIVO DE I.E. (R.S.G. 1551-2014) DE CUADROS SALAZAR, LOLA FELICITA</v>
          </cell>
          <cell r="U2455" t="str">
            <v>1046811163</v>
          </cell>
          <cell r="V2455" t="str">
            <v>ESPINOZA</v>
          </cell>
          <cell r="W2455" t="str">
            <v>MARISCAL</v>
          </cell>
          <cell r="X2455" t="str">
            <v>JIMENA KATERIN</v>
          </cell>
          <cell r="Y2455">
            <v>43891</v>
          </cell>
          <cell r="Z2455" t="str">
            <v>1</v>
          </cell>
          <cell r="AA2455" t="str">
            <v>30</v>
          </cell>
          <cell r="AB2455" t="str">
            <v>ACTIVO</v>
          </cell>
          <cell r="AC2455">
            <v>33658</v>
          </cell>
          <cell r="AD2455" t="str">
            <v>ESPINOZA MARISCAL JIMENA KATERIN</v>
          </cell>
          <cell r="AE2455">
            <v>43891</v>
          </cell>
          <cell r="AF2455">
            <v>44196</v>
          </cell>
          <cell r="AG2455">
            <v>0</v>
          </cell>
          <cell r="AH2455" t="str">
            <v>ORGANICA</v>
          </cell>
          <cell r="AI2455" t="str">
            <v>LEY 30328</v>
          </cell>
          <cell r="AJ2455" t="str">
            <v>NO</v>
          </cell>
          <cell r="AK2455" t="str">
            <v/>
          </cell>
          <cell r="AL2455" t="str">
            <v>24 HRS EDUCACION RELIGIOSA-JEC, 2 HRS TUTORIA Y ORIENTACION EDUCATIVA-JEC, 1 HRS ATENCION A FAMILIAS - JEC, 1 HRS ELABORACION/REAJUSTE DE MATERIALES -JEC, 2 HRS TRABAJO COLEGIADO DE AREA CURRICULAR-JEC</v>
          </cell>
          <cell r="AM2455" t="str">
            <v>SUPERIOR UNIVERSITARIA</v>
          </cell>
          <cell r="AN2455" t="str">
            <v>PEDAGOGICO</v>
          </cell>
          <cell r="AO2455" t="str">
            <v>TITULADO</v>
          </cell>
          <cell r="AP2455" t="str">
            <v>CIENCIAS RELIGIOSA REG. SUNEDU</v>
          </cell>
          <cell r="AQ2455" t="str">
            <v>LICENCIADO EN EDUCACION</v>
          </cell>
          <cell r="AR2455">
            <v>43872</v>
          </cell>
          <cell r="AS2455" t="str">
            <v>02639-2020</v>
          </cell>
          <cell r="AT2455" t="str">
            <v>.</v>
          </cell>
        </row>
        <row r="2456">
          <cell r="L2456" t="str">
            <v>10478793</v>
          </cell>
          <cell r="M2456" t="str">
            <v>Secundaria</v>
          </cell>
          <cell r="N2456" t="str">
            <v>JESUS SACRAMENTADO</v>
          </cell>
          <cell r="O2456" t="str">
            <v>780851115318</v>
          </cell>
          <cell r="P2456" t="str">
            <v>DOCENTE</v>
          </cell>
          <cell r="Q2456" t="str">
            <v>DOCENTE</v>
          </cell>
          <cell r="R2456" t="str">
            <v>PROFESOR</v>
          </cell>
          <cell r="S2456" t="str">
            <v>CONTRATADO</v>
          </cell>
          <cell r="T2456" t="str">
            <v>ENCARGATURA DE FUNCIONES COMO COORDINADOR PEDAGOGICO JEC DE VALENCIA OSPINA, LILIANA, Resolución N° 0294-2020</v>
          </cell>
          <cell r="U2456" t="str">
            <v>1010478793</v>
          </cell>
          <cell r="V2456" t="str">
            <v>VALENCIA</v>
          </cell>
          <cell r="W2456" t="str">
            <v>OSPINA</v>
          </cell>
          <cell r="X2456" t="str">
            <v>JANETT</v>
          </cell>
          <cell r="Y2456" t="str">
            <v xml:space="preserve">  -   -</v>
          </cell>
          <cell r="Z2456" t="str">
            <v>1</v>
          </cell>
          <cell r="AA2456" t="str">
            <v>12</v>
          </cell>
          <cell r="AB2456" t="str">
            <v>ACTIVO</v>
          </cell>
          <cell r="AC2456">
            <v>28070</v>
          </cell>
          <cell r="AD2456" t="str">
            <v>VALENCIA OSPINA JANETT</v>
          </cell>
          <cell r="AE2456">
            <v>43892</v>
          </cell>
          <cell r="AF2456">
            <v>44196</v>
          </cell>
          <cell r="AG2456">
            <v>0</v>
          </cell>
          <cell r="AH2456" t="str">
            <v>POR REEMPLAZO</v>
          </cell>
          <cell r="AI2456" t="str">
            <v>LEY 30328</v>
          </cell>
          <cell r="AJ2456" t="str">
            <v>NO</v>
          </cell>
          <cell r="AK2456" t="str">
            <v/>
          </cell>
          <cell r="AL2456" t="str">
            <v>12 HRS CIENCIA TECNOLOGIA Y AMBIENTE-JEC</v>
          </cell>
          <cell r="AM2456" t="str">
            <v>SUPERIOR UNIVERSITARIA</v>
          </cell>
          <cell r="AN2456" t="str">
            <v/>
          </cell>
          <cell r="AO2456" t="str">
            <v>TITULADO</v>
          </cell>
          <cell r="AP2456" t="str">
            <v>TITULO SIN</v>
          </cell>
          <cell r="AQ2456" t="str">
            <v>INGENIERO DE ALIMENTOS</v>
          </cell>
          <cell r="AR2456">
            <v>43896</v>
          </cell>
          <cell r="AS2456" t="str">
            <v>3744-2020</v>
          </cell>
          <cell r="AT2456" t="str">
            <v>UNIV. NACIONAL DEL CALLAO</v>
          </cell>
        </row>
        <row r="2457">
          <cell r="L2457" t="str">
            <v>42763632</v>
          </cell>
          <cell r="M2457" t="str">
            <v>Secundaria</v>
          </cell>
          <cell r="N2457" t="str">
            <v>JESUS SACRAMENTADO</v>
          </cell>
          <cell r="O2457" t="str">
            <v>782811116312</v>
          </cell>
          <cell r="P2457" t="str">
            <v>DOCENTE</v>
          </cell>
          <cell r="Q2457" t="str">
            <v>DOCENTE</v>
          </cell>
          <cell r="R2457" t="str">
            <v>PROFESOR</v>
          </cell>
          <cell r="S2457" t="str">
            <v>CONTRATADO</v>
          </cell>
          <cell r="T2457" t="str">
            <v>ENCARGATURA DE FUNCIONES COMO COORDINADOR DE TUTORIA JEC DE HERNANDEZ CHUCAN, GRACIELA, Resolución N° 0294-2020</v>
          </cell>
          <cell r="U2457" t="str">
            <v>1042763632</v>
          </cell>
          <cell r="V2457" t="str">
            <v>RAMOS</v>
          </cell>
          <cell r="W2457" t="str">
            <v>LUCAS</v>
          </cell>
          <cell r="X2457" t="str">
            <v>OSCAR JUNIOR</v>
          </cell>
          <cell r="Y2457" t="str">
            <v xml:space="preserve">  -   -</v>
          </cell>
          <cell r="Z2457" t="str">
            <v>1</v>
          </cell>
          <cell r="AA2457" t="str">
            <v>12</v>
          </cell>
          <cell r="AB2457" t="str">
            <v>ACTIVO</v>
          </cell>
          <cell r="AC2457">
            <v>31051</v>
          </cell>
          <cell r="AD2457" t="str">
            <v>RAMOS LUCAS OSCAR JUNIOR</v>
          </cell>
          <cell r="AE2457">
            <v>43892</v>
          </cell>
          <cell r="AF2457">
            <v>44196</v>
          </cell>
          <cell r="AG2457">
            <v>0</v>
          </cell>
          <cell r="AH2457" t="str">
            <v>POR REEMPLAZO</v>
          </cell>
          <cell r="AI2457" t="str">
            <v>LEY 30328</v>
          </cell>
          <cell r="AJ2457" t="str">
            <v>NO</v>
          </cell>
          <cell r="AK2457" t="str">
            <v/>
          </cell>
          <cell r="AL2457" t="str">
            <v>9 HRS ARTE Y CULTURA - JEC, 3 HRS EDUCACION FISICA-JEC</v>
          </cell>
          <cell r="AM2457" t="str">
            <v>SUPERIOR UNIVERSITARIA</v>
          </cell>
          <cell r="AN2457" t="str">
            <v/>
          </cell>
          <cell r="AO2457" t="str">
            <v>TITULADO</v>
          </cell>
          <cell r="AP2457" t="str">
            <v>EDUCACION FISICA, REG. Nº 119573-P-DDOO.</v>
          </cell>
          <cell r="AQ2457" t="str">
            <v>LICENCIADO EN EDUCACION</v>
          </cell>
          <cell r="AR2457">
            <v>43887</v>
          </cell>
          <cell r="AS2457" t="str">
            <v>3111-2020</v>
          </cell>
          <cell r="AT2457" t="str">
            <v>UNIVERSIDAD NACIONAL DE EDUCACION ENRIQUE GUZMAN Y VALLE</v>
          </cell>
        </row>
        <row r="2458">
          <cell r="L2458" t="str">
            <v>46713321</v>
          </cell>
          <cell r="M2458" t="str">
            <v>Secundaria</v>
          </cell>
          <cell r="N2458" t="str">
            <v>JESUS SACRAMENTADO</v>
          </cell>
          <cell r="O2458" t="str">
            <v>782811116314</v>
          </cell>
          <cell r="P2458" t="str">
            <v>DOCENTE</v>
          </cell>
          <cell r="Q2458" t="str">
            <v>DOCENTE</v>
          </cell>
          <cell r="R2458" t="str">
            <v>PROFESOR</v>
          </cell>
          <cell r="S2458" t="str">
            <v>CONTRATADO</v>
          </cell>
          <cell r="T2458" t="str">
            <v>ENCARGATURA DE FUNCIONES COMO COORDINADOR PEDAGOGICO JEC DE BASAURI OLAYA, MARTIN ALAMIRO, Resolución N° 0294-2020</v>
          </cell>
          <cell r="U2458" t="str">
            <v>1046713321</v>
          </cell>
          <cell r="V2458" t="str">
            <v>NUÑEZ</v>
          </cell>
          <cell r="W2458" t="str">
            <v>CAMPOS</v>
          </cell>
          <cell r="X2458" t="str">
            <v>EVER ABSALON</v>
          </cell>
          <cell r="Y2458" t="str">
            <v xml:space="preserve">  -   -</v>
          </cell>
          <cell r="Z2458" t="str">
            <v>1</v>
          </cell>
          <cell r="AA2458" t="str">
            <v>12</v>
          </cell>
          <cell r="AB2458" t="str">
            <v>ACTIVO</v>
          </cell>
          <cell r="AC2458">
            <v>33368</v>
          </cell>
          <cell r="AD2458" t="str">
            <v>NUÑEZ CAMPOS EVER ABSALON</v>
          </cell>
          <cell r="AE2458">
            <v>43892</v>
          </cell>
          <cell r="AF2458">
            <v>44196</v>
          </cell>
          <cell r="AG2458">
            <v>0</v>
          </cell>
          <cell r="AH2458" t="str">
            <v>POR REEMPLAZO</v>
          </cell>
          <cell r="AI2458" t="str">
            <v>LEY 30328</v>
          </cell>
          <cell r="AJ2458" t="str">
            <v>NO</v>
          </cell>
          <cell r="AK2458" t="str">
            <v/>
          </cell>
          <cell r="AL2458" t="str">
            <v>24 HRS EDUCACION RELIGIOSA</v>
          </cell>
          <cell r="AM2458" t="str">
            <v>SUPERIOR UNIVERSITARIA</v>
          </cell>
          <cell r="AN2458" t="str">
            <v>PEDAGOGICO</v>
          </cell>
          <cell r="AO2458" t="str">
            <v>BACHILLER</v>
          </cell>
          <cell r="AP2458" t="str">
            <v>SAGRADA TEOLOGÍA REG SUNEDU</v>
          </cell>
          <cell r="AQ2458" t="str">
            <v>BACHILLER</v>
          </cell>
          <cell r="AR2458">
            <v>43887</v>
          </cell>
          <cell r="AS2458" t="str">
            <v>3165-2020</v>
          </cell>
          <cell r="AT2458" t="str">
            <v>ATHENÆUM PONTIFICIUM REGINA APOSTOLORUM</v>
          </cell>
        </row>
        <row r="2459">
          <cell r="L2459" t="str">
            <v>41437021</v>
          </cell>
          <cell r="M2459" t="str">
            <v>Secundaria</v>
          </cell>
          <cell r="N2459" t="str">
            <v>JESUS SACRAMENTADO</v>
          </cell>
          <cell r="O2459" t="str">
            <v>782811116315</v>
          </cell>
          <cell r="P2459" t="str">
            <v>DOCENTE</v>
          </cell>
          <cell r="Q2459" t="str">
            <v>DOCENTE</v>
          </cell>
          <cell r="R2459" t="str">
            <v>PROFESOR</v>
          </cell>
          <cell r="S2459" t="str">
            <v>CONTRATADO</v>
          </cell>
          <cell r="T2459" t="str">
            <v>CESE A SOLICITUD DE: LOAYZA OLANO, AMADOR, Resolución Nº 4543-2018</v>
          </cell>
          <cell r="U2459" t="str">
            <v>1041437021</v>
          </cell>
          <cell r="V2459" t="str">
            <v>TARAZONA</v>
          </cell>
          <cell r="W2459" t="str">
            <v>GILES</v>
          </cell>
          <cell r="X2459" t="str">
            <v>JHANNELY</v>
          </cell>
          <cell r="Y2459" t="str">
            <v xml:space="preserve">  -   -</v>
          </cell>
          <cell r="Z2459" t="str">
            <v>1</v>
          </cell>
          <cell r="AA2459" t="str">
            <v>30</v>
          </cell>
          <cell r="AB2459" t="str">
            <v>ACTIVO</v>
          </cell>
          <cell r="AC2459">
            <v>30155</v>
          </cell>
          <cell r="AD2459" t="str">
            <v>TARAZONA GILES JHANNELY</v>
          </cell>
          <cell r="AE2459">
            <v>43891</v>
          </cell>
          <cell r="AF2459">
            <v>44196</v>
          </cell>
          <cell r="AG2459">
            <v>0</v>
          </cell>
          <cell r="AH2459" t="str">
            <v>ORGANICA</v>
          </cell>
          <cell r="AI2459" t="str">
            <v>LEY 30328</v>
          </cell>
          <cell r="AJ2459" t="str">
            <v>NO</v>
          </cell>
          <cell r="AK2459" t="str">
            <v/>
          </cell>
          <cell r="AL2459" t="str">
            <v>24 HRS DESARROLLO PERSONAL, CIUDADANIA Y CIVICA, 2 HRS TUTORIA Y ORIENTACION EDUCATIVA-JEC, 1 HRS ATENCION A FAMILIAS - JEC, 1 HRS ELABORACION/REAJUSTE DE MATERIALES -JEC, 2 HRS TRABAJO COLEGIADO DE AREA CURRICULAR-JEC</v>
          </cell>
          <cell r="AM2459" t="str">
            <v>SUPERIOR UNIVERSITARIA</v>
          </cell>
          <cell r="AN2459" t="str">
            <v>PEDAGOGICO</v>
          </cell>
          <cell r="AO2459" t="str">
            <v>TITULADO</v>
          </cell>
          <cell r="AP2459" t="str">
            <v>CIENCIAS HISTORICO SOCIALES  REG . SEGUN SUNEDU</v>
          </cell>
          <cell r="AQ2459" t="str">
            <v>LICENCIADO EN EDUCACION</v>
          </cell>
          <cell r="AR2459">
            <v>43887</v>
          </cell>
          <cell r="AS2459" t="str">
            <v>3124-2020</v>
          </cell>
          <cell r="AT2459" t="str">
            <v>UNIVERSIDAD PRIVADA MARCELINO CHAMPAGNAT</v>
          </cell>
        </row>
        <row r="2460">
          <cell r="L2460" t="str">
            <v>10819485</v>
          </cell>
          <cell r="M2460" t="str">
            <v>Secundaria</v>
          </cell>
          <cell r="N2460" t="str">
            <v>JESUS SACRAMENTADO</v>
          </cell>
          <cell r="O2460" t="str">
            <v>782811116318</v>
          </cell>
          <cell r="P2460" t="str">
            <v>DOCENTE</v>
          </cell>
          <cell r="Q2460" t="str">
            <v>DOCENTE</v>
          </cell>
          <cell r="R2460" t="str">
            <v>PROFESOR</v>
          </cell>
          <cell r="S2460" t="str">
            <v>CONTRATADO</v>
          </cell>
          <cell r="T2460" t="str">
            <v>REASIGNACION POR INTERES PERSONAL DE:LUNA ALFARO, DORIS CAROLINA, Resolución N° R.D. Nº5000-2012</v>
          </cell>
          <cell r="U2460" t="str">
            <v>1010819485</v>
          </cell>
          <cell r="V2460" t="str">
            <v>ASTO</v>
          </cell>
          <cell r="W2460" t="str">
            <v>RAMOS</v>
          </cell>
          <cell r="X2460" t="str">
            <v>ARMANDO JOSE</v>
          </cell>
          <cell r="Y2460" t="str">
            <v xml:space="preserve">  -   -</v>
          </cell>
          <cell r="Z2460" t="str">
            <v>1</v>
          </cell>
          <cell r="AA2460" t="str">
            <v>30</v>
          </cell>
          <cell r="AB2460" t="str">
            <v>ACTIVO</v>
          </cell>
          <cell r="AC2460">
            <v>28657</v>
          </cell>
          <cell r="AD2460" t="str">
            <v>ASTO RAMOS ARMANDO JOSE</v>
          </cell>
          <cell r="AE2460">
            <v>43891</v>
          </cell>
          <cell r="AF2460">
            <v>44196</v>
          </cell>
          <cell r="AG2460">
            <v>0</v>
          </cell>
          <cell r="AH2460" t="str">
            <v>ORGANICA</v>
          </cell>
          <cell r="AI2460" t="str">
            <v>LEY 30328</v>
          </cell>
          <cell r="AJ2460" t="str">
            <v>NO</v>
          </cell>
          <cell r="AK2460" t="str">
            <v/>
          </cell>
          <cell r="AL2460" t="str">
            <v>21 HRS MATEMATICA-JEC, 5 HRS CIENCIA TECNOLOGIA Y AMBIENTE-JEC, 1 HRS ATENCION A FAMILIAS - JEC, 1 HRS ELABORACION/REAJUSTE DE MATERIALES -JEC, 2 HRS TRABAJO COLEGIADO DE AREA CURRICULAR-JEC</v>
          </cell>
          <cell r="AM2460" t="str">
            <v>SUPERIOR UNIVERSITARIA</v>
          </cell>
          <cell r="AN2460" t="str">
            <v>PEDAGOGICO</v>
          </cell>
          <cell r="AO2460" t="str">
            <v>TITULADO</v>
          </cell>
          <cell r="AP2460" t="str">
            <v>MATEMATICA - INFORMATICA, REG.N°91950 P-DDOO. REG. SUNEDU</v>
          </cell>
          <cell r="AQ2460" t="str">
            <v>LICENCIADO EN EDUCACION</v>
          </cell>
          <cell r="AR2460">
            <v>43866</v>
          </cell>
          <cell r="AS2460" t="str">
            <v>02454-2020</v>
          </cell>
          <cell r="AT2460" t="str">
            <v>UNIVERSIDAD NACIONAL DE EDUCACION ENRIQUE GUZMAN Y VALLE</v>
          </cell>
        </row>
        <row r="2461">
          <cell r="L2461" t="str">
            <v>41400794</v>
          </cell>
          <cell r="M2461" t="str">
            <v>Secundaria</v>
          </cell>
          <cell r="N2461" t="str">
            <v>JESUS SACRAMENTADO</v>
          </cell>
          <cell r="O2461" t="str">
            <v>782831119310</v>
          </cell>
          <cell r="P2461" t="str">
            <v>DOCENTE</v>
          </cell>
          <cell r="Q2461" t="str">
            <v>DOCENTE</v>
          </cell>
          <cell r="R2461" t="str">
            <v>PROFESOR</v>
          </cell>
          <cell r="S2461" t="str">
            <v>CONTRATADO</v>
          </cell>
          <cell r="T2461" t="str">
            <v>ENCARGATURA DE FUNCIONES COMO COORDINADOR PEDAGOGICO JEC DE CABREJOS PAREDES, EDITH ELIZABETH, Resolución N° 0294-2020</v>
          </cell>
          <cell r="U2461" t="str">
            <v>1041400794</v>
          </cell>
          <cell r="V2461" t="str">
            <v>GUILLEN</v>
          </cell>
          <cell r="W2461" t="str">
            <v>DE LA CRUZ</v>
          </cell>
          <cell r="X2461" t="str">
            <v>ANGEL CARLOS</v>
          </cell>
          <cell r="Y2461" t="str">
            <v xml:space="preserve">  -   -</v>
          </cell>
          <cell r="Z2461" t="str">
            <v>1</v>
          </cell>
          <cell r="AA2461" t="str">
            <v>12</v>
          </cell>
          <cell r="AB2461" t="str">
            <v>ACTIVO</v>
          </cell>
          <cell r="AC2461">
            <v>29900</v>
          </cell>
          <cell r="AD2461" t="str">
            <v>GUILLEN DE LA CRUZ ANGEL CARLOS</v>
          </cell>
          <cell r="AE2461">
            <v>43891</v>
          </cell>
          <cell r="AF2461">
            <v>44196</v>
          </cell>
          <cell r="AG2461">
            <v>0</v>
          </cell>
          <cell r="AH2461" t="str">
            <v>POR REEMPLAZO</v>
          </cell>
          <cell r="AI2461" t="str">
            <v>LEY 30328</v>
          </cell>
          <cell r="AJ2461" t="str">
            <v>NO</v>
          </cell>
          <cell r="AK2461" t="str">
            <v/>
          </cell>
          <cell r="AL2461" t="str">
            <v/>
          </cell>
          <cell r="AM2461" t="str">
            <v>SUPERIOR UNIVERSITARIA</v>
          </cell>
          <cell r="AN2461" t="str">
            <v/>
          </cell>
          <cell r="AO2461" t="str">
            <v>TITULADO</v>
          </cell>
          <cell r="AP2461" t="str">
            <v>SECUNDARIA: LENGUA Y LITERATURA REG SUNEDU</v>
          </cell>
          <cell r="AQ2461" t="str">
            <v>LICENCIADO EN EDUCACION</v>
          </cell>
          <cell r="AR2461">
            <v>43895</v>
          </cell>
          <cell r="AS2461" t="str">
            <v>3650-2020</v>
          </cell>
          <cell r="AT2461" t="str">
            <v>.UNIVERSIDAD PRIVADA CÉSAR VALLEJO</v>
          </cell>
        </row>
        <row r="2462">
          <cell r="L2462" t="str">
            <v>10606656</v>
          </cell>
          <cell r="M2462" t="str">
            <v>Secundaria</v>
          </cell>
          <cell r="N2462" t="str">
            <v>JESUS SACRAMENTADO</v>
          </cell>
          <cell r="O2462" t="str">
            <v>782831119311</v>
          </cell>
          <cell r="P2462" t="str">
            <v>DOCENTE</v>
          </cell>
          <cell r="Q2462" t="str">
            <v>DOCENTE</v>
          </cell>
          <cell r="R2462" t="str">
            <v>PROFESOR</v>
          </cell>
          <cell r="S2462" t="str">
            <v>CONTRATADO</v>
          </cell>
          <cell r="T2462" t="str">
            <v>REASIGNACION POR UNIDAD FAMILIAR DE: QUISPE LOVERA, ROSA ELVIRA, Resolución Nº 15869-2016-UGEL 07</v>
          </cell>
          <cell r="U2462" t="str">
            <v>1010606656</v>
          </cell>
          <cell r="V2462" t="str">
            <v>DONAYRE</v>
          </cell>
          <cell r="W2462" t="str">
            <v>BARRIENTOS</v>
          </cell>
          <cell r="X2462" t="str">
            <v>IVONNE CECILIA</v>
          </cell>
          <cell r="Y2462" t="str">
            <v xml:space="preserve">  -   -</v>
          </cell>
          <cell r="Z2462" t="str">
            <v>1</v>
          </cell>
          <cell r="AA2462" t="str">
            <v>30</v>
          </cell>
          <cell r="AB2462" t="str">
            <v>ACTIVO</v>
          </cell>
          <cell r="AC2462">
            <v>28601</v>
          </cell>
          <cell r="AD2462" t="str">
            <v>DONAYRE BARRIENTOS IVONNE CECILIA</v>
          </cell>
          <cell r="AE2462">
            <v>43891</v>
          </cell>
          <cell r="AF2462">
            <v>44196</v>
          </cell>
          <cell r="AG2462">
            <v>0</v>
          </cell>
          <cell r="AH2462" t="str">
            <v>ORGANICA</v>
          </cell>
          <cell r="AI2462" t="str">
            <v>LEY 30328</v>
          </cell>
          <cell r="AJ2462" t="str">
            <v>NO</v>
          </cell>
          <cell r="AK2462" t="str">
            <v/>
          </cell>
          <cell r="AL2462" t="str">
            <v>20 HRS CIENCIA TECNOLOGIA Y AMBIENTE-JEC, 4 HRS EDUCACION PARA EL TRABAJO-JEC, 2 HRS TUTORIA Y ORIENTACION EDUCATIVA-JEC, 1 HRS ATENCION A FAMILIAS - JEC, 1 HRS ELABORACION/REAJUSTE DE MATERIALES -JEC, 2 HRS TRABAJO COLEGIADO DE AREA CURRICULAR-JEC</v>
          </cell>
          <cell r="AM2462" t="str">
            <v>SUPERIOR UNIVERSITARIA</v>
          </cell>
          <cell r="AN2462" t="str">
            <v>PEDAGOGICO</v>
          </cell>
          <cell r="AO2462" t="str">
            <v>TITULADO</v>
          </cell>
          <cell r="AP2462" t="str">
            <v>ESP. BIOLOGÍA-EDUCACIÓN AMBIENTAL - REG. Nº 97498-P-DDOO</v>
          </cell>
          <cell r="AQ2462" t="str">
            <v>LICENCIADO EN EDUCACION</v>
          </cell>
          <cell r="AR2462">
            <v>43866</v>
          </cell>
          <cell r="AS2462" t="str">
            <v>02206-2020</v>
          </cell>
          <cell r="AT2462" t="str">
            <v>UNIV. NACIONAL DE EDUCACION ENRIQUE GUZMAN Y VALLE</v>
          </cell>
        </row>
        <row r="2463">
          <cell r="L2463" t="str">
            <v>73078408</v>
          </cell>
          <cell r="M2463" t="str">
            <v>Secundaria</v>
          </cell>
          <cell r="N2463" t="str">
            <v>JESUS SACRAMENTADO</v>
          </cell>
          <cell r="O2463" t="str">
            <v>782831119316</v>
          </cell>
          <cell r="P2463" t="str">
            <v>DOCENTE</v>
          </cell>
          <cell r="Q2463" t="str">
            <v>DOCENTE</v>
          </cell>
          <cell r="R2463" t="str">
            <v>PROFESOR</v>
          </cell>
          <cell r="S2463" t="str">
            <v>CONTRATADO</v>
          </cell>
          <cell r="T2463" t="str">
            <v>REASIGNACION POR INTERES PERSONAL DE:ORTIZ LAPA, DONATO, Resolución N° 9086-2016</v>
          </cell>
          <cell r="U2463" t="str">
            <v>1073078408</v>
          </cell>
          <cell r="V2463" t="str">
            <v>YANAVILCA</v>
          </cell>
          <cell r="W2463" t="str">
            <v>CERVANTES</v>
          </cell>
          <cell r="X2463" t="str">
            <v>ASTRID DANY KAROLIN</v>
          </cell>
          <cell r="Y2463" t="str">
            <v xml:space="preserve">  -   -</v>
          </cell>
          <cell r="Z2463" t="str">
            <v>1</v>
          </cell>
          <cell r="AA2463" t="str">
            <v>30</v>
          </cell>
          <cell r="AB2463" t="str">
            <v>ACTIVO</v>
          </cell>
          <cell r="AC2463">
            <v>34059</v>
          </cell>
          <cell r="AD2463" t="str">
            <v>YANAVILCA CERVANTES ASTRID DANY KAROLIN</v>
          </cell>
          <cell r="AE2463">
            <v>43891</v>
          </cell>
          <cell r="AF2463">
            <v>44196</v>
          </cell>
          <cell r="AG2463">
            <v>0</v>
          </cell>
          <cell r="AH2463" t="str">
            <v>ORGANICA</v>
          </cell>
          <cell r="AI2463" t="str">
            <v>LEY 30328</v>
          </cell>
          <cell r="AJ2463" t="str">
            <v>NO</v>
          </cell>
          <cell r="AK2463" t="str">
            <v/>
          </cell>
          <cell r="AL2463" t="str">
            <v>24 HRS CIENCIAS SOCIALES - JEC, 2 HRS TUTORIA Y ORIENTACION EDUCATIVA-JEC, 1 HRS ATENCION A FAMILIAS - JEC, 1 HRS ELABORACION/REAJUSTE DE MATERIALES -JEC, 2 HRS TRABAJO COLEGIADO DE AREA CURRICULAR-JEC</v>
          </cell>
          <cell r="AM2463" t="str">
            <v>SUPERIOR NO UNIVERSITARIA</v>
          </cell>
          <cell r="AN2463" t="str">
            <v>PEDAGOGICO</v>
          </cell>
          <cell r="AO2463" t="str">
            <v>TITULADO</v>
          </cell>
          <cell r="AP2463" t="str">
            <v>CIENCIAS HISTORICO SOCIALES</v>
          </cell>
          <cell r="AQ2463" t="str">
            <v>LICENCIADO EN EDUCACION</v>
          </cell>
          <cell r="AR2463">
            <v>43866</v>
          </cell>
          <cell r="AS2463" t="str">
            <v>02372-2020</v>
          </cell>
          <cell r="AT2463" t="str">
            <v>INSTITUTO PEDAGOGICO NACIONAL MONTERRICO</v>
          </cell>
        </row>
        <row r="2464">
          <cell r="L2464" t="str">
            <v>06769721</v>
          </cell>
          <cell r="M2464" t="str">
            <v>Secundaria</v>
          </cell>
          <cell r="N2464" t="str">
            <v>JESUS SACRAMENTADO</v>
          </cell>
          <cell r="O2464" t="str">
            <v>782831119319</v>
          </cell>
          <cell r="P2464" t="str">
            <v>DOCENTE</v>
          </cell>
          <cell r="Q2464" t="str">
            <v>DOCENTE</v>
          </cell>
          <cell r="R2464" t="str">
            <v>PROFESOR</v>
          </cell>
          <cell r="S2464" t="str">
            <v>CONTRATADO</v>
          </cell>
          <cell r="T2464" t="str">
            <v>REASIGNACION POR UNIDAD FAMILIAR DE:CURINAUPA GUILLEN, CARMEN LUZ, Resolución N° 7469-2015</v>
          </cell>
          <cell r="U2464" t="str">
            <v>1006769721</v>
          </cell>
          <cell r="V2464" t="str">
            <v>ALMEIDA</v>
          </cell>
          <cell r="W2464" t="str">
            <v>CABALLERO</v>
          </cell>
          <cell r="X2464" t="str">
            <v>ROSA BEATRIZ</v>
          </cell>
          <cell r="Y2464" t="str">
            <v xml:space="preserve">  -   -</v>
          </cell>
          <cell r="Z2464" t="str">
            <v>1</v>
          </cell>
          <cell r="AA2464" t="str">
            <v>30</v>
          </cell>
          <cell r="AB2464" t="str">
            <v>ACTIVO</v>
          </cell>
          <cell r="AC2464">
            <v>25136</v>
          </cell>
          <cell r="AD2464" t="str">
            <v>ALMEIDA CABALLERO ROSA BEATRIZ</v>
          </cell>
          <cell r="AE2464">
            <v>43891</v>
          </cell>
          <cell r="AF2464">
            <v>44196</v>
          </cell>
          <cell r="AG2464">
            <v>0</v>
          </cell>
          <cell r="AH2464" t="str">
            <v>ORGANICA</v>
          </cell>
          <cell r="AI2464" t="str">
            <v>LEY 30328</v>
          </cell>
          <cell r="AJ2464" t="str">
            <v>NO</v>
          </cell>
          <cell r="AK2464" t="str">
            <v/>
          </cell>
          <cell r="AL2464" t="str">
            <v>20 HRS CIENCIAS SOCIALES - JEC, 4 HRS EDUCACION PARA EL TRABAJO-JEC, 2 HRS TUTORIA Y ORIENTACION EDUCATIVA-JEC, 1 HRS ATENCION A FAMILIAS - JEC, 1 HRS ELABORACION/REAJUSTE DE MATERIALES -JEC, 2 HRS TRABAJO COLEGIADO DE AREA CURRICULAR-JEC</v>
          </cell>
          <cell r="AM2464" t="str">
            <v>SUPERIOR UNIVERSITARIA</v>
          </cell>
          <cell r="AN2464" t="str">
            <v>PEDAGOGICO</v>
          </cell>
          <cell r="AO2464" t="str">
            <v>TITULADO</v>
          </cell>
          <cell r="AP2464" t="str">
            <v>CIENCIAS BIOLOGICAS Y QUIMICA REG. Nº92536 P-DDOO</v>
          </cell>
          <cell r="AQ2464" t="str">
            <v>LICENCIADO EN EDUCACION</v>
          </cell>
          <cell r="AR2464">
            <v>43866</v>
          </cell>
          <cell r="AS2464" t="str">
            <v>02304-2020</v>
          </cell>
          <cell r="AT2464" t="str">
            <v>UNIVERSIDAD INCA GARCILASO DE LA VEGA</v>
          </cell>
        </row>
        <row r="2465">
          <cell r="L2465" t="str">
            <v>43481603</v>
          </cell>
          <cell r="M2465" t="str">
            <v>Secundaria</v>
          </cell>
          <cell r="N2465" t="str">
            <v>JESUS SACRAMENTADO</v>
          </cell>
          <cell r="O2465" t="str">
            <v>C00G59300313</v>
          </cell>
          <cell r="P2465" t="str">
            <v>DOCENTE</v>
          </cell>
          <cell r="Q2465" t="str">
            <v>DOCENTE</v>
          </cell>
          <cell r="R2465" t="str">
            <v>PROFESOR</v>
          </cell>
          <cell r="S2465" t="str">
            <v>CONTRATADO</v>
          </cell>
          <cell r="T2465" t="str">
            <v>CUADRO DE HORAS APROBADO 2020</v>
          </cell>
          <cell r="U2465" t="str">
            <v>1043481603</v>
          </cell>
          <cell r="V2465" t="str">
            <v>ROMAN</v>
          </cell>
          <cell r="W2465" t="str">
            <v>POMA</v>
          </cell>
          <cell r="X2465" t="str">
            <v>JESUS ALEJANDRO</v>
          </cell>
          <cell r="Y2465" t="str">
            <v xml:space="preserve">  -   -</v>
          </cell>
          <cell r="Z2465" t="str">
            <v>1</v>
          </cell>
          <cell r="AA2465" t="str">
            <v>27</v>
          </cell>
          <cell r="AB2465" t="str">
            <v>ACTIVO</v>
          </cell>
          <cell r="AC2465">
            <v>31405</v>
          </cell>
          <cell r="AD2465" t="str">
            <v>ROMAN POMA JESUS ALEJANDRO</v>
          </cell>
          <cell r="AE2465">
            <v>43891</v>
          </cell>
          <cell r="AF2465">
            <v>44196</v>
          </cell>
          <cell r="AG2465">
            <v>0</v>
          </cell>
          <cell r="AH2465" t="str">
            <v>CUADRO DE HORAS</v>
          </cell>
          <cell r="AI2465" t="str">
            <v>LEY 30328</v>
          </cell>
          <cell r="AJ2465" t="str">
            <v>NO</v>
          </cell>
          <cell r="AK2465" t="str">
            <v/>
          </cell>
          <cell r="AL2465" t="str">
            <v>27 HRS EDUCACION FISICA-JEC</v>
          </cell>
          <cell r="AM2465" t="str">
            <v>SUPERIOR UNIVERSITARIA</v>
          </cell>
          <cell r="AN2465" t="str">
            <v>PEDAGOGICO</v>
          </cell>
          <cell r="AO2465" t="str">
            <v>BACHILLER</v>
          </cell>
          <cell r="AP2465" t="str">
            <v>CIENCIAS DE LA EDUCACION REG. SUNEDU</v>
          </cell>
          <cell r="AQ2465" t="str">
            <v>BACHILLER EN EDUCACION</v>
          </cell>
          <cell r="AR2465">
            <v>43887</v>
          </cell>
          <cell r="AS2465" t="str">
            <v>3161-2020</v>
          </cell>
          <cell r="AT2465" t="str">
            <v>UNIVERSIDAD NACIONAL DE EDUCACION ENRIQUE GUZMAN Y VALLE</v>
          </cell>
        </row>
        <row r="2466">
          <cell r="L2466" t="str">
            <v>43550605</v>
          </cell>
          <cell r="M2466" t="str">
            <v>Secundaria</v>
          </cell>
          <cell r="N2466" t="str">
            <v>JESUS SACRAMENTADO</v>
          </cell>
          <cell r="O2466" t="str">
            <v>C01G51302323</v>
          </cell>
          <cell r="P2466" t="str">
            <v>DOCENTE</v>
          </cell>
          <cell r="Q2466" t="str">
            <v>DOCENTE</v>
          </cell>
          <cell r="R2466" t="str">
            <v>PROFESOR</v>
          </cell>
          <cell r="S2466" t="str">
            <v>CONTRATADO</v>
          </cell>
          <cell r="T2466" t="str">
            <v>CUADRO DE HORAS APROBADO 2020</v>
          </cell>
          <cell r="U2466" t="str">
            <v>1043550605</v>
          </cell>
          <cell r="V2466" t="str">
            <v>GUTIERREZ</v>
          </cell>
          <cell r="W2466" t="str">
            <v>ROMERO</v>
          </cell>
          <cell r="X2466" t="str">
            <v>LILY GIOVANNA</v>
          </cell>
          <cell r="Y2466" t="str">
            <v xml:space="preserve">  -   -</v>
          </cell>
          <cell r="Z2466" t="str">
            <v>1</v>
          </cell>
          <cell r="AA2466" t="str">
            <v>25</v>
          </cell>
          <cell r="AB2466" t="str">
            <v>ACTIVO</v>
          </cell>
          <cell r="AC2466">
            <v>31462</v>
          </cell>
          <cell r="AD2466" t="str">
            <v>GUTIERREZ ROMERO LILY GIOVANNA</v>
          </cell>
          <cell r="AE2466">
            <v>43891</v>
          </cell>
          <cell r="AF2466">
            <v>44196</v>
          </cell>
          <cell r="AG2466">
            <v>0</v>
          </cell>
          <cell r="AH2466" t="str">
            <v>CUADRO DE HORAS</v>
          </cell>
          <cell r="AI2466" t="str">
            <v>LEY 30328</v>
          </cell>
          <cell r="AJ2466" t="str">
            <v>NO</v>
          </cell>
          <cell r="AK2466" t="str">
            <v/>
          </cell>
          <cell r="AL2466" t="str">
            <v>25 HRS INGLES-JEC</v>
          </cell>
          <cell r="AM2466" t="str">
            <v>SUPERIOR UNIVERSITARIA</v>
          </cell>
          <cell r="AN2466" t="str">
            <v>PEDAGOGICO</v>
          </cell>
          <cell r="AO2466" t="str">
            <v>BACHILLER</v>
          </cell>
          <cell r="AP2466" t="str">
            <v>CIENCIAS DE LA EDUCACION REG. SUNEDU</v>
          </cell>
          <cell r="AQ2466" t="str">
            <v>BACHILLER EN EDUCACION</v>
          </cell>
          <cell r="AR2466">
            <v>43887</v>
          </cell>
          <cell r="AS2466" t="str">
            <v>3168-2020</v>
          </cell>
          <cell r="AT2466" t="str">
            <v>UNIVERSIDAD NACIONAL DE EDUCACION ENRIQUE GUZMAN Y VALLE</v>
          </cell>
        </row>
        <row r="2467">
          <cell r="L2467" t="str">
            <v>46713321</v>
          </cell>
          <cell r="M2467" t="str">
            <v>Secundaria</v>
          </cell>
          <cell r="N2467" t="str">
            <v>JESUS SACRAMENTADO</v>
          </cell>
          <cell r="O2467" t="str">
            <v>C01G52302323</v>
          </cell>
          <cell r="P2467" t="str">
            <v>DOCENTE</v>
          </cell>
          <cell r="Q2467" t="str">
            <v>DOCENTE</v>
          </cell>
          <cell r="R2467" t="str">
            <v>PROFESOR</v>
          </cell>
          <cell r="S2467" t="str">
            <v>CONTRATADO</v>
          </cell>
          <cell r="T2467" t="str">
            <v>CUADRO DE HORAS APROBADO 2020</v>
          </cell>
          <cell r="U2467" t="str">
            <v>1046713321</v>
          </cell>
          <cell r="V2467" t="str">
            <v>NUÑEZ</v>
          </cell>
          <cell r="W2467" t="str">
            <v>CAMPOS</v>
          </cell>
          <cell r="X2467" t="str">
            <v>EVER ABSALON</v>
          </cell>
          <cell r="Y2467" t="str">
            <v xml:space="preserve">  -   -</v>
          </cell>
          <cell r="Z2467" t="str">
            <v>1</v>
          </cell>
          <cell r="AA2467" t="str">
            <v>6</v>
          </cell>
          <cell r="AB2467" t="str">
            <v>ACTIVO</v>
          </cell>
          <cell r="AC2467">
            <v>33368</v>
          </cell>
          <cell r="AD2467" t="str">
            <v>NUÑEZ CAMPOS EVER ABSALON</v>
          </cell>
          <cell r="AE2467">
            <v>43891</v>
          </cell>
          <cell r="AF2467">
            <v>44196</v>
          </cell>
          <cell r="AG2467">
            <v>0</v>
          </cell>
          <cell r="AH2467" t="str">
            <v>CUADRO DE HORAS</v>
          </cell>
          <cell r="AI2467" t="str">
            <v>LEY 30328</v>
          </cell>
          <cell r="AJ2467" t="str">
            <v>NO</v>
          </cell>
          <cell r="AK2467" t="str">
            <v/>
          </cell>
          <cell r="AL2467" t="str">
            <v>6 HRS EDUCACION RELIGIOSA-JEC</v>
          </cell>
          <cell r="AM2467" t="str">
            <v>SUPERIOR UNIVERSITARIA</v>
          </cell>
          <cell r="AN2467" t="str">
            <v>PEDAGOGICO</v>
          </cell>
          <cell r="AO2467" t="str">
            <v>BACHILLER</v>
          </cell>
          <cell r="AP2467" t="str">
            <v>SAGRADA TEOLOGÍA REG SUNEDU</v>
          </cell>
          <cell r="AQ2467" t="str">
            <v>BACHILLER</v>
          </cell>
          <cell r="AR2467">
            <v>43887</v>
          </cell>
          <cell r="AS2467" t="str">
            <v>3151-2020</v>
          </cell>
          <cell r="AT2467" t="str">
            <v>ATHENÆUM PONTIFICIUM REGINA APOSTOLORUM</v>
          </cell>
        </row>
        <row r="2468">
          <cell r="L2468" t="str">
            <v>42762071</v>
          </cell>
          <cell r="M2468" t="str">
            <v>Secundaria</v>
          </cell>
          <cell r="N2468" t="str">
            <v>JESUS SACRAMENTADO</v>
          </cell>
          <cell r="O2468" t="str">
            <v>C01G53302323</v>
          </cell>
          <cell r="P2468" t="str">
            <v>DOCENTE</v>
          </cell>
          <cell r="Q2468" t="str">
            <v>DOCENTE</v>
          </cell>
          <cell r="R2468" t="str">
            <v>PROFESOR</v>
          </cell>
          <cell r="S2468" t="str">
            <v>CONTRATADO</v>
          </cell>
          <cell r="T2468" t="str">
            <v>CUADRO DE HORAS APROBADO 2020</v>
          </cell>
          <cell r="U2468" t="str">
            <v>1042762071</v>
          </cell>
          <cell r="V2468" t="str">
            <v>VARGAS</v>
          </cell>
          <cell r="W2468" t="str">
            <v>MALDONADO</v>
          </cell>
          <cell r="X2468" t="str">
            <v>YOSEP</v>
          </cell>
          <cell r="Y2468" t="str">
            <v xml:space="preserve">  -   -</v>
          </cell>
          <cell r="Z2468" t="str">
            <v>1</v>
          </cell>
          <cell r="AA2468" t="str">
            <v>25</v>
          </cell>
          <cell r="AB2468" t="str">
            <v>ACTIVO</v>
          </cell>
          <cell r="AC2468">
            <v>30986</v>
          </cell>
          <cell r="AD2468" t="str">
            <v>VARGAS MALDONADO YOSEP</v>
          </cell>
          <cell r="AE2468">
            <v>43891</v>
          </cell>
          <cell r="AF2468">
            <v>44196</v>
          </cell>
          <cell r="AG2468">
            <v>0</v>
          </cell>
          <cell r="AH2468" t="str">
            <v>CUADRO DE HORAS</v>
          </cell>
          <cell r="AI2468" t="str">
            <v>LEY 30328</v>
          </cell>
          <cell r="AJ2468" t="str">
            <v>NO</v>
          </cell>
          <cell r="AK2468" t="str">
            <v/>
          </cell>
          <cell r="AL2468" t="str">
            <v>25 HRS INGLES-JEC</v>
          </cell>
          <cell r="AM2468" t="str">
            <v>SUPERIOR UNIVERSITARIA</v>
          </cell>
          <cell r="AN2468" t="str">
            <v>PEDAGOGICO</v>
          </cell>
          <cell r="AO2468" t="str">
            <v>TITULADO</v>
          </cell>
          <cell r="AP2468" t="str">
            <v>AP. INGLES AS. ITALIANO - REG. SUNEDU</v>
          </cell>
          <cell r="AQ2468" t="str">
            <v>LICENCIADO EN EDUCACION</v>
          </cell>
          <cell r="AR2468">
            <v>43887</v>
          </cell>
          <cell r="AS2468" t="str">
            <v>3100-2020</v>
          </cell>
          <cell r="AT2468" t="str">
            <v>UNIVERSIDAD NACIONAL DE EDUCACION ENRIQUE GUZMAN Y VALLE</v>
          </cell>
        </row>
        <row r="2469">
          <cell r="L2469" t="str">
            <v>46713321</v>
          </cell>
          <cell r="M2469" t="str">
            <v>Secundaria</v>
          </cell>
          <cell r="N2469" t="str">
            <v>JESUS SACRAMENTADO</v>
          </cell>
          <cell r="O2469" t="str">
            <v>C01G54302323</v>
          </cell>
          <cell r="P2469" t="str">
            <v>DOCENTE</v>
          </cell>
          <cell r="Q2469" t="str">
            <v>DOCENTE</v>
          </cell>
          <cell r="R2469" t="str">
            <v>PROFESOR</v>
          </cell>
          <cell r="S2469" t="str">
            <v>CONTRATADO</v>
          </cell>
          <cell r="T2469" t="str">
            <v>CUADRO DE HORAS APROBADO 2020</v>
          </cell>
          <cell r="U2469" t="str">
            <v>1046713321</v>
          </cell>
          <cell r="V2469" t="str">
            <v>NUÑEZ</v>
          </cell>
          <cell r="W2469" t="str">
            <v>CAMPOS</v>
          </cell>
          <cell r="X2469" t="str">
            <v>EVER ABSALON</v>
          </cell>
          <cell r="Y2469" t="str">
            <v xml:space="preserve">  -   -</v>
          </cell>
          <cell r="Z2469" t="str">
            <v>1</v>
          </cell>
          <cell r="AA2469" t="str">
            <v>8</v>
          </cell>
          <cell r="AB2469" t="str">
            <v>ACTIVO</v>
          </cell>
          <cell r="AC2469">
            <v>33368</v>
          </cell>
          <cell r="AD2469" t="str">
            <v>NUÑEZ CAMPOS EVER ABSALON</v>
          </cell>
          <cell r="AE2469">
            <v>43891</v>
          </cell>
          <cell r="AF2469">
            <v>44196</v>
          </cell>
          <cell r="AG2469">
            <v>0</v>
          </cell>
          <cell r="AH2469" t="str">
            <v>CUADRO DE HORAS</v>
          </cell>
          <cell r="AI2469" t="str">
            <v>LEY 30328</v>
          </cell>
          <cell r="AJ2469" t="str">
            <v>NO</v>
          </cell>
          <cell r="AK2469" t="str">
            <v/>
          </cell>
          <cell r="AL2469" t="str">
            <v/>
          </cell>
          <cell r="AM2469" t="str">
            <v>SUPERIOR UNIVERSITARIA</v>
          </cell>
          <cell r="AN2469" t="str">
            <v>PEDAGOGICO</v>
          </cell>
          <cell r="AO2469" t="str">
            <v>BACHILLER</v>
          </cell>
          <cell r="AP2469" t="str">
            <v>SAGRADA TEOLOGÍA REG SUNEDU</v>
          </cell>
          <cell r="AQ2469" t="str">
            <v>BACHILLER</v>
          </cell>
          <cell r="AR2469">
            <v>43887</v>
          </cell>
          <cell r="AS2469" t="str">
            <v>3136-2020</v>
          </cell>
          <cell r="AT2469" t="str">
            <v>ATHENÆUM PONTIFICIUM REGINA APOSTOLORUM</v>
          </cell>
        </row>
        <row r="2470">
          <cell r="L2470" t="str">
            <v>41400794</v>
          </cell>
          <cell r="M2470" t="str">
            <v>Secundaria</v>
          </cell>
          <cell r="N2470" t="str">
            <v>JESUS SACRAMENTADO</v>
          </cell>
          <cell r="O2470" t="str">
            <v>C01G55302323</v>
          </cell>
          <cell r="P2470" t="str">
            <v>DOCENTE</v>
          </cell>
          <cell r="Q2470" t="str">
            <v>DOCENTE</v>
          </cell>
          <cell r="R2470" t="str">
            <v>PROFESOR</v>
          </cell>
          <cell r="S2470" t="str">
            <v>CONTRATADO</v>
          </cell>
          <cell r="T2470" t="str">
            <v>CUADRO DE HORAS APROBADO 2020</v>
          </cell>
          <cell r="U2470" t="str">
            <v>1041400794</v>
          </cell>
          <cell r="V2470" t="str">
            <v>GUILLEN</v>
          </cell>
          <cell r="W2470" t="str">
            <v>DE LA CRUZ</v>
          </cell>
          <cell r="X2470" t="str">
            <v>ANGEL CARLOS</v>
          </cell>
          <cell r="Y2470" t="str">
            <v xml:space="preserve">  -   -</v>
          </cell>
          <cell r="Z2470" t="str">
            <v>1</v>
          </cell>
          <cell r="AA2470" t="str">
            <v>14</v>
          </cell>
          <cell r="AB2470" t="str">
            <v>ACTIVO</v>
          </cell>
          <cell r="AC2470">
            <v>29900</v>
          </cell>
          <cell r="AD2470" t="str">
            <v>GUILLEN DE LA CRUZ ANGEL CARLOS</v>
          </cell>
          <cell r="AE2470">
            <v>43891</v>
          </cell>
          <cell r="AF2470">
            <v>44196</v>
          </cell>
          <cell r="AG2470">
            <v>0</v>
          </cell>
          <cell r="AH2470" t="str">
            <v>CUADRO DE HORAS</v>
          </cell>
          <cell r="AI2470" t="str">
            <v>LEY 30328</v>
          </cell>
          <cell r="AJ2470" t="str">
            <v>NO</v>
          </cell>
          <cell r="AK2470" t="str">
            <v/>
          </cell>
          <cell r="AL2470" t="str">
            <v/>
          </cell>
          <cell r="AM2470" t="str">
            <v>SUPERIOR UNIVERSITARIA</v>
          </cell>
          <cell r="AN2470" t="str">
            <v/>
          </cell>
          <cell r="AO2470" t="str">
            <v>TITULADO</v>
          </cell>
          <cell r="AP2470" t="str">
            <v>SECUNDARIA: LENGUA Y LITERATURA REG SUNEDU</v>
          </cell>
          <cell r="AQ2470" t="str">
            <v>LICENCIADO EN EDUCACION</v>
          </cell>
          <cell r="AR2470">
            <v>43887</v>
          </cell>
          <cell r="AS2470" t="str">
            <v>3135-2020</v>
          </cell>
          <cell r="AT2470" t="str">
            <v>.UNIVERSIDAD PRIVADA CÉSAR VALLEJO</v>
          </cell>
        </row>
        <row r="2471">
          <cell r="L2471" t="str">
            <v>10478793</v>
          </cell>
          <cell r="M2471" t="str">
            <v>Secundaria</v>
          </cell>
          <cell r="N2471" t="str">
            <v>JESUS SACRAMENTADO</v>
          </cell>
          <cell r="O2471" t="str">
            <v>C01G56302323</v>
          </cell>
          <cell r="P2471" t="str">
            <v>DOCENTE</v>
          </cell>
          <cell r="Q2471" t="str">
            <v>DOCENTE</v>
          </cell>
          <cell r="R2471" t="str">
            <v>PROFESOR</v>
          </cell>
          <cell r="S2471" t="str">
            <v>CONTRATADO</v>
          </cell>
          <cell r="T2471" t="str">
            <v>CUADRO DE HORAS APROBADO 2020</v>
          </cell>
          <cell r="U2471" t="str">
            <v>1010478793</v>
          </cell>
          <cell r="V2471" t="str">
            <v>VALENCIA</v>
          </cell>
          <cell r="W2471" t="str">
            <v>OSPINA</v>
          </cell>
          <cell r="X2471" t="str">
            <v>JANETT</v>
          </cell>
          <cell r="Y2471" t="str">
            <v xml:space="preserve">  -   -</v>
          </cell>
          <cell r="Z2471" t="str">
            <v>1</v>
          </cell>
          <cell r="AA2471" t="str">
            <v>15</v>
          </cell>
          <cell r="AB2471" t="str">
            <v>ACTIVO</v>
          </cell>
          <cell r="AC2471">
            <v>28070</v>
          </cell>
          <cell r="AD2471" t="str">
            <v>VALENCIA OSPINA JANETT</v>
          </cell>
          <cell r="AE2471">
            <v>43892</v>
          </cell>
          <cell r="AF2471">
            <v>44196</v>
          </cell>
          <cell r="AG2471">
            <v>0</v>
          </cell>
          <cell r="AH2471" t="str">
            <v>CUADRO DE HORAS</v>
          </cell>
          <cell r="AI2471" t="str">
            <v>LEY 30328</v>
          </cell>
          <cell r="AJ2471" t="str">
            <v>NO</v>
          </cell>
          <cell r="AK2471" t="str">
            <v/>
          </cell>
          <cell r="AL2471" t="str">
            <v>6 HRS ARTE Y CULTURA - JEC, 5 HRS CIENCIA Y TECNOLOGIA - JEC, 4 HRS DESARROLLO PERSONAL, CIUDADANIA Y CIVICA</v>
          </cell>
          <cell r="AM2471" t="str">
            <v>SUPERIOR UNIVERSITARIA</v>
          </cell>
          <cell r="AN2471" t="str">
            <v/>
          </cell>
          <cell r="AO2471" t="str">
            <v>TITULADO</v>
          </cell>
          <cell r="AP2471" t="str">
            <v>TITULO SIN</v>
          </cell>
          <cell r="AQ2471" t="str">
            <v>INGENIERO DE ALIMENTOS</v>
          </cell>
          <cell r="AR2471">
            <v>43887</v>
          </cell>
          <cell r="AS2471" t="str">
            <v>3174-2020</v>
          </cell>
          <cell r="AT2471" t="str">
            <v>UNIV. NACIONAL DEL CALLAO</v>
          </cell>
        </row>
        <row r="2472">
          <cell r="L2472" t="str">
            <v>40648690</v>
          </cell>
          <cell r="M2472" t="str">
            <v>Secundaria</v>
          </cell>
          <cell r="N2472" t="str">
            <v>JESUS SACRAMENTADO</v>
          </cell>
          <cell r="O2472" t="str">
            <v>C01G57301323</v>
          </cell>
          <cell r="P2472" t="str">
            <v>DOCENTE</v>
          </cell>
          <cell r="Q2472" t="str">
            <v>DOCENTE</v>
          </cell>
          <cell r="R2472" t="str">
            <v>PROFESOR</v>
          </cell>
          <cell r="S2472" t="str">
            <v>CONTRATADO</v>
          </cell>
          <cell r="T2472" t="str">
            <v>CUADRO DE HORAS APROBADO 2020</v>
          </cell>
          <cell r="U2472" t="str">
            <v>1040648690</v>
          </cell>
          <cell r="V2472" t="str">
            <v>JULCA</v>
          </cell>
          <cell r="W2472" t="str">
            <v>BENITO</v>
          </cell>
          <cell r="X2472" t="str">
            <v>MIGUEL ANGEL</v>
          </cell>
          <cell r="Y2472" t="str">
            <v xml:space="preserve">  -   -</v>
          </cell>
          <cell r="Z2472" t="str">
            <v>1</v>
          </cell>
          <cell r="AA2472" t="str">
            <v>28</v>
          </cell>
          <cell r="AB2472" t="str">
            <v>ACTIVO</v>
          </cell>
          <cell r="AC2472">
            <v>29378</v>
          </cell>
          <cell r="AD2472" t="str">
            <v>JULCA BENITO MIGUEL ANGEL</v>
          </cell>
          <cell r="AE2472">
            <v>43891</v>
          </cell>
          <cell r="AF2472">
            <v>44196</v>
          </cell>
          <cell r="AG2472">
            <v>0</v>
          </cell>
          <cell r="AH2472" t="str">
            <v>CUADRO DE HORAS</v>
          </cell>
          <cell r="AI2472" t="str">
            <v>LEY 30328</v>
          </cell>
          <cell r="AJ2472" t="str">
            <v>NO</v>
          </cell>
          <cell r="AK2472" t="str">
            <v/>
          </cell>
          <cell r="AL2472" t="str">
            <v>28 HRS MATEMATICA-JEC</v>
          </cell>
          <cell r="AM2472" t="str">
            <v>SUPERIOR UNIVERSITARIA</v>
          </cell>
          <cell r="AN2472" t="str">
            <v>PEDAGOGICO</v>
          </cell>
          <cell r="AO2472" t="str">
            <v>TITULADO</v>
          </cell>
          <cell r="AP2472" t="str">
            <v>MATEMATICA Y FISICA, REG. N° 116218-P-DDOO.</v>
          </cell>
          <cell r="AQ2472" t="str">
            <v>LICENCIADO EN EDUCACION</v>
          </cell>
          <cell r="AR2472">
            <v>43866</v>
          </cell>
          <cell r="AS2472" t="str">
            <v>2203-2020</v>
          </cell>
          <cell r="AT2472" t="str">
            <v>UNIVERSIDAD INCA GARCILASO DE LA VEGA</v>
          </cell>
        </row>
        <row r="2473">
          <cell r="L2473" t="str">
            <v>46920647</v>
          </cell>
          <cell r="M2473" t="str">
            <v>Secundaria</v>
          </cell>
          <cell r="N2473" t="str">
            <v>JESUS SACRAMENTADO</v>
          </cell>
          <cell r="O2473" t="str">
            <v>C01G58301323</v>
          </cell>
          <cell r="P2473" t="str">
            <v>DOCENTE</v>
          </cell>
          <cell r="Q2473" t="str">
            <v>DOCENTE</v>
          </cell>
          <cell r="R2473" t="str">
            <v>PROFESOR</v>
          </cell>
          <cell r="S2473" t="str">
            <v>CONTRATADO</v>
          </cell>
          <cell r="T2473" t="str">
            <v>CUADRO DE HORAS APROBADO 2020</v>
          </cell>
          <cell r="U2473" t="str">
            <v>1046920647</v>
          </cell>
          <cell r="V2473" t="str">
            <v>DIAZ</v>
          </cell>
          <cell r="W2473" t="str">
            <v>MONTALVO</v>
          </cell>
          <cell r="X2473" t="str">
            <v>WILIAM JOSE</v>
          </cell>
          <cell r="Y2473">
            <v>43891</v>
          </cell>
          <cell r="Z2473" t="str">
            <v>1</v>
          </cell>
          <cell r="AA2473" t="str">
            <v>27</v>
          </cell>
          <cell r="AB2473" t="str">
            <v>ACTIVO</v>
          </cell>
          <cell r="AC2473">
            <v>33330</v>
          </cell>
          <cell r="AD2473" t="str">
            <v>DIAZ MONTALVO WILIAM JOSE</v>
          </cell>
          <cell r="AE2473">
            <v>43891</v>
          </cell>
          <cell r="AF2473">
            <v>44196</v>
          </cell>
          <cell r="AG2473">
            <v>0</v>
          </cell>
          <cell r="AH2473" t="str">
            <v>CUADRO DE HORAS</v>
          </cell>
          <cell r="AI2473" t="str">
            <v>LEY 30328</v>
          </cell>
          <cell r="AJ2473" t="str">
            <v>NO</v>
          </cell>
          <cell r="AK2473" t="str">
            <v/>
          </cell>
          <cell r="AL2473" t="str">
            <v>4 HRS EDUCACION PARA EL TRABAJO-JEC, 21 HRS MATEMATICA-JEC, 2 HRS TUTORIA Y ORIENTACION EDUCATIVA-JEC</v>
          </cell>
          <cell r="AM2473" t="str">
            <v>SUPERIOR UNIVERSITARIA</v>
          </cell>
          <cell r="AN2473" t="str">
            <v>PEDAGOGICO</v>
          </cell>
          <cell r="AO2473" t="str">
            <v>TITULADO</v>
          </cell>
          <cell r="AP2473" t="str">
            <v>MATEMATICA E INFORMATICA REG - SUNEDU</v>
          </cell>
          <cell r="AQ2473" t="str">
            <v>LICENCIADO EN EDUCACION</v>
          </cell>
          <cell r="AR2473">
            <v>43866</v>
          </cell>
          <cell r="AS2473" t="str">
            <v>2302-2020</v>
          </cell>
          <cell r="AT2473" t="str">
            <v>.</v>
          </cell>
        </row>
        <row r="2474">
          <cell r="L2474" t="str">
            <v>42763632</v>
          </cell>
          <cell r="M2474" t="str">
            <v>Secundaria</v>
          </cell>
          <cell r="N2474" t="str">
            <v>JESUS SACRAMENTADO</v>
          </cell>
          <cell r="O2474" t="str">
            <v>C01G59301323</v>
          </cell>
          <cell r="P2474" t="str">
            <v>DOCENTE</v>
          </cell>
          <cell r="Q2474" t="str">
            <v>DOCENTE</v>
          </cell>
          <cell r="R2474" t="str">
            <v>PROFESOR</v>
          </cell>
          <cell r="S2474" t="str">
            <v>CONTRATADO</v>
          </cell>
          <cell r="T2474" t="str">
            <v>CUADRO DE HORAS APROBADO 2020</v>
          </cell>
          <cell r="U2474" t="str">
            <v>1042763632</v>
          </cell>
          <cell r="V2474" t="str">
            <v>RAMOS</v>
          </cell>
          <cell r="W2474" t="str">
            <v>LUCAS</v>
          </cell>
          <cell r="X2474" t="str">
            <v>OSCAR JUNIOR</v>
          </cell>
          <cell r="Y2474" t="str">
            <v xml:space="preserve">  -   -</v>
          </cell>
          <cell r="Z2474" t="str">
            <v>1</v>
          </cell>
          <cell r="AA2474" t="str">
            <v>15</v>
          </cell>
          <cell r="AB2474" t="str">
            <v>ACTIVO</v>
          </cell>
          <cell r="AC2474">
            <v>31051</v>
          </cell>
          <cell r="AD2474" t="str">
            <v>RAMOS LUCAS OSCAR JUNIOR</v>
          </cell>
          <cell r="AE2474">
            <v>43891</v>
          </cell>
          <cell r="AF2474">
            <v>44196</v>
          </cell>
          <cell r="AG2474">
            <v>0</v>
          </cell>
          <cell r="AH2474" t="str">
            <v>CUADRO DE HORAS</v>
          </cell>
          <cell r="AI2474" t="str">
            <v>LEY 30328</v>
          </cell>
          <cell r="AJ2474" t="str">
            <v>NO</v>
          </cell>
          <cell r="AK2474" t="str">
            <v/>
          </cell>
          <cell r="AL2474" t="str">
            <v>15 HRS EDUCACION FISICA-JEC</v>
          </cell>
          <cell r="AM2474" t="str">
            <v>SUPERIOR UNIVERSITARIA</v>
          </cell>
          <cell r="AN2474" t="str">
            <v/>
          </cell>
          <cell r="AO2474" t="str">
            <v>TITULADO</v>
          </cell>
          <cell r="AP2474" t="str">
            <v>EDUCACION FISICA, REG. Nº 119573-P-DDOO.</v>
          </cell>
          <cell r="AQ2474" t="str">
            <v>LICENCIADO EN EDUCACION</v>
          </cell>
          <cell r="AR2474">
            <v>43887</v>
          </cell>
          <cell r="AS2474" t="str">
            <v>3090-2020</v>
          </cell>
          <cell r="AT2474" t="str">
            <v>UNIVERSIDAD NACIONAL DE EDUCACION ENRIQUE GUZMAN Y VALLE</v>
          </cell>
        </row>
        <row r="2475">
          <cell r="L2475" t="str">
            <v>10713178</v>
          </cell>
          <cell r="M2475" t="str">
            <v>Secundaria</v>
          </cell>
          <cell r="N2475" t="str">
            <v>NUESTRA SEÑORA DE LA ESPERANZA</v>
          </cell>
          <cell r="O2475" t="str">
            <v>780851115310</v>
          </cell>
          <cell r="P2475" t="str">
            <v>DOCENTE</v>
          </cell>
          <cell r="Q2475" t="str">
            <v>DOCENTE</v>
          </cell>
          <cell r="R2475" t="str">
            <v>PROFESOR</v>
          </cell>
          <cell r="S2475" t="str">
            <v>CONTRATADO</v>
          </cell>
          <cell r="T2475" t="str">
            <v>CESE DE GUEVARA SANCHEZ DANIEL EDUARDO RD.Nº478-2004.</v>
          </cell>
          <cell r="U2475" t="str">
            <v>1010713178</v>
          </cell>
          <cell r="V2475" t="str">
            <v>DONGO</v>
          </cell>
          <cell r="W2475" t="str">
            <v>VILLEGAS</v>
          </cell>
          <cell r="X2475" t="str">
            <v>ELSA ISABEL</v>
          </cell>
          <cell r="Y2475">
            <v>43891</v>
          </cell>
          <cell r="Z2475" t="str">
            <v>1</v>
          </cell>
          <cell r="AA2475" t="str">
            <v>30</v>
          </cell>
          <cell r="AB2475" t="str">
            <v>ACTIVO</v>
          </cell>
          <cell r="AC2475">
            <v>28310</v>
          </cell>
          <cell r="AD2475" t="str">
            <v>DONGO VILLEGAS ELSA ISABEL</v>
          </cell>
          <cell r="AE2475">
            <v>43891</v>
          </cell>
          <cell r="AF2475">
            <v>44196</v>
          </cell>
          <cell r="AG2475">
            <v>0</v>
          </cell>
          <cell r="AH2475" t="str">
            <v>ORGANICA</v>
          </cell>
          <cell r="AI2475" t="str">
            <v>LEY 30328</v>
          </cell>
          <cell r="AJ2475" t="str">
            <v>NO</v>
          </cell>
          <cell r="AK2475" t="str">
            <v/>
          </cell>
          <cell r="AL2475" t="str">
            <v>24 HRS EDUCACION RELIGIOSA-JEC, 2 HRS TUTORIA Y ORIENTACION EDUCATIVA-JEC, 1 HRS ATENCION A FAMILIAS - JEC, 1 HRS ELABORACION/REAJUSTE DE MATERIALES -JEC, 2 HRS TRABAJO COLEGIADO DE AREA CURRICULAR-JEC</v>
          </cell>
          <cell r="AM2475" t="str">
            <v>SUPERIOR UNIVERSITARIA</v>
          </cell>
          <cell r="AN2475" t="str">
            <v>PEDAGOGICO</v>
          </cell>
          <cell r="AO2475" t="str">
            <v>TITULADO</v>
          </cell>
          <cell r="AP2475" t="str">
            <v>CIENCIAS RELIGIOSAS  REG . Nº117306-P-DDOO SEGUN SUNEDU</v>
          </cell>
          <cell r="AQ2475" t="str">
            <v>LICENCIADO EN EDUCACION</v>
          </cell>
          <cell r="AR2475">
            <v>43872</v>
          </cell>
          <cell r="AS2475" t="str">
            <v>02640-2020</v>
          </cell>
          <cell r="AT2475" t="str">
            <v>.</v>
          </cell>
        </row>
        <row r="2476">
          <cell r="L2476" t="str">
            <v>42327086</v>
          </cell>
          <cell r="M2476" t="str">
            <v>Secundaria</v>
          </cell>
          <cell r="N2476" t="str">
            <v>NUESTRA SEÑORA DE LA ESPERANZA</v>
          </cell>
          <cell r="O2476" t="str">
            <v>780851115311</v>
          </cell>
          <cell r="P2476" t="str">
            <v>DOCENTE</v>
          </cell>
          <cell r="Q2476" t="str">
            <v>DOCENTE</v>
          </cell>
          <cell r="R2476" t="str">
            <v>PROFESOR</v>
          </cell>
          <cell r="S2476" t="str">
            <v>CONTRATADO</v>
          </cell>
          <cell r="T2476" t="str">
            <v>RD. Nº 280-01-ED</v>
          </cell>
          <cell r="U2476" t="str">
            <v>1042327086</v>
          </cell>
          <cell r="V2476" t="str">
            <v>GUILLEN</v>
          </cell>
          <cell r="W2476" t="str">
            <v>HUAMAN</v>
          </cell>
          <cell r="X2476" t="str">
            <v>RUBI MELBA</v>
          </cell>
          <cell r="Y2476" t="str">
            <v xml:space="preserve">  -   -</v>
          </cell>
          <cell r="Z2476" t="str">
            <v>1</v>
          </cell>
          <cell r="AA2476" t="str">
            <v>30</v>
          </cell>
          <cell r="AB2476" t="str">
            <v>ACTIVO</v>
          </cell>
          <cell r="AC2476">
            <v>30572</v>
          </cell>
          <cell r="AD2476" t="str">
            <v>GUILLEN HUAMAN RUBI MELBA</v>
          </cell>
          <cell r="AE2476">
            <v>43891</v>
          </cell>
          <cell r="AF2476">
            <v>44196</v>
          </cell>
          <cell r="AG2476">
            <v>0</v>
          </cell>
          <cell r="AH2476" t="str">
            <v>ORGANICA</v>
          </cell>
          <cell r="AI2476" t="str">
            <v>LEY 30328</v>
          </cell>
          <cell r="AJ2476" t="str">
            <v>NO</v>
          </cell>
          <cell r="AK2476" t="str">
            <v/>
          </cell>
          <cell r="AL2476" t="str">
            <v>25 HRS INGLES-JEC, 1 HRS ATENCION A FAMILIAS - JEC, 1 HRS ELABORACION/REAJUSTE DE MATERIALES -JEC, 2 HRS TRABAJO COLEGIADO DE AREA CURRICULAR-JEC, 1 HRS TRABAJO COLEGIADO DE TUTORIA - JEC</v>
          </cell>
          <cell r="AM2476" t="str">
            <v>SUPERIOR UNIVERSITARIA</v>
          </cell>
          <cell r="AN2476" t="str">
            <v>PEDAGOGICO</v>
          </cell>
          <cell r="AO2476" t="str">
            <v>TITULADO</v>
          </cell>
          <cell r="AP2476" t="str">
            <v>AP.INGLÉS-AS.FRENCES.REG.SUNEDU</v>
          </cell>
          <cell r="AQ2476" t="str">
            <v>LICENCIADO EN EDUCACION</v>
          </cell>
          <cell r="AR2476">
            <v>43867</v>
          </cell>
          <cell r="AS2476" t="str">
            <v>02459-2020</v>
          </cell>
          <cell r="AT2476" t="str">
            <v>UNIVERSIDAD NACIONAL DE EDUCACION "ENRIQUE GUZMAN Y VALLE"</v>
          </cell>
        </row>
        <row r="2477">
          <cell r="L2477" t="str">
            <v>07426814</v>
          </cell>
          <cell r="M2477" t="str">
            <v>Secundaria</v>
          </cell>
          <cell r="N2477" t="str">
            <v>NUESTRA SEÑORA DE LA ESPERANZA</v>
          </cell>
          <cell r="O2477" t="str">
            <v>780851115319</v>
          </cell>
          <cell r="P2477" t="str">
            <v>DOCENTE</v>
          </cell>
          <cell r="Q2477" t="str">
            <v>DOCENTE</v>
          </cell>
          <cell r="R2477" t="str">
            <v>PROFESOR</v>
          </cell>
          <cell r="S2477" t="str">
            <v>CONTRATADO</v>
          </cell>
          <cell r="T2477" t="str">
            <v>ENCARGATURA DE FUNCIONES COMO COORDINADOR DE TUTORIA JEC DE ANTON CHANG, DAVID JUAN, Resolución N° R.D. 1848-2020</v>
          </cell>
          <cell r="U2477" t="str">
            <v>1007426814</v>
          </cell>
          <cell r="V2477" t="str">
            <v>HUAMAN</v>
          </cell>
          <cell r="W2477" t="str">
            <v>HUANAY</v>
          </cell>
          <cell r="X2477" t="str">
            <v>VILMA</v>
          </cell>
          <cell r="Y2477" t="str">
            <v xml:space="preserve">  -   -</v>
          </cell>
          <cell r="Z2477" t="str">
            <v>1</v>
          </cell>
          <cell r="AA2477" t="str">
            <v>12</v>
          </cell>
          <cell r="AB2477" t="str">
            <v>ACTIVO</v>
          </cell>
          <cell r="AC2477">
            <v>21799</v>
          </cell>
          <cell r="AD2477" t="str">
            <v>HUAMAN HUANAY VILMA</v>
          </cell>
          <cell r="AE2477">
            <v>43892</v>
          </cell>
          <cell r="AF2477">
            <v>44196</v>
          </cell>
          <cell r="AG2477">
            <v>0</v>
          </cell>
          <cell r="AH2477" t="str">
            <v>POR REEMPLAZO</v>
          </cell>
          <cell r="AI2477" t="str">
            <v>LEY 30328</v>
          </cell>
          <cell r="AJ2477" t="str">
            <v>NO</v>
          </cell>
          <cell r="AK2477" t="str">
            <v/>
          </cell>
          <cell r="AL2477" t="str">
            <v/>
          </cell>
          <cell r="AM2477" t="str">
            <v>SUPERIOR UNIVERSITARIA</v>
          </cell>
          <cell r="AN2477" t="str">
            <v>PEDAGOGICO</v>
          </cell>
          <cell r="AO2477" t="str">
            <v>TITULADO</v>
          </cell>
          <cell r="AP2477" t="str">
            <v>HISTORIA Y GEOGRAFIA -REG. SUNEDU</v>
          </cell>
          <cell r="AQ2477" t="str">
            <v>LICENCIADO EN EDUCACION</v>
          </cell>
          <cell r="AR2477">
            <v>43885</v>
          </cell>
          <cell r="AS2477" t="str">
            <v>02984-2020</v>
          </cell>
          <cell r="AT2477" t="str">
            <v>UNIV. NAC. "FEDERICO VILLARREAL"</v>
          </cell>
        </row>
        <row r="2478">
          <cell r="L2478" t="str">
            <v>48291772</v>
          </cell>
          <cell r="M2478" t="str">
            <v>Secundaria</v>
          </cell>
          <cell r="N2478" t="str">
            <v>NUESTRA SEÑORA DE LA ESPERANZA</v>
          </cell>
          <cell r="O2478" t="str">
            <v>782811116313</v>
          </cell>
          <cell r="P2478" t="str">
            <v>DOCENTE</v>
          </cell>
          <cell r="Q2478" t="str">
            <v>DOCENTE</v>
          </cell>
          <cell r="R2478" t="str">
            <v>PROFESOR</v>
          </cell>
          <cell r="S2478" t="str">
            <v>CONTRATADO</v>
          </cell>
          <cell r="T2478" t="str">
            <v>CESE POR LIMITE DE EDAD DE: LINARES BARRANTES, SILVIA MARITZA, Resolución Nº 11752-2018</v>
          </cell>
          <cell r="U2478" t="str">
            <v>1048291772</v>
          </cell>
          <cell r="V2478" t="str">
            <v>CARHUARICRA</v>
          </cell>
          <cell r="W2478" t="str">
            <v>MELGAR</v>
          </cell>
          <cell r="X2478" t="str">
            <v>WIDMAN</v>
          </cell>
          <cell r="Y2478" t="str">
            <v xml:space="preserve">  -   -</v>
          </cell>
          <cell r="Z2478" t="str">
            <v>1</v>
          </cell>
          <cell r="AA2478" t="str">
            <v>30</v>
          </cell>
          <cell r="AB2478" t="str">
            <v>ACTIVO</v>
          </cell>
          <cell r="AC2478">
            <v>34129</v>
          </cell>
          <cell r="AD2478" t="str">
            <v>CARHUARICRA MELGAR WIDMAN</v>
          </cell>
          <cell r="AE2478">
            <v>43891</v>
          </cell>
          <cell r="AF2478">
            <v>44196</v>
          </cell>
          <cell r="AG2478">
            <v>0</v>
          </cell>
          <cell r="AH2478" t="str">
            <v>ORGANICA</v>
          </cell>
          <cell r="AI2478" t="str">
            <v>LEY 30328</v>
          </cell>
          <cell r="AJ2478" t="str">
            <v>NO</v>
          </cell>
          <cell r="AK2478" t="str">
            <v/>
          </cell>
          <cell r="AL2478" t="str">
            <v>2 HRS TUTORIA Y ORIENTACION EDUCATIVA-JEC, 1 HRS ATENCION A FAMILIAS - JEC, 1 HRS ELABORACION/REAJUSTE DE MATERIALES -JEC, 2 HRS TRABAJO COLEGIADO DE AREA CURRICULAR-JEC, 24 HRS ARTE Y CULTURA - JEC</v>
          </cell>
          <cell r="AM2478" t="str">
            <v>SUPERIOR UNIVERSITARIA</v>
          </cell>
          <cell r="AN2478" t="str">
            <v>PEDAGOGICO</v>
          </cell>
          <cell r="AO2478" t="str">
            <v>BACHILLER</v>
          </cell>
          <cell r="AP2478" t="str">
            <v>EDUCACION ARTISTICA  - ESPECIALIDAD FOLKLORE</v>
          </cell>
          <cell r="AQ2478" t="str">
            <v>CONSTANCIA DE EGRESADO DE LA ESCUELA SUPERIOR DE FOLKLORE</v>
          </cell>
          <cell r="AR2478">
            <v>43871</v>
          </cell>
          <cell r="AS2478" t="str">
            <v>02574-2020</v>
          </cell>
          <cell r="AT2478" t="str">
            <v>ESCUELA SUPERIOR DE FOLKLORE JOSE MARIA ARGUEDAS</v>
          </cell>
        </row>
        <row r="2479">
          <cell r="L2479" t="str">
            <v>47222599</v>
          </cell>
          <cell r="M2479" t="str">
            <v>Secundaria</v>
          </cell>
          <cell r="N2479" t="str">
            <v>NUESTRA SEÑORA DE LA ESPERANZA</v>
          </cell>
          <cell r="O2479" t="str">
            <v>782811116316</v>
          </cell>
          <cell r="P2479" t="str">
            <v>DOCENTE</v>
          </cell>
          <cell r="Q2479" t="str">
            <v>DOCENTE</v>
          </cell>
          <cell r="R2479" t="str">
            <v>PROFESOR</v>
          </cell>
          <cell r="S2479" t="str">
            <v>CONTRATADO</v>
          </cell>
          <cell r="T2479" t="str">
            <v>CESE POR FALLECIMIENTO DE: CAYLLAHUA CASTAÑEDA, FRANCISCO, Resolución Nº 04862-2020-UGEL 06</v>
          </cell>
          <cell r="U2479" t="str">
            <v>1047222599</v>
          </cell>
          <cell r="V2479" t="str">
            <v>GOÑI</v>
          </cell>
          <cell r="W2479" t="str">
            <v>ROJAS</v>
          </cell>
          <cell r="X2479" t="str">
            <v>BEATRIZ MAGALY</v>
          </cell>
          <cell r="Y2479" t="str">
            <v xml:space="preserve">  -   -</v>
          </cell>
          <cell r="Z2479" t="str">
            <v>1</v>
          </cell>
          <cell r="AA2479" t="str">
            <v>30</v>
          </cell>
          <cell r="AB2479" t="str">
            <v>ACTIVO</v>
          </cell>
          <cell r="AC2479">
            <v>33638</v>
          </cell>
          <cell r="AD2479" t="str">
            <v>GOÑI ROJAS BEATRIZ MAGALY</v>
          </cell>
          <cell r="AE2479">
            <v>43990</v>
          </cell>
          <cell r="AF2479">
            <v>44196</v>
          </cell>
          <cell r="AG2479">
            <v>0</v>
          </cell>
          <cell r="AH2479" t="str">
            <v>ORGANICA</v>
          </cell>
          <cell r="AI2479" t="str">
            <v>LEY 30328</v>
          </cell>
          <cell r="AJ2479" t="str">
            <v>NO</v>
          </cell>
          <cell r="AK2479" t="str">
            <v/>
          </cell>
          <cell r="AL2479" t="str">
            <v>1 HRS ATENCION A FAMILIAS - JEC, 24 HRS DESARROLLO PERSONAL, CIUDADANIA Y CIVICA, 2 HRS ELABORACION/REAJUSTE DE MATERIALES -JEC, 2 HRS TRABAJO COLEGIADO DE AREA CURRICULAR-JEC, 1 HRS TRABAJO COLEGIADO DE TUTORIA - JEC, 2 HRS TUTORIA Y ORIENTACION EDU</v>
          </cell>
          <cell r="AM2479" t="str">
            <v>SUPERIOR UNIVERSITARIA</v>
          </cell>
          <cell r="AN2479" t="str">
            <v/>
          </cell>
          <cell r="AO2479" t="str">
            <v>BACHILLER</v>
          </cell>
          <cell r="AP2479" t="str">
            <v>EDUCACION REG. SUNEDU</v>
          </cell>
          <cell r="AQ2479" t="str">
            <v>BACHILLER</v>
          </cell>
          <cell r="AR2479" t="str">
            <v xml:space="preserve">  -   -</v>
          </cell>
          <cell r="AS2479" t="str">
            <v/>
          </cell>
          <cell r="AT2479" t="str">
            <v>.UNIVERSIDAD NACIONAL DE EDUCACIÓN</v>
          </cell>
        </row>
        <row r="2480">
          <cell r="L2480" t="str">
            <v>09366511</v>
          </cell>
          <cell r="M2480" t="str">
            <v>Secundaria</v>
          </cell>
          <cell r="N2480" t="str">
            <v>NUESTRA SEÑORA DE LA ESPERANZA</v>
          </cell>
          <cell r="O2480" t="str">
            <v>782811116317</v>
          </cell>
          <cell r="P2480" t="str">
            <v>DOCENTE</v>
          </cell>
          <cell r="Q2480" t="str">
            <v>DOCENTE</v>
          </cell>
          <cell r="R2480" t="str">
            <v>PROFESOR</v>
          </cell>
          <cell r="S2480" t="str">
            <v>CONTRATADO</v>
          </cell>
          <cell r="T2480" t="str">
            <v>CESE POR INCAPACIDAD FISICA O MENTAL DE: GARCIA ZAPATA, IRIS TOMASA, Resolución Nº 002273-2013</v>
          </cell>
          <cell r="U2480" t="str">
            <v>1009366511</v>
          </cell>
          <cell r="V2480" t="str">
            <v>VILCA</v>
          </cell>
          <cell r="W2480" t="str">
            <v>CARMONA</v>
          </cell>
          <cell r="X2480" t="str">
            <v>BERTHA ANDREA</v>
          </cell>
          <cell r="Y2480" t="str">
            <v xml:space="preserve">  -   -</v>
          </cell>
          <cell r="Z2480" t="str">
            <v>1</v>
          </cell>
          <cell r="AA2480" t="str">
            <v>30</v>
          </cell>
          <cell r="AB2480" t="str">
            <v>ACTIVO</v>
          </cell>
          <cell r="AC2480">
            <v>25603</v>
          </cell>
          <cell r="AD2480" t="str">
            <v>VILCA CARMONA BERTHA ANDREA</v>
          </cell>
          <cell r="AE2480">
            <v>43891</v>
          </cell>
          <cell r="AF2480">
            <v>44196</v>
          </cell>
          <cell r="AG2480">
            <v>0</v>
          </cell>
          <cell r="AH2480" t="str">
            <v>ORGANICA</v>
          </cell>
          <cell r="AI2480" t="str">
            <v>LEY 30328</v>
          </cell>
          <cell r="AJ2480" t="str">
            <v>NO</v>
          </cell>
          <cell r="AK2480" t="str">
            <v/>
          </cell>
          <cell r="AL2480" t="str">
            <v>4 HRS DESARROLLO PERSONAL, CIUDADANIA Y CIVICA, 12 HRS CIENCIAS SOCIALES - JEC, 2 HRS TUTORIA Y ORIENTACION EDUCATIVA-JEC, 1 HRS ATENCION A FAMILIAS - JEC, 2 HRS ELABORACION/REAJUSTE DE MATERIALES -JEC, 2 HRS TRABAJO COLEGIADO DE AREA CURRICULAR-JEC,</v>
          </cell>
          <cell r="AM2480" t="str">
            <v>SUPERIOR UNIVERSITARIA</v>
          </cell>
          <cell r="AN2480" t="str">
            <v>PEDAGOGICO</v>
          </cell>
          <cell r="AO2480" t="str">
            <v>TITULADO</v>
          </cell>
          <cell r="AP2480" t="str">
            <v>AP.PSICOLOGIA, AS. CIENCIAS SOCIALES, REG .Nº75250 -P-DDOO.</v>
          </cell>
          <cell r="AQ2480" t="str">
            <v>LICENCIADO EN EDUCACION</v>
          </cell>
          <cell r="AR2480">
            <v>43879</v>
          </cell>
          <cell r="AS2480" t="str">
            <v>02820-2020</v>
          </cell>
          <cell r="AT2480" t="str">
            <v>UNIVERSIDAD NACIONAL DE EDUCACION ENRIQUE GUZMAN Y VALLE</v>
          </cell>
        </row>
        <row r="2481">
          <cell r="L2481" t="str">
            <v>48028538</v>
          </cell>
          <cell r="M2481" t="str">
            <v>Secundaria</v>
          </cell>
          <cell r="N2481" t="str">
            <v>NUESTRA SEÑORA DE LA ESPERANZA</v>
          </cell>
          <cell r="O2481" t="str">
            <v>782841116310</v>
          </cell>
          <cell r="P2481" t="str">
            <v>DOCENTE</v>
          </cell>
          <cell r="Q2481" t="str">
            <v>DOCENTE</v>
          </cell>
          <cell r="R2481" t="str">
            <v>PROFESOR</v>
          </cell>
          <cell r="S2481" t="str">
            <v>CONTRATADO</v>
          </cell>
          <cell r="T2481" t="str">
            <v>ENCARGATURA DE : ROMERO DE LA VEGA, LUCIA OTILIA (E-2020)</v>
          </cell>
          <cell r="U2481" t="str">
            <v>1048028538</v>
          </cell>
          <cell r="V2481" t="str">
            <v>VIDAL</v>
          </cell>
          <cell r="W2481" t="str">
            <v>RUIZ</v>
          </cell>
          <cell r="X2481" t="str">
            <v>INGRID LISET</v>
          </cell>
          <cell r="Y2481" t="str">
            <v xml:space="preserve">  -   -</v>
          </cell>
          <cell r="Z2481" t="str">
            <v>1</v>
          </cell>
          <cell r="AA2481" t="str">
            <v>30</v>
          </cell>
          <cell r="AB2481" t="str">
            <v>ACTIVO</v>
          </cell>
          <cell r="AC2481">
            <v>34286</v>
          </cell>
          <cell r="AD2481" t="str">
            <v>VIDAL RUIZ INGRID LISET</v>
          </cell>
          <cell r="AE2481">
            <v>43891</v>
          </cell>
          <cell r="AF2481">
            <v>44196</v>
          </cell>
          <cell r="AG2481">
            <v>0</v>
          </cell>
          <cell r="AH2481" t="str">
            <v>POR REEMPLAZO</v>
          </cell>
          <cell r="AI2481" t="str">
            <v>LEY 30328</v>
          </cell>
          <cell r="AJ2481" t="str">
            <v>NO</v>
          </cell>
          <cell r="AK2481" t="str">
            <v/>
          </cell>
          <cell r="AL2481" t="str">
            <v>12 HRS ARTE Y CULTURA - JEC, 2 HRS TUTORIA Y ORIENTACION EDUCATIVA-JEC</v>
          </cell>
          <cell r="AM2481" t="str">
            <v>SUPERIOR UNIVERSITARIA</v>
          </cell>
          <cell r="AN2481" t="str">
            <v>PEDAGOGICO</v>
          </cell>
          <cell r="AO2481" t="str">
            <v>BACHILLER</v>
          </cell>
          <cell r="AP2481" t="str">
            <v>FACULTAD DE CIENCIAS SOCIALES Y HUMANIDADES  REG. SEGUN SUNEDU</v>
          </cell>
          <cell r="AQ2481" t="str">
            <v>BACHILLER EN EDUCACION</v>
          </cell>
          <cell r="AR2481">
            <v>43871</v>
          </cell>
          <cell r="AS2481" t="str">
            <v>02513-2020</v>
          </cell>
          <cell r="AT2481" t="str">
            <v>UNE. ENRIQUE GUZMAN Y VALLE</v>
          </cell>
        </row>
        <row r="2482">
          <cell r="L2482" t="str">
            <v>45777455</v>
          </cell>
          <cell r="M2482" t="str">
            <v>Secundaria</v>
          </cell>
          <cell r="N2482" t="str">
            <v>NUESTRA SEÑORA DE LA ESPERANZA</v>
          </cell>
          <cell r="O2482" t="str">
            <v>782841116312</v>
          </cell>
          <cell r="P2482" t="str">
            <v>DOCENTE</v>
          </cell>
          <cell r="Q2482" t="str">
            <v>DOCENTE</v>
          </cell>
          <cell r="R2482" t="str">
            <v>PROFESOR</v>
          </cell>
          <cell r="S2482" t="str">
            <v>CONTRATADO</v>
          </cell>
          <cell r="T2482" t="str">
            <v>CESE A SOLICITUD DE: RIVERO VILLENA, EVERARDO GUTBERTO, Resolución Nº 2760-2011</v>
          </cell>
          <cell r="U2482" t="str">
            <v>1045777455</v>
          </cell>
          <cell r="V2482" t="str">
            <v>JACO</v>
          </cell>
          <cell r="W2482" t="str">
            <v>CONDOR</v>
          </cell>
          <cell r="X2482" t="str">
            <v>ANDY ALEXANDER</v>
          </cell>
          <cell r="Y2482" t="str">
            <v xml:space="preserve">  -   -</v>
          </cell>
          <cell r="Z2482" t="str">
            <v>1</v>
          </cell>
          <cell r="AA2482" t="str">
            <v>30</v>
          </cell>
          <cell r="AB2482" t="str">
            <v>ACTIVO</v>
          </cell>
          <cell r="AC2482">
            <v>32627</v>
          </cell>
          <cell r="AD2482" t="str">
            <v>JACO CONDOR ANDY ALEXANDER</v>
          </cell>
          <cell r="AE2482">
            <v>43990</v>
          </cell>
          <cell r="AF2482">
            <v>44196</v>
          </cell>
          <cell r="AG2482">
            <v>0</v>
          </cell>
          <cell r="AH2482" t="str">
            <v>ORGANICA</v>
          </cell>
          <cell r="AI2482" t="str">
            <v>LEY 30328</v>
          </cell>
          <cell r="AJ2482" t="str">
            <v>NO</v>
          </cell>
          <cell r="AK2482" t="str">
            <v/>
          </cell>
          <cell r="AL2482" t="str">
            <v>24 HRS MATEMATICA-JEC, 1 HRS ATENCION A FAMILIAS - JEC, 2 HRS ELABORACION/REAJUSTE DE MATERIALES -JEC, 2 HRS TRABAJO COLEGIADO DE AREA CURRICULAR-JEC, 1 HRS TRABAJO COLEGIADO DE TUTORIA - JEC</v>
          </cell>
          <cell r="AM2482" t="str">
            <v>SUPERIOR UNIVERSITARIA</v>
          </cell>
          <cell r="AN2482" t="str">
            <v/>
          </cell>
          <cell r="AO2482" t="str">
            <v>TITULADO</v>
          </cell>
          <cell r="AP2482" t="str">
            <v>AREA PRINCIPAL: FISICA / AREA SECUNDARIA: MATEMATICA REG SUNEDU</v>
          </cell>
          <cell r="AQ2482" t="str">
            <v>LICENCIADO EN EDUCACION</v>
          </cell>
          <cell r="AR2482">
            <v>43861</v>
          </cell>
          <cell r="AS2482" t="str">
            <v>1799-2020</v>
          </cell>
          <cell r="AT2482" t="str">
            <v>.UNIVERSIDAD NACIONAL DE EDUCACIÓN ENRIQUE GUZMÁN Y VALLE</v>
          </cell>
        </row>
        <row r="2483">
          <cell r="L2483" t="str">
            <v>72201437</v>
          </cell>
          <cell r="M2483" t="str">
            <v>Secundaria</v>
          </cell>
          <cell r="N2483" t="str">
            <v>NUESTRA SEÑORA DE LA ESPERANZA</v>
          </cell>
          <cell r="O2483" t="str">
            <v>782841116313</v>
          </cell>
          <cell r="P2483" t="str">
            <v>DOCENTE</v>
          </cell>
          <cell r="Q2483" t="str">
            <v>DOCENTE</v>
          </cell>
          <cell r="R2483" t="str">
            <v>PROFESOR</v>
          </cell>
          <cell r="S2483" t="str">
            <v>CONTRATADO</v>
          </cell>
          <cell r="T2483" t="str">
            <v>CESE POR FALLECIMIENTO DE: MORE CARDENAS, LUIS ENRIQUE, Resolución Nº 09535-2019</v>
          </cell>
          <cell r="U2483" t="str">
            <v>1072201437</v>
          </cell>
          <cell r="V2483" t="str">
            <v>NOGUERA</v>
          </cell>
          <cell r="W2483" t="str">
            <v>GUARNIZ</v>
          </cell>
          <cell r="X2483" t="str">
            <v>ALVARO DANIEL</v>
          </cell>
          <cell r="Y2483" t="str">
            <v xml:space="preserve">  -   -</v>
          </cell>
          <cell r="Z2483" t="str">
            <v>1</v>
          </cell>
          <cell r="AA2483" t="str">
            <v>30</v>
          </cell>
          <cell r="AB2483" t="str">
            <v>ACTIVO</v>
          </cell>
          <cell r="AC2483">
            <v>34231</v>
          </cell>
          <cell r="AD2483" t="str">
            <v>NOGUERA GUARNIZ ALVARO DANIEL</v>
          </cell>
          <cell r="AE2483">
            <v>43891</v>
          </cell>
          <cell r="AF2483">
            <v>44196</v>
          </cell>
          <cell r="AG2483">
            <v>0</v>
          </cell>
          <cell r="AH2483" t="str">
            <v>ORGANICA</v>
          </cell>
          <cell r="AI2483" t="str">
            <v>LEY 30328</v>
          </cell>
          <cell r="AJ2483" t="str">
            <v>NO</v>
          </cell>
          <cell r="AK2483" t="str">
            <v/>
          </cell>
          <cell r="AL2483" t="str">
            <v>24 HRS COMUNICACION-JEC, 2 HRS TUTORIA Y ORIENTACION EDUCATIVA-JEC, 1 HRS ATENCION A FAMILIAS - JEC, 1 HRS ELABORACION/REAJUSTE DE MATERIALES -JEC, 2 HRS TRABAJO COLEGIADO DE AREA CURRICULAR-JEC</v>
          </cell>
          <cell r="AM2483" t="str">
            <v>SUPERIOR UNIVERSITARIA</v>
          </cell>
          <cell r="AN2483" t="str">
            <v>PEDAGOGICO</v>
          </cell>
          <cell r="AO2483" t="str">
            <v>BACHILLER</v>
          </cell>
          <cell r="AP2483" t="str">
            <v>REG. SUNEDU</v>
          </cell>
          <cell r="AQ2483" t="str">
            <v>BACHILLER EN EDUCACION</v>
          </cell>
          <cell r="AR2483">
            <v>43871</v>
          </cell>
          <cell r="AS2483" t="str">
            <v>02557-2020</v>
          </cell>
          <cell r="AT2483" t="str">
            <v>UNE - ENRIQUE GUZMAN Y VALLE</v>
          </cell>
        </row>
        <row r="2484">
          <cell r="L2484" t="str">
            <v>44937305</v>
          </cell>
          <cell r="M2484" t="str">
            <v>Secundaria</v>
          </cell>
          <cell r="N2484" t="str">
            <v>NUESTRA SEÑORA DE LA ESPERANZA</v>
          </cell>
          <cell r="O2484" t="str">
            <v>782841116314</v>
          </cell>
          <cell r="P2484" t="str">
            <v>DOCENTE</v>
          </cell>
          <cell r="Q2484" t="str">
            <v>DOCENTE</v>
          </cell>
          <cell r="R2484" t="str">
            <v>PROFESOR CON FUNCIONES DE COORDINADOR PEDAGOGICO JEC</v>
          </cell>
          <cell r="S2484" t="str">
            <v>CONTRATADO</v>
          </cell>
          <cell r="T2484" t="str">
            <v>ENCARGATURA DE FUNCIONES COMO COORDINADOR PEDAGOGICO JEC DE PACHECO OLAZA, ROSA LUZ, Resolución N° R.D. 1848-2020</v>
          </cell>
          <cell r="U2484" t="str">
            <v>1044937305</v>
          </cell>
          <cell r="V2484" t="str">
            <v>PARRAGA</v>
          </cell>
          <cell r="W2484" t="str">
            <v>CASTRO</v>
          </cell>
          <cell r="X2484" t="str">
            <v>ROBINSON JORGE</v>
          </cell>
          <cell r="Y2484" t="str">
            <v xml:space="preserve">  -   -</v>
          </cell>
          <cell r="Z2484" t="str">
            <v>1</v>
          </cell>
          <cell r="AA2484" t="str">
            <v>12</v>
          </cell>
          <cell r="AB2484" t="str">
            <v>ACTIVO</v>
          </cell>
          <cell r="AC2484">
            <v>31631</v>
          </cell>
          <cell r="AD2484" t="str">
            <v>PARRAGA CASTRO ROBINSON JORGE</v>
          </cell>
          <cell r="AE2484">
            <v>44005</v>
          </cell>
          <cell r="AF2484">
            <v>44196</v>
          </cell>
          <cell r="AG2484">
            <v>0</v>
          </cell>
          <cell r="AH2484" t="str">
            <v>POR REEMPLAZO</v>
          </cell>
          <cell r="AI2484" t="str">
            <v>LEY 30328</v>
          </cell>
          <cell r="AJ2484" t="str">
            <v>NO</v>
          </cell>
          <cell r="AK2484" t="str">
            <v/>
          </cell>
          <cell r="AL2484" t="str">
            <v>22 HRS CIENCIA TECNOLOGIA Y AMBIENTE-JEC</v>
          </cell>
          <cell r="AM2484" t="str">
            <v>SUPERIOR UNIVERSITARIA</v>
          </cell>
          <cell r="AN2484" t="str">
            <v/>
          </cell>
          <cell r="AO2484" t="str">
            <v>BACHILLER</v>
          </cell>
          <cell r="AP2484" t="str">
            <v>.CIENCIAS DE LA EDUCACIÓN REG SUNEDU</v>
          </cell>
          <cell r="AQ2484" t="str">
            <v>BACHILLER EN EDUCACION</v>
          </cell>
          <cell r="AR2484">
            <v>43885</v>
          </cell>
          <cell r="AS2484" t="str">
            <v>02988-2020</v>
          </cell>
          <cell r="AT2484" t="str">
            <v>UNIVERSIDAD NACIONAL DE EDUCACIÓN ENRIQUE GUZMÁN Y VALLE</v>
          </cell>
        </row>
        <row r="2485">
          <cell r="L2485" t="str">
            <v>72411383</v>
          </cell>
          <cell r="M2485" t="str">
            <v>Secundaria</v>
          </cell>
          <cell r="N2485" t="str">
            <v>NUESTRA SEÑORA DE LA ESPERANZA</v>
          </cell>
          <cell r="O2485" t="str">
            <v>782841116315</v>
          </cell>
          <cell r="P2485" t="str">
            <v>DOCENTE</v>
          </cell>
          <cell r="Q2485" t="str">
            <v>DOCENTE</v>
          </cell>
          <cell r="R2485" t="str">
            <v>PROFESOR</v>
          </cell>
          <cell r="S2485" t="str">
            <v>CONTRATADO</v>
          </cell>
          <cell r="T2485" t="str">
            <v>RETIRO DEL SERVICIO POR LA 2da. DISPOSICION COMPLEMENTARIA TRANSITORIA Y FINAL LEY Nº 29944 DE: MARQUEZ TEJADA, JOSE MECEDES</v>
          </cell>
          <cell r="U2485" t="str">
            <v>1072411383</v>
          </cell>
          <cell r="V2485" t="str">
            <v>PRADA</v>
          </cell>
          <cell r="W2485" t="str">
            <v>BOY</v>
          </cell>
          <cell r="X2485" t="str">
            <v>DENNIS MELANI</v>
          </cell>
          <cell r="Y2485" t="str">
            <v xml:space="preserve">  -   -</v>
          </cell>
          <cell r="Z2485" t="str">
            <v>1</v>
          </cell>
          <cell r="AA2485" t="str">
            <v>30</v>
          </cell>
          <cell r="AB2485" t="str">
            <v>ACTIVO</v>
          </cell>
          <cell r="AC2485">
            <v>33999</v>
          </cell>
          <cell r="AD2485" t="str">
            <v>PRADA BOY DENNIS MELANI</v>
          </cell>
          <cell r="AE2485">
            <v>43891</v>
          </cell>
          <cell r="AF2485">
            <v>44196</v>
          </cell>
          <cell r="AG2485">
            <v>0</v>
          </cell>
          <cell r="AH2485" t="str">
            <v>ORGANICA</v>
          </cell>
          <cell r="AI2485" t="str">
            <v>LEY 30328</v>
          </cell>
          <cell r="AJ2485" t="str">
            <v>NO</v>
          </cell>
          <cell r="AK2485" t="str">
            <v/>
          </cell>
          <cell r="AL2485" t="str">
            <v>24 HRS EDUCACION FISICA-JEC, 2 HRS TUTORIA Y ORIENTACION EDUCATIVA-JEC, 1 HRS ATENCION A FAMILIAS - JEC, 1 HRS ELABORACION/REAJUSTE DE MATERIALES -JEC, 2 HRS TRABAJO COLEGIADO DE AREA CURRICULAR-JEC</v>
          </cell>
          <cell r="AM2485" t="str">
            <v>SUPERIOR UNIVERSITARIA</v>
          </cell>
          <cell r="AN2485" t="str">
            <v>PEDAGOGICO</v>
          </cell>
          <cell r="AO2485" t="str">
            <v>TITULADO</v>
          </cell>
          <cell r="AP2485" t="str">
            <v>EDUCACION FISICA, REG. SUNEDU, UNIVERSIDAD NACIONAL MAYOR DE SAN MARCOS</v>
          </cell>
          <cell r="AQ2485" t="str">
            <v>LICENCIADO EN EDUCACION</v>
          </cell>
          <cell r="AR2485">
            <v>43866</v>
          </cell>
          <cell r="AS2485" t="str">
            <v>02179-2020</v>
          </cell>
          <cell r="AT2485" t="str">
            <v>UNIVERSIDAD UNMSM</v>
          </cell>
        </row>
        <row r="2486">
          <cell r="L2486" t="str">
            <v>20691025</v>
          </cell>
          <cell r="M2486" t="str">
            <v>Secundaria</v>
          </cell>
          <cell r="N2486" t="str">
            <v>NUESTRA SEÑORA DE LA ESPERANZA</v>
          </cell>
          <cell r="O2486" t="str">
            <v>782841116316</v>
          </cell>
          <cell r="P2486" t="str">
            <v>DOCENTE</v>
          </cell>
          <cell r="Q2486" t="str">
            <v>DOCENTE</v>
          </cell>
          <cell r="R2486" t="str">
            <v>PROFESOR</v>
          </cell>
          <cell r="S2486" t="str">
            <v>CONTRATADO</v>
          </cell>
          <cell r="T2486" t="str">
            <v>CESE A SOLICITUD DE: RAMOS VERGEL, MARIA ROSARIO, Resolución Nº 684-2016</v>
          </cell>
          <cell r="U2486" t="str">
            <v>1020691025</v>
          </cell>
          <cell r="V2486" t="str">
            <v>PALACIOS</v>
          </cell>
          <cell r="W2486" t="str">
            <v>TERREROS</v>
          </cell>
          <cell r="X2486" t="str">
            <v>CARMEN LUISA</v>
          </cell>
          <cell r="Y2486" t="str">
            <v xml:space="preserve">  -   -</v>
          </cell>
          <cell r="Z2486" t="str">
            <v>1</v>
          </cell>
          <cell r="AA2486" t="str">
            <v>30</v>
          </cell>
          <cell r="AB2486" t="str">
            <v>ACTIVO</v>
          </cell>
          <cell r="AC2486">
            <v>23560</v>
          </cell>
          <cell r="AD2486" t="str">
            <v>PALACIOS TERREROS CARMEN LUISA</v>
          </cell>
          <cell r="AE2486">
            <v>43891</v>
          </cell>
          <cell r="AF2486">
            <v>44196</v>
          </cell>
          <cell r="AG2486">
            <v>0</v>
          </cell>
          <cell r="AH2486" t="str">
            <v>ORGANICA</v>
          </cell>
          <cell r="AI2486" t="str">
            <v>LEY 30328</v>
          </cell>
          <cell r="AJ2486" t="str">
            <v>NO</v>
          </cell>
          <cell r="AK2486" t="str">
            <v/>
          </cell>
          <cell r="AL2486" t="str">
            <v>24 HRS CIENCIA TECNOLOGIA Y AMBIENTE-JEC, 2 HRS TUTORIA Y ORIENTACION EDUCATIVA-JEC, 1 HRS ATENCION A FAMILIAS - JEC, 1 HRS ELABORACION/REAJUSTE DE MATERIALES -JEC, 2 HRS TRABAJO COLEGIADO DE AREA CURRICULAR-JEC</v>
          </cell>
          <cell r="AM2486" t="str">
            <v>SUPERIOR UNIVERSITARIA</v>
          </cell>
          <cell r="AN2486" t="str">
            <v>PEDAGOGICO</v>
          </cell>
          <cell r="AO2486" t="str">
            <v>TITULADO</v>
          </cell>
          <cell r="AP2486" t="str">
            <v>BIOLOGIA Y QUIMICA-REG. N°11950-P-DSREJ-H- REG. SUNEDU</v>
          </cell>
          <cell r="AQ2486" t="str">
            <v>LICENCIADO EN EDUCACION</v>
          </cell>
          <cell r="AR2486">
            <v>43861</v>
          </cell>
          <cell r="AS2486" t="str">
            <v>1800-2020</v>
          </cell>
          <cell r="AT2486" t="str">
            <v>UNIV. DEL CENTRO DEL PERU</v>
          </cell>
        </row>
        <row r="2487">
          <cell r="L2487" t="str">
            <v>41626880</v>
          </cell>
          <cell r="M2487" t="str">
            <v>Secundaria</v>
          </cell>
          <cell r="N2487" t="str">
            <v>NUESTRA SEÑORA DE LA ESPERANZA</v>
          </cell>
          <cell r="O2487" t="str">
            <v>782841116318</v>
          </cell>
          <cell r="P2487" t="str">
            <v>DOCENTE</v>
          </cell>
          <cell r="Q2487" t="str">
            <v>DOCENTE</v>
          </cell>
          <cell r="R2487" t="str">
            <v>PROFESOR</v>
          </cell>
          <cell r="S2487" t="str">
            <v>CONTRATADO</v>
          </cell>
          <cell r="T2487" t="str">
            <v>CESE POR LIMITE DE EDAD DE: FERNANDEZ GALARCEP, MARIA DEL ROSARIO TERESA, Resolución Nº 06362-2020-UGEL 06</v>
          </cell>
          <cell r="U2487" t="str">
            <v>1041626880</v>
          </cell>
          <cell r="V2487" t="str">
            <v>GUILLEN</v>
          </cell>
          <cell r="W2487" t="str">
            <v>HUAMAN</v>
          </cell>
          <cell r="X2487" t="str">
            <v>JOSE ANTONIO</v>
          </cell>
          <cell r="Y2487">
            <v>44136</v>
          </cell>
          <cell r="Z2487" t="str">
            <v>1</v>
          </cell>
          <cell r="AA2487" t="str">
            <v>30</v>
          </cell>
          <cell r="AB2487" t="str">
            <v>ACTIVO</v>
          </cell>
          <cell r="AC2487">
            <v>30063</v>
          </cell>
          <cell r="AD2487" t="str">
            <v>GUILLEN HUAMAN JOSE ANTONIO</v>
          </cell>
          <cell r="AE2487">
            <v>44136</v>
          </cell>
          <cell r="AF2487">
            <v>44196</v>
          </cell>
          <cell r="AG2487">
            <v>0</v>
          </cell>
          <cell r="AH2487" t="str">
            <v>ORGANICA</v>
          </cell>
          <cell r="AI2487" t="str">
            <v>LEY 30328</v>
          </cell>
          <cell r="AJ2487" t="str">
            <v>NO</v>
          </cell>
          <cell r="AK2487" t="str">
            <v/>
          </cell>
          <cell r="AL2487" t="str">
            <v>2 HRS ATENCION A FAMILIAS - JEC, 1 HRS ELABORACION/REAJUSTE DE MATERIALES -JEC, 25 HRS INGLES-JEC, 1 HRS TRABAJO COLEGIADO DE AREA CURRICULAR-JEC, 1 HRS TRABAJO COLEGIADO DE TUTORIA - JEC</v>
          </cell>
          <cell r="AM2487" t="str">
            <v>SUPERIOR UNIVERSITARIA</v>
          </cell>
          <cell r="AN2487" t="str">
            <v>PEDAGOGICO</v>
          </cell>
          <cell r="AO2487" t="str">
            <v>BACHILLER</v>
          </cell>
          <cell r="AP2487" t="str">
            <v>CIENCIAS DE LA EDUCACION</v>
          </cell>
          <cell r="AQ2487" t="str">
            <v>BACHILLER EN CIENCIAS DE LA EDUCACION</v>
          </cell>
          <cell r="AR2487" t="str">
            <v xml:space="preserve">  -   -</v>
          </cell>
          <cell r="AS2487" t="str">
            <v/>
          </cell>
          <cell r="AT2487" t="str">
            <v>UNIVERSIDAD NACIONAL DE EDUCACIÓN ENRIQUE GUZMÁN Y VALLE-SUNEDU</v>
          </cell>
        </row>
        <row r="2488">
          <cell r="L2488" t="str">
            <v>04081154</v>
          </cell>
          <cell r="M2488" t="str">
            <v>Secundaria</v>
          </cell>
          <cell r="N2488" t="str">
            <v>NUESTRA SEÑORA DE LA ESPERANZA</v>
          </cell>
          <cell r="O2488" t="str">
            <v>782841116319</v>
          </cell>
          <cell r="P2488" t="str">
            <v>DOCENTE</v>
          </cell>
          <cell r="Q2488" t="str">
            <v>DOCENTE</v>
          </cell>
          <cell r="R2488" t="str">
            <v>PROFESOR</v>
          </cell>
          <cell r="S2488" t="str">
            <v>CONTRATADO</v>
          </cell>
          <cell r="T2488" t="str">
            <v>CESE POR LIMITE DE EDAD DE: PEREZ RUIZ, REGULO ANICETO, Resolución Nº 001708-2013</v>
          </cell>
          <cell r="U2488" t="str">
            <v>1004081154</v>
          </cell>
          <cell r="V2488" t="str">
            <v>ROQUE</v>
          </cell>
          <cell r="W2488" t="str">
            <v>TORRES</v>
          </cell>
          <cell r="X2488" t="str">
            <v>ANA MARIA</v>
          </cell>
          <cell r="Y2488" t="str">
            <v xml:space="preserve">  -   -</v>
          </cell>
          <cell r="Z2488" t="str">
            <v>1</v>
          </cell>
          <cell r="AA2488" t="str">
            <v>30</v>
          </cell>
          <cell r="AB2488" t="str">
            <v>ACTIVO</v>
          </cell>
          <cell r="AC2488">
            <v>25925</v>
          </cell>
          <cell r="AD2488" t="str">
            <v>ROQUE TORRES ANA MARIA</v>
          </cell>
          <cell r="AE2488">
            <v>43891</v>
          </cell>
          <cell r="AF2488">
            <v>44196</v>
          </cell>
          <cell r="AG2488">
            <v>0</v>
          </cell>
          <cell r="AH2488" t="str">
            <v>ORGANICA</v>
          </cell>
          <cell r="AI2488" t="str">
            <v>LEY 30328</v>
          </cell>
          <cell r="AJ2488" t="str">
            <v>NO</v>
          </cell>
          <cell r="AK2488" t="str">
            <v/>
          </cell>
          <cell r="AL2488" t="str">
            <v>24 HRS CIENCIA TECNOLOGIA Y AMBIENTE-JEC, 2 HRS TUTORIA Y ORIENTACION EDUCATIVA-JEC, 1 HRS ATENCION A FAMILIAS - JEC, 1 HRS ELABORACION/REAJUSTE DE MATERIALES -JEC, 2 HRS TRABAJO COLEGIADO DE AREA CURRICULAR-JEC</v>
          </cell>
          <cell r="AM2488" t="str">
            <v>SUPERIOR UNIVERSITARIA</v>
          </cell>
          <cell r="AN2488" t="str">
            <v>PEDAGOGICO</v>
          </cell>
          <cell r="AO2488" t="str">
            <v>TITULADO</v>
          </cell>
          <cell r="AP2488" t="str">
            <v>ESPEC. BIOLOGIA Y QUIMICA- REG.Nº00312 P-DSREP, REG. SUNEDU</v>
          </cell>
          <cell r="AQ2488" t="str">
            <v>LICENCIADO EN EDUCACION</v>
          </cell>
          <cell r="AR2488" t="str">
            <v xml:space="preserve">  -   -</v>
          </cell>
          <cell r="AS2488" t="str">
            <v/>
          </cell>
          <cell r="AT2488" t="str">
            <v>UNIV. "DANIEL ALCIDES CARRION "</v>
          </cell>
        </row>
        <row r="2489">
          <cell r="L2489" t="str">
            <v>07426814</v>
          </cell>
          <cell r="M2489" t="str">
            <v>Secundaria</v>
          </cell>
          <cell r="N2489" t="str">
            <v>NUESTRA SEÑORA DE LA ESPERANZA</v>
          </cell>
          <cell r="O2489" t="str">
            <v>782881116312</v>
          </cell>
          <cell r="P2489" t="str">
            <v>DOCENTE</v>
          </cell>
          <cell r="Q2489" t="str">
            <v>DOCENTE</v>
          </cell>
          <cell r="R2489" t="str">
            <v>PROFESOR</v>
          </cell>
          <cell r="S2489" t="str">
            <v>CONTRATADO</v>
          </cell>
          <cell r="T2489" t="str">
            <v>ENCARGATURA DE FUNCIONES COMO COORDINADOR PEDAGOGICO JEC DE CERPA HUAMAN DE MAESAKA, RAQUEL MIRELLA, Resolución N° R.D. 1848-2020</v>
          </cell>
          <cell r="U2489" t="str">
            <v>1007426814</v>
          </cell>
          <cell r="V2489" t="str">
            <v>HUAMAN</v>
          </cell>
          <cell r="W2489" t="str">
            <v>HUANAY</v>
          </cell>
          <cell r="X2489" t="str">
            <v>VILMA</v>
          </cell>
          <cell r="Y2489" t="str">
            <v xml:space="preserve">  -   -</v>
          </cell>
          <cell r="Z2489" t="str">
            <v>1</v>
          </cell>
          <cell r="AA2489" t="str">
            <v>12</v>
          </cell>
          <cell r="AB2489" t="str">
            <v>ACTIVO</v>
          </cell>
          <cell r="AC2489">
            <v>21799</v>
          </cell>
          <cell r="AD2489" t="str">
            <v>HUAMAN HUANAY VILMA</v>
          </cell>
          <cell r="AE2489">
            <v>43892</v>
          </cell>
          <cell r="AF2489">
            <v>44196</v>
          </cell>
          <cell r="AG2489">
            <v>0</v>
          </cell>
          <cell r="AH2489" t="str">
            <v>POR REEMPLAZO</v>
          </cell>
          <cell r="AI2489" t="str">
            <v>LEY 30328</v>
          </cell>
          <cell r="AJ2489" t="str">
            <v>NO</v>
          </cell>
          <cell r="AK2489" t="str">
            <v/>
          </cell>
          <cell r="AL2489" t="str">
            <v>12 HRS CIENCIAS SOCIALES - JEC</v>
          </cell>
          <cell r="AM2489" t="str">
            <v>SUPERIOR UNIVERSITARIA</v>
          </cell>
          <cell r="AN2489" t="str">
            <v>PEDAGOGICO</v>
          </cell>
          <cell r="AO2489" t="str">
            <v>TITULADO</v>
          </cell>
          <cell r="AP2489" t="str">
            <v>HISTORIA Y GEOGRAFIA -REG. SUNEDU</v>
          </cell>
          <cell r="AQ2489" t="str">
            <v>LICENCIADO EN EDUCACION</v>
          </cell>
          <cell r="AR2489">
            <v>43866</v>
          </cell>
          <cell r="AS2489" t="str">
            <v>02254-2020</v>
          </cell>
          <cell r="AT2489" t="str">
            <v>UNIV. NAC. "FEDERICO VILLARREAL"</v>
          </cell>
        </row>
        <row r="2490">
          <cell r="L2490" t="str">
            <v>09487853</v>
          </cell>
          <cell r="M2490" t="str">
            <v>Secundaria</v>
          </cell>
          <cell r="N2490" t="str">
            <v>NUESTRA SEÑORA DE LA ESPERANZA</v>
          </cell>
          <cell r="O2490" t="str">
            <v>782881116318</v>
          </cell>
          <cell r="P2490" t="str">
            <v>DOCENTE</v>
          </cell>
          <cell r="Q2490" t="str">
            <v>DOCENTE</v>
          </cell>
          <cell r="R2490" t="str">
            <v>PROFESOR</v>
          </cell>
          <cell r="S2490" t="str">
            <v>CONTRATADO</v>
          </cell>
          <cell r="T2490" t="str">
            <v>ENCARGATURA DE FUNCIONES COMO COORDINADOR PEDAGOGICO JEC DE BELTRAN DE LA FE, JOSE ALBERTO, Resolución N° R.D. 1848-2020</v>
          </cell>
          <cell r="U2490" t="str">
            <v>1009487853</v>
          </cell>
          <cell r="V2490" t="str">
            <v>ESCOBAR</v>
          </cell>
          <cell r="W2490" t="str">
            <v>MELENDEZ</v>
          </cell>
          <cell r="X2490" t="str">
            <v>CESAR ELEUTERIO</v>
          </cell>
          <cell r="Y2490" t="str">
            <v xml:space="preserve">  -   -</v>
          </cell>
          <cell r="Z2490" t="str">
            <v>1</v>
          </cell>
          <cell r="AA2490" t="str">
            <v>12</v>
          </cell>
          <cell r="AB2490" t="str">
            <v>ACTIVO</v>
          </cell>
          <cell r="AC2490">
            <v>25095</v>
          </cell>
          <cell r="AD2490" t="str">
            <v>ESCOBAR MELENDEZ CESAR ELEUTERIO</v>
          </cell>
          <cell r="AE2490">
            <v>43892</v>
          </cell>
          <cell r="AF2490">
            <v>44196</v>
          </cell>
          <cell r="AG2490">
            <v>0</v>
          </cell>
          <cell r="AH2490" t="str">
            <v>POR REEMPLAZO</v>
          </cell>
          <cell r="AI2490" t="str">
            <v>LEY 30328</v>
          </cell>
          <cell r="AJ2490" t="str">
            <v>NO</v>
          </cell>
          <cell r="AK2490" t="str">
            <v/>
          </cell>
          <cell r="AL2490" t="str">
            <v/>
          </cell>
          <cell r="AM2490" t="str">
            <v>SUPERIOR UNIVERSITARIA</v>
          </cell>
          <cell r="AN2490" t="str">
            <v>PEDAGOGICO</v>
          </cell>
          <cell r="AO2490" t="str">
            <v>TITULADO</v>
          </cell>
          <cell r="AP2490" t="str">
            <v>MATEMATICA Y FISICA REG. Nº56922-P-DDOO</v>
          </cell>
          <cell r="AQ2490" t="str">
            <v>LICENCIADO EN EDUCACION</v>
          </cell>
          <cell r="AR2490">
            <v>43885</v>
          </cell>
          <cell r="AS2490" t="str">
            <v>02991-2020</v>
          </cell>
          <cell r="AT2490" t="str">
            <v>UNIVERSIDAD NACIONAL MAYOR DE SAN MARCOS</v>
          </cell>
        </row>
        <row r="2491">
          <cell r="L2491" t="str">
            <v>09313833</v>
          </cell>
          <cell r="M2491" t="str">
            <v>Secundaria</v>
          </cell>
          <cell r="N2491" t="str">
            <v>NUESTRA SEÑORA DE LA ESPERANZA</v>
          </cell>
          <cell r="O2491" t="str">
            <v>991412119820</v>
          </cell>
          <cell r="P2491" t="str">
            <v>DOCENTE</v>
          </cell>
          <cell r="Q2491" t="str">
            <v>DOCENTE</v>
          </cell>
          <cell r="R2491" t="str">
            <v>PROFESOR</v>
          </cell>
          <cell r="S2491" t="str">
            <v>CONTRATADO</v>
          </cell>
          <cell r="T2491" t="str">
            <v>RSG. N° 432-2016-MINEDU (03/10/2016)</v>
          </cell>
          <cell r="U2491" t="str">
            <v>1009313833</v>
          </cell>
          <cell r="V2491" t="str">
            <v>ROSALES</v>
          </cell>
          <cell r="W2491" t="str">
            <v>ORTIZ</v>
          </cell>
          <cell r="X2491" t="str">
            <v>MARIBEL ELENA</v>
          </cell>
          <cell r="Y2491" t="str">
            <v xml:space="preserve">  -   -</v>
          </cell>
          <cell r="Z2491" t="str">
            <v>1</v>
          </cell>
          <cell r="AA2491" t="str">
            <v>30</v>
          </cell>
          <cell r="AB2491" t="str">
            <v>ACTIVO</v>
          </cell>
          <cell r="AC2491">
            <v>25442</v>
          </cell>
          <cell r="AD2491" t="str">
            <v>ROSALES ORTIZ MARIBEL ELENA</v>
          </cell>
          <cell r="AE2491">
            <v>43891</v>
          </cell>
          <cell r="AF2491">
            <v>44196</v>
          </cell>
          <cell r="AG2491">
            <v>0</v>
          </cell>
          <cell r="AH2491" t="str">
            <v>ORGANICA</v>
          </cell>
          <cell r="AI2491" t="str">
            <v>LEY 30328</v>
          </cell>
          <cell r="AJ2491" t="str">
            <v>NO</v>
          </cell>
          <cell r="AK2491" t="str">
            <v/>
          </cell>
          <cell r="AL2491" t="str">
            <v>4 HRS DESARROLLO PERSONAL, CIUDADANIA Y CIVICA, 18 HRS CIENCIA TECNOLOGIA Y AMBIENTE-JEC, 2 HRS TUTORIA Y ORIENTACION EDUCATIVA-JEC, 1 HRS ATENCION A FAMILIAS - JEC, 2 HRS ELABORACION/REAJUSTE DE MATERIALES -JEC, 2 HRS TRABAJO COLEGIADO DE AREA CURRI</v>
          </cell>
          <cell r="AM2491" t="str">
            <v>SUPERIOR UNIVERSITARIA</v>
          </cell>
          <cell r="AN2491" t="str">
            <v>PEDAGOGICO</v>
          </cell>
          <cell r="AO2491" t="str">
            <v>TITULADO</v>
          </cell>
          <cell r="AP2491" t="str">
            <v>ESP. MATEMATICA Y FISICA. REG.Nº027406 P-DDOO</v>
          </cell>
          <cell r="AQ2491" t="str">
            <v>LICENCIADO EN EDUCACION</v>
          </cell>
          <cell r="AR2491" t="str">
            <v xml:space="preserve">  -   -</v>
          </cell>
          <cell r="AS2491" t="str">
            <v/>
          </cell>
          <cell r="AT2491" t="str">
            <v>UNIVERSIDAD NACIONAL DE SAN MARCOS</v>
          </cell>
        </row>
        <row r="2492">
          <cell r="L2492" t="str">
            <v>10253342</v>
          </cell>
          <cell r="M2492" t="str">
            <v>Secundaria</v>
          </cell>
          <cell r="N2492" t="str">
            <v>NUESTRA SEÑORA DE LA ESPERANZA</v>
          </cell>
          <cell r="O2492" t="str">
            <v>991412119821</v>
          </cell>
          <cell r="P2492" t="str">
            <v>DOCENTE</v>
          </cell>
          <cell r="Q2492" t="str">
            <v>DOCENTE</v>
          </cell>
          <cell r="R2492" t="str">
            <v>PROFESOR</v>
          </cell>
          <cell r="S2492" t="str">
            <v>CONTRATADO</v>
          </cell>
          <cell r="T2492" t="str">
            <v>RSG. N° 432-2016-MINEDU (03/10/2016)</v>
          </cell>
          <cell r="U2492" t="str">
            <v>1010253342</v>
          </cell>
          <cell r="V2492" t="str">
            <v>ALATA</v>
          </cell>
          <cell r="W2492" t="str">
            <v>CUSY</v>
          </cell>
          <cell r="X2492" t="str">
            <v>ESTHER GUADALUPE</v>
          </cell>
          <cell r="Y2492" t="str">
            <v xml:space="preserve">  -   -</v>
          </cell>
          <cell r="Z2492" t="str">
            <v>1</v>
          </cell>
          <cell r="AA2492" t="str">
            <v>30</v>
          </cell>
          <cell r="AB2492" t="str">
            <v>ACTIVO</v>
          </cell>
          <cell r="AC2492">
            <v>27928</v>
          </cell>
          <cell r="AD2492" t="str">
            <v>ALATA CUSY ESTHER GUADALUPE</v>
          </cell>
          <cell r="AE2492">
            <v>43891</v>
          </cell>
          <cell r="AF2492">
            <v>44196</v>
          </cell>
          <cell r="AG2492">
            <v>0</v>
          </cell>
          <cell r="AH2492" t="str">
            <v>ORGANICA</v>
          </cell>
          <cell r="AI2492" t="str">
            <v>LEY 30328</v>
          </cell>
          <cell r="AJ2492" t="str">
            <v>NO</v>
          </cell>
          <cell r="AK2492" t="str">
            <v/>
          </cell>
          <cell r="AL2492" t="str">
            <v>18 HRS MATEMATICA-JEC, 4 HRS EDUCACION PARA EL TRABAJO-JEC, 2 HRS TUTORIA Y ORIENTACION EDUCATIVA-JEC, 1 HRS ATENCION A FAMILIAS - JEC, 2 HRS ELABORACION/REAJUSTE DE MATERIALES -JEC, 2 HRS TRABAJO COLEGIADO DE AREA CURRICULAR-JEC, 1 HRS TRABAJO COLEG</v>
          </cell>
          <cell r="AM2492" t="str">
            <v>SUPERIOR UNIVERSITARIA</v>
          </cell>
          <cell r="AN2492" t="str">
            <v>PEDAGOGICO</v>
          </cell>
          <cell r="AP2492" t="str">
            <v>AP. MATEMATICA. AS. INFORMATICA. REG. SUNEDU</v>
          </cell>
          <cell r="AQ2492" t="str">
            <v>LICENCIADA EN EDUCACIÓN</v>
          </cell>
          <cell r="AR2492" t="str">
            <v xml:space="preserve">  -   -</v>
          </cell>
          <cell r="AS2492" t="str">
            <v/>
          </cell>
          <cell r="AT2492" t="str">
            <v>UNIVERSIDAD NACIONAL DE EDUCACION ENRIQUE GUZMAN Y VALLE</v>
          </cell>
        </row>
        <row r="2493">
          <cell r="L2493" t="str">
            <v>08166062</v>
          </cell>
          <cell r="M2493" t="str">
            <v>Secundaria</v>
          </cell>
          <cell r="N2493" t="str">
            <v>NUESTRA SEÑORA DE LA ESPERANZA</v>
          </cell>
          <cell r="O2493" t="str">
            <v>991412119823</v>
          </cell>
          <cell r="P2493" t="str">
            <v>DOCENTE</v>
          </cell>
          <cell r="Q2493" t="str">
            <v>DOCENTE</v>
          </cell>
          <cell r="R2493" t="str">
            <v>PROFESOR</v>
          </cell>
          <cell r="S2493" t="str">
            <v>CONTRATADO</v>
          </cell>
          <cell r="T2493" t="str">
            <v>RSG. N° 432-2016-MINEDU (03/10/2016)</v>
          </cell>
          <cell r="U2493" t="str">
            <v>1008166062</v>
          </cell>
          <cell r="V2493" t="str">
            <v>DIAZ</v>
          </cell>
          <cell r="W2493" t="str">
            <v>RENGIFO</v>
          </cell>
          <cell r="X2493" t="str">
            <v>LIZ MAGALY</v>
          </cell>
          <cell r="Y2493" t="str">
            <v xml:space="preserve">  -   -</v>
          </cell>
          <cell r="Z2493" t="str">
            <v>1</v>
          </cell>
          <cell r="AA2493" t="str">
            <v>30</v>
          </cell>
          <cell r="AB2493" t="str">
            <v>ACTIVO</v>
          </cell>
          <cell r="AC2493">
            <v>27652</v>
          </cell>
          <cell r="AD2493" t="str">
            <v>DIAZ RENGIFO LIZ MAGALY</v>
          </cell>
          <cell r="AE2493">
            <v>43891</v>
          </cell>
          <cell r="AF2493">
            <v>44196</v>
          </cell>
          <cell r="AG2493">
            <v>0</v>
          </cell>
          <cell r="AH2493" t="str">
            <v>ORGANICA</v>
          </cell>
          <cell r="AI2493" t="str">
            <v>LEY 30328</v>
          </cell>
          <cell r="AJ2493" t="str">
            <v>NO</v>
          </cell>
          <cell r="AK2493" t="str">
            <v/>
          </cell>
          <cell r="AL2493" t="str">
            <v>24 HRS EDUCACION PARA EL TRABAJO-JEC, 2 HRS TUTORIA Y ORIENTACION EDUCATIVA-JEC, 1 HRS ATENCION A FAMILIAS - JEC, 1 HRS ELABORACION/REAJUSTE DE MATERIALES -JEC, 2 HRS TRABAJO COLEGIADO DE AREA CURRICULAR-JEC</v>
          </cell>
          <cell r="AM2493" t="str">
            <v>SUPERIOR UNIVERSITARIA</v>
          </cell>
          <cell r="AN2493" t="str">
            <v>PEDAGOGICO</v>
          </cell>
          <cell r="AO2493" t="str">
            <v>TITULADO</v>
          </cell>
          <cell r="AP2493" t="str">
            <v>REG. SUNEDU</v>
          </cell>
          <cell r="AQ2493" t="str">
            <v>LICENCIADO EN EDUCACION</v>
          </cell>
          <cell r="AR2493">
            <v>43866</v>
          </cell>
          <cell r="AS2493" t="str">
            <v>022666-2020</v>
          </cell>
          <cell r="AT2493" t="str">
            <v>UNIV. SAN MARTIN DE PORRES</v>
          </cell>
        </row>
        <row r="2494">
          <cell r="L2494" t="str">
            <v>04069478</v>
          </cell>
          <cell r="M2494" t="str">
            <v>Secundaria</v>
          </cell>
          <cell r="N2494" t="str">
            <v>NUESTRA SEÑORA DE LA ESPERANZA</v>
          </cell>
          <cell r="O2494" t="str">
            <v>991412119824</v>
          </cell>
          <cell r="P2494" t="str">
            <v>DOCENTE</v>
          </cell>
          <cell r="Q2494" t="str">
            <v>DOCENTE</v>
          </cell>
          <cell r="R2494" t="str">
            <v>PROFESOR</v>
          </cell>
          <cell r="S2494" t="str">
            <v>CONTRATADO</v>
          </cell>
          <cell r="T2494" t="str">
            <v>RSG. N° 432-2016-MINEDU (03/10/2016)</v>
          </cell>
          <cell r="U2494" t="str">
            <v>1004069478</v>
          </cell>
          <cell r="V2494" t="str">
            <v>ESPINOZA</v>
          </cell>
          <cell r="W2494" t="str">
            <v>VIDAL</v>
          </cell>
          <cell r="X2494" t="str">
            <v>PATRICIA</v>
          </cell>
          <cell r="Y2494" t="str">
            <v xml:space="preserve">  -   -</v>
          </cell>
          <cell r="Z2494" t="str">
            <v>1</v>
          </cell>
          <cell r="AA2494" t="str">
            <v>30</v>
          </cell>
          <cell r="AB2494" t="str">
            <v>ACTIVO</v>
          </cell>
          <cell r="AC2494">
            <v>27385</v>
          </cell>
          <cell r="AD2494" t="str">
            <v>ESPINOZA VIDAL PATRICIA</v>
          </cell>
          <cell r="AE2494">
            <v>43891</v>
          </cell>
          <cell r="AF2494">
            <v>44196</v>
          </cell>
          <cell r="AG2494">
            <v>0</v>
          </cell>
          <cell r="AH2494" t="str">
            <v>ORGANICA</v>
          </cell>
          <cell r="AI2494" t="str">
            <v>LEY 30328</v>
          </cell>
          <cell r="AJ2494" t="str">
            <v>NO</v>
          </cell>
          <cell r="AK2494" t="str">
            <v/>
          </cell>
          <cell r="AL2494" t="str">
            <v>24 HRS COMUNICACION-JEC, 2 HRS TUTORIA Y ORIENTACION EDUCATIVA-JEC, 1 HRS ATENCION A FAMILIAS - JEC, 1 HRS ELABORACION/REAJUSTE DE MATERIALES -JEC, 2 HRS TRABAJO COLEGIADO DE AREA CURRICULAR-JEC</v>
          </cell>
          <cell r="AM2494" t="str">
            <v>SUPERIOR UNIVERSITARIA</v>
          </cell>
          <cell r="AN2494" t="str">
            <v>PEDAGOGICO</v>
          </cell>
          <cell r="AO2494" t="str">
            <v>TITULADO</v>
          </cell>
          <cell r="AP2494" t="str">
            <v>ESP. LENGUA-LITERATURA. REG .Nº 00564 P-DREP.- REG. SUNEDU</v>
          </cell>
          <cell r="AQ2494" t="str">
            <v>LICENCIADO EN EDUCACION</v>
          </cell>
          <cell r="AR2494">
            <v>43861</v>
          </cell>
          <cell r="AS2494" t="str">
            <v>1802-2020</v>
          </cell>
          <cell r="AT2494" t="str">
            <v>UNIV. DANIEL A. CARRION.</v>
          </cell>
        </row>
        <row r="2495">
          <cell r="L2495" t="str">
            <v>21298722</v>
          </cell>
          <cell r="M2495" t="str">
            <v>Secundaria</v>
          </cell>
          <cell r="N2495" t="str">
            <v>NUESTRA SEÑORA DE LA ESPERANZA</v>
          </cell>
          <cell r="O2495" t="str">
            <v>991412119825</v>
          </cell>
          <cell r="P2495" t="str">
            <v>DOCENTE</v>
          </cell>
          <cell r="Q2495" t="str">
            <v>DOCENTE</v>
          </cell>
          <cell r="R2495" t="str">
            <v>PROFESOR</v>
          </cell>
          <cell r="S2495" t="str">
            <v>CONTRATADO</v>
          </cell>
          <cell r="T2495" t="str">
            <v>RSG. N° 432-2016-MINEDU (03/10/2016)</v>
          </cell>
          <cell r="U2495" t="str">
            <v>1021298722</v>
          </cell>
          <cell r="V2495" t="str">
            <v>SOTO</v>
          </cell>
          <cell r="W2495" t="str">
            <v>CARDENAS</v>
          </cell>
          <cell r="X2495" t="str">
            <v>SUSY NORA</v>
          </cell>
          <cell r="Y2495" t="str">
            <v xml:space="preserve">  -   -</v>
          </cell>
          <cell r="Z2495" t="str">
            <v>1</v>
          </cell>
          <cell r="AA2495" t="str">
            <v>30</v>
          </cell>
          <cell r="AB2495" t="str">
            <v>ACTIVO</v>
          </cell>
          <cell r="AC2495">
            <v>27484</v>
          </cell>
          <cell r="AD2495" t="str">
            <v>SOTO CARDENAS SUSY NORA</v>
          </cell>
          <cell r="AE2495">
            <v>43891</v>
          </cell>
          <cell r="AF2495">
            <v>44196</v>
          </cell>
          <cell r="AG2495">
            <v>0</v>
          </cell>
          <cell r="AH2495" t="str">
            <v>ORGANICA</v>
          </cell>
          <cell r="AI2495" t="str">
            <v>LEY 30328</v>
          </cell>
          <cell r="AJ2495" t="str">
            <v>NO</v>
          </cell>
          <cell r="AK2495" t="str">
            <v/>
          </cell>
          <cell r="AL2495" t="str">
            <v>24 HRS CIENCIA TECNOLOGIA Y AMBIENTE-JEC, 1 HRS ATENCION A FAMILIAS - JEC, 2 HRS ELABORACION/REAJUSTE DE MATERIALES -JEC, 2 HRS TRABAJO COLEGIADO DE AREA CURRICULAR-JEC, 1 HRS TRABAJO COLEGIADO DE TUTORIA - JEC</v>
          </cell>
          <cell r="AM2495" t="str">
            <v>SUPERIOR UNIVERSITARIA</v>
          </cell>
          <cell r="AN2495" t="str">
            <v>PEDAGOGICO</v>
          </cell>
          <cell r="AO2495" t="str">
            <v>TITULADO</v>
          </cell>
          <cell r="AP2495" t="str">
            <v>ESP. BIOLOGÍA Y QUÍMICA - REG. Nº 04919-P-DREJ-H - UNIV. NAC. DEL CENTRO DEL PERU</v>
          </cell>
          <cell r="AQ2495" t="str">
            <v>LICENCIADO EN EDUCACION</v>
          </cell>
          <cell r="AR2495">
            <v>43873</v>
          </cell>
          <cell r="AS2495" t="str">
            <v>02686-2020</v>
          </cell>
          <cell r="AT2495" t="str">
            <v>UNIVERSIDAD NACIONAL DEL CENTRO DEL PERU</v>
          </cell>
        </row>
        <row r="2496">
          <cell r="L2496" t="str">
            <v>09774799</v>
          </cell>
          <cell r="M2496" t="str">
            <v>Secundaria</v>
          </cell>
          <cell r="N2496" t="str">
            <v>NUESTRA SEÑORA DE LA ESPERANZA</v>
          </cell>
          <cell r="O2496" t="str">
            <v>991412119826</v>
          </cell>
          <cell r="P2496" t="str">
            <v>DOCENTE</v>
          </cell>
          <cell r="Q2496" t="str">
            <v>DOCENTE</v>
          </cell>
          <cell r="R2496" t="str">
            <v>PROFESOR</v>
          </cell>
          <cell r="S2496" t="str">
            <v>CONTRATADO</v>
          </cell>
          <cell r="T2496" t="str">
            <v>RSG. N° 432-2016-MINEDU (03/10/2016)</v>
          </cell>
          <cell r="U2496" t="str">
            <v>1009774799</v>
          </cell>
          <cell r="V2496" t="str">
            <v>RODRIGUEZ</v>
          </cell>
          <cell r="W2496" t="str">
            <v>BARRETO</v>
          </cell>
          <cell r="X2496" t="str">
            <v>REYNALDO HENRY</v>
          </cell>
          <cell r="Y2496" t="str">
            <v xml:space="preserve">  -   -</v>
          </cell>
          <cell r="Z2496" t="str">
            <v>1</v>
          </cell>
          <cell r="AA2496" t="str">
            <v>30</v>
          </cell>
          <cell r="AB2496" t="str">
            <v>ACTIVO</v>
          </cell>
          <cell r="AC2496">
            <v>26280</v>
          </cell>
          <cell r="AD2496" t="str">
            <v>RODRIGUEZ BARRETO REYNALDO HENRY</v>
          </cell>
          <cell r="AE2496">
            <v>43891</v>
          </cell>
          <cell r="AF2496">
            <v>44196</v>
          </cell>
          <cell r="AG2496">
            <v>0</v>
          </cell>
          <cell r="AH2496" t="str">
            <v>ORGANICA</v>
          </cell>
          <cell r="AI2496" t="str">
            <v>LEY 30328</v>
          </cell>
          <cell r="AJ2496" t="str">
            <v>NO</v>
          </cell>
          <cell r="AK2496" t="str">
            <v/>
          </cell>
          <cell r="AL2496" t="str">
            <v>25 HRS INGLES-JEC, 1 HRS ATENCION A FAMILIAS - JEC, 1 HRS ELABORACION/REAJUSTE DE MATERIALES -JEC, 2 HRS TRABAJO COLEGIADO DE AREA CURRICULAR-JEC, 1 HRS TRABAJO COLEGIADO DE TUTORIA - JEC</v>
          </cell>
          <cell r="AM2496" t="str">
            <v>SUPERIOR UNIVERSITARIA</v>
          </cell>
          <cell r="AN2496" t="str">
            <v>PEDAGOGICO</v>
          </cell>
          <cell r="AO2496" t="str">
            <v>BACHILLER</v>
          </cell>
          <cell r="AP2496" t="str">
            <v>.EDUCACION</v>
          </cell>
          <cell r="AQ2496" t="str">
            <v>BACHILLER</v>
          </cell>
          <cell r="AR2496">
            <v>43866</v>
          </cell>
          <cell r="AS2496" t="str">
            <v>2400-2020</v>
          </cell>
          <cell r="AT2496" t="str">
            <v>UNIVERSIDAD NACIONAL MAYOR DE SAN MARCOS</v>
          </cell>
        </row>
        <row r="2497">
          <cell r="L2497" t="str">
            <v>42302073</v>
          </cell>
          <cell r="M2497" t="str">
            <v>Secundaria</v>
          </cell>
          <cell r="N2497" t="str">
            <v>NUESTRA SEÑORA DE LA ESPERANZA</v>
          </cell>
          <cell r="O2497" t="str">
            <v>991412119827</v>
          </cell>
          <cell r="P2497" t="str">
            <v>DOCENTE</v>
          </cell>
          <cell r="Q2497" t="str">
            <v>DOCENTE</v>
          </cell>
          <cell r="R2497" t="str">
            <v>PROFESOR - AIP</v>
          </cell>
          <cell r="S2497" t="str">
            <v>CONTRATADO</v>
          </cell>
          <cell r="T2497" t="str">
            <v>RSG. N° 432-2016-MINEDU (03/10/2016)</v>
          </cell>
          <cell r="U2497" t="str">
            <v>1042302073</v>
          </cell>
          <cell r="V2497" t="str">
            <v>PAUCAR</v>
          </cell>
          <cell r="W2497" t="str">
            <v>QUISPE</v>
          </cell>
          <cell r="X2497" t="str">
            <v>YONATHAN</v>
          </cell>
          <cell r="Y2497" t="str">
            <v xml:space="preserve">  -   -</v>
          </cell>
          <cell r="Z2497" t="str">
            <v>1</v>
          </cell>
          <cell r="AA2497" t="str">
            <v>30</v>
          </cell>
          <cell r="AB2497" t="str">
            <v>ACTIVO</v>
          </cell>
          <cell r="AC2497">
            <v>30730</v>
          </cell>
          <cell r="AD2497" t="str">
            <v>PAUCAR QUISPE YONATHAN</v>
          </cell>
          <cell r="AE2497">
            <v>43891</v>
          </cell>
          <cell r="AF2497">
            <v>44196</v>
          </cell>
          <cell r="AG2497">
            <v>0</v>
          </cell>
          <cell r="AH2497" t="str">
            <v>ORGANICA</v>
          </cell>
          <cell r="AI2497" t="str">
            <v>LEY 30328</v>
          </cell>
          <cell r="AJ2497" t="str">
            <v>NO</v>
          </cell>
          <cell r="AK2497" t="str">
            <v/>
          </cell>
          <cell r="AL2497" t="str">
            <v/>
          </cell>
          <cell r="AM2497" t="str">
            <v>SUPERIOR UNIVERSITARIA</v>
          </cell>
          <cell r="AN2497" t="str">
            <v>PEDAGOGICO</v>
          </cell>
          <cell r="AO2497" t="str">
            <v>TITULADO</v>
          </cell>
          <cell r="AP2497" t="str">
            <v>ESP. MATEMATICA E INFORMATICA  REG. Nº 111896-P-DDOO REG SUNEDU</v>
          </cell>
          <cell r="AQ2497" t="str">
            <v>LICENCIADO EN EDUCACION</v>
          </cell>
          <cell r="AR2497">
            <v>43861</v>
          </cell>
          <cell r="AS2497" t="str">
            <v>1798-2020</v>
          </cell>
          <cell r="AT2497" t="str">
            <v>UNIVERSIDAD NACIONAL DE EDUCACION ENRIQUE GUZMAN Y VALLE</v>
          </cell>
        </row>
        <row r="2498">
          <cell r="L2498" t="str">
            <v>43486601</v>
          </cell>
          <cell r="M2498" t="str">
            <v>Secundaria</v>
          </cell>
          <cell r="N2498" t="str">
            <v>NUESTRA SEÑORA DE LA ESPERANZA</v>
          </cell>
          <cell r="O2498" t="str">
            <v>C01G55106413</v>
          </cell>
          <cell r="P2498" t="str">
            <v>DOCENTE</v>
          </cell>
          <cell r="Q2498" t="str">
            <v>DOCENTE</v>
          </cell>
          <cell r="R2498" t="str">
            <v>PROFESOR</v>
          </cell>
          <cell r="S2498" t="str">
            <v>CONTRATADO</v>
          </cell>
          <cell r="T2498" t="str">
            <v>CUADRO DE HORAS APROBADO 2020</v>
          </cell>
          <cell r="U2498" t="str">
            <v>1043486601</v>
          </cell>
          <cell r="V2498" t="str">
            <v>CAYRA</v>
          </cell>
          <cell r="W2498" t="str">
            <v>QUISPE</v>
          </cell>
          <cell r="X2498" t="str">
            <v>JUAN CARLOS</v>
          </cell>
          <cell r="Y2498" t="str">
            <v xml:space="preserve">  -   -</v>
          </cell>
          <cell r="Z2498" t="str">
            <v>1</v>
          </cell>
          <cell r="AA2498" t="str">
            <v>6</v>
          </cell>
          <cell r="AB2498" t="str">
            <v>ACTIVO</v>
          </cell>
          <cell r="AC2498">
            <v>31461</v>
          </cell>
          <cell r="AD2498" t="str">
            <v>CAYRA QUISPE JUAN CARLOS</v>
          </cell>
          <cell r="AE2498">
            <v>43891</v>
          </cell>
          <cell r="AF2498">
            <v>44196</v>
          </cell>
          <cell r="AG2498">
            <v>0</v>
          </cell>
          <cell r="AH2498" t="str">
            <v>CUADRO DE HORAS</v>
          </cell>
          <cell r="AI2498" t="str">
            <v>LEY 30328</v>
          </cell>
          <cell r="AJ2498" t="str">
            <v>NO</v>
          </cell>
          <cell r="AK2498" t="str">
            <v/>
          </cell>
          <cell r="AL2498" t="str">
            <v>6 HRS EDUCACION RELIGIOSA-JEC</v>
          </cell>
          <cell r="AM2498" t="str">
            <v>SUPERIOR UNIVERSITARIA</v>
          </cell>
          <cell r="AN2498" t="str">
            <v>PEDAGOGICO</v>
          </cell>
          <cell r="AO2498" t="str">
            <v>TITULADO</v>
          </cell>
          <cell r="AP2498" t="str">
            <v>FILOSOFIA Y RELIGION  REG. 128991-P-DDOO</v>
          </cell>
          <cell r="AQ2498" t="str">
            <v>LICENCIADO EN EDUCACION</v>
          </cell>
          <cell r="AR2498">
            <v>43886</v>
          </cell>
          <cell r="AS2498" t="str">
            <v>03018-2020</v>
          </cell>
          <cell r="AT2498" t="str">
            <v>I.S.E. T. JUAN XXIII</v>
          </cell>
        </row>
        <row r="2499">
          <cell r="L2499" t="str">
            <v>73150446</v>
          </cell>
          <cell r="M2499" t="str">
            <v>Secundaria</v>
          </cell>
          <cell r="N2499" t="str">
            <v>NUESTRA SEÑORA DE LA ESPERANZA</v>
          </cell>
          <cell r="O2499" t="str">
            <v>C01G56106413</v>
          </cell>
          <cell r="P2499" t="str">
            <v>DOCENTE</v>
          </cell>
          <cell r="Q2499" t="str">
            <v>DOCENTE</v>
          </cell>
          <cell r="R2499" t="str">
            <v>PROFESOR</v>
          </cell>
          <cell r="S2499" t="str">
            <v>CONTRATADO</v>
          </cell>
          <cell r="T2499" t="str">
            <v>CUADRO DE HORAS APROBADO 2020</v>
          </cell>
          <cell r="U2499" t="str">
            <v>1073150446</v>
          </cell>
          <cell r="V2499" t="str">
            <v>HUASHUAYO</v>
          </cell>
          <cell r="W2499" t="str">
            <v>HAYACC</v>
          </cell>
          <cell r="X2499" t="str">
            <v>TANIA YULIZA</v>
          </cell>
          <cell r="Y2499" t="str">
            <v xml:space="preserve">  -   -</v>
          </cell>
          <cell r="Z2499" t="str">
            <v>1</v>
          </cell>
          <cell r="AA2499" t="str">
            <v>15</v>
          </cell>
          <cell r="AB2499" t="str">
            <v>ACTIVO</v>
          </cell>
          <cell r="AC2499">
            <v>35542</v>
          </cell>
          <cell r="AD2499" t="str">
            <v>HUASHUAYO HAYACC TANIA YULIZA</v>
          </cell>
          <cell r="AE2499">
            <v>43891</v>
          </cell>
          <cell r="AF2499">
            <v>44196</v>
          </cell>
          <cell r="AG2499">
            <v>0</v>
          </cell>
          <cell r="AH2499" t="str">
            <v>CUADRO DE HORAS</v>
          </cell>
          <cell r="AI2499" t="str">
            <v>LEY 30328</v>
          </cell>
          <cell r="AJ2499" t="str">
            <v>NO</v>
          </cell>
          <cell r="AK2499" t="str">
            <v/>
          </cell>
          <cell r="AL2499" t="str">
            <v>15 HRS ARTE Y CULTURA - JEC</v>
          </cell>
          <cell r="AM2499" t="str">
            <v>SUPERIOR NO UNIVERSITARIA</v>
          </cell>
          <cell r="AN2499" t="str">
            <v>PEDAGOGICO</v>
          </cell>
          <cell r="AO2499" t="str">
            <v>TITULADO</v>
          </cell>
          <cell r="AP2499" t="str">
            <v>EDUCACION ARTISTICA</v>
          </cell>
          <cell r="AQ2499" t="str">
            <v>DOCENTE</v>
          </cell>
          <cell r="AR2499">
            <v>43872</v>
          </cell>
          <cell r="AS2499" t="str">
            <v>02674-2020</v>
          </cell>
          <cell r="AT2499" t="str">
            <v>FELIPE HUAMAN POMA DE YALA</v>
          </cell>
        </row>
        <row r="2500">
          <cell r="L2500" t="str">
            <v>41101217</v>
          </cell>
          <cell r="M2500" t="str">
            <v>Secundaria</v>
          </cell>
          <cell r="N2500" t="str">
            <v>NUESTRA SEÑORA DE LA ESPERANZA</v>
          </cell>
          <cell r="O2500" t="str">
            <v>C01G57106413</v>
          </cell>
          <cell r="P2500" t="str">
            <v>DOCENTE</v>
          </cell>
          <cell r="Q2500" t="str">
            <v>DOCENTE</v>
          </cell>
          <cell r="R2500" t="str">
            <v>PROFESOR</v>
          </cell>
          <cell r="S2500" t="str">
            <v>CONTRATADO</v>
          </cell>
          <cell r="T2500" t="str">
            <v>CUADRO DE HORAS APROBADO 2020</v>
          </cell>
          <cell r="U2500" t="str">
            <v>1041101217</v>
          </cell>
          <cell r="V2500" t="str">
            <v>VALENCIA</v>
          </cell>
          <cell r="W2500" t="str">
            <v>CHUNGA</v>
          </cell>
          <cell r="X2500" t="str">
            <v>ANGEL OMAR JARE</v>
          </cell>
          <cell r="Y2500" t="str">
            <v xml:space="preserve">  -   -</v>
          </cell>
          <cell r="Z2500" t="str">
            <v>1</v>
          </cell>
          <cell r="AA2500" t="str">
            <v>21</v>
          </cell>
          <cell r="AB2500" t="str">
            <v>ACTIVO</v>
          </cell>
          <cell r="AC2500">
            <v>29419</v>
          </cell>
          <cell r="AD2500" t="str">
            <v>VALENCIA CHUNGA ANGEL OMAR JARE</v>
          </cell>
          <cell r="AE2500">
            <v>43891</v>
          </cell>
          <cell r="AF2500">
            <v>44196</v>
          </cell>
          <cell r="AG2500">
            <v>0</v>
          </cell>
          <cell r="AH2500" t="str">
            <v>CUADRO DE HORAS</v>
          </cell>
          <cell r="AI2500" t="str">
            <v>LEY 30328</v>
          </cell>
          <cell r="AJ2500" t="str">
            <v>NO</v>
          </cell>
          <cell r="AK2500" t="str">
            <v/>
          </cell>
          <cell r="AL2500" t="str">
            <v>21 HRS EDUCACION FISICA-JEC</v>
          </cell>
          <cell r="AM2500" t="str">
            <v>SUPERIOR UNIVERSITARIA</v>
          </cell>
          <cell r="AN2500" t="str">
            <v>PEDAGOGICO</v>
          </cell>
          <cell r="AO2500" t="str">
            <v>TITULADO</v>
          </cell>
          <cell r="AP2500" t="str">
            <v>REC SUNEDU</v>
          </cell>
          <cell r="AQ2500" t="str">
            <v>LICENCIADO EN EDUCACION</v>
          </cell>
          <cell r="AR2500">
            <v>43866</v>
          </cell>
          <cell r="AS2500" t="str">
            <v>02263-2020</v>
          </cell>
          <cell r="AT2500" t="str">
            <v>UNMSM</v>
          </cell>
        </row>
        <row r="2501">
          <cell r="L2501" t="str">
            <v>09487853</v>
          </cell>
          <cell r="M2501" t="str">
            <v>Secundaria</v>
          </cell>
          <cell r="N2501" t="str">
            <v>NUESTRA SEÑORA DE LA ESPERANZA</v>
          </cell>
          <cell r="O2501" t="str">
            <v>C01G58106413</v>
          </cell>
          <cell r="P2501" t="str">
            <v>DOCENTE</v>
          </cell>
          <cell r="Q2501" t="str">
            <v>DOCENTE</v>
          </cell>
          <cell r="R2501" t="str">
            <v>PROFESOR</v>
          </cell>
          <cell r="S2501" t="str">
            <v>CONTRATADO</v>
          </cell>
          <cell r="T2501" t="str">
            <v>CUADRO DE HORAS APROBADO 2020</v>
          </cell>
          <cell r="U2501" t="str">
            <v>1009487853</v>
          </cell>
          <cell r="V2501" t="str">
            <v>ESCOBAR</v>
          </cell>
          <cell r="W2501" t="str">
            <v>MELENDEZ</v>
          </cell>
          <cell r="X2501" t="str">
            <v>CESAR ELEUTERIO</v>
          </cell>
          <cell r="Y2501" t="str">
            <v xml:space="preserve">  -   -</v>
          </cell>
          <cell r="Z2501" t="str">
            <v>1</v>
          </cell>
          <cell r="AA2501" t="str">
            <v>8</v>
          </cell>
          <cell r="AB2501" t="str">
            <v>ACTIVO</v>
          </cell>
          <cell r="AC2501">
            <v>25095</v>
          </cell>
          <cell r="AD2501" t="str">
            <v>ESCOBAR MELENDEZ CESAR ELEUTERIO</v>
          </cell>
          <cell r="AE2501">
            <v>43891</v>
          </cell>
          <cell r="AF2501">
            <v>44196</v>
          </cell>
          <cell r="AG2501">
            <v>0</v>
          </cell>
          <cell r="AH2501" t="str">
            <v>CUADRO DE HORAS</v>
          </cell>
          <cell r="AI2501" t="str">
            <v>LEY 30328</v>
          </cell>
          <cell r="AJ2501" t="str">
            <v>NO</v>
          </cell>
          <cell r="AK2501" t="str">
            <v/>
          </cell>
          <cell r="AL2501" t="str">
            <v>8 HRS EDUCACION PARA EL TRABAJO-JEC</v>
          </cell>
          <cell r="AM2501" t="str">
            <v>SUPERIOR UNIVERSITARIA</v>
          </cell>
          <cell r="AN2501" t="str">
            <v>PEDAGOGICO</v>
          </cell>
          <cell r="AO2501" t="str">
            <v>TITULADO</v>
          </cell>
          <cell r="AP2501" t="str">
            <v>MATEMATICA Y FISICA REG. Nº56922-P-DDOO</v>
          </cell>
          <cell r="AQ2501" t="str">
            <v>LICENCIADO EN EDUCACION</v>
          </cell>
          <cell r="AR2501">
            <v>43864</v>
          </cell>
          <cell r="AS2501" t="str">
            <v>01997-2020</v>
          </cell>
          <cell r="AT2501" t="str">
            <v>UNIVERSIDAD NACIONAL MAYOR DE SAN MARCOS</v>
          </cell>
        </row>
        <row r="2502">
          <cell r="L2502" t="str">
            <v>42800653</v>
          </cell>
          <cell r="M2502" t="str">
            <v>Secundaria</v>
          </cell>
          <cell r="N2502" t="str">
            <v>0074 FERNANDO BELAUNDE TERRY</v>
          </cell>
          <cell r="O2502" t="str">
            <v>782811116311</v>
          </cell>
          <cell r="P2502" t="str">
            <v>DOCENTE</v>
          </cell>
          <cell r="Q2502" t="str">
            <v>DOCENTE</v>
          </cell>
          <cell r="R2502" t="str">
            <v>PROFESOR</v>
          </cell>
          <cell r="S2502" t="str">
            <v>CONTRATADO</v>
          </cell>
          <cell r="T2502" t="str">
            <v>ENCARGATURA DE FUNCIONES COMO COORDINADOR PEDAGOGICO JEC DE COMPI BLAS, YONI, Resolución N° 01850-2020-UGEL 06</v>
          </cell>
          <cell r="U2502" t="str">
            <v>1042800653</v>
          </cell>
          <cell r="V2502" t="str">
            <v>HUARI</v>
          </cell>
          <cell r="W2502" t="str">
            <v>RAMOS</v>
          </cell>
          <cell r="X2502" t="str">
            <v>VERONICA ELIZABETH</v>
          </cell>
          <cell r="Y2502">
            <v>44102</v>
          </cell>
          <cell r="Z2502" t="str">
            <v>1</v>
          </cell>
          <cell r="AA2502" t="str">
            <v>12</v>
          </cell>
          <cell r="AB2502" t="str">
            <v>ACTIVO</v>
          </cell>
          <cell r="AC2502">
            <v>31035</v>
          </cell>
          <cell r="AD2502" t="str">
            <v>HUARI RAMOS VERONICA ELIZABETH</v>
          </cell>
          <cell r="AE2502">
            <v>44102</v>
          </cell>
          <cell r="AF2502">
            <v>44196</v>
          </cell>
          <cell r="AG2502">
            <v>0</v>
          </cell>
          <cell r="AH2502" t="str">
            <v>POR REEMPLAZO</v>
          </cell>
          <cell r="AI2502" t="str">
            <v>LEY 30328</v>
          </cell>
          <cell r="AJ2502" t="str">
            <v>NO</v>
          </cell>
          <cell r="AK2502" t="str">
            <v/>
          </cell>
          <cell r="AL2502" t="str">
            <v>12 HRS COMUNICACION-JEC</v>
          </cell>
          <cell r="AM2502" t="str">
            <v>SUPERIOR UNIVERSITARIA</v>
          </cell>
          <cell r="AN2502" t="str">
            <v>PEDAGOGICO</v>
          </cell>
          <cell r="AO2502" t="str">
            <v>TITULADO</v>
          </cell>
          <cell r="AP2502" t="str">
            <v>AP: LENGUA ESPAÑOLA AS: LITERATURA</v>
          </cell>
          <cell r="AQ2502" t="str">
            <v>LICENCIADO EN EDUCACION</v>
          </cell>
          <cell r="AR2502" t="str">
            <v xml:space="preserve">  -   -</v>
          </cell>
          <cell r="AS2502" t="str">
            <v/>
          </cell>
          <cell r="AT2502" t="str">
            <v>UNIVERSIDAD NACIONAL DE EDUCACIÓN ENRIQUE GUZMÁN Y VALLE-SUNEDU</v>
          </cell>
        </row>
        <row r="2503">
          <cell r="L2503" t="str">
            <v>44841191</v>
          </cell>
          <cell r="M2503" t="str">
            <v>Secundaria</v>
          </cell>
          <cell r="N2503" t="str">
            <v>0074 FERNANDO BELAUNDE TERRY</v>
          </cell>
          <cell r="O2503" t="str">
            <v>782861116311</v>
          </cell>
          <cell r="P2503" t="str">
            <v>DOCENTE</v>
          </cell>
          <cell r="Q2503" t="str">
            <v>DOCENTE</v>
          </cell>
          <cell r="R2503" t="str">
            <v>PROFESOR</v>
          </cell>
          <cell r="S2503" t="str">
            <v>CONTRATADO</v>
          </cell>
          <cell r="T2503" t="str">
            <v>DESIGNACION COMO JEFE DE GESTION PEDAGOGICA DE LA UGEL DE ZARATE SOLANO, GRACIELA MARILU</v>
          </cell>
          <cell r="U2503" t="str">
            <v>1044841191</v>
          </cell>
          <cell r="V2503" t="str">
            <v>MOLLEDA</v>
          </cell>
          <cell r="W2503" t="str">
            <v>CRUZ</v>
          </cell>
          <cell r="X2503" t="str">
            <v>EDITA ANTONIA</v>
          </cell>
          <cell r="Y2503" t="str">
            <v xml:space="preserve">  -   -</v>
          </cell>
          <cell r="Z2503" t="str">
            <v>1</v>
          </cell>
          <cell r="AA2503" t="str">
            <v>30</v>
          </cell>
          <cell r="AB2503" t="str">
            <v>ACTIVO</v>
          </cell>
          <cell r="AC2503">
            <v>32179</v>
          </cell>
          <cell r="AD2503" t="str">
            <v>MOLLEDA CRUZ EDITA ANTONIA</v>
          </cell>
          <cell r="AE2503">
            <v>43891</v>
          </cell>
          <cell r="AF2503">
            <v>44196</v>
          </cell>
          <cell r="AG2503">
            <v>0</v>
          </cell>
          <cell r="AH2503" t="str">
            <v>ORGANICA</v>
          </cell>
          <cell r="AI2503" t="str">
            <v>LEY 30328</v>
          </cell>
          <cell r="AJ2503" t="str">
            <v>NO</v>
          </cell>
          <cell r="AK2503" t="str">
            <v/>
          </cell>
          <cell r="AL2503" t="str">
            <v>24 HRS COMUNICACION-JEC, 2 HRS TUTORIA Y ORIENTACION EDUCATIVA-JEC, 1 HRS ATENCION A FAMILIAS - JEC, 1 HRS ELABORACION/REAJUSTE DE MATERIALES -JEC, 2 HRS TRABAJO COLEGIADO DE AREA CURRICULAR-JEC</v>
          </cell>
          <cell r="AM2503" t="str">
            <v>SUPERIOR UNIVERSITARIA</v>
          </cell>
          <cell r="AN2503" t="str">
            <v>PEDAGOGICO</v>
          </cell>
          <cell r="AO2503" t="str">
            <v>TITULADO</v>
          </cell>
          <cell r="AP2503" t="str">
            <v>AP.  LENGUA ESPAÑOLA ,AS. LITERATURA ,REG. Nº 129931-P-DDOO</v>
          </cell>
          <cell r="AQ2503" t="str">
            <v>LICENCIADO EN EDUCACION</v>
          </cell>
          <cell r="AR2503">
            <v>43866</v>
          </cell>
          <cell r="AS2503" t="str">
            <v>02184-2020</v>
          </cell>
          <cell r="AT2503" t="str">
            <v>UNIVERSIDAD NACIONAL DE EDUCACION ENRIQUE GUZMAN Y VALLE</v>
          </cell>
        </row>
        <row r="2504">
          <cell r="L2504" t="str">
            <v>44891421</v>
          </cell>
          <cell r="M2504" t="str">
            <v>Secundaria</v>
          </cell>
          <cell r="N2504" t="str">
            <v>0074 FERNANDO BELAUNDE TERRY</v>
          </cell>
          <cell r="O2504" t="str">
            <v>782861116312</v>
          </cell>
          <cell r="P2504" t="str">
            <v>DOCENTE</v>
          </cell>
          <cell r="Q2504" t="str">
            <v>DOCENTE</v>
          </cell>
          <cell r="R2504" t="str">
            <v>PROFESOR</v>
          </cell>
          <cell r="S2504" t="str">
            <v>CONTRATADO</v>
          </cell>
          <cell r="T2504" t="str">
            <v>REASIGNACION POR INTERES PERSONAL DE:CABREL NAVARRO, JAVIER MANUEL, Resolución N° 12841-2018</v>
          </cell>
          <cell r="U2504" t="str">
            <v>1044891421</v>
          </cell>
          <cell r="V2504" t="str">
            <v>HUAMANYAURI</v>
          </cell>
          <cell r="W2504" t="str">
            <v>CORONADO</v>
          </cell>
          <cell r="X2504" t="str">
            <v>CINTHYA</v>
          </cell>
          <cell r="Y2504" t="str">
            <v xml:space="preserve">  -   -</v>
          </cell>
          <cell r="Z2504" t="str">
            <v>1</v>
          </cell>
          <cell r="AA2504" t="str">
            <v>30</v>
          </cell>
          <cell r="AB2504" t="str">
            <v>ACTIVO</v>
          </cell>
          <cell r="AC2504">
            <v>31699</v>
          </cell>
          <cell r="AD2504" t="str">
            <v>HUAMANYAURI CORONADO CINTHYA</v>
          </cell>
          <cell r="AE2504">
            <v>43983</v>
          </cell>
          <cell r="AF2504">
            <v>44196</v>
          </cell>
          <cell r="AG2504">
            <v>0</v>
          </cell>
          <cell r="AH2504" t="str">
            <v>ORGANICA</v>
          </cell>
          <cell r="AI2504" t="str">
            <v>LEY 30328</v>
          </cell>
          <cell r="AJ2504" t="str">
            <v>NO</v>
          </cell>
          <cell r="AK2504" t="str">
            <v/>
          </cell>
          <cell r="AL2504" t="str">
            <v>24 HRS CIENCIA TECNOLOGIA Y AMBIENTE-JEC, 2 HRS TUTORIA Y ORIENTACION EDUCATIVA-JEC, 1 HRS ATENCION A FAMILIAS - JEC, 1 HRS ELABORACION/REAJUSTE DE MATERIALES -JEC, 2 HRS TRABAJO COLEGIADO DE AREA CURRICULAR-JEC</v>
          </cell>
          <cell r="AM2504" t="str">
            <v>SUPERIOR UNIVERSITARIA</v>
          </cell>
          <cell r="AN2504" t="str">
            <v/>
          </cell>
          <cell r="AO2504" t="str">
            <v>TITULADO</v>
          </cell>
          <cell r="AP2504" t="str">
            <v>AP: BIOLOGIA AS: MATEMATICA, REG. SUNEDU</v>
          </cell>
          <cell r="AQ2504" t="str">
            <v>LICENCIADO EN EDUCACION</v>
          </cell>
          <cell r="AR2504">
            <v>43872</v>
          </cell>
          <cell r="AS2504" t="str">
            <v>02673-2020</v>
          </cell>
          <cell r="AT2504" t="str">
            <v>UNIVERSIDAD NACIONAL DE EDUCACION ENRIQUE GUZMAN Y VALLE</v>
          </cell>
        </row>
        <row r="2505">
          <cell r="L2505" t="str">
            <v>10254002</v>
          </cell>
          <cell r="M2505" t="str">
            <v>Secundaria</v>
          </cell>
          <cell r="N2505" t="str">
            <v>0074 FERNANDO BELAUNDE TERRY</v>
          </cell>
          <cell r="O2505" t="str">
            <v>782861116315</v>
          </cell>
          <cell r="P2505" t="str">
            <v>DOCENTE</v>
          </cell>
          <cell r="Q2505" t="str">
            <v>DOCENTE</v>
          </cell>
          <cell r="R2505" t="str">
            <v>PROFESOR</v>
          </cell>
          <cell r="S2505" t="str">
            <v>CONTRATADO</v>
          </cell>
          <cell r="T2505" t="str">
            <v>ENCARGATURA DE FUNCIONES COMO COORDINADOR PEDAGOGICO JEC DE ROJAS LEON, PAUL EDWAR, Resolución N° 01850-2020-UGEL 06</v>
          </cell>
          <cell r="U2505" t="str">
            <v>1010254002</v>
          </cell>
          <cell r="V2505" t="str">
            <v>PARRA</v>
          </cell>
          <cell r="W2505" t="str">
            <v>PALACIOS</v>
          </cell>
          <cell r="X2505" t="str">
            <v>ERICKA LIZZET</v>
          </cell>
          <cell r="Y2505" t="str">
            <v xml:space="preserve">  -   -</v>
          </cell>
          <cell r="Z2505" t="str">
            <v>1</v>
          </cell>
          <cell r="AA2505" t="str">
            <v>12</v>
          </cell>
          <cell r="AB2505" t="str">
            <v>ACTIVO</v>
          </cell>
          <cell r="AC2505">
            <v>27902</v>
          </cell>
          <cell r="AD2505" t="str">
            <v>PARRA PALACIOS ERICKA LIZZET</v>
          </cell>
          <cell r="AE2505">
            <v>43928</v>
          </cell>
          <cell r="AF2505">
            <v>44196</v>
          </cell>
          <cell r="AG2505">
            <v>0</v>
          </cell>
          <cell r="AH2505" t="str">
            <v>POR REEMPLAZO</v>
          </cell>
          <cell r="AI2505" t="str">
            <v>LEY 30328</v>
          </cell>
          <cell r="AJ2505" t="str">
            <v>NO</v>
          </cell>
          <cell r="AK2505" t="str">
            <v/>
          </cell>
          <cell r="AL2505" t="str">
            <v/>
          </cell>
          <cell r="AM2505" t="str">
            <v>SUPERIOR UNIVERSITARIA</v>
          </cell>
          <cell r="AN2505" t="str">
            <v/>
          </cell>
          <cell r="AO2505" t="str">
            <v>TITULADO</v>
          </cell>
          <cell r="AP2505" t="str">
            <v>MATEMATICA E INFORMATICA - REG. SUNEDU</v>
          </cell>
          <cell r="AQ2505" t="str">
            <v>LICENCIADO EN EDUCACION</v>
          </cell>
          <cell r="AR2505" t="str">
            <v xml:space="preserve">  -   -</v>
          </cell>
          <cell r="AS2505" t="str">
            <v/>
          </cell>
          <cell r="AT2505" t="str">
            <v>UNE -  ENRIQUE GUZMAN Y VALLE</v>
          </cell>
        </row>
        <row r="2506">
          <cell r="L2506" t="str">
            <v>10254002</v>
          </cell>
          <cell r="M2506" t="str">
            <v>Secundaria</v>
          </cell>
          <cell r="N2506" t="str">
            <v>0074 FERNANDO BELAUNDE TERRY</v>
          </cell>
          <cell r="O2506" t="str">
            <v>782861116316</v>
          </cell>
          <cell r="P2506" t="str">
            <v>DOCENTE</v>
          </cell>
          <cell r="Q2506" t="str">
            <v>DOCENTE</v>
          </cell>
          <cell r="R2506" t="str">
            <v>PROFESOR CON FUNCIONES DE COORDINADOR DE TUTORIA JEC</v>
          </cell>
          <cell r="S2506" t="str">
            <v>CONTRATADO</v>
          </cell>
          <cell r="T2506" t="str">
            <v>ENCARGATURA DE FUNCIONES COMO COORDINADOR DE TUTORIA JEC DE ORMEÑO BOADA, EDGARDO ANTONIO, Resolución N° RD N° 01850-2020-UGEL 06</v>
          </cell>
          <cell r="U2506" t="str">
            <v>1010254002</v>
          </cell>
          <cell r="V2506" t="str">
            <v>PARRA</v>
          </cell>
          <cell r="W2506" t="str">
            <v>PALACIOS</v>
          </cell>
          <cell r="X2506" t="str">
            <v>ERICKA LIZZET</v>
          </cell>
          <cell r="Y2506" t="str">
            <v xml:space="preserve">  -   -</v>
          </cell>
          <cell r="Z2506" t="str">
            <v>1</v>
          </cell>
          <cell r="AA2506" t="str">
            <v>12</v>
          </cell>
          <cell r="AB2506" t="str">
            <v>ACTIVO</v>
          </cell>
          <cell r="AC2506">
            <v>27902</v>
          </cell>
          <cell r="AD2506" t="str">
            <v>PARRA PALACIOS ERICKA LIZZET</v>
          </cell>
          <cell r="AE2506">
            <v>43927</v>
          </cell>
          <cell r="AF2506">
            <v>44196</v>
          </cell>
          <cell r="AG2506">
            <v>0</v>
          </cell>
          <cell r="AH2506" t="str">
            <v>POR REEMPLAZO</v>
          </cell>
          <cell r="AI2506" t="str">
            <v>LEY 30328</v>
          </cell>
          <cell r="AJ2506" t="str">
            <v>NO</v>
          </cell>
          <cell r="AK2506" t="str">
            <v/>
          </cell>
          <cell r="AL2506" t="str">
            <v>12 HRS MATEMATICA-JEC</v>
          </cell>
          <cell r="AM2506" t="str">
            <v>SUPERIOR UNIVERSITARIA</v>
          </cell>
          <cell r="AN2506" t="str">
            <v/>
          </cell>
          <cell r="AO2506" t="str">
            <v>TITULADO</v>
          </cell>
          <cell r="AP2506" t="str">
            <v>MATEMATICA E INFORMATICA - REG. SUNEDU</v>
          </cell>
          <cell r="AQ2506" t="str">
            <v>LICENCIADO EN EDUCACION</v>
          </cell>
          <cell r="AR2506" t="str">
            <v xml:space="preserve">  -   -</v>
          </cell>
          <cell r="AS2506" t="str">
            <v/>
          </cell>
          <cell r="AT2506" t="str">
            <v>UNE -  ENRIQUE GUZMAN Y VALLE</v>
          </cell>
        </row>
        <row r="2507">
          <cell r="L2507" t="str">
            <v>43420106</v>
          </cell>
          <cell r="M2507" t="str">
            <v>Secundaria</v>
          </cell>
          <cell r="N2507" t="str">
            <v>0074 FERNANDO BELAUNDE TERRY</v>
          </cell>
          <cell r="O2507" t="str">
            <v>782861116317</v>
          </cell>
          <cell r="P2507" t="str">
            <v>DOCENTE</v>
          </cell>
          <cell r="Q2507" t="str">
            <v>DOCENTE</v>
          </cell>
          <cell r="R2507" t="str">
            <v>PROFESOR</v>
          </cell>
          <cell r="S2507" t="str">
            <v>CONTRATADO</v>
          </cell>
          <cell r="T2507" t="str">
            <v>CESE POR LIMITE DE EDAD DE: IRIGOIN CABRERA, HECTOR WENCESLAO, Resolución Nº 3112-2018</v>
          </cell>
          <cell r="U2507" t="str">
            <v>1043420106</v>
          </cell>
          <cell r="V2507" t="str">
            <v>ALEJO</v>
          </cell>
          <cell r="W2507" t="str">
            <v>NUÑEZ</v>
          </cell>
          <cell r="X2507" t="str">
            <v>MONICA MERCEDES</v>
          </cell>
          <cell r="Y2507" t="str">
            <v xml:space="preserve">  -   -</v>
          </cell>
          <cell r="Z2507" t="str">
            <v>1</v>
          </cell>
          <cell r="AA2507" t="str">
            <v>30</v>
          </cell>
          <cell r="AB2507" t="str">
            <v>ACTIVO</v>
          </cell>
          <cell r="AC2507">
            <v>31448</v>
          </cell>
          <cell r="AD2507" t="str">
            <v>ALEJO NUÑEZ MONICA MERCEDES</v>
          </cell>
          <cell r="AE2507">
            <v>43891</v>
          </cell>
          <cell r="AF2507">
            <v>44196</v>
          </cell>
          <cell r="AG2507">
            <v>0</v>
          </cell>
          <cell r="AH2507" t="str">
            <v>ORGANICA</v>
          </cell>
          <cell r="AI2507" t="str">
            <v>LEY 30328</v>
          </cell>
          <cell r="AJ2507" t="str">
            <v>NO</v>
          </cell>
          <cell r="AK2507" t="str">
            <v/>
          </cell>
          <cell r="AL2507" t="str">
            <v>1 HRS ATENCION A FAMILIAS - JEC, 2 HRS ELABORACION/REAJUSTE DE MATERIALES -JEC, 2 HRS TRABAJO COLEGIADO DE AREA CURRICULAR-JEC, 1 HRS TRABAJO COLEGIADO DE TUTORIA - JEC, 24 HRS ARTE Y CULTURA - JEC</v>
          </cell>
          <cell r="AM2507" t="str">
            <v>SUPERIOR UNIVERSITARIA</v>
          </cell>
          <cell r="AN2507" t="str">
            <v>PEDAGOGICO</v>
          </cell>
          <cell r="AO2507" t="str">
            <v>TITULADO</v>
          </cell>
          <cell r="AP2507" t="str">
            <v>EDUCACION ARTISTICA- REG  N° 131424-P-DDOO-</v>
          </cell>
          <cell r="AQ2507" t="str">
            <v>LICENCIADO EN EDUCACION</v>
          </cell>
          <cell r="AR2507">
            <v>43867</v>
          </cell>
          <cell r="AS2507" t="str">
            <v>02483-2020</v>
          </cell>
          <cell r="AT2507" t="str">
            <v>UNIV. NACIONAL DE EDUCACION ENRIQUE GUZMAN Y VALLE</v>
          </cell>
        </row>
        <row r="2508">
          <cell r="L2508" t="str">
            <v>41265796</v>
          </cell>
          <cell r="M2508" t="str">
            <v>Secundaria</v>
          </cell>
          <cell r="N2508" t="str">
            <v>0074 FERNANDO BELAUNDE TERRY</v>
          </cell>
          <cell r="O2508" t="str">
            <v>782861116318</v>
          </cell>
          <cell r="P2508" t="str">
            <v>DOCENTE</v>
          </cell>
          <cell r="Q2508" t="str">
            <v>DOCENTE</v>
          </cell>
          <cell r="R2508" t="str">
            <v>PROFESOR</v>
          </cell>
          <cell r="S2508" t="str">
            <v>CONTRATADO</v>
          </cell>
          <cell r="T2508" t="str">
            <v>DESIGNACION COMO DIRECTIVO DE I.E (R.M. N° 318-2018) DE:  ARANDA BRONCANO, ROUSSEAU CLAPAREDY</v>
          </cell>
          <cell r="U2508" t="str">
            <v>1041265796</v>
          </cell>
          <cell r="V2508" t="str">
            <v>INGA</v>
          </cell>
          <cell r="W2508" t="str">
            <v>AYASCA</v>
          </cell>
          <cell r="X2508" t="str">
            <v>MARIA JESSICA</v>
          </cell>
          <cell r="Y2508">
            <v>43893</v>
          </cell>
          <cell r="Z2508" t="str">
            <v>1</v>
          </cell>
          <cell r="AA2508" t="str">
            <v>30</v>
          </cell>
          <cell r="AB2508" t="str">
            <v>ACTIVO</v>
          </cell>
          <cell r="AC2508">
            <v>30058</v>
          </cell>
          <cell r="AD2508" t="str">
            <v>INGA AYASCA MARIA JESSICA</v>
          </cell>
          <cell r="AE2508">
            <v>43893</v>
          </cell>
          <cell r="AF2508">
            <v>44196</v>
          </cell>
          <cell r="AG2508">
            <v>0</v>
          </cell>
          <cell r="AH2508" t="str">
            <v>ORGANICA</v>
          </cell>
          <cell r="AI2508" t="str">
            <v>LEY 30328</v>
          </cell>
          <cell r="AJ2508" t="str">
            <v>NO</v>
          </cell>
          <cell r="AK2508" t="str">
            <v/>
          </cell>
          <cell r="AL2508" t="str">
            <v>24 HRS EDUCACION PARA EL TRABAJO-JEC, 1 HRS ATENCION A FAMILIAS - JEC, 2 HRS ELABORACION/REAJUSTE DE MATERIALES -JEC, 2 HRS TRABAJO COLEGIADO DE AREA CURRICULAR-JEC, 1 HRS TRABAJO COLEGIADO DE TUTORIA - JEC</v>
          </cell>
          <cell r="AM2508" t="str">
            <v>SUPERIOR UNIVERSITARIA</v>
          </cell>
          <cell r="AN2508" t="str">
            <v/>
          </cell>
          <cell r="AO2508" t="str">
            <v>TITULADO</v>
          </cell>
          <cell r="AP2508" t="str">
            <v>MATEMATICA-INFORMATICA,REG.N°93828 P-DDOO, REG.SUNEDU</v>
          </cell>
          <cell r="AQ2508" t="str">
            <v>LICENCIADO EN EDUCACION</v>
          </cell>
          <cell r="AR2508">
            <v>43866</v>
          </cell>
          <cell r="AS2508" t="str">
            <v>02259-2020</v>
          </cell>
          <cell r="AT2508" t="str">
            <v>.</v>
          </cell>
        </row>
        <row r="2509">
          <cell r="L2509" t="str">
            <v>42445154</v>
          </cell>
          <cell r="M2509" t="str">
            <v>Secundaria</v>
          </cell>
          <cell r="N2509" t="str">
            <v>0074 FERNANDO BELAUNDE TERRY</v>
          </cell>
          <cell r="O2509" t="str">
            <v>782881116313</v>
          </cell>
          <cell r="P2509" t="str">
            <v>DOCENTE</v>
          </cell>
          <cell r="Q2509" t="str">
            <v>DOCENTE</v>
          </cell>
          <cell r="R2509" t="str">
            <v>PROFESOR</v>
          </cell>
          <cell r="S2509" t="str">
            <v>CONTRATADO</v>
          </cell>
          <cell r="T2509" t="str">
            <v>RATIFICACION DE ENCARGATURA DE : SARRIN SUAREZ, MERCEDES MARITZA (E-2020)</v>
          </cell>
          <cell r="U2509" t="str">
            <v>1042445154</v>
          </cell>
          <cell r="V2509" t="str">
            <v>CARLOS</v>
          </cell>
          <cell r="W2509" t="str">
            <v>ROSADO</v>
          </cell>
          <cell r="X2509" t="str">
            <v>LISSETH GIOVANNA</v>
          </cell>
          <cell r="Y2509" t="str">
            <v xml:space="preserve">  -   -</v>
          </cell>
          <cell r="Z2509" t="str">
            <v>1</v>
          </cell>
          <cell r="AA2509" t="str">
            <v>30</v>
          </cell>
          <cell r="AB2509" t="str">
            <v>ACTIVO</v>
          </cell>
          <cell r="AC2509">
            <v>30826</v>
          </cell>
          <cell r="AD2509" t="str">
            <v>CARLOS ROSADO LISSETH GIOVANNA</v>
          </cell>
          <cell r="AE2509">
            <v>43891</v>
          </cell>
          <cell r="AF2509">
            <v>44196</v>
          </cell>
          <cell r="AG2509">
            <v>0</v>
          </cell>
          <cell r="AH2509" t="str">
            <v>POR REEMPLAZO</v>
          </cell>
          <cell r="AI2509" t="str">
            <v>LEY 30328</v>
          </cell>
          <cell r="AJ2509" t="str">
            <v>NO</v>
          </cell>
          <cell r="AK2509" t="str">
            <v/>
          </cell>
          <cell r="AL2509" t="str">
            <v>1 HRS ATENCION A FAMILIAS - JEC, 2 HRS ELABORACION/REAJUSTE DE MATERIALES -JEC, 24 HRS MATEMATICA-JEC, 1 HRS TRABAJO COLEGIADO DE TUTORIA - JEC, 2 HRS TUTORIA Y ORIENTACION EDUCATIVA-JEC</v>
          </cell>
          <cell r="AM2509" t="str">
            <v>SUPERIOR UNIVERSITARIA</v>
          </cell>
          <cell r="AN2509" t="str">
            <v>PEDAGOGICO</v>
          </cell>
          <cell r="AP2509" t="str">
            <v>MATEMATICA E INFORMATICA. REG. SUNEDU</v>
          </cell>
          <cell r="AQ2509" t="str">
            <v>LICENCIADO EN EDUCACION</v>
          </cell>
          <cell r="AR2509">
            <v>43866</v>
          </cell>
          <cell r="AS2509" t="str">
            <v>02089-2020</v>
          </cell>
          <cell r="AT2509" t="str">
            <v>UNIVERSIDAD NACIONAL DE EDUCACION ENRIQUE GUZMÁN Y VALLE</v>
          </cell>
        </row>
        <row r="2510">
          <cell r="L2510" t="str">
            <v>42753192</v>
          </cell>
          <cell r="M2510" t="str">
            <v>Secundaria</v>
          </cell>
          <cell r="N2510" t="str">
            <v>0074 FERNANDO BELAUNDE TERRY</v>
          </cell>
          <cell r="O2510" t="str">
            <v>782891116314</v>
          </cell>
          <cell r="P2510" t="str">
            <v>DOCENTE</v>
          </cell>
          <cell r="Q2510" t="str">
            <v>DOCENTE</v>
          </cell>
          <cell r="R2510" t="str">
            <v>PROFESOR</v>
          </cell>
          <cell r="S2510" t="str">
            <v>CONTRATADO</v>
          </cell>
          <cell r="T2510" t="str">
            <v>REASIGNACION POR INTERES PERSONAL DE:CARRANZA CRISTOBAL, SISINIO ANFILOQUIO, Resolución N° 12845-2018</v>
          </cell>
          <cell r="U2510" t="str">
            <v>1042753192</v>
          </cell>
          <cell r="V2510" t="str">
            <v>SANCHEZ</v>
          </cell>
          <cell r="W2510" t="str">
            <v>MEDINA</v>
          </cell>
          <cell r="X2510" t="str">
            <v>JAVIER</v>
          </cell>
          <cell r="Y2510" t="str">
            <v xml:space="preserve">  -   -</v>
          </cell>
          <cell r="Z2510" t="str">
            <v>1</v>
          </cell>
          <cell r="AA2510" t="str">
            <v>30</v>
          </cell>
          <cell r="AB2510" t="str">
            <v>ACTIVO</v>
          </cell>
          <cell r="AC2510">
            <v>31023</v>
          </cell>
          <cell r="AD2510" t="str">
            <v>SANCHEZ MEDINA JAVIER</v>
          </cell>
          <cell r="AE2510">
            <v>43891</v>
          </cell>
          <cell r="AF2510">
            <v>44196</v>
          </cell>
          <cell r="AG2510">
            <v>0</v>
          </cell>
          <cell r="AH2510" t="str">
            <v>ORGANICA</v>
          </cell>
          <cell r="AI2510" t="str">
            <v>LEY 30328</v>
          </cell>
          <cell r="AJ2510" t="str">
            <v>NO</v>
          </cell>
          <cell r="AK2510" t="str">
            <v/>
          </cell>
          <cell r="AL2510" t="str">
            <v>24 HRS DESARROLLO PERSONAL, CIUDADANIA Y CIVICA, 2 HRS TUTORIA Y ORIENTACION EDUCATIVA-JEC, 1 HRS ATENCION A FAMILIAS - JEC, 1 HRS ELABORACION/REAJUSTE DE MATERIALES -JEC, 2 HRS TRABAJO COLEGIADO DE AREA CURRICULAR-JEC</v>
          </cell>
          <cell r="AM2510" t="str">
            <v>SUPERIOR UNIVERSITARIA</v>
          </cell>
          <cell r="AN2510" t="str">
            <v>PEDAGOGICO</v>
          </cell>
          <cell r="AO2510" t="str">
            <v>TITULADO</v>
          </cell>
          <cell r="AP2510" t="str">
            <v>AP. FILOSOFIA, AS. CIENCIAS SOCIALES - REG. Nº 128061-P-DDOO</v>
          </cell>
          <cell r="AQ2510" t="str">
            <v>LICENCIADO EN EDUCACION</v>
          </cell>
          <cell r="AR2510">
            <v>43861</v>
          </cell>
          <cell r="AS2510" t="str">
            <v>01928-2020</v>
          </cell>
          <cell r="AT2510" t="str">
            <v>UNIVERSIDAD NACIONAL DE EDUCACION ENRIQUE GUZMAN Y VALLE</v>
          </cell>
        </row>
        <row r="2511">
          <cell r="L2511" t="str">
            <v>41868886</v>
          </cell>
          <cell r="M2511" t="str">
            <v>Secundaria</v>
          </cell>
          <cell r="N2511" t="str">
            <v>0074 FERNANDO BELAUNDE TERRY</v>
          </cell>
          <cell r="O2511" t="str">
            <v>C01G54605513</v>
          </cell>
          <cell r="P2511" t="str">
            <v>DOCENTE</v>
          </cell>
          <cell r="Q2511" t="str">
            <v>DOCENTE</v>
          </cell>
          <cell r="R2511" t="str">
            <v>PROFESOR</v>
          </cell>
          <cell r="S2511" t="str">
            <v>CONTRATADO</v>
          </cell>
          <cell r="T2511" t="str">
            <v>CUADRO DE HORAS APROBADO 2020</v>
          </cell>
          <cell r="U2511" t="str">
            <v>1041868886</v>
          </cell>
          <cell r="V2511" t="str">
            <v>AUCCASI</v>
          </cell>
          <cell r="W2511" t="str">
            <v>BALBIN</v>
          </cell>
          <cell r="X2511" t="str">
            <v>JAMES JOHN</v>
          </cell>
          <cell r="Y2511" t="str">
            <v xml:space="preserve">  -   -</v>
          </cell>
          <cell r="Z2511" t="str">
            <v>1</v>
          </cell>
          <cell r="AA2511" t="str">
            <v>24</v>
          </cell>
          <cell r="AB2511" t="str">
            <v>ACTIVO</v>
          </cell>
          <cell r="AC2511">
            <v>30360</v>
          </cell>
          <cell r="AD2511" t="str">
            <v>AUCCASI BALBIN JAMES JOHN</v>
          </cell>
          <cell r="AE2511">
            <v>43891</v>
          </cell>
          <cell r="AF2511">
            <v>44196</v>
          </cell>
          <cell r="AG2511">
            <v>0</v>
          </cell>
          <cell r="AH2511" t="str">
            <v>CUADRO DE HORAS</v>
          </cell>
          <cell r="AI2511" t="str">
            <v>LEY 30328</v>
          </cell>
          <cell r="AJ2511" t="str">
            <v>NO</v>
          </cell>
          <cell r="AK2511" t="str">
            <v/>
          </cell>
          <cell r="AL2511" t="str">
            <v>24 HRS EDUCACION PARA EL TRABAJO-JEC</v>
          </cell>
          <cell r="AM2511" t="str">
            <v>SUPERIOR UNIVERSITARIA</v>
          </cell>
          <cell r="AN2511" t="str">
            <v>PEDAGOGICO</v>
          </cell>
          <cell r="AO2511" t="str">
            <v>TITULADO</v>
          </cell>
          <cell r="AP2511" t="str">
            <v>ESPECIALIDAD: ELECTRONICA E INFORMATICA</v>
          </cell>
          <cell r="AQ2511" t="str">
            <v>LICENCIADO EN EDUCACION</v>
          </cell>
          <cell r="AR2511">
            <v>43861</v>
          </cell>
          <cell r="AS2511" t="str">
            <v>01939-2020</v>
          </cell>
          <cell r="AT2511" t="str">
            <v>UNIVERSIDAD NACIONAL DE EDUCACIÓN ENRIQUE GUZMÁN Y VALLE</v>
          </cell>
        </row>
        <row r="2512">
          <cell r="L2512" t="str">
            <v>41511171</v>
          </cell>
          <cell r="M2512" t="str">
            <v>Secundaria</v>
          </cell>
          <cell r="N2512" t="str">
            <v>0074 FERNANDO BELAUNDE TERRY</v>
          </cell>
          <cell r="O2512" t="str">
            <v>C01G55605513</v>
          </cell>
          <cell r="P2512" t="str">
            <v>DOCENTE</v>
          </cell>
          <cell r="Q2512" t="str">
            <v>DOCENTE</v>
          </cell>
          <cell r="R2512" t="str">
            <v>PROFESOR</v>
          </cell>
          <cell r="S2512" t="str">
            <v>CONTRATADO</v>
          </cell>
          <cell r="T2512" t="str">
            <v>CUADRO DE HORAS APROBADO 2020</v>
          </cell>
          <cell r="U2512" t="str">
            <v>1041511171</v>
          </cell>
          <cell r="V2512" t="str">
            <v>ZAMORA</v>
          </cell>
          <cell r="W2512" t="str">
            <v>MARCOS</v>
          </cell>
          <cell r="X2512" t="str">
            <v>JACKELINE VANESSA</v>
          </cell>
          <cell r="Y2512" t="str">
            <v xml:space="preserve">  -   -</v>
          </cell>
          <cell r="Z2512" t="str">
            <v>1</v>
          </cell>
          <cell r="AA2512" t="str">
            <v>22</v>
          </cell>
          <cell r="AB2512" t="str">
            <v>ACTIVO</v>
          </cell>
          <cell r="AC2512">
            <v>30223</v>
          </cell>
          <cell r="AD2512" t="str">
            <v>ZAMORA MARCOS JACKELINE VANESSA</v>
          </cell>
          <cell r="AE2512">
            <v>43891</v>
          </cell>
          <cell r="AF2512">
            <v>44196</v>
          </cell>
          <cell r="AG2512">
            <v>0</v>
          </cell>
          <cell r="AH2512" t="str">
            <v>CUADRO DE HORAS</v>
          </cell>
          <cell r="AI2512" t="str">
            <v>LEY 30328</v>
          </cell>
          <cell r="AJ2512" t="str">
            <v>NO</v>
          </cell>
          <cell r="AK2512" t="str">
            <v/>
          </cell>
          <cell r="AL2512" t="str">
            <v>20 HRS INGLES-JEC, 2 HRS TUTORIA Y ORIENTACION EDUCATIVA-JEC</v>
          </cell>
          <cell r="AM2512" t="str">
            <v>SUPERIOR UNIVERSITARIA</v>
          </cell>
          <cell r="AN2512" t="str">
            <v>PEDAGOGICO</v>
          </cell>
          <cell r="AO2512" t="str">
            <v>TITULADO</v>
          </cell>
          <cell r="AP2512" t="str">
            <v>AP.INGLES-AS. ESPAÑOL COMO LENGUA EXTRANJERA-REG. N°134744-P-DDOO</v>
          </cell>
          <cell r="AQ2512" t="str">
            <v>LICENCIADO EN EDUCACION</v>
          </cell>
          <cell r="AR2512">
            <v>43866</v>
          </cell>
          <cell r="AS2512" t="str">
            <v>02455-2020</v>
          </cell>
          <cell r="AT2512" t="str">
            <v>UNIVERSIDAD NACIONAL DE EDUCACION "ENRIQUE GUZMAN Y VALLE"</v>
          </cell>
        </row>
        <row r="2513">
          <cell r="L2513" t="str">
            <v>09355815</v>
          </cell>
          <cell r="M2513" t="str">
            <v>Secundaria</v>
          </cell>
          <cell r="N2513" t="str">
            <v>0074 FERNANDO BELAUNDE TERRY</v>
          </cell>
          <cell r="O2513" t="str">
            <v>C01G56605513</v>
          </cell>
          <cell r="P2513" t="str">
            <v>DOCENTE</v>
          </cell>
          <cell r="Q2513" t="str">
            <v>DOCENTE</v>
          </cell>
          <cell r="R2513" t="str">
            <v>PROFESOR</v>
          </cell>
          <cell r="S2513" t="str">
            <v>CONTRATADO</v>
          </cell>
          <cell r="T2513" t="str">
            <v>CUADRO DE HORAS APROBADO 2020</v>
          </cell>
          <cell r="U2513" t="str">
            <v>1009355815</v>
          </cell>
          <cell r="V2513" t="str">
            <v>CHACCHI</v>
          </cell>
          <cell r="W2513" t="str">
            <v>QUISPE</v>
          </cell>
          <cell r="X2513" t="str">
            <v>JHONNY ERNESTO</v>
          </cell>
          <cell r="Y2513" t="str">
            <v xml:space="preserve">  -   -</v>
          </cell>
          <cell r="Z2513" t="str">
            <v>1</v>
          </cell>
          <cell r="AA2513" t="str">
            <v>23</v>
          </cell>
          <cell r="AB2513" t="str">
            <v>ACTIVO</v>
          </cell>
          <cell r="AC2513">
            <v>24765</v>
          </cell>
          <cell r="AD2513" t="str">
            <v>CHACCHI QUISPE JHONNY ERNESTO</v>
          </cell>
          <cell r="AE2513">
            <v>43891</v>
          </cell>
          <cell r="AF2513">
            <v>44196</v>
          </cell>
          <cell r="AG2513">
            <v>0</v>
          </cell>
          <cell r="AH2513" t="str">
            <v>CUADRO DE HORAS</v>
          </cell>
          <cell r="AI2513" t="str">
            <v>LEY 30328</v>
          </cell>
          <cell r="AJ2513" t="str">
            <v>NO</v>
          </cell>
          <cell r="AK2513" t="str">
            <v/>
          </cell>
          <cell r="AL2513" t="str">
            <v/>
          </cell>
          <cell r="AM2513" t="str">
            <v>SUPERIOR UNIVERSITARIA</v>
          </cell>
          <cell r="AN2513" t="str">
            <v>PEDAGOGICO</v>
          </cell>
          <cell r="AO2513" t="str">
            <v>TITULADO</v>
          </cell>
          <cell r="AP2513" t="str">
            <v>AP. EDUCACION FISICA. AS. REHABILITACION FISICA, REG. N° 64984-PDDOO</v>
          </cell>
          <cell r="AQ2513" t="str">
            <v>LICENCIADO EN EDUCACION</v>
          </cell>
          <cell r="AR2513">
            <v>43866</v>
          </cell>
          <cell r="AS2513" t="str">
            <v>02113-2020</v>
          </cell>
          <cell r="AT2513" t="str">
            <v>UNIVERSIDAD NACIONAL DE EDUCACION "ENRIQUE GUZMAN Y VALLE"</v>
          </cell>
        </row>
        <row r="2514">
          <cell r="L2514" t="str">
            <v>47356001</v>
          </cell>
          <cell r="M2514" t="str">
            <v>Secundaria</v>
          </cell>
          <cell r="N2514" t="str">
            <v>0074 FERNANDO BELAUNDE TERRY</v>
          </cell>
          <cell r="O2514" t="str">
            <v>C01G57605513</v>
          </cell>
          <cell r="P2514" t="str">
            <v>DOCENTE</v>
          </cell>
          <cell r="Q2514" t="str">
            <v>DOCENTE</v>
          </cell>
          <cell r="R2514" t="str">
            <v>PROFESOR</v>
          </cell>
          <cell r="S2514" t="str">
            <v>CONTRATADO</v>
          </cell>
          <cell r="T2514" t="str">
            <v>CUADRO DE HORAS APROBADO 2020</v>
          </cell>
          <cell r="U2514" t="str">
            <v>1047356001</v>
          </cell>
          <cell r="V2514" t="str">
            <v>RECINES</v>
          </cell>
          <cell r="W2514" t="str">
            <v>QUIROZ</v>
          </cell>
          <cell r="X2514" t="str">
            <v>MELINA ELISA</v>
          </cell>
          <cell r="Y2514" t="str">
            <v xml:space="preserve">  -   -</v>
          </cell>
          <cell r="Z2514" t="str">
            <v>1</v>
          </cell>
          <cell r="AA2514" t="str">
            <v>20</v>
          </cell>
          <cell r="AB2514" t="str">
            <v>ACTIVO</v>
          </cell>
          <cell r="AC2514">
            <v>33594</v>
          </cell>
          <cell r="AD2514" t="str">
            <v>RECINES QUIROZ MELINA ELISA</v>
          </cell>
          <cell r="AE2514">
            <v>43891</v>
          </cell>
          <cell r="AF2514">
            <v>44196</v>
          </cell>
          <cell r="AG2514">
            <v>0</v>
          </cell>
          <cell r="AH2514" t="str">
            <v>CUADRO DE HORAS</v>
          </cell>
          <cell r="AI2514" t="str">
            <v>LEY 30328</v>
          </cell>
          <cell r="AJ2514" t="str">
            <v>NO</v>
          </cell>
          <cell r="AK2514" t="str">
            <v/>
          </cell>
          <cell r="AL2514" t="str">
            <v>3 HRS ARTE Y CULTURA - JEC, 15 HRS INGLES-JEC, 2 HRS TUTORIA Y ORIENTACION EDUCATIVA-JEC</v>
          </cell>
          <cell r="AM2514" t="str">
            <v>SUPERIOR UNIVERSITARIA</v>
          </cell>
          <cell r="AN2514" t="str">
            <v>PEDAGOGICO</v>
          </cell>
          <cell r="AO2514" t="str">
            <v>TITULADO</v>
          </cell>
          <cell r="AP2514" t="str">
            <v>AP. INGLES - AS. FRANCES - REG Nº 134266-P-DDOO - SUNEDU</v>
          </cell>
          <cell r="AQ2514" t="str">
            <v>LICENCIADO EN EDUCACION</v>
          </cell>
          <cell r="AR2514">
            <v>43887</v>
          </cell>
          <cell r="AS2514" t="str">
            <v>03158-2020</v>
          </cell>
          <cell r="AT2514" t="str">
            <v>UNE - ENRIQUE GUZMAN Y VALLE</v>
          </cell>
        </row>
        <row r="2515">
          <cell r="L2515" t="str">
            <v>71435627</v>
          </cell>
          <cell r="M2515" t="str">
            <v>Secundaria</v>
          </cell>
          <cell r="N2515" t="str">
            <v>1136 JOHN F. KENNEDY</v>
          </cell>
          <cell r="O2515" t="str">
            <v>782871116311</v>
          </cell>
          <cell r="P2515" t="str">
            <v>DOCENTE</v>
          </cell>
          <cell r="Q2515" t="str">
            <v>DOCENTE</v>
          </cell>
          <cell r="R2515" t="str">
            <v>PROFESOR</v>
          </cell>
          <cell r="S2515" t="str">
            <v>CONTRATADO</v>
          </cell>
          <cell r="T2515" t="str">
            <v>LICENCIA SIN GOCE DE HABER POR MOTIVOS PARTICULARES DE:DEL CARPIO ABRIL, RAUL NICOMEDES, Resolución N° 00780-2020-UGEL 06</v>
          </cell>
          <cell r="U2515" t="str">
            <v>1071435627</v>
          </cell>
          <cell r="V2515" t="str">
            <v>ALCARRAZ</v>
          </cell>
          <cell r="W2515" t="str">
            <v>ANCHIRAICO</v>
          </cell>
          <cell r="X2515" t="str">
            <v>RENZO BRYAN</v>
          </cell>
          <cell r="Y2515" t="str">
            <v xml:space="preserve">  -   -</v>
          </cell>
          <cell r="Z2515" t="str">
            <v>1</v>
          </cell>
          <cell r="AA2515" t="str">
            <v>30</v>
          </cell>
          <cell r="AB2515" t="str">
            <v>ACTIVO</v>
          </cell>
          <cell r="AC2515">
            <v>33894</v>
          </cell>
          <cell r="AD2515" t="str">
            <v>ALCARRAZ ANCHIRAICO RENZO BRYAN</v>
          </cell>
          <cell r="AE2515">
            <v>43983</v>
          </cell>
          <cell r="AF2515">
            <v>44196</v>
          </cell>
          <cell r="AG2515">
            <v>0</v>
          </cell>
          <cell r="AH2515" t="str">
            <v>POR REEMPLAZO</v>
          </cell>
          <cell r="AI2515" t="str">
            <v>LEY 30328</v>
          </cell>
          <cell r="AJ2515" t="str">
            <v>NO</v>
          </cell>
          <cell r="AK2515" t="str">
            <v/>
          </cell>
          <cell r="AL2515" t="str">
            <v>26 HRS EDUCACION FISICA</v>
          </cell>
          <cell r="AM2515" t="str">
            <v>SUPERIOR UNIVERSITARIA</v>
          </cell>
          <cell r="AN2515" t="str">
            <v/>
          </cell>
          <cell r="AO2515" t="str">
            <v>TITULADO</v>
          </cell>
          <cell r="AP2515" t="str">
            <v>EDUCACION FISICA- REG. 018449-P-DREJ-H</v>
          </cell>
          <cell r="AQ2515" t="str">
            <v>PROFESOR EN EDUCACION</v>
          </cell>
          <cell r="AR2515" t="str">
            <v xml:space="preserve">  -   -</v>
          </cell>
          <cell r="AS2515" t="str">
            <v/>
          </cell>
          <cell r="AT2515" t="str">
            <v>INSTITUTO SUPERIOR PEDAGOGICO PUBLICO "PEDRO MONGE CORDOVA"</v>
          </cell>
        </row>
        <row r="2516">
          <cell r="L2516" t="str">
            <v>45567566</v>
          </cell>
          <cell r="M2516" t="str">
            <v>Secundaria</v>
          </cell>
          <cell r="N2516" t="str">
            <v>1136 JOHN F. KENNEDY</v>
          </cell>
          <cell r="O2516" t="str">
            <v>782871116319</v>
          </cell>
          <cell r="P2516" t="str">
            <v>DOCENTE</v>
          </cell>
          <cell r="Q2516" t="str">
            <v>DOCENTE</v>
          </cell>
          <cell r="R2516" t="str">
            <v>PROFESOR</v>
          </cell>
          <cell r="S2516" t="str">
            <v>CONTRATADO</v>
          </cell>
          <cell r="T2516" t="str">
            <v>REASIGNACION POR INTERES PERSONAL DE: FALCON FALCON, JOSE MAMERTO, Resolución Nº 9626-2015 UGEL N° 05</v>
          </cell>
          <cell r="U2516" t="str">
            <v>1045567566</v>
          </cell>
          <cell r="V2516" t="str">
            <v>SAAVEDRA</v>
          </cell>
          <cell r="W2516" t="str">
            <v>CHAVEZ</v>
          </cell>
          <cell r="X2516" t="str">
            <v>DORIS ELITA</v>
          </cell>
          <cell r="Y2516" t="str">
            <v xml:space="preserve">  -   -</v>
          </cell>
          <cell r="Z2516" t="str">
            <v>1</v>
          </cell>
          <cell r="AA2516" t="str">
            <v>30</v>
          </cell>
          <cell r="AB2516" t="str">
            <v>ACTIVO</v>
          </cell>
          <cell r="AC2516">
            <v>32509</v>
          </cell>
          <cell r="AD2516" t="str">
            <v>SAAVEDRA CHAVEZ DORIS ELITA</v>
          </cell>
          <cell r="AE2516">
            <v>43891</v>
          </cell>
          <cell r="AF2516">
            <v>44196</v>
          </cell>
          <cell r="AG2516">
            <v>0</v>
          </cell>
          <cell r="AH2516" t="str">
            <v>ORGANICA</v>
          </cell>
          <cell r="AI2516" t="str">
            <v>LEY 30328</v>
          </cell>
          <cell r="AJ2516" t="str">
            <v>NO</v>
          </cell>
          <cell r="AK2516" t="str">
            <v/>
          </cell>
          <cell r="AL2516" t="str">
            <v>26 HRS EDUCACION RELIGIOSA, 2 HRS ATENCION A ESTUDIANTES, 1 HRS ATENCION A PADRES, 1 HRS TRABAJO COLEGIADO</v>
          </cell>
          <cell r="AM2516" t="str">
            <v>SUPERIOR UNIVERSITARIA</v>
          </cell>
          <cell r="AN2516" t="str">
            <v>PEDAGOGICO</v>
          </cell>
          <cell r="AO2516" t="str">
            <v>TITULADO</v>
          </cell>
          <cell r="AP2516" t="str">
            <v>FILOSOFIA Y RELIGION  REG. Nº</v>
          </cell>
          <cell r="AQ2516" t="str">
            <v>LICENCIADO EN EDUCACION</v>
          </cell>
          <cell r="AR2516">
            <v>43893</v>
          </cell>
          <cell r="AS2516" t="str">
            <v>3317-2020</v>
          </cell>
          <cell r="AT2516" t="str">
            <v>UNIVERSIDAD CATOLICA SEDE SAPIENTIAE</v>
          </cell>
        </row>
        <row r="2517">
          <cell r="L2517" t="str">
            <v>21134230</v>
          </cell>
          <cell r="M2517" t="str">
            <v>Secundaria</v>
          </cell>
          <cell r="N2517" t="str">
            <v>1136 JOHN F. KENNEDY</v>
          </cell>
          <cell r="O2517" t="str">
            <v>782891116311</v>
          </cell>
          <cell r="P2517" t="str">
            <v>DOCENTE</v>
          </cell>
          <cell r="Q2517" t="str">
            <v>DOCENTE</v>
          </cell>
          <cell r="R2517" t="str">
            <v>PROFESOR</v>
          </cell>
          <cell r="S2517" t="str">
            <v>CONTRATADO</v>
          </cell>
          <cell r="T2517" t="str">
            <v>ENCARGATURA DE:GAVIDIA BECERRA, ROSARIO MARLENE, Resolución Nº INFORME Nº 00012-2020-UGEL 06/DIR-ARH-CSED20</v>
          </cell>
          <cell r="U2517" t="str">
            <v>1021134230</v>
          </cell>
          <cell r="V2517" t="str">
            <v>JORGE</v>
          </cell>
          <cell r="W2517" t="str">
            <v>ADAMA</v>
          </cell>
          <cell r="X2517" t="str">
            <v>SILVIA MARIBEL</v>
          </cell>
          <cell r="Y2517">
            <v>44102</v>
          </cell>
          <cell r="Z2517" t="str">
            <v>1</v>
          </cell>
          <cell r="AA2517" t="str">
            <v>30</v>
          </cell>
          <cell r="AB2517" t="str">
            <v>ACTIVO</v>
          </cell>
          <cell r="AC2517">
            <v>27172</v>
          </cell>
          <cell r="AD2517" t="str">
            <v>JORGE ADAMA SILVIA MARIBEL</v>
          </cell>
          <cell r="AE2517">
            <v>44102</v>
          </cell>
          <cell r="AF2517">
            <v>44196</v>
          </cell>
          <cell r="AG2517">
            <v>0</v>
          </cell>
          <cell r="AH2517" t="str">
            <v>POR REEMPLAZO</v>
          </cell>
          <cell r="AI2517" t="str">
            <v>LEY 30328</v>
          </cell>
          <cell r="AJ2517" t="str">
            <v>NO</v>
          </cell>
          <cell r="AK2517" t="str">
            <v/>
          </cell>
          <cell r="AL2517" t="str">
            <v>24 HRS COMUNICACION, 2 HRS TUTORIA Y ORIENTACION EDUCATIVA</v>
          </cell>
          <cell r="AM2517" t="str">
            <v>SUPERIOR NO UNIVERSITARIA</v>
          </cell>
          <cell r="AN2517" t="str">
            <v>PEDAGOGICO</v>
          </cell>
          <cell r="AO2517" t="str">
            <v>TITULADO</v>
          </cell>
          <cell r="AP2517" t="str">
            <v>LENGUA Y LITERATURA</v>
          </cell>
          <cell r="AQ2517" t="str">
            <v>PROFESORA DE EDUCACION SECUNDARIA</v>
          </cell>
          <cell r="AR2517">
            <v>44095</v>
          </cell>
          <cell r="AS2517" t="str">
            <v>INFORME Nº 00012-2020-UGEL 06/DIR-ARH-CSED20</v>
          </cell>
          <cell r="AT2517" t="str">
            <v>INSTITUTO SUPERIOR PEDAGOGICO PUBLICO "GUSTAVO ALLENDE LLAVERIA" TARMA-REG. N°12247-P-DSREJ-H</v>
          </cell>
        </row>
        <row r="2518">
          <cell r="L2518" t="str">
            <v>09355408</v>
          </cell>
          <cell r="M2518" t="str">
            <v>Secundaria</v>
          </cell>
          <cell r="N2518" t="str">
            <v>1136 JOHN F. KENNEDY</v>
          </cell>
          <cell r="O2518" t="str">
            <v>782891116316</v>
          </cell>
          <cell r="P2518" t="str">
            <v>DOCENTE</v>
          </cell>
          <cell r="Q2518" t="str">
            <v>DOCENTE</v>
          </cell>
          <cell r="R2518" t="str">
            <v>PROFESOR</v>
          </cell>
          <cell r="S2518" t="str">
            <v>VACANTE</v>
          </cell>
          <cell r="T2518" t="str">
            <v>CESE POR LIMITE DE EDAD DE: YACTAYO REYES DE HUAYTA, JULIA ELIZABETH, Resolución Nº 6497-2020</v>
          </cell>
          <cell r="U2518" t="str">
            <v>1009355408</v>
          </cell>
          <cell r="V2518" t="str">
            <v/>
          </cell>
          <cell r="W2518" t="str">
            <v/>
          </cell>
          <cell r="X2518" t="str">
            <v/>
          </cell>
          <cell r="Y2518">
            <v>24758</v>
          </cell>
          <cell r="Z2518" t="str">
            <v>1</v>
          </cell>
          <cell r="AA2518" t="str">
            <v>30</v>
          </cell>
          <cell r="AB2518" t="str">
            <v>ACTIVO</v>
          </cell>
          <cell r="AC2518">
            <v>24758</v>
          </cell>
          <cell r="AD2518" t="str">
            <v xml:space="preserve">  </v>
          </cell>
          <cell r="AH2518" t="str">
            <v>ORGANICA</v>
          </cell>
          <cell r="AI2518" t="str">
            <v>SIN REGIMEN</v>
          </cell>
          <cell r="AJ2518" t="str">
            <v>NO</v>
          </cell>
          <cell r="AK2518" t="str">
            <v/>
          </cell>
          <cell r="AL2518" t="str">
            <v>23 HRS EDUCACION FISICA, 2 HRS TUTORIA Y ORIENTACION EDUCACIONAL, 2 HRS ATENCION A ESTUDIANTES, 1 HRS ATENCION A PADRES, 2 HRS TRABAJO COLEGIADO</v>
          </cell>
          <cell r="AM2518" t="str">
            <v>NO ESPECIFICA</v>
          </cell>
          <cell r="AP2518" t="str">
            <v/>
          </cell>
          <cell r="AQ2518" t="str">
            <v/>
          </cell>
          <cell r="AR2518" t="str">
            <v xml:space="preserve">  -   -</v>
          </cell>
          <cell r="AS2518" t="str">
            <v/>
          </cell>
          <cell r="AT2518" t="str">
            <v>UNIVERSIDAD</v>
          </cell>
        </row>
        <row r="2519">
          <cell r="L2519" t="str">
            <v>19916460</v>
          </cell>
          <cell r="M2519" t="str">
            <v>Secundaria</v>
          </cell>
          <cell r="N2519" t="str">
            <v>1136 JOHN F. KENNEDY</v>
          </cell>
          <cell r="O2519" t="str">
            <v>C01G52702513</v>
          </cell>
          <cell r="P2519" t="str">
            <v>DOCENTE</v>
          </cell>
          <cell r="Q2519" t="str">
            <v>DOCENTE</v>
          </cell>
          <cell r="R2519" t="str">
            <v>PROFESOR</v>
          </cell>
          <cell r="S2519" t="str">
            <v>CONTRATADO</v>
          </cell>
          <cell r="T2519" t="str">
            <v>CUADRO DE HORAS APROBADO 2020</v>
          </cell>
          <cell r="U2519" t="str">
            <v>1019916460</v>
          </cell>
          <cell r="V2519" t="str">
            <v>OLIVERA</v>
          </cell>
          <cell r="W2519" t="str">
            <v>RUIZ</v>
          </cell>
          <cell r="X2519" t="str">
            <v>VICTOR AURELIO</v>
          </cell>
          <cell r="Y2519" t="str">
            <v xml:space="preserve">  -   -</v>
          </cell>
          <cell r="Z2519" t="str">
            <v>1</v>
          </cell>
          <cell r="AA2519" t="str">
            <v>25</v>
          </cell>
          <cell r="AB2519" t="str">
            <v>ACTIVO</v>
          </cell>
          <cell r="AC2519">
            <v>23423</v>
          </cell>
          <cell r="AD2519" t="str">
            <v>OLIVERA RUIZ VICTOR AURELIO</v>
          </cell>
          <cell r="AE2519">
            <v>43891</v>
          </cell>
          <cell r="AF2519">
            <v>44196</v>
          </cell>
          <cell r="AG2519">
            <v>0</v>
          </cell>
          <cell r="AH2519" t="str">
            <v>CUADRO DE HORAS</v>
          </cell>
          <cell r="AI2519" t="str">
            <v>LEY 30328</v>
          </cell>
          <cell r="AJ2519" t="str">
            <v>NO</v>
          </cell>
          <cell r="AK2519" t="str">
            <v/>
          </cell>
          <cell r="AL2519" t="str">
            <v>2 HRS EDUCACION PARA EL TRABAJO, 21 HRS MATEMATICA, 2 HRS TUTORIA Y ORIENTACION EDUCATIVA</v>
          </cell>
          <cell r="AM2519" t="str">
            <v>SUPERIOR UNIVERSITARIA</v>
          </cell>
          <cell r="AN2519" t="str">
            <v>PEDAGOGICO</v>
          </cell>
          <cell r="AO2519" t="str">
            <v>TITULADO</v>
          </cell>
          <cell r="AP2519" t="str">
            <v>MATEMATICA E  INFORMATICA -  REG 118453-P-DDOO  - SUNEDU</v>
          </cell>
          <cell r="AQ2519" t="str">
            <v>LICENCIADO EN EDUCACION</v>
          </cell>
          <cell r="AR2519">
            <v>43858</v>
          </cell>
          <cell r="AS2519" t="str">
            <v>1715-2020</v>
          </cell>
          <cell r="AT2519" t="str">
            <v>UNE - ENRIQUE GUZMAN Y VALLE</v>
          </cell>
        </row>
        <row r="2520">
          <cell r="L2520" t="str">
            <v>09355408</v>
          </cell>
          <cell r="M2520" t="str">
            <v>Secundaria</v>
          </cell>
          <cell r="N2520" t="str">
            <v>1138 JOSE ABELARDO QUIÑONES</v>
          </cell>
          <cell r="O2520" t="str">
            <v>15EV01806466</v>
          </cell>
          <cell r="P2520" t="str">
            <v>DOCENTE</v>
          </cell>
          <cell r="Q2520" t="str">
            <v>DOCENTE</v>
          </cell>
          <cell r="R2520" t="str">
            <v>PROFESOR (PROMOTOR CULTURAL)</v>
          </cell>
          <cell r="S2520" t="str">
            <v>VACANTE</v>
          </cell>
          <cell r="T2520" t="str">
            <v>Oficio N° 00053-2020-MINEDU/SPE-OPEP-UPP(29/01/2020)</v>
          </cell>
          <cell r="U2520" t="str">
            <v>1009355408</v>
          </cell>
          <cell r="V2520" t="str">
            <v/>
          </cell>
          <cell r="W2520" t="str">
            <v/>
          </cell>
          <cell r="X2520" t="str">
            <v/>
          </cell>
          <cell r="Y2520">
            <v>24758</v>
          </cell>
          <cell r="Z2520" t="str">
            <v>1</v>
          </cell>
          <cell r="AA2520" t="str">
            <v>30</v>
          </cell>
          <cell r="AB2520" t="str">
            <v>ACTIVO</v>
          </cell>
          <cell r="AC2520">
            <v>24758</v>
          </cell>
          <cell r="AD2520" t="str">
            <v xml:space="preserve">  </v>
          </cell>
          <cell r="AE2520">
            <v>43951</v>
          </cell>
          <cell r="AF2520">
            <v>44196</v>
          </cell>
          <cell r="AG2520">
            <v>0</v>
          </cell>
          <cell r="AH2520" t="str">
            <v>EVENTUAL</v>
          </cell>
          <cell r="AI2520" t="str">
            <v>LEY 30328</v>
          </cell>
          <cell r="AJ2520" t="str">
            <v>NO</v>
          </cell>
          <cell r="AK2520" t="str">
            <v/>
          </cell>
          <cell r="AL2520" t="str">
            <v/>
          </cell>
          <cell r="AM2520" t="str">
            <v>NO ESPECIFICA</v>
          </cell>
          <cell r="AP2520" t="str">
            <v/>
          </cell>
          <cell r="AQ2520" t="str">
            <v/>
          </cell>
          <cell r="AR2520">
            <v>43895</v>
          </cell>
          <cell r="AS2520" t="str">
            <v>03667-2020</v>
          </cell>
          <cell r="AT2520" t="str">
            <v>UNIVERSIDAD</v>
          </cell>
        </row>
        <row r="2521">
          <cell r="L2521" t="str">
            <v>07437883</v>
          </cell>
          <cell r="M2521" t="str">
            <v>Secundaria</v>
          </cell>
          <cell r="N2521" t="str">
            <v>1138 JOSE ABELARDO QUIÑONES</v>
          </cell>
          <cell r="O2521" t="str">
            <v>780831115310</v>
          </cell>
          <cell r="P2521" t="str">
            <v>DOCENTE</v>
          </cell>
          <cell r="Q2521" t="str">
            <v>DOCENTE</v>
          </cell>
          <cell r="R2521" t="str">
            <v>PROFESOR</v>
          </cell>
          <cell r="S2521" t="str">
            <v>CONTRATADO</v>
          </cell>
          <cell r="T2521" t="str">
            <v>MEMORANDUM Nº 013-2005-ME-SPE-UP (PAP 2004)</v>
          </cell>
          <cell r="U2521" t="str">
            <v>1007437883</v>
          </cell>
          <cell r="V2521" t="str">
            <v>VEGA</v>
          </cell>
          <cell r="W2521" t="str">
            <v>NAPAN</v>
          </cell>
          <cell r="X2521" t="str">
            <v>BENITA</v>
          </cell>
          <cell r="Y2521" t="str">
            <v xml:space="preserve">  -   -</v>
          </cell>
          <cell r="Z2521" t="str">
            <v>1</v>
          </cell>
          <cell r="AA2521" t="str">
            <v>30</v>
          </cell>
          <cell r="AB2521" t="str">
            <v>ACTIVO</v>
          </cell>
          <cell r="AC2521">
            <v>23091</v>
          </cell>
          <cell r="AD2521" t="str">
            <v>VEGA NAPAN BENITA</v>
          </cell>
          <cell r="AE2521">
            <v>43892</v>
          </cell>
          <cell r="AF2521">
            <v>44196</v>
          </cell>
          <cell r="AG2521">
            <v>0</v>
          </cell>
          <cell r="AH2521" t="str">
            <v>ORGANICA</v>
          </cell>
          <cell r="AI2521" t="str">
            <v>LEY 30328</v>
          </cell>
          <cell r="AJ2521" t="str">
            <v>NO</v>
          </cell>
          <cell r="AK2521" t="str">
            <v/>
          </cell>
          <cell r="AL2521" t="str">
            <v>22 HRS EDUCACION RELIGIOSA, 2 HRS ATENCION A ESTUDIANTES, 1 HRS ATENCION A PADRES, 2 HRS TRABAJO COLEGIADO, 2 HRS TUTORIA Y ORIENTACION EDUCATIVA</v>
          </cell>
          <cell r="AM2521" t="str">
            <v>SUPERIOR UNIVERSITARIA</v>
          </cell>
          <cell r="AN2521" t="str">
            <v/>
          </cell>
          <cell r="AO2521" t="str">
            <v>TITULADO</v>
          </cell>
          <cell r="AP2521" t="str">
            <v>ESP. CIENCIAS RELIGIOSAS - REG. Nº 89065-P-DDOO - UNIV. MARCELINO CHAMPAGNAT</v>
          </cell>
          <cell r="AQ2521" t="str">
            <v>LICENCIADO EN EDUCACION</v>
          </cell>
          <cell r="AR2521">
            <v>43151</v>
          </cell>
          <cell r="AS2521" t="str">
            <v>02425-2018</v>
          </cell>
          <cell r="AT2521" t="str">
            <v>UNIV. MARCELINO CHAMPAGNAT</v>
          </cell>
        </row>
        <row r="2522">
          <cell r="L2522" t="str">
            <v>43104948</v>
          </cell>
          <cell r="M2522" t="str">
            <v>Secundaria</v>
          </cell>
          <cell r="N2522" t="str">
            <v>1138 JOSE ABELARDO QUIÑONES</v>
          </cell>
          <cell r="O2522" t="str">
            <v>782801116310</v>
          </cell>
          <cell r="P2522" t="str">
            <v>DOCENTE</v>
          </cell>
          <cell r="Q2522" t="str">
            <v>DOCENTE</v>
          </cell>
          <cell r="R2522" t="str">
            <v>PROFESOR</v>
          </cell>
          <cell r="S2522" t="str">
            <v>CONTRATADO</v>
          </cell>
          <cell r="T2522" t="str">
            <v>CESE POR LIMITE DE EDAD DE: SALAZAR BOJORQUEZ, LUIS ALBERTO, Resolución Nº 2776-2020</v>
          </cell>
          <cell r="U2522" t="str">
            <v>1043104948</v>
          </cell>
          <cell r="V2522" t="str">
            <v>LUNA</v>
          </cell>
          <cell r="W2522" t="str">
            <v>CHAYÑA</v>
          </cell>
          <cell r="X2522" t="str">
            <v>CARMEN YULIANA</v>
          </cell>
          <cell r="Y2522" t="str">
            <v xml:space="preserve">  -   -</v>
          </cell>
          <cell r="Z2522" t="str">
            <v>1</v>
          </cell>
          <cell r="AA2522" t="str">
            <v>30</v>
          </cell>
          <cell r="AB2522" t="str">
            <v>ACTIVO</v>
          </cell>
          <cell r="AC2522">
            <v>31203</v>
          </cell>
          <cell r="AD2522" t="str">
            <v>LUNA CHAYÑA CARMEN YULIANA</v>
          </cell>
          <cell r="AE2522">
            <v>43892</v>
          </cell>
          <cell r="AF2522">
            <v>44196</v>
          </cell>
          <cell r="AG2522">
            <v>0</v>
          </cell>
          <cell r="AH2522" t="str">
            <v>ORGANICA</v>
          </cell>
          <cell r="AI2522" t="str">
            <v>LEY 30328</v>
          </cell>
          <cell r="AJ2522" t="str">
            <v>NO</v>
          </cell>
          <cell r="AK2522" t="str">
            <v/>
          </cell>
          <cell r="AL2522" t="str">
            <v>22 HRS COMUNICACION, 3 HRS ATENCION A ESTUDIANTES, 1 HRS ATENCION A PADRES, 2 HRS TRABAJO COLEGIADO, 2 HRS TUTORIA Y ORIENTACION EDUCATIVA</v>
          </cell>
          <cell r="AM2522" t="str">
            <v>SUPERIOR UNIVERSITARIA</v>
          </cell>
          <cell r="AN2522" t="str">
            <v>PEDAGOGICO</v>
          </cell>
          <cell r="AO2522" t="str">
            <v>TITULADO</v>
          </cell>
          <cell r="AP2522" t="str">
            <v>ESP. LENGUA, LITERATURA, FILOSOFIA Y PSICOLOGIA. REG Nº 33224-P-GREA.</v>
          </cell>
          <cell r="AQ2522" t="str">
            <v>LICENCIADO EN EDUCACION</v>
          </cell>
          <cell r="AR2522">
            <v>43894</v>
          </cell>
          <cell r="AS2522" t="str">
            <v>03347-2020</v>
          </cell>
          <cell r="AT2522" t="str">
            <v>UNIV. NAC DE SAN AGUSTIN DE AREQUIPA</v>
          </cell>
        </row>
        <row r="2523">
          <cell r="L2523" t="str">
            <v>46472977</v>
          </cell>
          <cell r="M2523" t="str">
            <v>Secundaria</v>
          </cell>
          <cell r="N2523" t="str">
            <v>1138 JOSE ABELARDO QUIÑONES</v>
          </cell>
          <cell r="O2523" t="str">
            <v>782801116318</v>
          </cell>
          <cell r="P2523" t="str">
            <v>DOCENTE</v>
          </cell>
          <cell r="Q2523" t="str">
            <v>DOCENTE</v>
          </cell>
          <cell r="R2523" t="str">
            <v>PROFESOR</v>
          </cell>
          <cell r="S2523" t="str">
            <v>CONTRATADO</v>
          </cell>
          <cell r="T2523" t="str">
            <v>CESE POR FALLECIMIENTO DE: ALDAZABAL TELLO, ELIO, Resolución Nº 137-2020</v>
          </cell>
          <cell r="U2523" t="str">
            <v>1046472977</v>
          </cell>
          <cell r="V2523" t="str">
            <v>VERGARA</v>
          </cell>
          <cell r="W2523" t="str">
            <v>GONZALES</v>
          </cell>
          <cell r="X2523" t="str">
            <v>ALBERTO</v>
          </cell>
          <cell r="Y2523" t="str">
            <v xml:space="preserve">  -   -</v>
          </cell>
          <cell r="Z2523" t="str">
            <v>1</v>
          </cell>
          <cell r="AA2523" t="str">
            <v>30</v>
          </cell>
          <cell r="AB2523" t="str">
            <v>ACTIVO</v>
          </cell>
          <cell r="AC2523">
            <v>33030</v>
          </cell>
          <cell r="AD2523" t="str">
            <v>VERGARA GONZALES ALBERTO</v>
          </cell>
          <cell r="AE2523">
            <v>43891</v>
          </cell>
          <cell r="AF2523">
            <v>44196</v>
          </cell>
          <cell r="AG2523">
            <v>0</v>
          </cell>
          <cell r="AH2523" t="str">
            <v>ORGANICA</v>
          </cell>
          <cell r="AI2523" t="str">
            <v>LEY 30328</v>
          </cell>
          <cell r="AJ2523" t="str">
            <v>NO</v>
          </cell>
          <cell r="AK2523" t="str">
            <v/>
          </cell>
          <cell r="AL2523" t="str">
            <v>24 HRS MATEMATICA, 2 HRS TUTORIA Y ORIENTACION EDUCATIVA</v>
          </cell>
          <cell r="AM2523" t="str">
            <v>SUPERIOR UNIVERSITARIA</v>
          </cell>
          <cell r="AN2523" t="str">
            <v>PEDAGOGICO</v>
          </cell>
          <cell r="AO2523" t="str">
            <v>TITULADO</v>
          </cell>
          <cell r="AP2523" t="str">
            <v>MATEMATICA Y FISICA</v>
          </cell>
          <cell r="AQ2523" t="str">
            <v>LICENCIADO EN EDUCACION</v>
          </cell>
          <cell r="AR2523">
            <v>43866</v>
          </cell>
          <cell r="AS2523" t="str">
            <v>02154-2020</v>
          </cell>
          <cell r="AT2523" t="str">
            <v>UNMSM</v>
          </cell>
        </row>
        <row r="2524">
          <cell r="L2524" t="str">
            <v>29314932</v>
          </cell>
          <cell r="M2524" t="str">
            <v>Secundaria</v>
          </cell>
          <cell r="N2524" t="str">
            <v>1138 JOSE ABELARDO QUIÑONES</v>
          </cell>
          <cell r="O2524" t="str">
            <v>782801116319</v>
          </cell>
          <cell r="P2524" t="str">
            <v>DOCENTE</v>
          </cell>
          <cell r="Q2524" t="str">
            <v>DOCENTE</v>
          </cell>
          <cell r="R2524" t="str">
            <v>PROFESOR</v>
          </cell>
          <cell r="S2524" t="str">
            <v>CONTRATADO</v>
          </cell>
          <cell r="T2524" t="str">
            <v>ENCARGATURA DE : CAMPOS MONTEZA, OSWALDO (E-2020)</v>
          </cell>
          <cell r="U2524" t="str">
            <v>1029314932</v>
          </cell>
          <cell r="V2524" t="str">
            <v>RODRIGUEZ</v>
          </cell>
          <cell r="W2524" t="str">
            <v>VARGAS</v>
          </cell>
          <cell r="X2524" t="str">
            <v>ROXANA SALOME</v>
          </cell>
          <cell r="Y2524" t="str">
            <v xml:space="preserve">  -   -</v>
          </cell>
          <cell r="Z2524" t="str">
            <v>1</v>
          </cell>
          <cell r="AA2524" t="str">
            <v>30</v>
          </cell>
          <cell r="AB2524" t="str">
            <v>ACTIVO</v>
          </cell>
          <cell r="AC2524">
            <v>24926</v>
          </cell>
          <cell r="AD2524" t="str">
            <v>RODRIGUEZ VARGAS ROXANA SALOME</v>
          </cell>
          <cell r="AE2524">
            <v>43891</v>
          </cell>
          <cell r="AF2524">
            <v>44196</v>
          </cell>
          <cell r="AG2524">
            <v>0</v>
          </cell>
          <cell r="AH2524" t="str">
            <v>POR REEMPLAZO</v>
          </cell>
          <cell r="AI2524" t="str">
            <v>LEY 30328</v>
          </cell>
          <cell r="AJ2524" t="str">
            <v>NO</v>
          </cell>
          <cell r="AK2524" t="str">
            <v/>
          </cell>
          <cell r="AL2524" t="str">
            <v>12 HRS CIENCIAS SOCIALES, 12 HRS DESARROLLO PERSONAL, CIUDADANIA Y CIVICA</v>
          </cell>
          <cell r="AM2524" t="str">
            <v>SUPERIOR UNIVERSITARIA</v>
          </cell>
          <cell r="AN2524" t="str">
            <v>PEDAGOGICO</v>
          </cell>
          <cell r="AO2524" t="str">
            <v>TITULADO</v>
          </cell>
          <cell r="AP2524" t="str">
            <v xml:space="preserve">CIENCIAS SOCIALES,  REG. Nº 08654-P-DREA, REG. SUNEDU_x000D_
</v>
          </cell>
          <cell r="AQ2524" t="str">
            <v>LICENCIADO EN EDUCACION</v>
          </cell>
          <cell r="AR2524">
            <v>43858</v>
          </cell>
          <cell r="AS2524" t="str">
            <v>1685-2020</v>
          </cell>
          <cell r="AT2524" t="str">
            <v>UNIVERSIDAD NACIONAL DE SAN AGUSTIN DE AREQUIPA</v>
          </cell>
        </row>
        <row r="2525">
          <cell r="L2525" t="str">
            <v>40838017</v>
          </cell>
          <cell r="M2525" t="str">
            <v>Secundaria</v>
          </cell>
          <cell r="N2525" t="str">
            <v>1138 JOSE ABELARDO QUIÑONES</v>
          </cell>
          <cell r="O2525" t="str">
            <v>782821116311</v>
          </cell>
          <cell r="P2525" t="str">
            <v>DOCENTE</v>
          </cell>
          <cell r="Q2525" t="str">
            <v>DOCENTE</v>
          </cell>
          <cell r="R2525" t="str">
            <v>PROFESOR</v>
          </cell>
          <cell r="S2525" t="str">
            <v>CONTRATADO</v>
          </cell>
          <cell r="T2525" t="str">
            <v>REASIGNACION POR INTERES PERSONAL DE : DE LA CRUZ GARCIA, ROXSSANA HERMELINDA (R-2020)</v>
          </cell>
          <cell r="U2525" t="str">
            <v>1040838017</v>
          </cell>
          <cell r="V2525" t="str">
            <v>BRAVO</v>
          </cell>
          <cell r="W2525" t="str">
            <v>CRUZ</v>
          </cell>
          <cell r="X2525" t="str">
            <v>EDWIN ALFREDO</v>
          </cell>
          <cell r="Y2525" t="str">
            <v xml:space="preserve">  -   -</v>
          </cell>
          <cell r="Z2525" t="str">
            <v>1</v>
          </cell>
          <cell r="AA2525" t="str">
            <v>30</v>
          </cell>
          <cell r="AB2525" t="str">
            <v>ACTIVO</v>
          </cell>
          <cell r="AC2525">
            <v>29680</v>
          </cell>
          <cell r="AD2525" t="str">
            <v>BRAVO CRUZ EDWIN ALFREDO</v>
          </cell>
          <cell r="AE2525">
            <v>43891</v>
          </cell>
          <cell r="AF2525">
            <v>44196</v>
          </cell>
          <cell r="AG2525">
            <v>0</v>
          </cell>
          <cell r="AH2525" t="str">
            <v>ORGANICA</v>
          </cell>
          <cell r="AI2525" t="str">
            <v>LEY 30328</v>
          </cell>
          <cell r="AJ2525" t="str">
            <v>NO</v>
          </cell>
          <cell r="AK2525" t="str">
            <v/>
          </cell>
          <cell r="AL2525" t="str">
            <v>18 HRS CIENCIA Y TECNOLOGIA, 2 HRS ATENCION A ESTUDIANTES, 1 HRS ATENCION A PADRES, 2 HRS TRABAJO COLEGIADO, 4 HRS ARTE Y CULTURA, 2 HRS TUTORIA Y ORIENTACION EDUCATIVA</v>
          </cell>
          <cell r="AM2525" t="str">
            <v>SUPERIOR UNIVERSITARIA</v>
          </cell>
          <cell r="AN2525" t="str">
            <v>PEDAGOGICO</v>
          </cell>
          <cell r="AO2525" t="str">
            <v>TITULADO</v>
          </cell>
          <cell r="AP2525" t="str">
            <v>QUIMICA-FISICA-REG. N° 87926-P-DDOO REG. SUNEDU</v>
          </cell>
          <cell r="AQ2525" t="str">
            <v>LICENCIADO EN EDUCACION</v>
          </cell>
          <cell r="AR2525">
            <v>43866</v>
          </cell>
          <cell r="AS2525" t="str">
            <v>02189-2020</v>
          </cell>
          <cell r="AT2525" t="str">
            <v>UNIVERSIDAD NACIONAL DE EDUCACION ENRIQUE GUZMAN Y VALLE</v>
          </cell>
        </row>
        <row r="2526">
          <cell r="L2526" t="str">
            <v>46775451</v>
          </cell>
          <cell r="M2526" t="str">
            <v>Secundaria</v>
          </cell>
          <cell r="N2526" t="str">
            <v>1138 JOSE ABELARDO QUIÑONES</v>
          </cell>
          <cell r="O2526" t="str">
            <v>782821116315</v>
          </cell>
          <cell r="P2526" t="str">
            <v>DOCENTE</v>
          </cell>
          <cell r="Q2526" t="str">
            <v>DOCENTE</v>
          </cell>
          <cell r="R2526" t="str">
            <v>PROFESOR - AIP</v>
          </cell>
          <cell r="S2526" t="str">
            <v>CONTRATADO</v>
          </cell>
          <cell r="T2526" t="str">
            <v>ENCARGATURA DE:CACERES BULEJE, INES MARITZA, Resolución Nº INFORME Nº 00012-2020-UGEL 06/DIR-ARH-CSED20</v>
          </cell>
          <cell r="U2526" t="str">
            <v>1046775451</v>
          </cell>
          <cell r="V2526" t="str">
            <v>ARCHE</v>
          </cell>
          <cell r="W2526" t="str">
            <v>LLIUYACC</v>
          </cell>
          <cell r="X2526" t="str">
            <v>MARIA CRISTINA</v>
          </cell>
          <cell r="Y2526" t="str">
            <v xml:space="preserve">  -   -</v>
          </cell>
          <cell r="Z2526" t="str">
            <v>1</v>
          </cell>
          <cell r="AA2526" t="str">
            <v>30</v>
          </cell>
          <cell r="AB2526" t="str">
            <v>ACTIVO</v>
          </cell>
          <cell r="AC2526">
            <v>33188</v>
          </cell>
          <cell r="AD2526" t="str">
            <v>ARCHE LLIUYACC MARIA CRISTINA</v>
          </cell>
          <cell r="AE2526">
            <v>44102</v>
          </cell>
          <cell r="AF2526">
            <v>44196</v>
          </cell>
          <cell r="AG2526">
            <v>0</v>
          </cell>
          <cell r="AH2526" t="str">
            <v>POR REEMPLAZO</v>
          </cell>
          <cell r="AI2526" t="str">
            <v>LEY 30328</v>
          </cell>
          <cell r="AJ2526" t="str">
            <v>NO</v>
          </cell>
          <cell r="AK2526" t="str">
            <v/>
          </cell>
          <cell r="AL2526" t="str">
            <v/>
          </cell>
          <cell r="AM2526" t="str">
            <v>SUPERIOR UNIVERSITARIA</v>
          </cell>
          <cell r="AN2526" t="str">
            <v/>
          </cell>
          <cell r="AO2526" t="str">
            <v>TITULADO</v>
          </cell>
          <cell r="AP2526" t="str">
            <v>INFORMATICA-REG.SUNEDU</v>
          </cell>
          <cell r="AQ2526" t="str">
            <v>LICENCIADO EN EDUCACION</v>
          </cell>
          <cell r="AR2526">
            <v>44095</v>
          </cell>
          <cell r="AS2526" t="str">
            <v>INFORME Nº 00012-2020-UGEL 06/DIR-ARH-CSED20</v>
          </cell>
          <cell r="AT2526" t="str">
            <v>UNIVERSIDAD NACIONAL DE EDUCACION "ENRIQUE GUZMAN Y VALLE"</v>
          </cell>
        </row>
        <row r="2527">
          <cell r="L2527" t="str">
            <v>41914724</v>
          </cell>
          <cell r="M2527" t="str">
            <v>Secundaria</v>
          </cell>
          <cell r="N2527" t="str">
            <v>1138 JOSE ABELARDO QUIÑONES</v>
          </cell>
          <cell r="O2527" t="str">
            <v>782851116310</v>
          </cell>
          <cell r="P2527" t="str">
            <v>DOCENTE</v>
          </cell>
          <cell r="Q2527" t="str">
            <v>DOCENTE</v>
          </cell>
          <cell r="R2527" t="str">
            <v>PROFESOR</v>
          </cell>
          <cell r="S2527" t="str">
            <v>CONTRATADO</v>
          </cell>
          <cell r="T2527" t="str">
            <v>POR REEMPLAZO DE:CABRERA VENTURA, RICHAR EUGENIO, INF.Nº01-2020-UGEL 06/JARH</v>
          </cell>
          <cell r="U2527" t="str">
            <v>1041914724</v>
          </cell>
          <cell r="V2527" t="str">
            <v>GELDRES</v>
          </cell>
          <cell r="W2527" t="str">
            <v>NARREA</v>
          </cell>
          <cell r="X2527" t="str">
            <v>CYNTHIA MARLENY</v>
          </cell>
          <cell r="Y2527" t="str">
            <v xml:space="preserve">  -   -</v>
          </cell>
          <cell r="Z2527" t="str">
            <v>1</v>
          </cell>
          <cell r="AA2527" t="str">
            <v>30</v>
          </cell>
          <cell r="AB2527" t="str">
            <v>ACTIVO</v>
          </cell>
          <cell r="AC2527">
            <v>30341</v>
          </cell>
          <cell r="AD2527" t="str">
            <v>GELDRES NARREA CYNTHIA MARLENY</v>
          </cell>
          <cell r="AE2527">
            <v>44004</v>
          </cell>
          <cell r="AF2527">
            <v>44196</v>
          </cell>
          <cell r="AG2527">
            <v>0</v>
          </cell>
          <cell r="AH2527" t="str">
            <v>POR REEMPLAZO</v>
          </cell>
          <cell r="AI2527" t="str">
            <v>LEY 30328</v>
          </cell>
          <cell r="AJ2527" t="str">
            <v>NO</v>
          </cell>
          <cell r="AK2527" t="str">
            <v/>
          </cell>
          <cell r="AL2527" t="str">
            <v>18 HRS EDUCACION PARA EL TRABAJO, 3 HRS ATENCION A ESTUDIANTES, 1 HRS ATENCION A PADRES, 2 HRS TRABAJO COLEGIADO, 4 HRS ARTE Y CULTURA, 2 HRS TUTORIA Y ORIENTACION EDUCATIVA</v>
          </cell>
          <cell r="AM2527" t="str">
            <v>SUPERIOR NO UNIVERSITARIA</v>
          </cell>
          <cell r="AN2527" t="str">
            <v/>
          </cell>
          <cell r="AO2527" t="str">
            <v>TITULADO</v>
          </cell>
          <cell r="AP2527" t="str">
            <v>ESP. COMPUTACIIÓN E INFORMÁTICA. REG. N° 014761 P-DREA. I.S.P.P. "FILIBERTO GARCIA CUELLAR"</v>
          </cell>
          <cell r="AQ2527" t="str">
            <v>PROFESOR EN EDUCACION</v>
          </cell>
          <cell r="AR2527" t="str">
            <v xml:space="preserve">  -   -</v>
          </cell>
          <cell r="AS2527" t="str">
            <v/>
          </cell>
          <cell r="AT2527" t="str">
            <v>UNIVERSIDAD</v>
          </cell>
        </row>
        <row r="2528">
          <cell r="L2528" t="str">
            <v>40434041</v>
          </cell>
          <cell r="M2528" t="str">
            <v>Secundaria</v>
          </cell>
          <cell r="N2528" t="str">
            <v>1138 JOSE ABELARDO QUIÑONES</v>
          </cell>
          <cell r="O2528" t="str">
            <v>782851116315</v>
          </cell>
          <cell r="P2528" t="str">
            <v>DOCENTE</v>
          </cell>
          <cell r="Q2528" t="str">
            <v>DOCENTE</v>
          </cell>
          <cell r="R2528" t="str">
            <v>PROFESOR</v>
          </cell>
          <cell r="S2528" t="str">
            <v>CONTRATADO</v>
          </cell>
          <cell r="T2528" t="str">
            <v>LICENCIA SIN GOCE DE HABER POR MOTIVOS PARTICULARES DE:RIMACHE SEGURA DE ANDRÉS, JESSICA VIVIANA, Resolución N° 05546-2020-UGEL 06</v>
          </cell>
          <cell r="U2528" t="str">
            <v>1040434041</v>
          </cell>
          <cell r="V2528" t="str">
            <v>COLLANA</v>
          </cell>
          <cell r="W2528" t="str">
            <v>VALENCIA</v>
          </cell>
          <cell r="X2528" t="str">
            <v>CESAR AUGUSTO</v>
          </cell>
          <cell r="Y2528">
            <v>44105</v>
          </cell>
          <cell r="Z2528" t="str">
            <v>1</v>
          </cell>
          <cell r="AA2528" t="str">
            <v>30</v>
          </cell>
          <cell r="AB2528" t="str">
            <v>ACTIVO</v>
          </cell>
          <cell r="AC2528">
            <v>29149</v>
          </cell>
          <cell r="AD2528" t="str">
            <v>COLLANA VALENCIA CESAR AUGUSTO</v>
          </cell>
          <cell r="AE2528">
            <v>44105</v>
          </cell>
          <cell r="AF2528">
            <v>44196</v>
          </cell>
          <cell r="AG2528">
            <v>0</v>
          </cell>
          <cell r="AH2528" t="str">
            <v>POR REEMPLAZO</v>
          </cell>
          <cell r="AI2528" t="str">
            <v>LEY 30328</v>
          </cell>
          <cell r="AJ2528" t="str">
            <v>NO</v>
          </cell>
          <cell r="AK2528" t="str">
            <v/>
          </cell>
          <cell r="AL2528" t="str">
            <v>2 HRS ATENCION A ESTUDIANTES, 1 HRS ATENCION A PADRES, 15 HRS CIENCIAS SOCIALES, 8 HRS DESARROLLO PERSONAL, CIUDADANIA Y CIVICA, 2 HRS TRABAJO COLEGIADO, 2 HRS TUTORIA Y ORIENTACION EDUCATIVA</v>
          </cell>
          <cell r="AM2528" t="str">
            <v>SUPERIOR UNIVERSITARIA</v>
          </cell>
          <cell r="AN2528" t="str">
            <v>PEDAGOGICO</v>
          </cell>
          <cell r="AO2528" t="str">
            <v>TITULADO</v>
          </cell>
          <cell r="AP2528" t="str">
            <v xml:space="preserve">AP: HISTORIA  AS: CIENCIAS SOCIALES_x000D_
</v>
          </cell>
          <cell r="AQ2528" t="str">
            <v>LICENCIADO EN EDUCACION</v>
          </cell>
          <cell r="AR2528" t="str">
            <v xml:space="preserve">  -   -</v>
          </cell>
          <cell r="AS2528" t="str">
            <v/>
          </cell>
          <cell r="AT2528" t="str">
            <v>UNIVERSIDAD NACIONAL DE EDUCACIÓN ENRIQUE GUZMÁN Y VALLE-SUNEDU</v>
          </cell>
        </row>
        <row r="2529">
          <cell r="L2529" t="str">
            <v>10092373</v>
          </cell>
          <cell r="M2529" t="str">
            <v>Secundaria</v>
          </cell>
          <cell r="N2529" t="str">
            <v>1138 JOSE ABELARDO QUIÑONES</v>
          </cell>
          <cell r="O2529" t="str">
            <v>C01G56801513</v>
          </cell>
          <cell r="P2529" t="str">
            <v>DOCENTE</v>
          </cell>
          <cell r="Q2529" t="str">
            <v>DOCENTE</v>
          </cell>
          <cell r="R2529" t="str">
            <v>PROFESOR</v>
          </cell>
          <cell r="S2529" t="str">
            <v>CONTRATADO</v>
          </cell>
          <cell r="T2529" t="str">
            <v>CUADRO DE HORAS APROBADO 2020</v>
          </cell>
          <cell r="U2529" t="str">
            <v>1010092373</v>
          </cell>
          <cell r="V2529" t="str">
            <v>OSCCO</v>
          </cell>
          <cell r="W2529" t="str">
            <v>SOLORZANO</v>
          </cell>
          <cell r="X2529" t="str">
            <v>MARIO DANIEL</v>
          </cell>
          <cell r="Y2529" t="str">
            <v xml:space="preserve">  -   -</v>
          </cell>
          <cell r="Z2529" t="str">
            <v>1</v>
          </cell>
          <cell r="AA2529" t="str">
            <v>18</v>
          </cell>
          <cell r="AB2529" t="str">
            <v>ACTIVO</v>
          </cell>
          <cell r="AC2529">
            <v>22849</v>
          </cell>
          <cell r="AD2529" t="str">
            <v>OSCCO SOLORZANO MARIO DANIEL</v>
          </cell>
          <cell r="AE2529">
            <v>43899</v>
          </cell>
          <cell r="AF2529">
            <v>44196</v>
          </cell>
          <cell r="AG2529">
            <v>0</v>
          </cell>
          <cell r="AH2529" t="str">
            <v>CUADRO DE HORAS</v>
          </cell>
          <cell r="AI2529" t="str">
            <v>LEY 30328</v>
          </cell>
          <cell r="AJ2529" t="str">
            <v>NO</v>
          </cell>
          <cell r="AK2529" t="str">
            <v/>
          </cell>
          <cell r="AL2529" t="str">
            <v/>
          </cell>
          <cell r="AM2529" t="str">
            <v>SUPERIOR UNIVERSITARIA</v>
          </cell>
          <cell r="AN2529" t="str">
            <v/>
          </cell>
          <cell r="AO2529" t="str">
            <v>TITULADO</v>
          </cell>
          <cell r="AP2529" t="str">
            <v>FILOSOFIA / AREA SECUNDARIA: CIENCIAS SOCIALES REG SUNEDU</v>
          </cell>
          <cell r="AQ2529" t="str">
            <v>LICENCIADO EN EDUCACION</v>
          </cell>
          <cell r="AR2529" t="str">
            <v xml:space="preserve">  -   -</v>
          </cell>
          <cell r="AS2529" t="str">
            <v/>
          </cell>
          <cell r="AT2529" t="str">
            <v>.UNIVERSIDAD NACIONAL DE EDUCACIÓN ENRIQUE GUZMÁN Y VALLE</v>
          </cell>
        </row>
        <row r="2530">
          <cell r="L2530" t="str">
            <v>42742037</v>
          </cell>
          <cell r="M2530" t="str">
            <v>Secundaria</v>
          </cell>
          <cell r="N2530" t="str">
            <v>1209 MARISCAL TORIBIO DE LUZURIAGA</v>
          </cell>
          <cell r="O2530" t="str">
            <v>15EV01806457</v>
          </cell>
          <cell r="P2530" t="str">
            <v>DOCENTE</v>
          </cell>
          <cell r="Q2530" t="str">
            <v>DOCENTE</v>
          </cell>
          <cell r="R2530" t="str">
            <v>PROFESOR (PROMOTOR CULTURAL)</v>
          </cell>
          <cell r="S2530" t="str">
            <v>CONTRATADO</v>
          </cell>
          <cell r="T2530" t="str">
            <v>Oficio N° 00053-2020-MINEDU/SPE-OPEP-UPP(29/01/2020)</v>
          </cell>
          <cell r="U2530" t="str">
            <v>1042742037</v>
          </cell>
          <cell r="V2530" t="str">
            <v>CHAVEZ</v>
          </cell>
          <cell r="W2530" t="str">
            <v>ZEVALLOS</v>
          </cell>
          <cell r="X2530" t="str">
            <v>GIOVANA PAULINA</v>
          </cell>
          <cell r="Y2530" t="str">
            <v xml:space="preserve">  -   -</v>
          </cell>
          <cell r="Z2530" t="str">
            <v>1</v>
          </cell>
          <cell r="AA2530" t="str">
            <v>30</v>
          </cell>
          <cell r="AB2530" t="str">
            <v>ACTIVO</v>
          </cell>
          <cell r="AC2530">
            <v>31028</v>
          </cell>
          <cell r="AD2530" t="str">
            <v>CHAVEZ ZEVALLOS GIOVANA PAULINA</v>
          </cell>
          <cell r="AE2530">
            <v>43892</v>
          </cell>
          <cell r="AF2530">
            <v>44196</v>
          </cell>
          <cell r="AG2530">
            <v>0</v>
          </cell>
          <cell r="AH2530" t="str">
            <v>EVENTUAL</v>
          </cell>
          <cell r="AI2530" t="str">
            <v>LEY 30328</v>
          </cell>
          <cell r="AJ2530" t="str">
            <v>NO</v>
          </cell>
          <cell r="AK2530" t="str">
            <v/>
          </cell>
          <cell r="AL2530" t="str">
            <v/>
          </cell>
          <cell r="AM2530" t="str">
            <v>SUPERIOR UNIVERSITARIA</v>
          </cell>
          <cell r="AN2530" t="str">
            <v/>
          </cell>
          <cell r="AO2530" t="str">
            <v>TITULADO</v>
          </cell>
          <cell r="AP2530" t="str">
            <v>AP. MUSICA - AS. TEATRO - ARTES PLASTICAS - REG. N°104412 P-DDOO - SUNEDU</v>
          </cell>
          <cell r="AQ2530" t="str">
            <v>LICENCIADO EN EDUCACION</v>
          </cell>
          <cell r="AR2530" t="str">
            <v xml:space="preserve">  -   -</v>
          </cell>
          <cell r="AS2530" t="str">
            <v/>
          </cell>
          <cell r="AT2530" t="str">
            <v>UNE - ENRIQUE GUZMAN Y VALLE</v>
          </cell>
        </row>
        <row r="2531">
          <cell r="L2531" t="str">
            <v>09355408</v>
          </cell>
          <cell r="M2531" t="str">
            <v>Secundaria</v>
          </cell>
          <cell r="N2531" t="str">
            <v>1209 MARISCAL TORIBIO DE LUZURIAGA</v>
          </cell>
          <cell r="O2531" t="str">
            <v>782811118314</v>
          </cell>
          <cell r="P2531" t="str">
            <v>DOCENTE</v>
          </cell>
          <cell r="Q2531" t="str">
            <v>DOCENTE</v>
          </cell>
          <cell r="R2531" t="str">
            <v>PROFESOR</v>
          </cell>
          <cell r="S2531" t="str">
            <v>VACANTE</v>
          </cell>
          <cell r="T2531" t="str">
            <v>CESE POR LIMITE DE EDAD DE: TAPIA PIMENTEL, AGUSTIN, Resolución Nº 06362-2020-UGEL 06</v>
          </cell>
          <cell r="U2531" t="str">
            <v>1009355408</v>
          </cell>
          <cell r="V2531" t="str">
            <v/>
          </cell>
          <cell r="W2531" t="str">
            <v/>
          </cell>
          <cell r="X2531" t="str">
            <v/>
          </cell>
          <cell r="Y2531">
            <v>24758</v>
          </cell>
          <cell r="Z2531" t="str">
            <v>1</v>
          </cell>
          <cell r="AA2531" t="str">
            <v>30</v>
          </cell>
          <cell r="AB2531" t="str">
            <v>ACTIVO</v>
          </cell>
          <cell r="AC2531">
            <v>24758</v>
          </cell>
          <cell r="AD2531" t="str">
            <v xml:space="preserve">  </v>
          </cell>
          <cell r="AH2531" t="str">
            <v>ORGANICA</v>
          </cell>
          <cell r="AI2531" t="str">
            <v>SIN REGIMEN</v>
          </cell>
          <cell r="AJ2531" t="str">
            <v>NO</v>
          </cell>
          <cell r="AK2531" t="str">
            <v/>
          </cell>
          <cell r="AL2531" t="str">
            <v>20 HRS CIENCIA Y TECNOLOGIA, 5 HRS MATEMATICA, 3 HRS ATENCION A ESTUDIANTES, 1 HRS ATENCION A PADRES, 2 HRS TRABAJO COLEGIADO</v>
          </cell>
          <cell r="AM2531" t="str">
            <v>NO ESPECIFICA</v>
          </cell>
          <cell r="AP2531" t="str">
            <v/>
          </cell>
          <cell r="AQ2531" t="str">
            <v/>
          </cell>
          <cell r="AR2531" t="str">
            <v xml:space="preserve">  -   -</v>
          </cell>
          <cell r="AS2531" t="str">
            <v/>
          </cell>
          <cell r="AT2531" t="str">
            <v>UNIVERSIDAD</v>
          </cell>
        </row>
        <row r="2532">
          <cell r="L2532" t="str">
            <v>08176822</v>
          </cell>
          <cell r="M2532" t="str">
            <v>Secundaria</v>
          </cell>
          <cell r="N2532" t="str">
            <v>1209 MARISCAL TORIBIO DE LUZURIAGA</v>
          </cell>
          <cell r="O2532" t="str">
            <v>782811118318</v>
          </cell>
          <cell r="P2532" t="str">
            <v>DOCENTE</v>
          </cell>
          <cell r="Q2532" t="str">
            <v>DOCENTE</v>
          </cell>
          <cell r="R2532" t="str">
            <v>PROFESOR</v>
          </cell>
          <cell r="S2532" t="str">
            <v>CONTRATADO</v>
          </cell>
          <cell r="T2532" t="str">
            <v>CESE POR LIMITE DE EDAD DE: LLIUYACC LAURENTE, FELIX SANTIAGO, Resolución Nº 7166-2014</v>
          </cell>
          <cell r="U2532" t="str">
            <v>1008176822</v>
          </cell>
          <cell r="V2532" t="str">
            <v>ITURRIZAGA</v>
          </cell>
          <cell r="W2532" t="str">
            <v>BELTRAN</v>
          </cell>
          <cell r="X2532" t="str">
            <v>EMETERIO RAUL</v>
          </cell>
          <cell r="Y2532" t="str">
            <v xml:space="preserve">  -   -</v>
          </cell>
          <cell r="Z2532" t="str">
            <v>1</v>
          </cell>
          <cell r="AA2532" t="str">
            <v>30</v>
          </cell>
          <cell r="AB2532" t="str">
            <v>ACTIVO</v>
          </cell>
          <cell r="AC2532">
            <v>24817</v>
          </cell>
          <cell r="AD2532" t="str">
            <v>ITURRIZAGA BELTRAN EMETERIO RAUL</v>
          </cell>
          <cell r="AE2532">
            <v>43891</v>
          </cell>
          <cell r="AF2532">
            <v>44196</v>
          </cell>
          <cell r="AG2532">
            <v>0</v>
          </cell>
          <cell r="AH2532" t="str">
            <v>ORGANICA</v>
          </cell>
          <cell r="AI2532" t="str">
            <v>LEY 30328</v>
          </cell>
          <cell r="AJ2532" t="str">
            <v>NO</v>
          </cell>
          <cell r="AK2532" t="str">
            <v/>
          </cell>
          <cell r="AL2532" t="str">
            <v>24 HRS EDUCACION RELIGIOSA, 2 HRS ATENCION A ESTUDIANTES, 1 HRS ATENCION A PADRES, 2 HRS TRABAJO COLEGIADO</v>
          </cell>
          <cell r="AM2532" t="str">
            <v>SUPERIOR UNIVERSITARIA</v>
          </cell>
          <cell r="AN2532" t="str">
            <v/>
          </cell>
          <cell r="AO2532" t="str">
            <v>TITULADO</v>
          </cell>
          <cell r="AP2532" t="str">
            <v>ADMINISTRACION Y COMERCIO, REG: 68782 P-DDOO.</v>
          </cell>
          <cell r="AQ2532" t="str">
            <v>LICENCIADO EN EDUCACION</v>
          </cell>
          <cell r="AR2532">
            <v>43872</v>
          </cell>
          <cell r="AS2532" t="str">
            <v>02659-2020</v>
          </cell>
          <cell r="AT2532" t="str">
            <v>.</v>
          </cell>
        </row>
        <row r="2533">
          <cell r="L2533" t="str">
            <v>42828295</v>
          </cell>
          <cell r="M2533" t="str">
            <v>Secundaria</v>
          </cell>
          <cell r="N2533" t="str">
            <v>1209 MARISCAL TORIBIO DE LUZURIAGA</v>
          </cell>
          <cell r="O2533" t="str">
            <v>782831116310</v>
          </cell>
          <cell r="P2533" t="str">
            <v>DOCENTE</v>
          </cell>
          <cell r="Q2533" t="str">
            <v>DOCENTE</v>
          </cell>
          <cell r="R2533" t="str">
            <v>PROFESOR</v>
          </cell>
          <cell r="S2533" t="str">
            <v>CONTRATADO</v>
          </cell>
          <cell r="T2533" t="str">
            <v>DESTAQUE EN PLAZA DE PROFESOR DE:OLANO ZARATE, JESUS JUSTO, Resolución Nº RD N° 03895-2020-UGEL 06</v>
          </cell>
          <cell r="U2533" t="str">
            <v>1042828295</v>
          </cell>
          <cell r="V2533" t="str">
            <v>GUIZADO</v>
          </cell>
          <cell r="W2533" t="str">
            <v>ORTIZ</v>
          </cell>
          <cell r="X2533" t="str">
            <v>ALFREDO</v>
          </cell>
          <cell r="Y2533" t="str">
            <v xml:space="preserve">  -   -</v>
          </cell>
          <cell r="Z2533" t="str">
            <v>1</v>
          </cell>
          <cell r="AA2533" t="str">
            <v>30</v>
          </cell>
          <cell r="AB2533" t="str">
            <v>ACTIVO</v>
          </cell>
          <cell r="AC2533">
            <v>31010</v>
          </cell>
          <cell r="AD2533" t="str">
            <v>GUIZADO ORTIZ ALFREDO</v>
          </cell>
          <cell r="AE2533">
            <v>43902</v>
          </cell>
          <cell r="AF2533">
            <v>44196</v>
          </cell>
          <cell r="AG2533">
            <v>0</v>
          </cell>
          <cell r="AH2533" t="str">
            <v>POR REEMPLAZO</v>
          </cell>
          <cell r="AI2533" t="str">
            <v>LEY 30328</v>
          </cell>
          <cell r="AJ2533" t="str">
            <v>NO</v>
          </cell>
          <cell r="AK2533" t="str">
            <v/>
          </cell>
          <cell r="AL2533" t="str">
            <v>16 HRS EDUCACION FISICA, 6 HRS DESARROLLO PERSONAL, CIUDADANIA Y CIVICA, 3 HRS ATENCION A ESTUDIANTES, 1 HRS ATENCION A PADRES, 2 HRS TRABAJO COLEGIADO, 2 HRS TUTORIA Y ORIENTACION EDUCATIVA</v>
          </cell>
          <cell r="AM2533" t="str">
            <v>SUPERIOR UNIVERSITARIA</v>
          </cell>
          <cell r="AN2533" t="str">
            <v/>
          </cell>
          <cell r="AO2533" t="str">
            <v>TITULADO</v>
          </cell>
          <cell r="AP2533" t="str">
            <v>EDUCACION FISICA - REG. SUNEDU</v>
          </cell>
          <cell r="AQ2533" t="str">
            <v>LICENCIADO EN EDUCACION</v>
          </cell>
          <cell r="AR2533">
            <v>43903</v>
          </cell>
          <cell r="AS2533" t="str">
            <v>4012-2020</v>
          </cell>
          <cell r="AT2533" t="str">
            <v>.UNE "ENRIQUE GUZMAN Y VALLE"</v>
          </cell>
        </row>
        <row r="2534">
          <cell r="L2534" t="str">
            <v>44323659</v>
          </cell>
          <cell r="M2534" t="str">
            <v>Secundaria</v>
          </cell>
          <cell r="N2534" t="str">
            <v>1209 MARISCAL TORIBIO DE LUZURIAGA</v>
          </cell>
          <cell r="O2534" t="str">
            <v>782831116312</v>
          </cell>
          <cell r="P2534" t="str">
            <v>DOCENTE</v>
          </cell>
          <cell r="Q2534" t="str">
            <v>DOCENTE</v>
          </cell>
          <cell r="R2534" t="str">
            <v>PROFESOR</v>
          </cell>
          <cell r="S2534" t="str">
            <v>CONTRATADO</v>
          </cell>
          <cell r="T2534" t="str">
            <v>CESE POR LIMITE DE EDAD DE: LOARTE GALARZA, ALICIA NERIDA, Resolución Nº 2780-2020</v>
          </cell>
          <cell r="U2534" t="str">
            <v>1044323659</v>
          </cell>
          <cell r="V2534" t="str">
            <v>LLANTOY</v>
          </cell>
          <cell r="W2534" t="str">
            <v>DIAZ</v>
          </cell>
          <cell r="X2534" t="str">
            <v>NOEMI CLARA</v>
          </cell>
          <cell r="Y2534" t="str">
            <v xml:space="preserve">  -   -</v>
          </cell>
          <cell r="Z2534" t="str">
            <v>1</v>
          </cell>
          <cell r="AA2534" t="str">
            <v>30</v>
          </cell>
          <cell r="AB2534" t="str">
            <v>ACTIVO</v>
          </cell>
          <cell r="AC2534">
            <v>31880</v>
          </cell>
          <cell r="AD2534" t="str">
            <v>LLANTOY DIAZ NOEMI CLARA</v>
          </cell>
          <cell r="AE2534">
            <v>43892</v>
          </cell>
          <cell r="AF2534">
            <v>44196</v>
          </cell>
          <cell r="AG2534">
            <v>0</v>
          </cell>
          <cell r="AH2534" t="str">
            <v>ORGANICA</v>
          </cell>
          <cell r="AI2534" t="str">
            <v>LEY 30328</v>
          </cell>
          <cell r="AJ2534" t="str">
            <v>NO</v>
          </cell>
          <cell r="AK2534" t="str">
            <v/>
          </cell>
          <cell r="AL2534" t="str">
            <v>3 HRS ATENCION A ESTUDIANTES, 1 HRS ATENCION A PADRES, 23 HRS CIENCIA Y TECNOLOGIA, 1 HRS TRABAJO COLEGIADO, 2 HRS TUTORIA Y ORIENTACION EDUCATIVA</v>
          </cell>
          <cell r="AM2534" t="str">
            <v>SUPERIOR UNIVERSITARIA</v>
          </cell>
          <cell r="AN2534" t="str">
            <v>PEDAGOGICO</v>
          </cell>
          <cell r="AO2534" t="str">
            <v>TITULADO</v>
          </cell>
          <cell r="AP2534" t="str">
            <v>AP. BIOLOGÍA, AS. INFORMÁTICA, REG. Nº 124255-P-DDOO.</v>
          </cell>
          <cell r="AQ2534" t="str">
            <v>LICENCIADO EN EDUCACION</v>
          </cell>
          <cell r="AR2534">
            <v>43893</v>
          </cell>
          <cell r="AS2534" t="str">
            <v>03270-2020</v>
          </cell>
          <cell r="AT2534" t="str">
            <v>UNIVERSIDAD NACIONAL DE EDUCACION ENRIQUE GUZMAN Y VALLE</v>
          </cell>
        </row>
        <row r="2535">
          <cell r="L2535" t="str">
            <v>07407554</v>
          </cell>
          <cell r="M2535" t="str">
            <v>Secundaria</v>
          </cell>
          <cell r="N2535" t="str">
            <v>1209 MARISCAL TORIBIO DE LUZURIAGA</v>
          </cell>
          <cell r="O2535" t="str">
            <v>782831116319</v>
          </cell>
          <cell r="P2535" t="str">
            <v>DOCENTE</v>
          </cell>
          <cell r="Q2535" t="str">
            <v>DOCENTE</v>
          </cell>
          <cell r="R2535" t="str">
            <v>PROFESOR</v>
          </cell>
          <cell r="S2535" t="str">
            <v>CONTRATADO</v>
          </cell>
          <cell r="T2535" t="str">
            <v>ENCARGATURA DE:LOPEZ IPARRAGUIRRE, NELLY JUANA, Resolución Nº INFORME Nº 00012-2020-UGEL 06/DIR-ARH-CSED20</v>
          </cell>
          <cell r="U2535" t="str">
            <v>1007407554</v>
          </cell>
          <cell r="V2535" t="str">
            <v>HUAMAN</v>
          </cell>
          <cell r="W2535" t="str">
            <v>QUISPE</v>
          </cell>
          <cell r="X2535" t="str">
            <v>FREDDY JOHNNY</v>
          </cell>
          <cell r="Y2535">
            <v>44102</v>
          </cell>
          <cell r="Z2535" t="str">
            <v>1</v>
          </cell>
          <cell r="AA2535" t="str">
            <v>30</v>
          </cell>
          <cell r="AB2535" t="str">
            <v>ACTIVO</v>
          </cell>
          <cell r="AC2535">
            <v>24026</v>
          </cell>
          <cell r="AD2535" t="str">
            <v>HUAMAN QUISPE FREDDY JOHNNY</v>
          </cell>
          <cell r="AE2535">
            <v>44102</v>
          </cell>
          <cell r="AF2535">
            <v>44196</v>
          </cell>
          <cell r="AG2535">
            <v>0</v>
          </cell>
          <cell r="AH2535" t="str">
            <v>POR REEMPLAZO</v>
          </cell>
          <cell r="AI2535" t="str">
            <v>LEY 30328</v>
          </cell>
          <cell r="AJ2535" t="str">
            <v>NO</v>
          </cell>
          <cell r="AK2535" t="str">
            <v/>
          </cell>
          <cell r="AL2535" t="str">
            <v>22 HRS MATEMATICA, 2 HRS TUTORIA Y ORIENTACION EDUCATIVA</v>
          </cell>
          <cell r="AM2535" t="str">
            <v>SUPERIOR NO UNIVERSITARIA</v>
          </cell>
          <cell r="AN2535" t="str">
            <v>PEDAGOGICO</v>
          </cell>
          <cell r="AO2535" t="str">
            <v>TITULADO</v>
          </cell>
          <cell r="AP2535" t="str">
            <v>MATEMATICA</v>
          </cell>
          <cell r="AQ2535" t="str">
            <v>PROFESOR DE EDUCACIÓN SECUNDARIA</v>
          </cell>
          <cell r="AR2535">
            <v>44095</v>
          </cell>
          <cell r="AS2535" t="str">
            <v>INFORME Nº 00012-2020-UGEL 06/DIR-ARH-CSED20</v>
          </cell>
          <cell r="AT2535" t="str">
            <v>INSTITUTO DE EDUCACION SUPERIOR PARTICULAR AMAUTA-REG. Nº 62871 P-DDOO</v>
          </cell>
        </row>
        <row r="2536">
          <cell r="L2536" t="str">
            <v>10818697</v>
          </cell>
          <cell r="M2536" t="str">
            <v>Secundaria</v>
          </cell>
          <cell r="N2536" t="str">
            <v>1209 MARISCAL TORIBIO DE LUZURIAGA</v>
          </cell>
          <cell r="O2536" t="str">
            <v>782841118311</v>
          </cell>
          <cell r="P2536" t="str">
            <v>DOCENTE</v>
          </cell>
          <cell r="Q2536" t="str">
            <v>DOCENTE</v>
          </cell>
          <cell r="R2536" t="str">
            <v>PROFESOR - AIP</v>
          </cell>
          <cell r="S2536" t="str">
            <v>CONTRATADO</v>
          </cell>
          <cell r="T2536" t="str">
            <v>DESIGNACION COMO DIRECTIVO DE: LARA QUISPE, JENNY KEITH SEGUN RSG Nº 279-2016</v>
          </cell>
          <cell r="U2536" t="str">
            <v>1010818697</v>
          </cell>
          <cell r="V2536" t="str">
            <v>SEGURA</v>
          </cell>
          <cell r="W2536" t="str">
            <v>CHANA</v>
          </cell>
          <cell r="X2536" t="str">
            <v>MIGUEL ENRIQUE</v>
          </cell>
          <cell r="Y2536" t="str">
            <v xml:space="preserve">  -   -</v>
          </cell>
          <cell r="Z2536" t="str">
            <v>1</v>
          </cell>
          <cell r="AA2536" t="str">
            <v>30</v>
          </cell>
          <cell r="AB2536" t="str">
            <v>ACTIVO</v>
          </cell>
          <cell r="AC2536">
            <v>28262</v>
          </cell>
          <cell r="AD2536" t="str">
            <v>SEGURA CHANA MIGUEL ENRIQUE</v>
          </cell>
          <cell r="AE2536">
            <v>43891</v>
          </cell>
          <cell r="AF2536">
            <v>44196</v>
          </cell>
          <cell r="AG2536">
            <v>0</v>
          </cell>
          <cell r="AH2536" t="str">
            <v>ORGANICA</v>
          </cell>
          <cell r="AI2536" t="str">
            <v>LEY 30328</v>
          </cell>
          <cell r="AJ2536" t="str">
            <v>NO</v>
          </cell>
          <cell r="AK2536" t="str">
            <v/>
          </cell>
          <cell r="AL2536" t="str">
            <v>3 HRS ATENCION A ESTUDIANTES, 1 HRS ATENCION A PADRES, 2 HRS TRABAJO COLEGIADO</v>
          </cell>
          <cell r="AM2536" t="str">
            <v>SUPERIOR UNIVERSITARIA</v>
          </cell>
          <cell r="AN2536" t="str">
            <v>PEDAGOGICO</v>
          </cell>
          <cell r="AO2536" t="str">
            <v>TITULADO</v>
          </cell>
          <cell r="AP2536" t="str">
            <v>INFORMATICA EDUCATIVA - REG. N° 000843-SE - SUNEDU</v>
          </cell>
          <cell r="AQ2536" t="str">
            <v>LICENCIADO EN EDUCACION</v>
          </cell>
          <cell r="AR2536" t="str">
            <v xml:space="preserve">  -   -</v>
          </cell>
          <cell r="AS2536" t="str">
            <v>01604-2020</v>
          </cell>
          <cell r="AT2536" t="str">
            <v>UNE - ENRIQUE GUZMAN  Y VALLE</v>
          </cell>
        </row>
        <row r="2537">
          <cell r="L2537" t="str">
            <v>44069591</v>
          </cell>
          <cell r="M2537" t="str">
            <v>Secundaria</v>
          </cell>
          <cell r="N2537" t="str">
            <v>1209 MARISCAL TORIBIO DE LUZURIAGA</v>
          </cell>
          <cell r="O2537" t="str">
            <v>782841118315</v>
          </cell>
          <cell r="P2537" t="str">
            <v>DOCENTE</v>
          </cell>
          <cell r="Q2537" t="str">
            <v>DOCENTE</v>
          </cell>
          <cell r="R2537" t="str">
            <v>PROFESOR</v>
          </cell>
          <cell r="S2537" t="str">
            <v>CONTRATADO</v>
          </cell>
          <cell r="T2537" t="str">
            <v>LICENCIA SIN GOCE DE HABER POR MOTIVOS PARTICULARES DE:ZARATE MARIN, LIDIA MARIA, Resolución N° 03034-2020-UGEL 06</v>
          </cell>
          <cell r="U2537" t="str">
            <v>1044069591</v>
          </cell>
          <cell r="V2537" t="str">
            <v>QUISPE</v>
          </cell>
          <cell r="W2537" t="str">
            <v>DIAZ</v>
          </cell>
          <cell r="X2537" t="str">
            <v>ROXANA</v>
          </cell>
          <cell r="Y2537" t="str">
            <v xml:space="preserve">  -   -</v>
          </cell>
          <cell r="Z2537" t="str">
            <v>1</v>
          </cell>
          <cell r="AA2537" t="str">
            <v>30</v>
          </cell>
          <cell r="AB2537" t="str">
            <v>ACTIVO</v>
          </cell>
          <cell r="AC2537">
            <v>31820</v>
          </cell>
          <cell r="AD2537" t="str">
            <v>QUISPE DIAZ ROXANA</v>
          </cell>
          <cell r="AE2537">
            <v>43893</v>
          </cell>
          <cell r="AF2537">
            <v>44045</v>
          </cell>
          <cell r="AG2537">
            <v>0</v>
          </cell>
          <cell r="AH2537" t="str">
            <v>POR REEMPLAZO</v>
          </cell>
          <cell r="AI2537" t="str">
            <v>LEY 30328</v>
          </cell>
          <cell r="AJ2537" t="str">
            <v>NO</v>
          </cell>
          <cell r="AK2537" t="str">
            <v/>
          </cell>
          <cell r="AL2537" t="str">
            <v>24 HRS INGLES, 2 HRS ATENCION A ESTUDIANTES, 1 HRS ATENCION A PADRES, 2 HRS TRABAJO COLEGIADO</v>
          </cell>
          <cell r="AM2537" t="str">
            <v>SUPERIOR UNIVERSITARIA</v>
          </cell>
          <cell r="AN2537" t="str">
            <v/>
          </cell>
          <cell r="AO2537" t="str">
            <v>TITULADO</v>
          </cell>
          <cell r="AP2537" t="str">
            <v>AS. ESPAÑOL COMO LENGUA EXTRANJERA - REG. Nº 128387-P-DDOO -  SUNEDU</v>
          </cell>
          <cell r="AQ2537" t="str">
            <v>LICENCIADO EN EDUCACION</v>
          </cell>
          <cell r="AR2537">
            <v>43903</v>
          </cell>
          <cell r="AS2537" t="str">
            <v>03989-2020</v>
          </cell>
          <cell r="AT2537" t="str">
            <v>UNE - ENRIQUE GUZMAN Y VALLE</v>
          </cell>
        </row>
        <row r="2538">
          <cell r="L2538" t="str">
            <v>10172840</v>
          </cell>
          <cell r="M2538" t="str">
            <v>Secundaria</v>
          </cell>
          <cell r="N2538" t="str">
            <v>1209 MARISCAL TORIBIO DE LUZURIAGA</v>
          </cell>
          <cell r="O2538" t="str">
            <v>782851116313</v>
          </cell>
          <cell r="P2538" t="str">
            <v>DOCENTE</v>
          </cell>
          <cell r="Q2538" t="str">
            <v>DOCENTE</v>
          </cell>
          <cell r="R2538" t="str">
            <v>PROFESOR</v>
          </cell>
          <cell r="S2538" t="str">
            <v>CONTRATADO</v>
          </cell>
          <cell r="T2538" t="str">
            <v>LICENCIA SIN GOCE DE HABER POR MOTIVOS PARTICULARES DE:BENDEZU ALPANJA, MALENA LUZ, Resolución N° 05269-2020-UGEL 06</v>
          </cell>
          <cell r="U2538" t="str">
            <v>1010172840</v>
          </cell>
          <cell r="V2538" t="str">
            <v>TARRAGA</v>
          </cell>
          <cell r="W2538" t="str">
            <v>TORRE</v>
          </cell>
          <cell r="X2538" t="str">
            <v>RONALD HORACIO</v>
          </cell>
          <cell r="Y2538">
            <v>44081</v>
          </cell>
          <cell r="Z2538" t="str">
            <v>1</v>
          </cell>
          <cell r="AA2538" t="str">
            <v>30</v>
          </cell>
          <cell r="AB2538" t="str">
            <v>ACTIVO</v>
          </cell>
          <cell r="AC2538">
            <v>27663</v>
          </cell>
          <cell r="AD2538" t="str">
            <v>TARRAGA TORRE RONALD HORACIO</v>
          </cell>
          <cell r="AE2538">
            <v>44081</v>
          </cell>
          <cell r="AF2538">
            <v>44196</v>
          </cell>
          <cell r="AG2538">
            <v>0</v>
          </cell>
          <cell r="AH2538" t="str">
            <v>POR REEMPLAZO</v>
          </cell>
          <cell r="AI2538" t="str">
            <v>LEY 30328</v>
          </cell>
          <cell r="AJ2538" t="str">
            <v>NO</v>
          </cell>
          <cell r="AK2538" t="str">
            <v/>
          </cell>
          <cell r="AL2538" t="str">
            <v>22 HRS EDUCACION PARA EL TRABAJO, 3 HRS ATENCION A ESTUDIANTES, 1 HRS ATENCION A PADRES, 2 HRS TRABAJO COLEGIADO, 2 HRS TUTORIA Y ORIENTACION EDUCATIVA</v>
          </cell>
          <cell r="AM2538" t="str">
            <v>SUPERIOR UNIVERSITARIA</v>
          </cell>
          <cell r="AN2538" t="str">
            <v>PEDAGOGICO</v>
          </cell>
          <cell r="AO2538" t="str">
            <v>TITULADO</v>
          </cell>
          <cell r="AP2538" t="str">
            <v>MECANICA DE PRODUCCION</v>
          </cell>
          <cell r="AQ2538" t="str">
            <v>LICENCIADO EN EDUCACION</v>
          </cell>
          <cell r="AR2538" t="str">
            <v xml:space="preserve">  -   -</v>
          </cell>
          <cell r="AS2538" t="str">
            <v/>
          </cell>
          <cell r="AT2538" t="str">
            <v>UNIVERSIDAD NACIONAL DE EDUCACIÓN ENRIQUE GUZMÁN Y VALLE-SUNEDU</v>
          </cell>
        </row>
        <row r="2539">
          <cell r="L2539" t="str">
            <v>08419612</v>
          </cell>
          <cell r="M2539" t="str">
            <v>Secundaria</v>
          </cell>
          <cell r="N2539" t="str">
            <v>1209 MARISCAL TORIBIO DE LUZURIAGA</v>
          </cell>
          <cell r="O2539" t="str">
            <v>C01G51903513</v>
          </cell>
          <cell r="P2539" t="str">
            <v>DOCENTE</v>
          </cell>
          <cell r="Q2539" t="str">
            <v>DOCENTE</v>
          </cell>
          <cell r="R2539" t="str">
            <v>PROFESOR</v>
          </cell>
          <cell r="S2539" t="str">
            <v>CONTRATADO</v>
          </cell>
          <cell r="T2539" t="str">
            <v>CUADRO DE HORAS APROBADO 2020</v>
          </cell>
          <cell r="U2539" t="str">
            <v>1008419612</v>
          </cell>
          <cell r="V2539" t="str">
            <v>OTAROLA</v>
          </cell>
          <cell r="W2539" t="str">
            <v>CHUMPITAZ</v>
          </cell>
          <cell r="X2539" t="str">
            <v>MIGUEL ANGEL ARMANDO</v>
          </cell>
          <cell r="Y2539" t="str">
            <v xml:space="preserve">  -   -</v>
          </cell>
          <cell r="Z2539" t="str">
            <v>1</v>
          </cell>
          <cell r="AA2539" t="str">
            <v>16</v>
          </cell>
          <cell r="AB2539" t="str">
            <v>ACTIVO</v>
          </cell>
          <cell r="AC2539">
            <v>22508</v>
          </cell>
          <cell r="AD2539" t="str">
            <v>OTAROLA CHUMPITAZ MIGUEL ANGEL ARMANDO</v>
          </cell>
          <cell r="AE2539">
            <v>43892</v>
          </cell>
          <cell r="AF2539">
            <v>44196</v>
          </cell>
          <cell r="AG2539">
            <v>0</v>
          </cell>
          <cell r="AH2539" t="str">
            <v>CUADRO DE HORAS</v>
          </cell>
          <cell r="AI2539" t="str">
            <v>LEY 30328</v>
          </cell>
          <cell r="AJ2539" t="str">
            <v>NO</v>
          </cell>
          <cell r="AK2539" t="str">
            <v/>
          </cell>
          <cell r="AL2539" t="str">
            <v>16 HRS EDUCACION RELIGIOSA</v>
          </cell>
          <cell r="AM2539" t="str">
            <v>SUPERIOR NO UNIVERSITARIA</v>
          </cell>
          <cell r="AN2539" t="str">
            <v/>
          </cell>
          <cell r="AO2539" t="str">
            <v>TITULADO</v>
          </cell>
          <cell r="AP2539" t="str">
            <v>EDUCACION RELIGIOSA REG. Nº 86934-P-DDOO</v>
          </cell>
          <cell r="AQ2539" t="str">
            <v>PROFESOR DE EDUCACION  RELIGIOSA</v>
          </cell>
          <cell r="AR2539" t="str">
            <v xml:space="preserve">  -   -</v>
          </cell>
          <cell r="AS2539" t="str">
            <v/>
          </cell>
          <cell r="AT2539" t="str">
            <v>.I.S.P.P. "CATEQUETICO"</v>
          </cell>
        </row>
        <row r="2540">
          <cell r="L2540" t="str">
            <v>07294640</v>
          </cell>
          <cell r="M2540" t="str">
            <v>Secundaria</v>
          </cell>
          <cell r="N2540" t="str">
            <v>1209 MARISCAL TORIBIO DE LUZURIAGA</v>
          </cell>
          <cell r="O2540" t="str">
            <v>C01G52903513</v>
          </cell>
          <cell r="P2540" t="str">
            <v>DOCENTE</v>
          </cell>
          <cell r="Q2540" t="str">
            <v>DOCENTE</v>
          </cell>
          <cell r="R2540" t="str">
            <v>PROFESOR</v>
          </cell>
          <cell r="S2540" t="str">
            <v>CONTRATADO</v>
          </cell>
          <cell r="T2540" t="str">
            <v>CUADRO DE HORAS APROBADO 2020</v>
          </cell>
          <cell r="U2540" t="str">
            <v>1007294640</v>
          </cell>
          <cell r="V2540" t="str">
            <v>QUISPE</v>
          </cell>
          <cell r="W2540" t="str">
            <v>CERON</v>
          </cell>
          <cell r="X2540" t="str">
            <v>CESAR AUGUSTO</v>
          </cell>
          <cell r="Y2540" t="str">
            <v xml:space="preserve">  -   -</v>
          </cell>
          <cell r="Z2540" t="str">
            <v>1</v>
          </cell>
          <cell r="AA2540" t="str">
            <v>29</v>
          </cell>
          <cell r="AB2540" t="str">
            <v>ACTIVO</v>
          </cell>
          <cell r="AC2540">
            <v>23509</v>
          </cell>
          <cell r="AD2540" t="str">
            <v>QUISPE CERON CESAR AUGUSTO</v>
          </cell>
          <cell r="AE2540">
            <v>44088</v>
          </cell>
          <cell r="AF2540">
            <v>44196</v>
          </cell>
          <cell r="AG2540">
            <v>0</v>
          </cell>
          <cell r="AH2540" t="str">
            <v>CUADRO DE HORAS</v>
          </cell>
          <cell r="AI2540" t="str">
            <v>LEY 30328</v>
          </cell>
          <cell r="AJ2540" t="str">
            <v>NO</v>
          </cell>
          <cell r="AK2540" t="str">
            <v/>
          </cell>
          <cell r="AL2540" t="str">
            <v/>
          </cell>
          <cell r="AM2540" t="str">
            <v>SUPERIOR UNIVERSITARIA</v>
          </cell>
          <cell r="AN2540" t="str">
            <v/>
          </cell>
          <cell r="AO2540" t="str">
            <v>TITULADO</v>
          </cell>
          <cell r="AP2540" t="str">
            <v>LENGUA, COMUNICACION E IDIOMA INGLES</v>
          </cell>
          <cell r="AQ2540" t="str">
            <v>LICENCIADO EN EDUCACION - NIVEL SECUNDARIA</v>
          </cell>
          <cell r="AR2540" t="str">
            <v xml:space="preserve">  -   -</v>
          </cell>
          <cell r="AS2540" t="str">
            <v/>
          </cell>
          <cell r="AT2540" t="str">
            <v>JOSE FAUSTINO SANCHEZ CARRION</v>
          </cell>
        </row>
        <row r="2541">
          <cell r="L2541" t="str">
            <v>00497668</v>
          </cell>
          <cell r="M2541" t="str">
            <v>Secundaria</v>
          </cell>
          <cell r="N2541" t="str">
            <v>1209 MARISCAL TORIBIO DE LUZURIAGA</v>
          </cell>
          <cell r="O2541" t="str">
            <v>C01G53903513</v>
          </cell>
          <cell r="P2541" t="str">
            <v>DOCENTE</v>
          </cell>
          <cell r="Q2541" t="str">
            <v>DOCENTE</v>
          </cell>
          <cell r="R2541" t="str">
            <v>PROFESOR</v>
          </cell>
          <cell r="S2541" t="str">
            <v>CONTRATADO</v>
          </cell>
          <cell r="T2541" t="str">
            <v>CUADRO DE HORAS APROBADO 2020</v>
          </cell>
          <cell r="U2541" t="str">
            <v>1000497668</v>
          </cell>
          <cell r="V2541" t="str">
            <v>MAMANI</v>
          </cell>
          <cell r="W2541" t="str">
            <v>CABRERA</v>
          </cell>
          <cell r="X2541" t="str">
            <v>HAYDEE SOLEDAD</v>
          </cell>
          <cell r="Y2541" t="str">
            <v xml:space="preserve">  -   -</v>
          </cell>
          <cell r="Z2541" t="str">
            <v>1</v>
          </cell>
          <cell r="AA2541" t="str">
            <v>17</v>
          </cell>
          <cell r="AB2541" t="str">
            <v>ACTIVO</v>
          </cell>
          <cell r="AC2541">
            <v>26866</v>
          </cell>
          <cell r="AD2541" t="str">
            <v>MAMANI CABRERA HAYDEE SOLEDAD</v>
          </cell>
          <cell r="AE2541">
            <v>44088</v>
          </cell>
          <cell r="AF2541">
            <v>44196</v>
          </cell>
          <cell r="AG2541">
            <v>0</v>
          </cell>
          <cell r="AH2541" t="str">
            <v>CUADRO DE HORAS</v>
          </cell>
          <cell r="AI2541" t="str">
            <v>LEY 30328</v>
          </cell>
          <cell r="AJ2541" t="str">
            <v>NO</v>
          </cell>
          <cell r="AK2541" t="str">
            <v/>
          </cell>
          <cell r="AL2541" t="str">
            <v/>
          </cell>
          <cell r="AM2541" t="str">
            <v>SUPERIOR UNIVERSITARIA</v>
          </cell>
          <cell r="AN2541" t="str">
            <v/>
          </cell>
          <cell r="AO2541" t="str">
            <v>TITULADO</v>
          </cell>
          <cell r="AP2541" t="str">
            <v>CIENCIA Y TECNOLOGIA,REG. SUNEDU</v>
          </cell>
          <cell r="AQ2541" t="str">
            <v>LICENCIADO EN EDUCACION</v>
          </cell>
          <cell r="AR2541" t="str">
            <v xml:space="preserve">  -   -</v>
          </cell>
          <cell r="AS2541" t="str">
            <v/>
          </cell>
          <cell r="AT2541" t="str">
            <v>.</v>
          </cell>
        </row>
        <row r="2542">
          <cell r="L2542" t="str">
            <v>10049419</v>
          </cell>
          <cell r="M2542" t="str">
            <v>Secundaria</v>
          </cell>
          <cell r="N2542" t="str">
            <v>1209 MARISCAL TORIBIO DE LUZURIAGA</v>
          </cell>
          <cell r="O2542" t="str">
            <v>C01G54903513</v>
          </cell>
          <cell r="P2542" t="str">
            <v>DOCENTE</v>
          </cell>
          <cell r="Q2542" t="str">
            <v>DOCENTE</v>
          </cell>
          <cell r="R2542" t="str">
            <v>PROFESOR</v>
          </cell>
          <cell r="S2542" t="str">
            <v>CONTRATADO</v>
          </cell>
          <cell r="T2542" t="str">
            <v>CUADRO DE HORAS APROBADO 2020</v>
          </cell>
          <cell r="U2542" t="str">
            <v>1010049419</v>
          </cell>
          <cell r="V2542" t="str">
            <v>FERNANDEZ</v>
          </cell>
          <cell r="W2542" t="str">
            <v>CERPA</v>
          </cell>
          <cell r="X2542" t="str">
            <v>LEONARDO EDWARDS</v>
          </cell>
          <cell r="Y2542" t="str">
            <v xml:space="preserve">  -   -</v>
          </cell>
          <cell r="Z2542" t="str">
            <v>1</v>
          </cell>
          <cell r="AA2542" t="str">
            <v>26</v>
          </cell>
          <cell r="AB2542" t="str">
            <v>ACTIVO</v>
          </cell>
          <cell r="AC2542">
            <v>25168</v>
          </cell>
          <cell r="AD2542" t="str">
            <v>FERNANDEZ CERPA LEONARDO EDWARDS</v>
          </cell>
          <cell r="AE2542">
            <v>44088</v>
          </cell>
          <cell r="AF2542">
            <v>44196</v>
          </cell>
          <cell r="AG2542">
            <v>0</v>
          </cell>
          <cell r="AH2542" t="str">
            <v>CUADRO DE HORAS</v>
          </cell>
          <cell r="AI2542" t="str">
            <v>LEY 30328</v>
          </cell>
          <cell r="AJ2542" t="str">
            <v>NO</v>
          </cell>
          <cell r="AK2542" t="str">
            <v/>
          </cell>
          <cell r="AL2542" t="str">
            <v>8 HRS EDUCACION PARA EL TRABAJO, 16 HRS MATEMATICA, 2 HRS TUTORIA Y ORIENTACION EDUCATIVA</v>
          </cell>
          <cell r="AM2542" t="str">
            <v>SUPERIOR NO UNIVERSITARIA</v>
          </cell>
          <cell r="AN2542" t="str">
            <v/>
          </cell>
          <cell r="AO2542" t="str">
            <v>TITULADO</v>
          </cell>
          <cell r="AP2542" t="str">
            <v>MATEMATICA-REG.Nº75474 P-DDOO</v>
          </cell>
          <cell r="AQ2542" t="str">
            <v>PROFESOR DE  EDUCACIÒN SECUNDARIA</v>
          </cell>
          <cell r="AR2542" t="str">
            <v xml:space="preserve">  -   -</v>
          </cell>
          <cell r="AS2542" t="str">
            <v/>
          </cell>
          <cell r="AT2542" t="str">
            <v>I.S.P.P. AMÈRICA</v>
          </cell>
        </row>
        <row r="2543">
          <cell r="L2543" t="str">
            <v>46722651</v>
          </cell>
          <cell r="M2543" t="str">
            <v>Secundaria</v>
          </cell>
          <cell r="N2543" t="str">
            <v>1209 MARISCAL TORIBIO DE LUZURIAGA</v>
          </cell>
          <cell r="O2543" t="str">
            <v>C01G55903513</v>
          </cell>
          <cell r="P2543" t="str">
            <v>DOCENTE</v>
          </cell>
          <cell r="Q2543" t="str">
            <v>DOCENTE</v>
          </cell>
          <cell r="R2543" t="str">
            <v>PROFESOR</v>
          </cell>
          <cell r="S2543" t="str">
            <v>CONTRATADO</v>
          </cell>
          <cell r="T2543" t="str">
            <v>CUADRO DE HORAS APROBADO 2020</v>
          </cell>
          <cell r="U2543" t="str">
            <v>1046722651</v>
          </cell>
          <cell r="V2543" t="str">
            <v>ALBURQUEQUE</v>
          </cell>
          <cell r="W2543" t="str">
            <v>ROSALES</v>
          </cell>
          <cell r="X2543" t="str">
            <v>JESUS</v>
          </cell>
          <cell r="Y2543">
            <v>44088</v>
          </cell>
          <cell r="Z2543" t="str">
            <v>1</v>
          </cell>
          <cell r="AA2543" t="str">
            <v>27</v>
          </cell>
          <cell r="AB2543" t="str">
            <v>ACTIVO</v>
          </cell>
          <cell r="AC2543">
            <v>33052</v>
          </cell>
          <cell r="AD2543" t="str">
            <v>ALBURQUEQUE ROSALES JESUS</v>
          </cell>
          <cell r="AE2543">
            <v>44088</v>
          </cell>
          <cell r="AF2543">
            <v>44196</v>
          </cell>
          <cell r="AG2543">
            <v>0</v>
          </cell>
          <cell r="AH2543" t="str">
            <v>CUADRO DE HORAS</v>
          </cell>
          <cell r="AI2543" t="str">
            <v>LEY 30328</v>
          </cell>
          <cell r="AJ2543" t="str">
            <v>NO</v>
          </cell>
          <cell r="AK2543" t="str">
            <v/>
          </cell>
          <cell r="AL2543" t="str">
            <v/>
          </cell>
          <cell r="AM2543" t="str">
            <v>SUPERIOR UNIVERSITARIA</v>
          </cell>
          <cell r="AN2543" t="str">
            <v>PEDAGOGICO</v>
          </cell>
          <cell r="AO2543" t="str">
            <v>TITULADO</v>
          </cell>
          <cell r="AP2543" t="str">
            <v>CIENCIAS HISTORICO SOCIALES</v>
          </cell>
          <cell r="AQ2543" t="str">
            <v>LICENCIADO EN EDUCACION</v>
          </cell>
          <cell r="AR2543" t="str">
            <v xml:space="preserve">  -   -</v>
          </cell>
          <cell r="AS2543" t="str">
            <v/>
          </cell>
          <cell r="AT2543" t="str">
            <v>UNIVERSIDAD NACIONAL FEDERICO VILLARREAL-SUNEDU</v>
          </cell>
        </row>
        <row r="2544">
          <cell r="L2544" t="str">
            <v>40110872</v>
          </cell>
          <cell r="M2544" t="str">
            <v>Secundaria</v>
          </cell>
          <cell r="N2544" t="str">
            <v>1209 MARISCAL TORIBIO DE LUZURIAGA</v>
          </cell>
          <cell r="O2544" t="str">
            <v>C01G56903513</v>
          </cell>
          <cell r="P2544" t="str">
            <v>DOCENTE</v>
          </cell>
          <cell r="Q2544" t="str">
            <v>DOCENTE</v>
          </cell>
          <cell r="R2544" t="str">
            <v>PROFESOR</v>
          </cell>
          <cell r="S2544" t="str">
            <v>CONTRATADO</v>
          </cell>
          <cell r="T2544" t="str">
            <v>CUADRO DE HORAS APROBADO 2020</v>
          </cell>
          <cell r="U2544" t="str">
            <v>1040110872</v>
          </cell>
          <cell r="V2544" t="str">
            <v>SIMON</v>
          </cell>
          <cell r="W2544" t="str">
            <v>GARRIAZO</v>
          </cell>
          <cell r="X2544" t="str">
            <v>KEITH FLOR</v>
          </cell>
          <cell r="Y2544" t="str">
            <v xml:space="preserve">  -   -</v>
          </cell>
          <cell r="Z2544" t="str">
            <v>1</v>
          </cell>
          <cell r="AA2544" t="str">
            <v>6</v>
          </cell>
          <cell r="AB2544" t="str">
            <v>ACTIVO</v>
          </cell>
          <cell r="AC2544">
            <v>28878</v>
          </cell>
          <cell r="AD2544" t="str">
            <v>SIMON GARRIAZO KEITH FLOR</v>
          </cell>
          <cell r="AE2544">
            <v>44112</v>
          </cell>
          <cell r="AF2544">
            <v>44196</v>
          </cell>
          <cell r="AG2544">
            <v>0</v>
          </cell>
          <cell r="AH2544" t="str">
            <v>CUADRO DE HORAS</v>
          </cell>
          <cell r="AI2544" t="str">
            <v>LEY 30328</v>
          </cell>
          <cell r="AJ2544" t="str">
            <v>NO</v>
          </cell>
          <cell r="AK2544" t="str">
            <v/>
          </cell>
          <cell r="AL2544" t="str">
            <v/>
          </cell>
          <cell r="AM2544" t="str">
            <v>SUPERIOR UNIVERSITARIA</v>
          </cell>
          <cell r="AN2544" t="str">
            <v/>
          </cell>
          <cell r="AO2544" t="str">
            <v>TITULADO</v>
          </cell>
          <cell r="AP2544" t="str">
            <v>FISICO MATEMATICA Y CIENCIAS RELIGIOSAS- REG. SUNEDU</v>
          </cell>
          <cell r="AQ2544" t="str">
            <v>LICENCIADO EN EDUCACION</v>
          </cell>
          <cell r="AR2544" t="str">
            <v xml:space="preserve">  -   -</v>
          </cell>
          <cell r="AS2544" t="str">
            <v/>
          </cell>
          <cell r="AT2544" t="str">
            <v>.</v>
          </cell>
        </row>
        <row r="2545">
          <cell r="L2545" t="str">
            <v>70081179</v>
          </cell>
          <cell r="M2545" t="str">
            <v>Secundaria</v>
          </cell>
          <cell r="N2545" t="str">
            <v>1231 JOSE LUIS BUSTAMANTE Y RIVERO</v>
          </cell>
          <cell r="O2545" t="str">
            <v>780831115313</v>
          </cell>
          <cell r="P2545" t="str">
            <v>DOCENTE</v>
          </cell>
          <cell r="Q2545" t="str">
            <v>DOCENTE</v>
          </cell>
          <cell r="R2545" t="str">
            <v>PROFESOR</v>
          </cell>
          <cell r="S2545" t="str">
            <v>CONTRATADO</v>
          </cell>
          <cell r="T2545" t="str">
            <v>ENCARGATURA DE FUNCIONES COMO COORDINADOR PEDAGOGICO JEC DE VILLEGAS ROJAS, NANCY BEATRIZ, Resolución N° 0789-2020</v>
          </cell>
          <cell r="U2545" t="str">
            <v>1070081179</v>
          </cell>
          <cell r="V2545" t="str">
            <v>ZEGARRA</v>
          </cell>
          <cell r="W2545" t="str">
            <v>CHACON</v>
          </cell>
          <cell r="X2545" t="str">
            <v>AYRTON CESAR</v>
          </cell>
          <cell r="Y2545" t="str">
            <v xml:space="preserve">  -   -</v>
          </cell>
          <cell r="Z2545" t="str">
            <v>1</v>
          </cell>
          <cell r="AA2545" t="str">
            <v>12</v>
          </cell>
          <cell r="AB2545" t="str">
            <v>ACTIVO</v>
          </cell>
          <cell r="AC2545">
            <v>34752</v>
          </cell>
          <cell r="AD2545" t="str">
            <v>ZEGARRA CHACON AYRTON CESAR</v>
          </cell>
          <cell r="AE2545">
            <v>43985</v>
          </cell>
          <cell r="AF2545">
            <v>44196</v>
          </cell>
          <cell r="AG2545">
            <v>0</v>
          </cell>
          <cell r="AH2545" t="str">
            <v>POR REEMPLAZO</v>
          </cell>
          <cell r="AI2545" t="str">
            <v>LEY 30328</v>
          </cell>
          <cell r="AJ2545" t="str">
            <v>NO</v>
          </cell>
          <cell r="AK2545" t="str">
            <v/>
          </cell>
          <cell r="AL2545" t="str">
            <v/>
          </cell>
          <cell r="AM2545" t="str">
            <v>SUPERIOR UNIVERSITARIA</v>
          </cell>
          <cell r="AN2545" t="str">
            <v/>
          </cell>
          <cell r="AO2545" t="str">
            <v>TITULADO</v>
          </cell>
          <cell r="AP2545" t="str">
            <v>A.P. EDUCACION FISICA A.S. EDUCACION FISICA EN POBLACION ESPECIALES- REG. SUNEDU</v>
          </cell>
          <cell r="AQ2545" t="str">
            <v>LICENCIADO EN EDUCACION</v>
          </cell>
          <cell r="AR2545">
            <v>43893</v>
          </cell>
          <cell r="AS2545" t="str">
            <v>03278-2020</v>
          </cell>
          <cell r="AT2545" t="str">
            <v>UNIVERSIDAD NACIONAL DE EDUCACION ENRIQUE GUZMAN Y VALLE</v>
          </cell>
        </row>
        <row r="2546">
          <cell r="L2546" t="str">
            <v>10060903</v>
          </cell>
          <cell r="M2546" t="str">
            <v>Secundaria</v>
          </cell>
          <cell r="N2546" t="str">
            <v>1231 JOSE LUIS BUSTAMANTE Y RIVERO</v>
          </cell>
          <cell r="O2546" t="str">
            <v>782841118316</v>
          </cell>
          <cell r="P2546" t="str">
            <v>DOCENTE</v>
          </cell>
          <cell r="Q2546" t="str">
            <v>DOCENTE</v>
          </cell>
          <cell r="R2546" t="str">
            <v>PROFESOR</v>
          </cell>
          <cell r="S2546" t="str">
            <v>CONTRATADO</v>
          </cell>
          <cell r="T2546" t="str">
            <v>RATIFICACION DE ENCARGATURA DE : BARRETO COSAR, EDILBERTO VICTOR (E-2020)</v>
          </cell>
          <cell r="U2546" t="str">
            <v>1010060903</v>
          </cell>
          <cell r="V2546" t="str">
            <v>VILCHEZ</v>
          </cell>
          <cell r="W2546" t="str">
            <v>INGA</v>
          </cell>
          <cell r="X2546" t="str">
            <v>MARCO ANTONIO</v>
          </cell>
          <cell r="Y2546" t="str">
            <v xml:space="preserve">  -   -</v>
          </cell>
          <cell r="Z2546" t="str">
            <v>1</v>
          </cell>
          <cell r="AA2546" t="str">
            <v>30</v>
          </cell>
          <cell r="AB2546" t="str">
            <v>ACTIVO</v>
          </cell>
          <cell r="AC2546">
            <v>27118</v>
          </cell>
          <cell r="AD2546" t="str">
            <v>VILCHEZ INGA MARCO ANTONIO</v>
          </cell>
          <cell r="AE2546">
            <v>43891</v>
          </cell>
          <cell r="AF2546">
            <v>44196</v>
          </cell>
          <cell r="AG2546">
            <v>0</v>
          </cell>
          <cell r="AH2546" t="str">
            <v>POR REEMPLAZO</v>
          </cell>
          <cell r="AI2546" t="str">
            <v>LEY 30328</v>
          </cell>
          <cell r="AJ2546" t="str">
            <v>NO</v>
          </cell>
          <cell r="AK2546" t="str">
            <v/>
          </cell>
          <cell r="AL2546" t="str">
            <v/>
          </cell>
          <cell r="AM2546" t="str">
            <v>SUPERIOR UNIVERSITARIA</v>
          </cell>
          <cell r="AN2546" t="str">
            <v>PEDAGOGICO</v>
          </cell>
          <cell r="AO2546" t="str">
            <v>TITULADO</v>
          </cell>
          <cell r="AP2546" t="str">
            <v>MATEMATICA-FISICA, REG.42892-P-DDOO,</v>
          </cell>
          <cell r="AQ2546" t="str">
            <v>LICENCIADO EN EDUCACION</v>
          </cell>
          <cell r="AR2546">
            <v>43866</v>
          </cell>
          <cell r="AS2546" t="str">
            <v>02166-2020</v>
          </cell>
          <cell r="AT2546" t="str">
            <v>UNE - ENRIQUE GUZMAN Y VALLE</v>
          </cell>
        </row>
        <row r="2547">
          <cell r="L2547" t="str">
            <v>44636516</v>
          </cell>
          <cell r="M2547" t="str">
            <v>Secundaria</v>
          </cell>
          <cell r="N2547" t="str">
            <v>1231 JOSE LUIS BUSTAMANTE Y RIVERO</v>
          </cell>
          <cell r="O2547" t="str">
            <v>782881118312</v>
          </cell>
          <cell r="P2547" t="str">
            <v>DOCENTE</v>
          </cell>
          <cell r="Q2547" t="str">
            <v>DOCENTE</v>
          </cell>
          <cell r="R2547" t="str">
            <v>PROFESOR</v>
          </cell>
          <cell r="S2547" t="str">
            <v>CONTRATADO</v>
          </cell>
          <cell r="T2547" t="str">
            <v>LICENCIA SIN GOCE DE HABER POR MOTIVOS PARTICULARES DE:RAMIREZ GUTIERREZ, JENNY MERCEDES, Resolución N° 05837-2020-UGEL 06</v>
          </cell>
          <cell r="U2547" t="str">
            <v>1044636516</v>
          </cell>
          <cell r="V2547" t="str">
            <v>LOPEZ</v>
          </cell>
          <cell r="W2547" t="str">
            <v>RAMOS</v>
          </cell>
          <cell r="X2547" t="str">
            <v>YESER DIEQUER</v>
          </cell>
          <cell r="Y2547">
            <v>44106</v>
          </cell>
          <cell r="Z2547" t="str">
            <v>1</v>
          </cell>
          <cell r="AA2547" t="str">
            <v>30</v>
          </cell>
          <cell r="AB2547" t="str">
            <v>ACTIVO</v>
          </cell>
          <cell r="AC2547">
            <v>32105</v>
          </cell>
          <cell r="AD2547" t="str">
            <v>LOPEZ RAMOS YESER DIEQUER</v>
          </cell>
          <cell r="AE2547">
            <v>44106</v>
          </cell>
          <cell r="AF2547">
            <v>44187</v>
          </cell>
          <cell r="AG2547">
            <v>0</v>
          </cell>
          <cell r="AH2547" t="str">
            <v>POR REEMPLAZO</v>
          </cell>
          <cell r="AI2547" t="str">
            <v>LEY 30328</v>
          </cell>
          <cell r="AJ2547" t="str">
            <v>NO</v>
          </cell>
          <cell r="AK2547" t="str">
            <v/>
          </cell>
          <cell r="AL2547" t="str">
            <v>1 HRS ATENCION A FAMILIAS - JEC, 24 HRS CIENCIA TECNOLOGIA Y AMBIENTE-JEC, 2 HRS ELABORACION/REAJUSTE DE MATERIALES -JEC, 1 HRS TRABAJO COLEGIADO DE AREA CURRICULAR-JEC, 1 HRS TRABAJO COLEGIADO DE TUTORIA - JEC, 1 HRS TUTORIA Y ORIENTACION EDUCATIVA-</v>
          </cell>
          <cell r="AM2547" t="str">
            <v>SUPERIOR UNIVERSITARIA</v>
          </cell>
          <cell r="AN2547" t="str">
            <v>PEDAGOGICO</v>
          </cell>
          <cell r="AO2547" t="str">
            <v>TITULADO</v>
          </cell>
          <cell r="AP2547" t="str">
            <v>AP: BIOLOGIA AS: MATEMATICA</v>
          </cell>
          <cell r="AQ2547" t="str">
            <v>LICENCIADO EN EDUCACION</v>
          </cell>
          <cell r="AR2547" t="str">
            <v xml:space="preserve">  -   -</v>
          </cell>
          <cell r="AS2547" t="str">
            <v/>
          </cell>
          <cell r="AT2547" t="str">
            <v>UNIVERSIDAD NACIONAL DE EDUCACIÓN ENRIQUE GUZMÁN Y VALLE-SUNEDU</v>
          </cell>
        </row>
        <row r="2548">
          <cell r="L2548" t="str">
            <v>04207248</v>
          </cell>
          <cell r="M2548" t="str">
            <v>Secundaria</v>
          </cell>
          <cell r="N2548" t="str">
            <v>1231 JOSE LUIS BUSTAMANTE Y RIVERO</v>
          </cell>
          <cell r="O2548" t="str">
            <v>782881118318</v>
          </cell>
          <cell r="P2548" t="str">
            <v>DOCENTE</v>
          </cell>
          <cell r="Q2548" t="str">
            <v>DOCENTE</v>
          </cell>
          <cell r="R2548" t="str">
            <v>PROFESOR</v>
          </cell>
          <cell r="S2548" t="str">
            <v>CONTRATADO</v>
          </cell>
          <cell r="T2548" t="str">
            <v>ENCARGATURA DE FUNCIONES COMO COORDINADOR DE TUTORIA JEC DE CUEVA FRANCO, MARTHA MARGOT, Resolución N° 0789-2020</v>
          </cell>
          <cell r="U2548" t="str">
            <v>1004207248</v>
          </cell>
          <cell r="V2548" t="str">
            <v>TORRES</v>
          </cell>
          <cell r="W2548" t="str">
            <v>CHAVARRIA</v>
          </cell>
          <cell r="X2548" t="str">
            <v>AURELIO</v>
          </cell>
          <cell r="Y2548">
            <v>43892</v>
          </cell>
          <cell r="Z2548" t="str">
            <v>1</v>
          </cell>
          <cell r="AA2548" t="str">
            <v>12</v>
          </cell>
          <cell r="AB2548" t="str">
            <v>ACTIVO</v>
          </cell>
          <cell r="AC2548">
            <v>28111</v>
          </cell>
          <cell r="AD2548" t="str">
            <v>TORRES CHAVARRIA AURELIO</v>
          </cell>
          <cell r="AE2548">
            <v>43892</v>
          </cell>
          <cell r="AF2548">
            <v>44196</v>
          </cell>
          <cell r="AG2548">
            <v>0</v>
          </cell>
          <cell r="AH2548" t="str">
            <v>POR REEMPLAZO</v>
          </cell>
          <cell r="AI2548" t="str">
            <v>LEY 30328</v>
          </cell>
          <cell r="AJ2548" t="str">
            <v>NO</v>
          </cell>
          <cell r="AK2548" t="str">
            <v/>
          </cell>
          <cell r="AL2548" t="str">
            <v>12 HRS COMUNICACION-JEC</v>
          </cell>
          <cell r="AM2548" t="str">
            <v>SUPERIOR NO UNIVERSITARIA</v>
          </cell>
          <cell r="AN2548" t="str">
            <v>PEDAGOGICO</v>
          </cell>
          <cell r="AO2548" t="str">
            <v>TITULADO</v>
          </cell>
          <cell r="AP2548" t="str">
            <v>REG. N° 03062-P-DREJ-H</v>
          </cell>
          <cell r="AQ2548" t="str">
            <v>PROFESOR DE EDUCACION ARTISTICA</v>
          </cell>
          <cell r="AR2548">
            <v>43887</v>
          </cell>
          <cell r="AS2548" t="str">
            <v>03175-2020</v>
          </cell>
          <cell r="AT2548" t="str">
            <v>.</v>
          </cell>
        </row>
        <row r="2549">
          <cell r="L2549" t="str">
            <v>10371034</v>
          </cell>
          <cell r="M2549" t="str">
            <v>Secundaria</v>
          </cell>
          <cell r="N2549" t="str">
            <v>1231 JOSE LUIS BUSTAMANTE Y RIVERO</v>
          </cell>
          <cell r="O2549" t="str">
            <v>C01G54104613</v>
          </cell>
          <cell r="P2549" t="str">
            <v>DOCENTE</v>
          </cell>
          <cell r="Q2549" t="str">
            <v>DOCENTE</v>
          </cell>
          <cell r="R2549" t="str">
            <v>PROFESOR</v>
          </cell>
          <cell r="S2549" t="str">
            <v>CONTRATADO</v>
          </cell>
          <cell r="T2549" t="str">
            <v>CUADRO DE HORAS APROBADO 2020</v>
          </cell>
          <cell r="U2549" t="str">
            <v>1010371034</v>
          </cell>
          <cell r="V2549" t="str">
            <v>FIERRO</v>
          </cell>
          <cell r="W2549" t="str">
            <v>HUAMAN</v>
          </cell>
          <cell r="X2549" t="str">
            <v>RUTH VILMA</v>
          </cell>
          <cell r="Y2549" t="str">
            <v xml:space="preserve">  -   -</v>
          </cell>
          <cell r="Z2549" t="str">
            <v>1</v>
          </cell>
          <cell r="AA2549" t="str">
            <v>30</v>
          </cell>
          <cell r="AB2549" t="str">
            <v>ACTIVO</v>
          </cell>
          <cell r="AC2549">
            <v>28023</v>
          </cell>
          <cell r="AD2549" t="str">
            <v>FIERRO HUAMAN RUTH VILMA</v>
          </cell>
          <cell r="AE2549">
            <v>43891</v>
          </cell>
          <cell r="AF2549">
            <v>44196</v>
          </cell>
          <cell r="AG2549">
            <v>0</v>
          </cell>
          <cell r="AH2549" t="str">
            <v>CUADRO DE HORAS</v>
          </cell>
          <cell r="AI2549" t="str">
            <v>LEY 30328</v>
          </cell>
          <cell r="AJ2549" t="str">
            <v>NO</v>
          </cell>
          <cell r="AK2549" t="str">
            <v/>
          </cell>
          <cell r="AL2549" t="str">
            <v/>
          </cell>
          <cell r="AM2549" t="str">
            <v>SUPERIOR UNIVERSITARIA</v>
          </cell>
          <cell r="AN2549" t="str">
            <v>PEDAGOGICO</v>
          </cell>
          <cell r="AO2549" t="str">
            <v>TITULADO</v>
          </cell>
          <cell r="AP2549" t="str">
            <v>IDIOMA: INGLES-REG Nº 112203 P-DDOO-SUNEDU</v>
          </cell>
          <cell r="AQ2549" t="str">
            <v>LICENCIADO EN EDUCACION</v>
          </cell>
          <cell r="AR2549">
            <v>43866</v>
          </cell>
          <cell r="AS2549" t="str">
            <v>02383-2020</v>
          </cell>
          <cell r="AT2549" t="str">
            <v>UNIVERSIDAD NACIONAL MAYOR DE SAN MARCOS</v>
          </cell>
        </row>
        <row r="2550">
          <cell r="L2550" t="str">
            <v>43120623</v>
          </cell>
          <cell r="M2550" t="str">
            <v>Secundaria</v>
          </cell>
          <cell r="N2550" t="str">
            <v>1231 JOSE LUIS BUSTAMANTE Y RIVERO</v>
          </cell>
          <cell r="O2550" t="str">
            <v>C01G55104613</v>
          </cell>
          <cell r="P2550" t="str">
            <v>DOCENTE</v>
          </cell>
          <cell r="Q2550" t="str">
            <v>DOCENTE</v>
          </cell>
          <cell r="R2550" t="str">
            <v>PROFESOR</v>
          </cell>
          <cell r="S2550" t="str">
            <v>CONTRATADO</v>
          </cell>
          <cell r="T2550" t="str">
            <v>CUADRO DE HORAS APROBADO 2020</v>
          </cell>
          <cell r="U2550" t="str">
            <v>1043120623</v>
          </cell>
          <cell r="V2550" t="str">
            <v>ROJAS</v>
          </cell>
          <cell r="W2550" t="str">
            <v>SALCEDO</v>
          </cell>
          <cell r="X2550" t="str">
            <v>MARY NILDA</v>
          </cell>
          <cell r="Y2550" t="str">
            <v xml:space="preserve">  -   -</v>
          </cell>
          <cell r="Z2550" t="str">
            <v>1</v>
          </cell>
          <cell r="AA2550" t="str">
            <v>12</v>
          </cell>
          <cell r="AB2550" t="str">
            <v>ACTIVO</v>
          </cell>
          <cell r="AC2550">
            <v>31197</v>
          </cell>
          <cell r="AD2550" t="str">
            <v>ROJAS SALCEDO MARY NILDA</v>
          </cell>
          <cell r="AE2550">
            <v>43891</v>
          </cell>
          <cell r="AF2550">
            <v>44196</v>
          </cell>
          <cell r="AG2550">
            <v>0</v>
          </cell>
          <cell r="AH2550" t="str">
            <v>CUADRO DE HORAS</v>
          </cell>
          <cell r="AI2550" t="str">
            <v>LEY 30328</v>
          </cell>
          <cell r="AJ2550" t="str">
            <v>NO</v>
          </cell>
          <cell r="AK2550" t="str">
            <v/>
          </cell>
          <cell r="AL2550" t="str">
            <v>12 HRS CIENCIA TECNOLOGIA Y AMBIENTE-JEC</v>
          </cell>
          <cell r="AM2550" t="str">
            <v>SUPERIOR UNIVERSITARIA</v>
          </cell>
          <cell r="AN2550" t="str">
            <v>PEDAGOGICO</v>
          </cell>
          <cell r="AO2550" t="str">
            <v>TITULADO</v>
          </cell>
          <cell r="AP2550" t="str">
            <v>AGROPECUARIA</v>
          </cell>
          <cell r="AQ2550" t="str">
            <v>LICENCIADO EN EDUCACION</v>
          </cell>
          <cell r="AR2550">
            <v>43861</v>
          </cell>
          <cell r="AS2550" t="str">
            <v>01931-2020</v>
          </cell>
          <cell r="AT2550" t="str">
            <v>UNIVERSIDAD NACIONAL DE EDUCACION ENRIQUE GUZMAN Y VALLE</v>
          </cell>
        </row>
        <row r="2551">
          <cell r="L2551" t="str">
            <v>09356967</v>
          </cell>
          <cell r="M2551" t="str">
            <v>Secundaria</v>
          </cell>
          <cell r="N2551" t="str">
            <v>1231 JOSE LUIS BUSTAMANTE Y RIVERO</v>
          </cell>
          <cell r="O2551" t="str">
            <v>C01G57104613</v>
          </cell>
          <cell r="P2551" t="str">
            <v>DOCENTE</v>
          </cell>
          <cell r="Q2551" t="str">
            <v>DOCENTE</v>
          </cell>
          <cell r="R2551" t="str">
            <v>PROFESOR</v>
          </cell>
          <cell r="S2551" t="str">
            <v>CONTRATADO</v>
          </cell>
          <cell r="T2551" t="str">
            <v>CUADRO DE HORAS APROBADO 2020</v>
          </cell>
          <cell r="U2551" t="str">
            <v>1009356967</v>
          </cell>
          <cell r="V2551" t="str">
            <v>VILLANES</v>
          </cell>
          <cell r="W2551" t="str">
            <v>MAURICIO</v>
          </cell>
          <cell r="X2551" t="str">
            <v>JOSE RUBEN</v>
          </cell>
          <cell r="Y2551" t="str">
            <v xml:space="preserve">  -   -</v>
          </cell>
          <cell r="Z2551" t="str">
            <v>1</v>
          </cell>
          <cell r="AA2551" t="str">
            <v>12</v>
          </cell>
          <cell r="AB2551" t="str">
            <v>ACTIVO</v>
          </cell>
          <cell r="AC2551">
            <v>24896</v>
          </cell>
          <cell r="AD2551" t="str">
            <v>VILLANES MAURICIO JOSE RUBEN</v>
          </cell>
          <cell r="AE2551">
            <v>43891</v>
          </cell>
          <cell r="AF2551">
            <v>44196</v>
          </cell>
          <cell r="AG2551">
            <v>0</v>
          </cell>
          <cell r="AH2551" t="str">
            <v>CUADRO DE HORAS</v>
          </cell>
          <cell r="AI2551" t="str">
            <v>LEY 30328</v>
          </cell>
          <cell r="AJ2551" t="str">
            <v>NO</v>
          </cell>
          <cell r="AK2551" t="str">
            <v/>
          </cell>
          <cell r="AL2551" t="str">
            <v>12 HRS EDUCACION RELIGIOSA-JEC</v>
          </cell>
          <cell r="AM2551" t="str">
            <v>SUPERIOR UNIVERSITARIA</v>
          </cell>
          <cell r="AN2551" t="str">
            <v>PEDAGOGICO</v>
          </cell>
          <cell r="AO2551" t="str">
            <v>TITULADO</v>
          </cell>
          <cell r="AP2551" t="str">
            <v>PRIMARIA Y CIENCIAS RELIGIOSAS - REG. Nº 124390-P-DDOO - SUNEDU</v>
          </cell>
          <cell r="AQ2551" t="str">
            <v>LICENCIADO EN EDUCACION</v>
          </cell>
          <cell r="AR2551">
            <v>43871</v>
          </cell>
          <cell r="AS2551" t="str">
            <v>02519-2020</v>
          </cell>
          <cell r="AT2551" t="str">
            <v>UNIVERSIDAD MARCELINO CHAMPGNAT</v>
          </cell>
        </row>
        <row r="2552">
          <cell r="L2552" t="str">
            <v>10276885</v>
          </cell>
          <cell r="M2552" t="str">
            <v>Secundaria</v>
          </cell>
          <cell r="N2552" t="str">
            <v>1231 JOSE LUIS BUSTAMANTE Y RIVERO</v>
          </cell>
          <cell r="O2552" t="str">
            <v>C01G58104613</v>
          </cell>
          <cell r="P2552" t="str">
            <v>DOCENTE</v>
          </cell>
          <cell r="Q2552" t="str">
            <v>DOCENTE</v>
          </cell>
          <cell r="R2552" t="str">
            <v>PROFESOR</v>
          </cell>
          <cell r="S2552" t="str">
            <v>CONTRATADO</v>
          </cell>
          <cell r="T2552" t="str">
            <v>CUADRO DE HORAS APROBADO 2020</v>
          </cell>
          <cell r="U2552" t="str">
            <v>1010276885</v>
          </cell>
          <cell r="V2552" t="str">
            <v>PAREDES</v>
          </cell>
          <cell r="W2552" t="str">
            <v>JERI</v>
          </cell>
          <cell r="X2552" t="str">
            <v>EDDY LEONIDAS JEMMY</v>
          </cell>
          <cell r="Y2552" t="str">
            <v xml:space="preserve">  -   -</v>
          </cell>
          <cell r="Z2552" t="str">
            <v>1</v>
          </cell>
          <cell r="AA2552" t="str">
            <v>12</v>
          </cell>
          <cell r="AB2552" t="str">
            <v>ACTIVO</v>
          </cell>
          <cell r="AC2552">
            <v>28102</v>
          </cell>
          <cell r="AD2552" t="str">
            <v>PAREDES JERI EDDY LEONIDAS JEMMY</v>
          </cell>
          <cell r="AE2552">
            <v>43891</v>
          </cell>
          <cell r="AF2552">
            <v>44196</v>
          </cell>
          <cell r="AG2552">
            <v>0</v>
          </cell>
          <cell r="AH2552" t="str">
            <v>CUADRO DE HORAS</v>
          </cell>
          <cell r="AI2552" t="str">
            <v>LEY 30328</v>
          </cell>
          <cell r="AJ2552" t="str">
            <v>NO</v>
          </cell>
          <cell r="AK2552" t="str">
            <v/>
          </cell>
          <cell r="AL2552" t="str">
            <v>12 HRS MATEMATICA-JEC</v>
          </cell>
          <cell r="AM2552" t="str">
            <v>SUPERIOR UNIVERSITARIA</v>
          </cell>
          <cell r="AN2552" t="str">
            <v>PEDAGOGICO</v>
          </cell>
          <cell r="AO2552" t="str">
            <v>TITULADO</v>
          </cell>
          <cell r="AP2552" t="str">
            <v>EDUCACION SECUNDARIA MATEMATICA Y FISICA</v>
          </cell>
          <cell r="AQ2552" t="str">
            <v>LICENCIADO EN EDUCACION</v>
          </cell>
          <cell r="AR2552">
            <v>43872</v>
          </cell>
          <cell r="AS2552" t="str">
            <v>02638-2020</v>
          </cell>
          <cell r="AT2552" t="str">
            <v>UNIVERSIDAD CESAR VALLEJO</v>
          </cell>
        </row>
        <row r="2553">
          <cell r="L2553" t="str">
            <v>42250277</v>
          </cell>
          <cell r="M2553" t="str">
            <v>Secundaria</v>
          </cell>
          <cell r="N2553" t="str">
            <v>1137 JOSE ANTONIO ENCINAS</v>
          </cell>
          <cell r="O2553" t="str">
            <v>782801118310</v>
          </cell>
          <cell r="P2553" t="str">
            <v>DOCENTE</v>
          </cell>
          <cell r="Q2553" t="str">
            <v>DOCENTE</v>
          </cell>
          <cell r="R2553" t="str">
            <v>PROFESOR</v>
          </cell>
          <cell r="S2553" t="str">
            <v>CONTRATADO</v>
          </cell>
          <cell r="T2553" t="str">
            <v>DESIGNACION COMO ESPECIALISTA EN EDUCACION DE: GUEVARA ROBLES DE INGA, MARISOL SEGUN RSG Nº 279-2016</v>
          </cell>
          <cell r="U2553" t="str">
            <v>1042250277</v>
          </cell>
          <cell r="V2553" t="str">
            <v>REYES</v>
          </cell>
          <cell r="W2553" t="str">
            <v>DELIOT</v>
          </cell>
          <cell r="X2553" t="str">
            <v>MAGDALENA ANTONIA</v>
          </cell>
          <cell r="Y2553" t="str">
            <v xml:space="preserve">  -   -</v>
          </cell>
          <cell r="Z2553" t="str">
            <v>1</v>
          </cell>
          <cell r="AA2553" t="str">
            <v>30</v>
          </cell>
          <cell r="AB2553" t="str">
            <v>ACTIVO</v>
          </cell>
          <cell r="AC2553">
            <v>30729</v>
          </cell>
          <cell r="AD2553" t="str">
            <v>REYES DELIOT MAGDALENA ANTONIA</v>
          </cell>
          <cell r="AE2553">
            <v>43891</v>
          </cell>
          <cell r="AF2553">
            <v>44196</v>
          </cell>
          <cell r="AG2553">
            <v>0</v>
          </cell>
          <cell r="AH2553" t="str">
            <v>ORGANICA</v>
          </cell>
          <cell r="AI2553" t="str">
            <v>LEY 30328</v>
          </cell>
          <cell r="AJ2553" t="str">
            <v>NO</v>
          </cell>
          <cell r="AK2553" t="str">
            <v/>
          </cell>
          <cell r="AL2553" t="str">
            <v>23 HRS CIENCIA Y TECNOLOGIA, 2 HRS ATENCION A ESTUDIANTES, 1 HRS ATENCION A PADRES, 2 HRS TRABAJO COLEGIADO, 2 HRS TUTORIA Y ORIENTACION EDUCATIVA</v>
          </cell>
          <cell r="AM2553" t="str">
            <v>SUPERIOR UNIVERSITARIA</v>
          </cell>
          <cell r="AN2553" t="str">
            <v>PEDAGOGICO</v>
          </cell>
          <cell r="AO2553" t="str">
            <v>TITULADO</v>
          </cell>
          <cell r="AP2553" t="str">
            <v>BIOLOGIA QUIMICA REG. SUNEDU</v>
          </cell>
          <cell r="AQ2553" t="str">
            <v>LICENCIADO EN EDUCACION</v>
          </cell>
          <cell r="AR2553">
            <v>43865</v>
          </cell>
          <cell r="AS2553" t="str">
            <v>02060-2020</v>
          </cell>
          <cell r="AT2553" t="str">
            <v>UNIVERSIDAD CESAR VALLEJO</v>
          </cell>
        </row>
        <row r="2554">
          <cell r="L2554" t="str">
            <v>44674099</v>
          </cell>
          <cell r="M2554" t="str">
            <v>Secundaria</v>
          </cell>
          <cell r="N2554" t="str">
            <v>1137 JOSE ANTONIO ENCINAS</v>
          </cell>
          <cell r="O2554" t="str">
            <v>782801118313</v>
          </cell>
          <cell r="P2554" t="str">
            <v>DOCENTE</v>
          </cell>
          <cell r="Q2554" t="str">
            <v>DOCENTE</v>
          </cell>
          <cell r="R2554" t="str">
            <v>PROFESOR</v>
          </cell>
          <cell r="S2554" t="str">
            <v>CONTRATADO</v>
          </cell>
          <cell r="T2554" t="str">
            <v>ENCARGATURA DE : GOMEZ LUCANA, ZORAIDA (E-2020)</v>
          </cell>
          <cell r="U2554" t="str">
            <v>1044674099</v>
          </cell>
          <cell r="V2554" t="str">
            <v>AREVALO</v>
          </cell>
          <cell r="W2554" t="str">
            <v>CARDENAS</v>
          </cell>
          <cell r="X2554" t="str">
            <v>OMAR FRANKLIN</v>
          </cell>
          <cell r="Y2554" t="str">
            <v xml:space="preserve">  -   -</v>
          </cell>
          <cell r="Z2554" t="str">
            <v>1</v>
          </cell>
          <cell r="AA2554" t="str">
            <v>30</v>
          </cell>
          <cell r="AB2554" t="str">
            <v>ACTIVO</v>
          </cell>
          <cell r="AC2554">
            <v>32083</v>
          </cell>
          <cell r="AD2554" t="str">
            <v>AREVALO CARDENAS OMAR FRANKLIN</v>
          </cell>
          <cell r="AE2554">
            <v>43891</v>
          </cell>
          <cell r="AF2554">
            <v>44196</v>
          </cell>
          <cell r="AG2554">
            <v>0</v>
          </cell>
          <cell r="AH2554" t="str">
            <v>POR REEMPLAZO</v>
          </cell>
          <cell r="AI2554" t="str">
            <v>LEY 30328</v>
          </cell>
          <cell r="AJ2554" t="str">
            <v>NO</v>
          </cell>
          <cell r="AK2554" t="str">
            <v/>
          </cell>
          <cell r="AL2554" t="str">
            <v>22 HRS CIENCIAS SOCIALES, 3 HRS ATENCION A ESTUDIANTES, 1 HRS ATENCION A PADRES, 2 HRS TRABAJO COLEGIADO, 2 HRS TUTORIA Y ORIENTACION EDUCATIVA</v>
          </cell>
          <cell r="AM2554" t="str">
            <v>SUPERIOR UNIVERSITARIA</v>
          </cell>
          <cell r="AN2554" t="str">
            <v>PEDAGOGICO</v>
          </cell>
          <cell r="AO2554" t="str">
            <v>TITULADO</v>
          </cell>
          <cell r="AP2554" t="str">
            <v>AP.CIENCIAS SOCIALES-AS. HISTORIA-REG. SUNEDU</v>
          </cell>
          <cell r="AQ2554" t="str">
            <v>LICENCIADO EN EDUCACION</v>
          </cell>
          <cell r="AR2554">
            <v>43866</v>
          </cell>
          <cell r="AS2554" t="str">
            <v>02219-2020</v>
          </cell>
          <cell r="AT2554" t="str">
            <v>UNIVERSIDAD NACIONAL DE EDUCACION ENRIQUE GUZMAN Y VALLE</v>
          </cell>
        </row>
        <row r="2555">
          <cell r="L2555" t="str">
            <v>41143777</v>
          </cell>
          <cell r="M2555" t="str">
            <v>Secundaria</v>
          </cell>
          <cell r="N2555" t="str">
            <v>1137 JOSE ANTONIO ENCINAS</v>
          </cell>
          <cell r="O2555" t="str">
            <v>782821118317</v>
          </cell>
          <cell r="P2555" t="str">
            <v>DOCENTE</v>
          </cell>
          <cell r="Q2555" t="str">
            <v>DOCENTE</v>
          </cell>
          <cell r="R2555" t="str">
            <v>PROFESOR</v>
          </cell>
          <cell r="S2555" t="str">
            <v>CONTRATADO</v>
          </cell>
          <cell r="T2555" t="str">
            <v>CESE A SOLICITUD DE: BUSTAMANTE YACTAYO DE CARRANZA, ROSA EDITH, Resolución Nº 05372-2020-UGEL 06</v>
          </cell>
          <cell r="U2555" t="str">
            <v>1041143777</v>
          </cell>
          <cell r="V2555" t="str">
            <v>CUBA</v>
          </cell>
          <cell r="W2555" t="str">
            <v>TAMI</v>
          </cell>
          <cell r="X2555" t="str">
            <v>LUIS SAMUEL</v>
          </cell>
          <cell r="Y2555" t="str">
            <v xml:space="preserve">  -   -</v>
          </cell>
          <cell r="Z2555" t="str">
            <v>1</v>
          </cell>
          <cell r="AA2555" t="str">
            <v>30</v>
          </cell>
          <cell r="AB2555" t="str">
            <v>ACTIVO</v>
          </cell>
          <cell r="AC2555">
            <v>29903</v>
          </cell>
          <cell r="AD2555" t="str">
            <v>CUBA TAMI LUIS SAMUEL</v>
          </cell>
          <cell r="AE2555">
            <v>44088</v>
          </cell>
          <cell r="AF2555">
            <v>44196</v>
          </cell>
          <cell r="AG2555">
            <v>0</v>
          </cell>
          <cell r="AH2555" t="str">
            <v>ORGANICA</v>
          </cell>
          <cell r="AI2555" t="str">
            <v>LEY 30328</v>
          </cell>
          <cell r="AJ2555" t="str">
            <v>NO</v>
          </cell>
          <cell r="AK2555" t="str">
            <v/>
          </cell>
          <cell r="AL2555" t="str">
            <v>24 HRS COMUNICACION, 2 HRS ATENCION A ESTUDIANTES, 1 HRS ATENCION A PADRES, 1 HRS TRABAJO COLEGIADO, 2 HRS TUTORIA Y ORIENTACION EDUCATIVA</v>
          </cell>
          <cell r="AM2555" t="str">
            <v>SUPERIOR UNIVERSITARIA</v>
          </cell>
          <cell r="AN2555" t="str">
            <v/>
          </cell>
          <cell r="AO2555" t="str">
            <v>TITULADO</v>
          </cell>
          <cell r="AP2555" t="str">
            <v>AP.  EDUCACION INTERCULTURAL BILINGUE AS. LITERATURA</v>
          </cell>
          <cell r="AQ2555" t="str">
            <v>LICENCIADO EN EDUCACION</v>
          </cell>
          <cell r="AR2555" t="str">
            <v xml:space="preserve">  -   -</v>
          </cell>
          <cell r="AS2555" t="str">
            <v/>
          </cell>
          <cell r="AT2555" t="str">
            <v>UNE ENRIQUE GUZMAN Y VALLE</v>
          </cell>
        </row>
        <row r="2556">
          <cell r="L2556" t="str">
            <v>41884303</v>
          </cell>
          <cell r="M2556" t="str">
            <v>Secundaria</v>
          </cell>
          <cell r="N2556" t="str">
            <v>1137 JOSE ANTONIO ENCINAS</v>
          </cell>
          <cell r="O2556" t="str">
            <v>782821118318</v>
          </cell>
          <cell r="P2556" t="str">
            <v>DOCENTE</v>
          </cell>
          <cell r="Q2556" t="str">
            <v>DOCENTE</v>
          </cell>
          <cell r="R2556" t="str">
            <v>PROFESOR</v>
          </cell>
          <cell r="S2556" t="str">
            <v>CONTRATADO</v>
          </cell>
          <cell r="T2556" t="str">
            <v>POR REEMPLAZO DE:MORALES MIRANDA, MARCO DEL CARMEN ERICK, INF.Nº01-2020-UGEL 06/JARH</v>
          </cell>
          <cell r="U2556" t="str">
            <v>1041884303</v>
          </cell>
          <cell r="V2556" t="str">
            <v>GALARZA</v>
          </cell>
          <cell r="W2556" t="str">
            <v>ORIHUELA</v>
          </cell>
          <cell r="X2556" t="str">
            <v>DIANA LIZ</v>
          </cell>
          <cell r="Y2556" t="str">
            <v xml:space="preserve">  -   -</v>
          </cell>
          <cell r="Z2556" t="str">
            <v>1</v>
          </cell>
          <cell r="AA2556" t="str">
            <v>30</v>
          </cell>
          <cell r="AB2556" t="str">
            <v>ACTIVO</v>
          </cell>
          <cell r="AC2556">
            <v>30540</v>
          </cell>
          <cell r="AD2556" t="str">
            <v>GALARZA ORIHUELA DIANA LIZ</v>
          </cell>
          <cell r="AE2556">
            <v>43997</v>
          </cell>
          <cell r="AF2556">
            <v>44196</v>
          </cell>
          <cell r="AG2556">
            <v>0</v>
          </cell>
          <cell r="AH2556" t="str">
            <v>POR REEMPLAZO</v>
          </cell>
          <cell r="AI2556" t="str">
            <v>LEY 30328</v>
          </cell>
          <cell r="AJ2556" t="str">
            <v>NO</v>
          </cell>
          <cell r="AK2556" t="str">
            <v/>
          </cell>
          <cell r="AL2556" t="str">
            <v>9 HRS CIENCIAS SOCIALES, 15 HRS DESARROLLO PERSONAL, CIUDADANIA Y CIVICA, 2 HRS ATENCION A ESTUDIANTES, 1 HRS ATENCION A PADRES, 1 HRS TRABAJO COLEGIADO, 2 HRS TUTORIA Y ORIENTACION EDUCATIVA</v>
          </cell>
          <cell r="AM2556" t="str">
            <v>SUPERIOR UNIVERSITARIA</v>
          </cell>
          <cell r="AN2556" t="str">
            <v/>
          </cell>
          <cell r="AO2556" t="str">
            <v>TITULADO</v>
          </cell>
          <cell r="AP2556" t="str">
            <v>AP. GEOGRAFIA-AS. CIENCIAS SOCIALES-REG N° 109622-P-DDOOO, SUNEDU</v>
          </cell>
          <cell r="AQ2556" t="str">
            <v>LICENCIADO EN EDUCACION</v>
          </cell>
          <cell r="AR2556" t="str">
            <v xml:space="preserve">  -   -</v>
          </cell>
          <cell r="AS2556" t="str">
            <v/>
          </cell>
          <cell r="AT2556" t="str">
            <v>U.N.E."EGYV"</v>
          </cell>
        </row>
        <row r="2557">
          <cell r="L2557" t="str">
            <v>09397775</v>
          </cell>
          <cell r="M2557" t="str">
            <v>Secundaria</v>
          </cell>
          <cell r="N2557" t="str">
            <v>1137 JOSE ANTONIO ENCINAS</v>
          </cell>
          <cell r="O2557" t="str">
            <v>782821118319</v>
          </cell>
          <cell r="P2557" t="str">
            <v>DOCENTE</v>
          </cell>
          <cell r="Q2557" t="str">
            <v>DOCENTE</v>
          </cell>
          <cell r="R2557" t="str">
            <v>PROFESOR</v>
          </cell>
          <cell r="S2557" t="str">
            <v>CONTRATADO</v>
          </cell>
          <cell r="T2557" t="str">
            <v>ENCARGATURA DE:CORDOVA ARONES, EUGENIA, Resolución Nº INFORME Nº 00012-2020-UGEL 06/DIR-ARH-CSED20</v>
          </cell>
          <cell r="U2557" t="str">
            <v>1009397775</v>
          </cell>
          <cell r="V2557" t="str">
            <v>CASTILLO</v>
          </cell>
          <cell r="W2557" t="str">
            <v>MATOS</v>
          </cell>
          <cell r="X2557" t="str">
            <v>GLORIA BEATRIZ</v>
          </cell>
          <cell r="Y2557" t="str">
            <v xml:space="preserve">  -   -</v>
          </cell>
          <cell r="Z2557" t="str">
            <v>1</v>
          </cell>
          <cell r="AA2557" t="str">
            <v>30</v>
          </cell>
          <cell r="AB2557" t="str">
            <v>ACTIVO</v>
          </cell>
          <cell r="AC2557">
            <v>25201</v>
          </cell>
          <cell r="AD2557" t="str">
            <v>CASTILLO MATOS GLORIA BEATRIZ</v>
          </cell>
          <cell r="AE2557">
            <v>44109</v>
          </cell>
          <cell r="AF2557">
            <v>44196</v>
          </cell>
          <cell r="AG2557">
            <v>0</v>
          </cell>
          <cell r="AH2557" t="str">
            <v>POR REEMPLAZO</v>
          </cell>
          <cell r="AI2557" t="str">
            <v>LEY 30328</v>
          </cell>
          <cell r="AJ2557" t="str">
            <v>NO</v>
          </cell>
          <cell r="AK2557" t="str">
            <v/>
          </cell>
          <cell r="AL2557" t="str">
            <v>12 HRS CIENCIAS SOCIALES, 12 HRS DESARROLLO PERSONAL, CIUDADANIA Y CIVICA, 2 HRS ATENCION A ESTUDIANTES, 1 HRS ATENCION A PADRES, 1 HRS TRABAJO COLEGIADO, 2 HRS TUTORIA Y ORIENTACION EDUCATIVA</v>
          </cell>
          <cell r="AM2557" t="str">
            <v>SUPERIOR UNIVERSITARIA</v>
          </cell>
          <cell r="AN2557" t="str">
            <v/>
          </cell>
          <cell r="AO2557" t="str">
            <v>TITULADO</v>
          </cell>
          <cell r="AP2557" t="str">
            <v>CIENCIAS HISTORICO SOCIALES - REG. N° 38232 P-DDOO</v>
          </cell>
          <cell r="AQ2557" t="str">
            <v>LICENCIADA EN EDUCACION SECUNDARIA</v>
          </cell>
          <cell r="AR2557">
            <v>44095</v>
          </cell>
          <cell r="AS2557" t="str">
            <v>INFORME Nº 00012-2020-UGEL 06/DIR-ARH-CSED20</v>
          </cell>
          <cell r="AT2557" t="str">
            <v>UNIVERSIDAD PERUANA UNION</v>
          </cell>
        </row>
        <row r="2558">
          <cell r="L2558" t="str">
            <v>10594000</v>
          </cell>
          <cell r="M2558" t="str">
            <v>Secundaria</v>
          </cell>
          <cell r="N2558" t="str">
            <v>1137 JOSE ANTONIO ENCINAS</v>
          </cell>
          <cell r="O2558" t="str">
            <v>782831118316</v>
          </cell>
          <cell r="P2558" t="str">
            <v>DOCENTE</v>
          </cell>
          <cell r="Q2558" t="str">
            <v>DOCENTE</v>
          </cell>
          <cell r="R2558" t="str">
            <v>PROFESOR</v>
          </cell>
          <cell r="S2558" t="str">
            <v>CONTRATADO</v>
          </cell>
          <cell r="T2558" t="str">
            <v>DESIGNACION COMO DIRECTIVO DE I.E. (R.S.G. 1551-2014) DE RODRIGUEZ GARAY, RAFAEL</v>
          </cell>
          <cell r="U2558" t="str">
            <v>1010594000</v>
          </cell>
          <cell r="V2558" t="str">
            <v>GARCIA</v>
          </cell>
          <cell r="W2558" t="str">
            <v>MENDOZA</v>
          </cell>
          <cell r="X2558" t="str">
            <v>MARIA ESTHER</v>
          </cell>
          <cell r="Y2558">
            <v>43891</v>
          </cell>
          <cell r="Z2558" t="str">
            <v>1</v>
          </cell>
          <cell r="AA2558" t="str">
            <v>30</v>
          </cell>
          <cell r="AB2558" t="str">
            <v>ACTIVO</v>
          </cell>
          <cell r="AC2558">
            <v>28423</v>
          </cell>
          <cell r="AD2558" t="str">
            <v>GARCIA MENDOZA MARIA ESTHER</v>
          </cell>
          <cell r="AE2558">
            <v>43891</v>
          </cell>
          <cell r="AF2558">
            <v>44196</v>
          </cell>
          <cell r="AG2558">
            <v>0</v>
          </cell>
          <cell r="AH2558" t="str">
            <v>ORGANICA</v>
          </cell>
          <cell r="AI2558" t="str">
            <v>LEY 30328</v>
          </cell>
          <cell r="AJ2558" t="str">
            <v>NO</v>
          </cell>
          <cell r="AK2558" t="str">
            <v/>
          </cell>
          <cell r="AL2558" t="str">
            <v>22 HRS EDUCACION RELIGIOSA, 3 HRS ATENCION A ESTUDIANTES, 1 HRS ATENCION A PADRES, 2 HRS TRABAJO COLEGIADO, 2 HRS TUTORIA Y ORIENTACION EDUCATIVA</v>
          </cell>
          <cell r="AM2558" t="str">
            <v>SUPERIOR NO UNIVERSITARIA</v>
          </cell>
          <cell r="AN2558" t="str">
            <v>PEDAGOGICO</v>
          </cell>
          <cell r="AO2558" t="str">
            <v>TITULADO</v>
          </cell>
          <cell r="AP2558" t="str">
            <v xml:space="preserve">ESP. LENGUA Y LITERATURA, REG. 70118-P-DDOO. _x000D_
</v>
          </cell>
          <cell r="AQ2558" t="str">
            <v>PROFESOR DE EDUCACION</v>
          </cell>
          <cell r="AR2558">
            <v>43887</v>
          </cell>
          <cell r="AS2558" t="str">
            <v>03123-2020</v>
          </cell>
          <cell r="AT2558" t="str">
            <v>.</v>
          </cell>
        </row>
        <row r="2559">
          <cell r="L2559" t="str">
            <v>41717606</v>
          </cell>
          <cell r="M2559" t="str">
            <v>Secundaria</v>
          </cell>
          <cell r="N2559" t="str">
            <v>1137 JOSE ANTONIO ENCINAS</v>
          </cell>
          <cell r="O2559" t="str">
            <v>782851118312</v>
          </cell>
          <cell r="P2559" t="str">
            <v>DOCENTE</v>
          </cell>
          <cell r="Q2559" t="str">
            <v>DOCENTE</v>
          </cell>
          <cell r="R2559" t="str">
            <v>PROFESOR</v>
          </cell>
          <cell r="S2559" t="str">
            <v>CONTRATADO</v>
          </cell>
          <cell r="T2559" t="str">
            <v>LICENCIA SIN GOCE DE HABER POR ESTUDIOS DE ESPECIALIZACION DOCENTE DE:CORDOVA ESTRELLA, CELIA ANGELICA, Resolución N° 04571-2020-UGEL 06</v>
          </cell>
          <cell r="U2559" t="str">
            <v>1041717606</v>
          </cell>
          <cell r="V2559" t="str">
            <v>MIRANO</v>
          </cell>
          <cell r="W2559" t="str">
            <v>MONTOYA</v>
          </cell>
          <cell r="X2559" t="str">
            <v>MARIA LUISA</v>
          </cell>
          <cell r="Y2559" t="str">
            <v xml:space="preserve">  -   -</v>
          </cell>
          <cell r="Z2559" t="str">
            <v>1</v>
          </cell>
          <cell r="AA2559" t="str">
            <v>30</v>
          </cell>
          <cell r="AB2559" t="str">
            <v>ACTIVO</v>
          </cell>
          <cell r="AC2559">
            <v>30282</v>
          </cell>
          <cell r="AD2559" t="str">
            <v>MIRANO MONTOYA MARIA LUISA</v>
          </cell>
          <cell r="AE2559">
            <v>44004</v>
          </cell>
          <cell r="AF2559">
            <v>44196</v>
          </cell>
          <cell r="AG2559">
            <v>0</v>
          </cell>
          <cell r="AH2559" t="str">
            <v>POR REEMPLAZO</v>
          </cell>
          <cell r="AI2559" t="str">
            <v>LEY 30328</v>
          </cell>
          <cell r="AJ2559" t="str">
            <v>NO</v>
          </cell>
          <cell r="AK2559" t="str">
            <v/>
          </cell>
          <cell r="AL2559" t="str">
            <v>24 HRS MATEMATICA, 2 HRS ATENCION A ESTUDIANTES, 1 HRS ATENCION A PADRES, 1 HRS TRABAJO COLEGIADO, 2 HRS TUTORIA Y ORIENTACION EDUCATIVA</v>
          </cell>
          <cell r="AM2559" t="str">
            <v>SUPERIOR UNIVERSITARIA</v>
          </cell>
          <cell r="AN2559" t="str">
            <v/>
          </cell>
          <cell r="AO2559" t="str">
            <v>TITULADO</v>
          </cell>
          <cell r="AP2559" t="str">
            <v>MATEMATICA E INFORMATICA- REG. SUNEDU</v>
          </cell>
          <cell r="AQ2559" t="str">
            <v>LICENCIADO EN EDUCACION</v>
          </cell>
          <cell r="AR2559" t="str">
            <v xml:space="preserve">  -   -</v>
          </cell>
          <cell r="AS2559" t="str">
            <v/>
          </cell>
          <cell r="AT2559" t="str">
            <v>UNIVERSIDAD NACIONAL DE EDUCACION ENRIQUE GUZMAN Y VALLE</v>
          </cell>
        </row>
        <row r="2560">
          <cell r="L2560" t="str">
            <v>10699351</v>
          </cell>
          <cell r="M2560" t="str">
            <v>Secundaria</v>
          </cell>
          <cell r="N2560" t="str">
            <v>1137 JOSE ANTONIO ENCINAS</v>
          </cell>
          <cell r="O2560" t="str">
            <v>782851118313</v>
          </cell>
          <cell r="P2560" t="str">
            <v>DOCENTE</v>
          </cell>
          <cell r="Q2560" t="str">
            <v>DOCENTE</v>
          </cell>
          <cell r="R2560" t="str">
            <v>PROFESOR</v>
          </cell>
          <cell r="S2560" t="str">
            <v>CONTRATADO</v>
          </cell>
          <cell r="T2560" t="str">
            <v>DESIGNACION COMO ESPECIALISTA EN EDUCACION DE: VILLENA RAJO, OFELIA SEGUN RSG Nº 279-2016</v>
          </cell>
          <cell r="U2560" t="str">
            <v>1010699351</v>
          </cell>
          <cell r="V2560" t="str">
            <v>ANTO</v>
          </cell>
          <cell r="W2560" t="str">
            <v>CHAVEZ</v>
          </cell>
          <cell r="X2560" t="str">
            <v>KATTY LORENA</v>
          </cell>
          <cell r="Y2560" t="str">
            <v xml:space="preserve">  -   -</v>
          </cell>
          <cell r="Z2560" t="str">
            <v>1</v>
          </cell>
          <cell r="AA2560" t="str">
            <v>30</v>
          </cell>
          <cell r="AB2560" t="str">
            <v>ACTIVO</v>
          </cell>
          <cell r="AC2560">
            <v>28452</v>
          </cell>
          <cell r="AD2560" t="str">
            <v>ANTO CHAVEZ KATTY LORENA</v>
          </cell>
          <cell r="AE2560">
            <v>43891</v>
          </cell>
          <cell r="AF2560">
            <v>44196</v>
          </cell>
          <cell r="AG2560">
            <v>0</v>
          </cell>
          <cell r="AH2560" t="str">
            <v>ORGANICA</v>
          </cell>
          <cell r="AI2560" t="str">
            <v>LEY 30328</v>
          </cell>
          <cell r="AJ2560" t="str">
            <v>NO</v>
          </cell>
          <cell r="AK2560" t="str">
            <v/>
          </cell>
          <cell r="AL2560" t="str">
            <v>24 HRS COMUNICACION, 3 HRS ATENCION A ESTUDIANTES, 1 HRS ATENCION A PADRES, 2 HRS TRABAJO COLEGIADO</v>
          </cell>
          <cell r="AM2560" t="str">
            <v>SUPERIOR UNIVERSITARIA</v>
          </cell>
          <cell r="AN2560" t="str">
            <v>PEDAGOGICO</v>
          </cell>
          <cell r="AO2560" t="str">
            <v>TITULADO</v>
          </cell>
          <cell r="AP2560" t="str">
            <v>LENGUA Y LITERATURA, REG .Nº67235 P-DDOO.</v>
          </cell>
          <cell r="AQ2560" t="str">
            <v>LICENCIADO EN EDUCACION</v>
          </cell>
          <cell r="AR2560">
            <v>43861</v>
          </cell>
          <cell r="AS2560" t="str">
            <v>01898-2020</v>
          </cell>
          <cell r="AT2560" t="str">
            <v>UNIVERSIDAD NACIONAL FEDERICO VILLARREAL</v>
          </cell>
        </row>
        <row r="2561">
          <cell r="L2561" t="str">
            <v>42525423</v>
          </cell>
          <cell r="M2561" t="str">
            <v>Secundaria</v>
          </cell>
          <cell r="N2561" t="str">
            <v>1137 JOSE ANTONIO ENCINAS</v>
          </cell>
          <cell r="O2561" t="str">
            <v>782871118310</v>
          </cell>
          <cell r="P2561" t="str">
            <v>DOCENTE</v>
          </cell>
          <cell r="Q2561" t="str">
            <v>DOCENTE</v>
          </cell>
          <cell r="R2561" t="str">
            <v>PROFESOR</v>
          </cell>
          <cell r="S2561" t="str">
            <v>CONTRATADO</v>
          </cell>
          <cell r="T2561" t="str">
            <v>LICENCIA SIN GOCE DE HABER POR MOTIVOS PARTICULARES DE:INGAR MENDOZA, JULIO CESAR, Resolución N° 03035-2020-UGEL 06</v>
          </cell>
          <cell r="U2561" t="str">
            <v>1042525423</v>
          </cell>
          <cell r="V2561" t="str">
            <v>SOTO</v>
          </cell>
          <cell r="W2561" t="str">
            <v>FULLANO</v>
          </cell>
          <cell r="X2561" t="str">
            <v>MARKS AURELIO</v>
          </cell>
          <cell r="Y2561" t="str">
            <v xml:space="preserve">  -   -</v>
          </cell>
          <cell r="Z2561" t="str">
            <v>1</v>
          </cell>
          <cell r="AA2561" t="str">
            <v>30</v>
          </cell>
          <cell r="AB2561" t="str">
            <v>ACTIVO</v>
          </cell>
          <cell r="AC2561">
            <v>30852</v>
          </cell>
          <cell r="AD2561" t="str">
            <v>SOTO FULLANO MARKS AURELIO</v>
          </cell>
          <cell r="AE2561">
            <v>43983</v>
          </cell>
          <cell r="AF2561">
            <v>44196</v>
          </cell>
          <cell r="AG2561">
            <v>0</v>
          </cell>
          <cell r="AH2561" t="str">
            <v>POR REEMPLAZO</v>
          </cell>
          <cell r="AI2561" t="str">
            <v>LEY 30328</v>
          </cell>
          <cell r="AJ2561" t="str">
            <v>NO</v>
          </cell>
          <cell r="AK2561" t="str">
            <v/>
          </cell>
          <cell r="AL2561" t="str">
            <v>24 HRS EDUCACION FISICA, 2 HRS ATENCION A ESTUDIANTES, 1 HRS ATENCION A PADRES, 1 HRS TRABAJO COLEGIADO, 2 HRS TUTORIA Y ORIENTACION EDUCATIVA</v>
          </cell>
          <cell r="AM2561" t="str">
            <v>SUPERIOR UNIVERSITARIA</v>
          </cell>
          <cell r="AN2561" t="str">
            <v/>
          </cell>
          <cell r="AO2561" t="str">
            <v>TITULADO</v>
          </cell>
          <cell r="AP2561" t="str">
            <v>EDUCACION FISICA,REG. Nº 122583-P-DDOO</v>
          </cell>
          <cell r="AQ2561" t="str">
            <v>LICENCIADO EN EDUCACION</v>
          </cell>
          <cell r="AR2561" t="str">
            <v xml:space="preserve">  -   -</v>
          </cell>
          <cell r="AS2561" t="str">
            <v/>
          </cell>
          <cell r="AT2561" t="str">
            <v>U.N.E - "EGYV"</v>
          </cell>
        </row>
        <row r="2562">
          <cell r="L2562" t="str">
            <v>80616545</v>
          </cell>
          <cell r="M2562" t="str">
            <v>Secundaria</v>
          </cell>
          <cell r="N2562" t="str">
            <v>1137 JOSE ANTONIO ENCINAS</v>
          </cell>
          <cell r="O2562" t="str">
            <v>782871118318</v>
          </cell>
          <cell r="P2562" t="str">
            <v>DOCENTE</v>
          </cell>
          <cell r="Q2562" t="str">
            <v>DOCENTE</v>
          </cell>
          <cell r="R2562" t="str">
            <v>PROFESOR</v>
          </cell>
          <cell r="S2562" t="str">
            <v>CONTRATADO</v>
          </cell>
          <cell r="T2562" t="str">
            <v>CESE POR LIMITE DE EDAD DE: CERNA CERNA, VIRGILIO NERIO, Resolución Nº 00134-2019</v>
          </cell>
          <cell r="U2562" t="str">
            <v>1080616545</v>
          </cell>
          <cell r="V2562" t="str">
            <v>CRUZ</v>
          </cell>
          <cell r="W2562" t="str">
            <v>REGALADO</v>
          </cell>
          <cell r="X2562" t="str">
            <v>LUIS ROGER</v>
          </cell>
          <cell r="Y2562" t="str">
            <v xml:space="preserve">  -   -</v>
          </cell>
          <cell r="Z2562" t="str">
            <v>1</v>
          </cell>
          <cell r="AA2562" t="str">
            <v>30</v>
          </cell>
          <cell r="AB2562" t="str">
            <v>ACTIVO</v>
          </cell>
          <cell r="AC2562">
            <v>29198</v>
          </cell>
          <cell r="AD2562" t="str">
            <v>CRUZ REGALADO LUIS ROGER</v>
          </cell>
          <cell r="AE2562">
            <v>43891</v>
          </cell>
          <cell r="AF2562">
            <v>44196</v>
          </cell>
          <cell r="AG2562">
            <v>0</v>
          </cell>
          <cell r="AH2562" t="str">
            <v>ORGANICA</v>
          </cell>
          <cell r="AI2562" t="str">
            <v>LEY 30328</v>
          </cell>
          <cell r="AJ2562" t="str">
            <v>NO</v>
          </cell>
          <cell r="AK2562" t="str">
            <v/>
          </cell>
          <cell r="AL2562" t="str">
            <v>20 HRS EDUCACION PARA EL TRABAJO, 3 HRS ATENCION A ESTUDIANTES, 1 HRS ATENCION A PADRES, 2 HRS TRABAJO COLEGIADO, 2 HRS ARTE Y CULTURA, 2 HRS TUTORIA Y ORIENTACION EDUCATIVA</v>
          </cell>
          <cell r="AM2562" t="str">
            <v>SUPERIOR UNIVERSITARIA</v>
          </cell>
          <cell r="AN2562" t="str">
            <v>PEDAGOGICO</v>
          </cell>
          <cell r="AO2562" t="str">
            <v>TITULADO</v>
          </cell>
          <cell r="AP2562" t="str">
            <v>ELECTRONICA E INFORMATICA</v>
          </cell>
          <cell r="AQ2562" t="str">
            <v>LICENCIADO EN EDUCACION</v>
          </cell>
          <cell r="AR2562">
            <v>43866</v>
          </cell>
          <cell r="AS2562" t="str">
            <v>02394-2020</v>
          </cell>
          <cell r="AT2562" t="str">
            <v>UNE - ENRIQUE GUZMAN Y VALLE</v>
          </cell>
        </row>
        <row r="2563">
          <cell r="L2563" t="str">
            <v>44151631</v>
          </cell>
          <cell r="M2563" t="str">
            <v>Secundaria</v>
          </cell>
          <cell r="N2563" t="str">
            <v>1137 JOSE ANTONIO ENCINAS</v>
          </cell>
          <cell r="O2563" t="str">
            <v>782871118319</v>
          </cell>
          <cell r="P2563" t="str">
            <v>DOCENTE</v>
          </cell>
          <cell r="Q2563" t="str">
            <v>DOCENTE</v>
          </cell>
          <cell r="R2563" t="str">
            <v>PROFESOR</v>
          </cell>
          <cell r="S2563" t="str">
            <v>CONTRATADO</v>
          </cell>
          <cell r="T2563" t="str">
            <v>LICENCIA SIN GOCE DE HABER POR MOTIVOS PARTICULARES DE:VIRU DIAZ, PAUL ROBERTO, Resolución N° 06954-2020</v>
          </cell>
          <cell r="U2563" t="str">
            <v>1044151631</v>
          </cell>
          <cell r="V2563" t="str">
            <v>PACHECO</v>
          </cell>
          <cell r="W2563" t="str">
            <v>ORDAYA</v>
          </cell>
          <cell r="X2563" t="str">
            <v>CYNTHIA ELIZABETH</v>
          </cell>
          <cell r="Y2563" t="str">
            <v xml:space="preserve">  -   -</v>
          </cell>
          <cell r="Z2563" t="str">
            <v>1</v>
          </cell>
          <cell r="AA2563" t="str">
            <v>30</v>
          </cell>
          <cell r="AB2563" t="str">
            <v>ACTIVO</v>
          </cell>
          <cell r="AC2563">
            <v>31097</v>
          </cell>
          <cell r="AD2563" t="str">
            <v>PACHECO ORDAYA CYNTHIA ELIZABETH</v>
          </cell>
          <cell r="AE2563">
            <v>44151</v>
          </cell>
          <cell r="AF2563">
            <v>44196</v>
          </cell>
          <cell r="AG2563">
            <v>0</v>
          </cell>
          <cell r="AH2563" t="str">
            <v>POR REEMPLAZO</v>
          </cell>
          <cell r="AI2563" t="str">
            <v>LEY 30328</v>
          </cell>
          <cell r="AJ2563" t="str">
            <v>NO</v>
          </cell>
          <cell r="AK2563" t="str">
            <v/>
          </cell>
          <cell r="AL2563" t="str">
            <v>24 HRS CIENCIA Y TECNOLOGIA, 2 HRS ATENCION A ESTUDIANTES, 1 HRS ATENCION A PADRES, 1 HRS TRABAJO COLEGIADO, 2 HRS TUTORIA Y ORIENTACION EDUCATIVA</v>
          </cell>
          <cell r="AM2563" t="str">
            <v>SUPERIOR UNIVERSITARIA</v>
          </cell>
          <cell r="AN2563" t="str">
            <v/>
          </cell>
          <cell r="AO2563" t="str">
            <v>TITULADO</v>
          </cell>
          <cell r="AP2563" t="str">
            <v>FISICA - CIENCIAS NATURALES  -  REG. N°111314-P-DDOO -   SUNEDU</v>
          </cell>
          <cell r="AQ2563" t="str">
            <v>LICENCIADO EN EDUCACION</v>
          </cell>
          <cell r="AR2563" t="str">
            <v xml:space="preserve">  -   -</v>
          </cell>
          <cell r="AS2563" t="str">
            <v/>
          </cell>
          <cell r="AT2563" t="str">
            <v>UNE - ENRIQUE GUZMAN Y VALLE</v>
          </cell>
        </row>
        <row r="2564">
          <cell r="L2564" t="str">
            <v>06174218</v>
          </cell>
          <cell r="M2564" t="str">
            <v>Secundaria</v>
          </cell>
          <cell r="N2564" t="str">
            <v>1137 JOSE ANTONIO ENCINAS</v>
          </cell>
          <cell r="O2564" t="str">
            <v>782891118317</v>
          </cell>
          <cell r="P2564" t="str">
            <v>DOCENTE</v>
          </cell>
          <cell r="Q2564" t="str">
            <v>DOCENTE</v>
          </cell>
          <cell r="R2564" t="str">
            <v>PROFESOR</v>
          </cell>
          <cell r="S2564" t="str">
            <v>CONTRATADO</v>
          </cell>
          <cell r="T2564" t="str">
            <v>ENCARGATURA DE : GUTIERREZ VEGA, DIMAS VICTOR (E-2020)</v>
          </cell>
          <cell r="U2564" t="str">
            <v>1006174218</v>
          </cell>
          <cell r="V2564" t="str">
            <v>GARCIA</v>
          </cell>
          <cell r="W2564" t="str">
            <v>GARCIA</v>
          </cell>
          <cell r="X2564" t="str">
            <v>WALTER ORESTES</v>
          </cell>
          <cell r="Y2564" t="str">
            <v xml:space="preserve">  -   -</v>
          </cell>
          <cell r="Z2564" t="str">
            <v>1</v>
          </cell>
          <cell r="AA2564" t="str">
            <v>30</v>
          </cell>
          <cell r="AB2564" t="str">
            <v>ACTIVO</v>
          </cell>
          <cell r="AC2564">
            <v>22249</v>
          </cell>
          <cell r="AD2564" t="str">
            <v>GARCIA GARCIA WALTER ORESTES</v>
          </cell>
          <cell r="AE2564">
            <v>43891</v>
          </cell>
          <cell r="AF2564">
            <v>44196</v>
          </cell>
          <cell r="AG2564">
            <v>0</v>
          </cell>
          <cell r="AH2564" t="str">
            <v>POR REEMPLAZO</v>
          </cell>
          <cell r="AI2564" t="str">
            <v>LEY 30328</v>
          </cell>
          <cell r="AJ2564" t="str">
            <v>NO</v>
          </cell>
          <cell r="AK2564" t="str">
            <v/>
          </cell>
          <cell r="AL2564" t="str">
            <v>24 HRS MATEMATICA, 2 HRS ATENCION A ESTUDIANTES, 1 HRS ATENCION A PADRES, 1 HRS TRABAJO COLEGIADO, 2 HRS TUTORIA Y ORIENTACION EDUCATIVA</v>
          </cell>
          <cell r="AM2564" t="str">
            <v>SUPERIOR NO UNIVERSITARIA</v>
          </cell>
          <cell r="AN2564" t="str">
            <v>PEDAGOGICO</v>
          </cell>
          <cell r="AO2564" t="str">
            <v>TITULADO</v>
          </cell>
          <cell r="AP2564" t="str">
            <v>ESP. MATEMÁTICA - REG. Nº 122779-P-DDOO</v>
          </cell>
          <cell r="AQ2564" t="str">
            <v>LICENCIADO EN EDUCACION</v>
          </cell>
          <cell r="AR2564">
            <v>43865</v>
          </cell>
          <cell r="AS2564" t="str">
            <v>02058-2020</v>
          </cell>
          <cell r="AT2564" t="str">
            <v>INSTITUTO DE EDUCACION SUPERIOR  PEDAGOGICO PRIVADO "VICTOR ANDRES BELAUNDE"</v>
          </cell>
        </row>
        <row r="2565">
          <cell r="L2565" t="str">
            <v>40499091</v>
          </cell>
          <cell r="M2565" t="str">
            <v>Secundaria</v>
          </cell>
          <cell r="N2565" t="str">
            <v>1137 JOSE ANTONIO ENCINAS</v>
          </cell>
          <cell r="O2565" t="str">
            <v>C01G67502313</v>
          </cell>
          <cell r="P2565" t="str">
            <v>DOCENTE</v>
          </cell>
          <cell r="Q2565" t="str">
            <v>DOCENTE</v>
          </cell>
          <cell r="R2565" t="str">
            <v>PROFESOR</v>
          </cell>
          <cell r="S2565" t="str">
            <v>CONTRATADO</v>
          </cell>
          <cell r="T2565" t="str">
            <v>CUADRO DE HORAS APROBADO 2020</v>
          </cell>
          <cell r="U2565" t="str">
            <v>1040499091</v>
          </cell>
          <cell r="V2565" t="str">
            <v>CONDOR</v>
          </cell>
          <cell r="W2565" t="str">
            <v>QUINCHO</v>
          </cell>
          <cell r="X2565" t="str">
            <v>LOURDES FELICIA</v>
          </cell>
          <cell r="Y2565" t="str">
            <v xml:space="preserve">  -   -</v>
          </cell>
          <cell r="Z2565" t="str">
            <v>1</v>
          </cell>
          <cell r="AA2565" t="str">
            <v>6</v>
          </cell>
          <cell r="AB2565" t="str">
            <v>ACTIVO</v>
          </cell>
          <cell r="AC2565">
            <v>29262</v>
          </cell>
          <cell r="AD2565" t="str">
            <v>CONDOR QUINCHO LOURDES FELICIA</v>
          </cell>
          <cell r="AE2565">
            <v>43891</v>
          </cell>
          <cell r="AF2565">
            <v>44196</v>
          </cell>
          <cell r="AG2565">
            <v>0</v>
          </cell>
          <cell r="AH2565" t="str">
            <v>CUADRO DE HORAS</v>
          </cell>
          <cell r="AI2565" t="str">
            <v>LEY 30328</v>
          </cell>
          <cell r="AJ2565" t="str">
            <v>NO</v>
          </cell>
          <cell r="AK2565" t="str">
            <v/>
          </cell>
          <cell r="AL2565" t="str">
            <v/>
          </cell>
          <cell r="AM2565" t="str">
            <v>SUPERIOR UNIVERSITARIA</v>
          </cell>
          <cell r="AN2565" t="str">
            <v>PEDAGOGICO</v>
          </cell>
          <cell r="AO2565" t="str">
            <v>TITULADO</v>
          </cell>
          <cell r="AP2565" t="str">
            <v>PRIMARIA Y CIENCIAS RELIGIOSAS - REG. N° 97568-P-DDOO</v>
          </cell>
          <cell r="AQ2565" t="str">
            <v>LICENCIADO EN EDUCACION</v>
          </cell>
          <cell r="AR2565">
            <v>43871</v>
          </cell>
          <cell r="AS2565" t="str">
            <v>02500-2020</v>
          </cell>
          <cell r="AT2565" t="str">
            <v>UNIVERSIDAD MARCELINO CHAMPAGNAT</v>
          </cell>
        </row>
        <row r="2566">
          <cell r="L2566" t="str">
            <v>09804073</v>
          </cell>
          <cell r="M2566" t="str">
            <v>Secundaria</v>
          </cell>
          <cell r="N2566" t="str">
            <v>1137 JOSE ANTONIO ENCINAS</v>
          </cell>
          <cell r="O2566" t="str">
            <v>C01G68502313</v>
          </cell>
          <cell r="P2566" t="str">
            <v>DOCENTE</v>
          </cell>
          <cell r="Q2566" t="str">
            <v>DOCENTE</v>
          </cell>
          <cell r="R2566" t="str">
            <v>PROFESOR</v>
          </cell>
          <cell r="S2566" t="str">
            <v>CONTRATADO</v>
          </cell>
          <cell r="T2566" t="str">
            <v>CUADRO DE HORAS APROBADO 2020</v>
          </cell>
          <cell r="U2566" t="str">
            <v>1009804073</v>
          </cell>
          <cell r="V2566" t="str">
            <v>HUAMANI</v>
          </cell>
          <cell r="W2566" t="str">
            <v>VILCA</v>
          </cell>
          <cell r="X2566" t="str">
            <v>CLAUDIO AURELIO</v>
          </cell>
          <cell r="Y2566" t="str">
            <v xml:space="preserve">  -   -</v>
          </cell>
          <cell r="Z2566" t="str">
            <v>1</v>
          </cell>
          <cell r="AA2566" t="str">
            <v>12</v>
          </cell>
          <cell r="AB2566" t="str">
            <v>ACTIVO</v>
          </cell>
          <cell r="AC2566">
            <v>26384</v>
          </cell>
          <cell r="AD2566" t="str">
            <v>HUAMANI VILCA CLAUDIO AURELIO</v>
          </cell>
          <cell r="AE2566">
            <v>43891</v>
          </cell>
          <cell r="AF2566">
            <v>44196</v>
          </cell>
          <cell r="AG2566">
            <v>0</v>
          </cell>
          <cell r="AH2566" t="str">
            <v>CUADRO DE HORAS</v>
          </cell>
          <cell r="AI2566" t="str">
            <v>LEY 30328</v>
          </cell>
          <cell r="AJ2566" t="str">
            <v>NO</v>
          </cell>
          <cell r="AK2566" t="str">
            <v/>
          </cell>
          <cell r="AL2566" t="str">
            <v>6 HRS COMUNICACION, 6 HRS INGLES</v>
          </cell>
          <cell r="AM2566" t="str">
            <v>SUPERIOR UNIVERSITARIA</v>
          </cell>
          <cell r="AN2566" t="str">
            <v>PEDAGOGICO</v>
          </cell>
          <cell r="AO2566" t="str">
            <v>TITULADO</v>
          </cell>
          <cell r="AP2566" t="str">
            <v>LENGUA ESPAÑOLA Y LITERATURA REG. N°100955-P-DDOO</v>
          </cell>
          <cell r="AQ2566" t="str">
            <v>LICENCIADO EN EDUCACION</v>
          </cell>
          <cell r="AR2566">
            <v>43887</v>
          </cell>
          <cell r="AS2566" t="str">
            <v>03132-2020</v>
          </cell>
          <cell r="AT2566" t="str">
            <v>UNIVERSIDAD "EGYV"</v>
          </cell>
        </row>
        <row r="2567">
          <cell r="L2567" t="str">
            <v>42203235</v>
          </cell>
          <cell r="M2567" t="str">
            <v>Secundaria</v>
          </cell>
          <cell r="N2567" t="str">
            <v>1211 JOSE MARIA ARGUEDAS ALTAMIRANO</v>
          </cell>
          <cell r="O2567" t="str">
            <v>15EV01806461</v>
          </cell>
          <cell r="P2567" t="str">
            <v>DOCENTE</v>
          </cell>
          <cell r="Q2567" t="str">
            <v>DOCENTE</v>
          </cell>
          <cell r="R2567" t="str">
            <v>PROFESOR (PROMOTOR CULTURAL)</v>
          </cell>
          <cell r="S2567" t="str">
            <v>CONTRATADO</v>
          </cell>
          <cell r="T2567" t="str">
            <v>Oficio N° 00053-2020-MINEDU/SPE-OPEP-UPP(29/01/2020)</v>
          </cell>
          <cell r="U2567" t="str">
            <v>1042203235</v>
          </cell>
          <cell r="V2567" t="str">
            <v>VENTOCILLA</v>
          </cell>
          <cell r="W2567" t="str">
            <v>ZURITA</v>
          </cell>
          <cell r="X2567" t="str">
            <v>GIANCARLO ADAN</v>
          </cell>
          <cell r="Y2567" t="str">
            <v xml:space="preserve">  -   -</v>
          </cell>
          <cell r="Z2567" t="str">
            <v>1</v>
          </cell>
          <cell r="AA2567" t="str">
            <v>30</v>
          </cell>
          <cell r="AB2567" t="str">
            <v>ACTIVO</v>
          </cell>
          <cell r="AC2567">
            <v>29914</v>
          </cell>
          <cell r="AD2567" t="str">
            <v>VENTOCILLA ZURITA GIANCARLO ADAN</v>
          </cell>
          <cell r="AE2567">
            <v>43892</v>
          </cell>
          <cell r="AF2567">
            <v>44196</v>
          </cell>
          <cell r="AG2567">
            <v>0</v>
          </cell>
          <cell r="AH2567" t="str">
            <v>EVENTUAL</v>
          </cell>
          <cell r="AI2567" t="str">
            <v>LEY 30328</v>
          </cell>
          <cell r="AJ2567" t="str">
            <v>NO</v>
          </cell>
          <cell r="AK2567" t="str">
            <v/>
          </cell>
          <cell r="AL2567" t="str">
            <v/>
          </cell>
          <cell r="AM2567" t="str">
            <v>SUPERIOR NO UNIVERSITARIA</v>
          </cell>
          <cell r="AN2567" t="str">
            <v/>
          </cell>
          <cell r="AO2567" t="str">
            <v>TITULADO</v>
          </cell>
          <cell r="AP2567" t="str">
            <v>ARTES PLASTICAS, REG. N° 04306-P-DREJ-H</v>
          </cell>
          <cell r="AQ2567" t="str">
            <v>PROFESOR DE EDUCACION ARTISTICA</v>
          </cell>
          <cell r="AR2567">
            <v>43896</v>
          </cell>
          <cell r="AS2567" t="str">
            <v>03735-2020</v>
          </cell>
          <cell r="AT2567" t="str">
            <v>ESCUELA SUPERIOR DE FORMACION ARTISTA PÚBLICA SAN PEDRO DE CAJAS</v>
          </cell>
        </row>
        <row r="2568">
          <cell r="L2568" t="str">
            <v>10702003</v>
          </cell>
          <cell r="M2568" t="str">
            <v>Secundaria</v>
          </cell>
          <cell r="N2568" t="str">
            <v>1211 JOSE MARIA ARGUEDAS ALTAMIRANO</v>
          </cell>
          <cell r="O2568" t="str">
            <v>780841119318</v>
          </cell>
          <cell r="P2568" t="str">
            <v>DOCENTE</v>
          </cell>
          <cell r="Q2568" t="str">
            <v>DOCENTE</v>
          </cell>
          <cell r="R2568" t="str">
            <v>PROFESOR</v>
          </cell>
          <cell r="S2568" t="str">
            <v>CONTRATADO</v>
          </cell>
          <cell r="T2568" t="str">
            <v>REASIGNACION POR INTERES PERSONAL DE:LOPEZ PEREZ, PATRICIA SANDRA, Resolución N° 12896-2018</v>
          </cell>
          <cell r="U2568" t="str">
            <v>1010702003</v>
          </cell>
          <cell r="V2568" t="str">
            <v>POLO</v>
          </cell>
          <cell r="W2568" t="str">
            <v>MINAYA</v>
          </cell>
          <cell r="X2568" t="str">
            <v>ALBERTO</v>
          </cell>
          <cell r="Y2568">
            <v>43891</v>
          </cell>
          <cell r="Z2568" t="str">
            <v>1</v>
          </cell>
          <cell r="AA2568" t="str">
            <v>30</v>
          </cell>
          <cell r="AB2568" t="str">
            <v>ACTIVO</v>
          </cell>
          <cell r="AC2568">
            <v>22167</v>
          </cell>
          <cell r="AD2568" t="str">
            <v>POLO MINAYA ALBERTO</v>
          </cell>
          <cell r="AE2568">
            <v>43891</v>
          </cell>
          <cell r="AF2568">
            <v>44196</v>
          </cell>
          <cell r="AG2568">
            <v>0</v>
          </cell>
          <cell r="AH2568" t="str">
            <v>ORGANICA</v>
          </cell>
          <cell r="AI2568" t="str">
            <v>LEY 30328</v>
          </cell>
          <cell r="AJ2568" t="str">
            <v>NO</v>
          </cell>
          <cell r="AK2568" t="str">
            <v/>
          </cell>
          <cell r="AL2568" t="str">
            <v>26 HRS EDUCACION RELIGIOSA, 2 HRS ATENCION A ESTUDIANTES, 1 HRS ATENCION A PADRES, 1 HRS TRABAJO COLEGIADO</v>
          </cell>
          <cell r="AM2568" t="str">
            <v>SUPERIOR NO UNIVERSITARIA</v>
          </cell>
          <cell r="AN2568" t="str">
            <v>PEDAGOGICO</v>
          </cell>
          <cell r="AO2568" t="str">
            <v>TITULADO</v>
          </cell>
          <cell r="AP2568" t="str">
            <v>COMUNICACION REG N°001389-P-DRELP</v>
          </cell>
          <cell r="AQ2568" t="str">
            <v>PROFESOR DE EDUCACION SECUNDARIA</v>
          </cell>
          <cell r="AR2568">
            <v>43865</v>
          </cell>
          <cell r="AS2568" t="str">
            <v>02073-2020</v>
          </cell>
          <cell r="AT2568" t="str">
            <v>.</v>
          </cell>
        </row>
        <row r="2569">
          <cell r="L2569" t="str">
            <v>41882955</v>
          </cell>
          <cell r="M2569" t="str">
            <v>Secundaria</v>
          </cell>
          <cell r="N2569" t="str">
            <v>1211 JOSE MARIA ARGUEDAS ALTAMIRANO</v>
          </cell>
          <cell r="O2569" t="str">
            <v>782831118317</v>
          </cell>
          <cell r="P2569" t="str">
            <v>DOCENTE</v>
          </cell>
          <cell r="Q2569" t="str">
            <v>DOCENTE</v>
          </cell>
          <cell r="R2569" t="str">
            <v>PROFESOR</v>
          </cell>
          <cell r="S2569" t="str">
            <v>CONTRATADO</v>
          </cell>
          <cell r="T2569" t="str">
            <v>LICENCIA SIN GOCE DE HABER POR ESTUDIOS DE ESPECIALIZACION DOCENTE DE:JACO LOYA, AURELIO, Resolución N° 06774-2020-UGEL 06</v>
          </cell>
          <cell r="U2569" t="str">
            <v>1041882955</v>
          </cell>
          <cell r="V2569" t="str">
            <v>QUISPE</v>
          </cell>
          <cell r="W2569" t="str">
            <v>CONDORI</v>
          </cell>
          <cell r="X2569" t="str">
            <v>CARLOS ALBERTO</v>
          </cell>
          <cell r="Y2569" t="str">
            <v xml:space="preserve">  -   -</v>
          </cell>
          <cell r="Z2569" t="str">
            <v>1</v>
          </cell>
          <cell r="AA2569" t="str">
            <v>30</v>
          </cell>
          <cell r="AB2569" t="str">
            <v>ACTIVO</v>
          </cell>
          <cell r="AC2569">
            <v>30232</v>
          </cell>
          <cell r="AD2569" t="str">
            <v>QUISPE CONDORI CARLOS ALBERTO</v>
          </cell>
          <cell r="AE2569">
            <v>44166</v>
          </cell>
          <cell r="AF2569">
            <v>44196</v>
          </cell>
          <cell r="AG2569">
            <v>0</v>
          </cell>
          <cell r="AH2569" t="str">
            <v>POR REEMPLAZO</v>
          </cell>
          <cell r="AI2569" t="str">
            <v>LEY 30328</v>
          </cell>
          <cell r="AJ2569" t="str">
            <v>NO</v>
          </cell>
          <cell r="AK2569" t="str">
            <v/>
          </cell>
          <cell r="AL2569" t="str">
            <v>25 HRS MATEMATICA, 2 HRS ATENCION A ESTUDIANTES, 1 HRS ATENCION A PADRES, 2 HRS TRABAJO COLEGIADO</v>
          </cell>
          <cell r="AM2569" t="str">
            <v>SUPERIOR UNIVERSITARIA</v>
          </cell>
          <cell r="AN2569" t="str">
            <v/>
          </cell>
          <cell r="AO2569" t="str">
            <v>TITULADO</v>
          </cell>
          <cell r="AP2569" t="str">
            <v>MATEMATICA E INFORMATICA</v>
          </cell>
          <cell r="AQ2569" t="str">
            <v>LICENCIADO EN EDUCACION/ REG.  SUNEDU</v>
          </cell>
          <cell r="AR2569" t="str">
            <v xml:space="preserve">  -   -</v>
          </cell>
          <cell r="AS2569" t="str">
            <v/>
          </cell>
          <cell r="AT2569" t="str">
            <v>UNE - ENRIQUE GUZMAN Y VALLE</v>
          </cell>
        </row>
        <row r="2570">
          <cell r="L2570" t="str">
            <v>40640590</v>
          </cell>
          <cell r="M2570" t="str">
            <v>Secundaria</v>
          </cell>
          <cell r="N2570" t="str">
            <v>1211 JOSE MARIA ARGUEDAS ALTAMIRANO</v>
          </cell>
          <cell r="O2570" t="str">
            <v>782841110315</v>
          </cell>
          <cell r="P2570" t="str">
            <v>DOCENTE</v>
          </cell>
          <cell r="Q2570" t="str">
            <v>DOCENTE</v>
          </cell>
          <cell r="R2570" t="str">
            <v>PROFESOR</v>
          </cell>
          <cell r="S2570" t="str">
            <v>CONTRATADO</v>
          </cell>
          <cell r="T2570" t="str">
            <v>ENCARGATURA DE:CISNEROS FRANCIA, YSABEL, Resolución Nº INFORME Nº 00012-2020-UGEL 06/DIR-ARH-CSED20</v>
          </cell>
          <cell r="U2570" t="str">
            <v>1040640590</v>
          </cell>
          <cell r="V2570" t="str">
            <v>QUISPE</v>
          </cell>
          <cell r="W2570" t="str">
            <v>CRISPIN</v>
          </cell>
          <cell r="X2570" t="str">
            <v>MARCO ANTONIO</v>
          </cell>
          <cell r="Y2570" t="str">
            <v xml:space="preserve">  -   -</v>
          </cell>
          <cell r="Z2570" t="str">
            <v>1</v>
          </cell>
          <cell r="AA2570" t="str">
            <v>30</v>
          </cell>
          <cell r="AB2570" t="str">
            <v>ACTIVO</v>
          </cell>
          <cell r="AC2570">
            <v>29464</v>
          </cell>
          <cell r="AD2570" t="str">
            <v>QUISPE CRISPIN MARCO ANTONIO</v>
          </cell>
          <cell r="AE2570">
            <v>44105</v>
          </cell>
          <cell r="AF2570">
            <v>44196</v>
          </cell>
          <cell r="AG2570">
            <v>0</v>
          </cell>
          <cell r="AH2570" t="str">
            <v>POR REEMPLAZO</v>
          </cell>
          <cell r="AI2570" t="str">
            <v>LEY 30328</v>
          </cell>
          <cell r="AJ2570" t="str">
            <v>NO</v>
          </cell>
          <cell r="AK2570" t="str">
            <v/>
          </cell>
          <cell r="AL2570" t="str">
            <v>16 HRS CIENCIAS SOCIALES, 6 HRS DESARROLLO PERSONAL, CIUDADANIA Y CIVICA, 3 HRS ATENCION A ESTUDIANTES, 1 HRS ATENCION A PADRES, 2 HRS TRABAJO COLEGIADO, 2 HRS TUTORIA Y ORIENTACION EDUCATIVA</v>
          </cell>
          <cell r="AM2570" t="str">
            <v>SUPERIOR UNIVERSITARIA</v>
          </cell>
          <cell r="AN2570" t="str">
            <v/>
          </cell>
          <cell r="AO2570" t="str">
            <v>TITULADO</v>
          </cell>
          <cell r="AP2570" t="str">
            <v>AP. FILOSOFIA - AS. CIENCIAS SOCIALES - REG. Nº 123254 -P-DDOO - SUNEDU</v>
          </cell>
          <cell r="AQ2570" t="str">
            <v>LICENCIADO EN EDUCACION</v>
          </cell>
          <cell r="AR2570">
            <v>44095</v>
          </cell>
          <cell r="AS2570" t="str">
            <v>INFORME Nº 00012-2020-UGEL 06/DIR-ARH-CSED20</v>
          </cell>
          <cell r="AT2570" t="str">
            <v>UNE - ENRIQUE GUZMAN Y VALLE</v>
          </cell>
        </row>
        <row r="2571">
          <cell r="L2571" t="str">
            <v>40799677</v>
          </cell>
          <cell r="M2571" t="str">
            <v>Secundaria</v>
          </cell>
          <cell r="N2571" t="str">
            <v>1211 JOSE MARIA ARGUEDAS ALTAMIRANO</v>
          </cell>
          <cell r="O2571" t="str">
            <v>782841110319</v>
          </cell>
          <cell r="P2571" t="str">
            <v>DOCENTE</v>
          </cell>
          <cell r="Q2571" t="str">
            <v>DOCENTE</v>
          </cell>
          <cell r="R2571" t="str">
            <v>PROFESOR</v>
          </cell>
          <cell r="S2571" t="str">
            <v>CONTRATADO</v>
          </cell>
          <cell r="T2571" t="str">
            <v>CESE POR LIMITE DE EDAD DE: SOLIS MAURICIO, VIOLETA NORMA, Resolución Nº 09578-2019</v>
          </cell>
          <cell r="U2571" t="str">
            <v>1040799677</v>
          </cell>
          <cell r="V2571" t="str">
            <v>TORRES</v>
          </cell>
          <cell r="W2571" t="str">
            <v>NUÑEZ</v>
          </cell>
          <cell r="X2571" t="str">
            <v>ROBERTO CARLOS</v>
          </cell>
          <cell r="Y2571" t="str">
            <v xml:space="preserve">  -   -</v>
          </cell>
          <cell r="Z2571" t="str">
            <v>1</v>
          </cell>
          <cell r="AA2571" t="str">
            <v>30</v>
          </cell>
          <cell r="AB2571" t="str">
            <v>ACTIVO</v>
          </cell>
          <cell r="AC2571">
            <v>29618</v>
          </cell>
          <cell r="AD2571" t="str">
            <v>TORRES NUÑEZ ROBERTO CARLOS</v>
          </cell>
          <cell r="AE2571">
            <v>43891</v>
          </cell>
          <cell r="AF2571">
            <v>44196</v>
          </cell>
          <cell r="AG2571">
            <v>0</v>
          </cell>
          <cell r="AH2571" t="str">
            <v>ORGANICA</v>
          </cell>
          <cell r="AI2571" t="str">
            <v>LEY 30328</v>
          </cell>
          <cell r="AJ2571" t="str">
            <v>NO</v>
          </cell>
          <cell r="AK2571" t="str">
            <v/>
          </cell>
          <cell r="AL2571" t="str">
            <v>20 HRS CIENCIA Y TECNOLOGIA, 3 HRS ATENCION A ESTUDIANTES, 1 HRS ATENCION A PADRES, 2 HRS TRABAJO COLEGIADO, 2 HRS ARTE Y CULTURA, 2 HRS TUTORIA Y ORIENTACION EDUCATIVA</v>
          </cell>
          <cell r="AM2571" t="str">
            <v>SUPERIOR UNIVERSITARIA</v>
          </cell>
          <cell r="AN2571" t="str">
            <v>PEDAGOGICO</v>
          </cell>
          <cell r="AO2571" t="str">
            <v>TITULADO</v>
          </cell>
          <cell r="AP2571" t="str">
            <v>QUIMICA - FISICA</v>
          </cell>
          <cell r="AQ2571" t="str">
            <v>LICENCIADO EN EDUCACION</v>
          </cell>
          <cell r="AR2571">
            <v>43861</v>
          </cell>
          <cell r="AS2571" t="str">
            <v>1817-2020</v>
          </cell>
          <cell r="AT2571" t="str">
            <v>UNIVERSIDAD NACIONAL DE EDUCACIÓN ENRIQUE GUZMÁN Y VALLE</v>
          </cell>
        </row>
        <row r="2572">
          <cell r="L2572" t="str">
            <v>06810944</v>
          </cell>
          <cell r="M2572" t="str">
            <v>Secundaria</v>
          </cell>
          <cell r="N2572" t="str">
            <v>1211 JOSE MARIA ARGUEDAS ALTAMIRANO</v>
          </cell>
          <cell r="O2572" t="str">
            <v>C01G65604313</v>
          </cell>
          <cell r="P2572" t="str">
            <v>DOCENTE</v>
          </cell>
          <cell r="Q2572" t="str">
            <v>DOCENTE</v>
          </cell>
          <cell r="R2572" t="str">
            <v>PROFESOR</v>
          </cell>
          <cell r="S2572" t="str">
            <v>CONTRATADO</v>
          </cell>
          <cell r="T2572" t="str">
            <v>CUADRO DE HORAS APROBADO 2020</v>
          </cell>
          <cell r="U2572" t="str">
            <v>1006810944</v>
          </cell>
          <cell r="V2572" t="str">
            <v>VENTOCILLA</v>
          </cell>
          <cell r="W2572" t="str">
            <v>DEUDOR</v>
          </cell>
          <cell r="X2572" t="str">
            <v>PERCY JHONNY</v>
          </cell>
          <cell r="Y2572" t="str">
            <v xml:space="preserve">  -   -</v>
          </cell>
          <cell r="Z2572" t="str">
            <v>1</v>
          </cell>
          <cell r="AA2572" t="str">
            <v>24</v>
          </cell>
          <cell r="AB2572" t="str">
            <v>ACTIVO</v>
          </cell>
          <cell r="AC2572">
            <v>28085</v>
          </cell>
          <cell r="AD2572" t="str">
            <v>VENTOCILLA DEUDOR PERCY JHONNY</v>
          </cell>
          <cell r="AE2572">
            <v>43891</v>
          </cell>
          <cell r="AF2572">
            <v>44196</v>
          </cell>
          <cell r="AG2572">
            <v>0</v>
          </cell>
          <cell r="AH2572" t="str">
            <v>CUADRO DE HORAS</v>
          </cell>
          <cell r="AI2572" t="str">
            <v>LEY 30328</v>
          </cell>
          <cell r="AJ2572" t="str">
            <v>NO</v>
          </cell>
          <cell r="AK2572" t="str">
            <v/>
          </cell>
          <cell r="AL2572" t="str">
            <v>4 HRS ARTE Y CULTURA, 12 HRS CIENCIA Y TECNOLOGIA, 6 HRS EDUCACION FISICA, 2 HRS TUTORIA Y ORIENTACION EDUCATIVA</v>
          </cell>
          <cell r="AM2572" t="str">
            <v>SUPERIOR UNIVERSITARIA</v>
          </cell>
          <cell r="AN2572" t="str">
            <v>PEDAGOGICO</v>
          </cell>
          <cell r="AO2572" t="str">
            <v>TITULADO</v>
          </cell>
          <cell r="AP2572" t="str">
            <v>BIOLOGIA - CIENCIAS NATURALES - REG. Nº 101119-P-DDOO - SUNEDU</v>
          </cell>
          <cell r="AQ2572" t="str">
            <v>LICENCIADO EN EDUCACION</v>
          </cell>
          <cell r="AR2572">
            <v>43872</v>
          </cell>
          <cell r="AS2572" t="str">
            <v>02664-2020</v>
          </cell>
          <cell r="AT2572" t="str">
            <v>UNE - ENRIQUE GUZMAN Y VALLE</v>
          </cell>
        </row>
        <row r="2573">
          <cell r="L2573" t="str">
            <v>42203235</v>
          </cell>
          <cell r="M2573" t="str">
            <v>Secundaria</v>
          </cell>
          <cell r="N2573" t="str">
            <v>1211 JOSE MARIA ARGUEDAS ALTAMIRANO</v>
          </cell>
          <cell r="O2573" t="str">
            <v>C01G66604313</v>
          </cell>
          <cell r="P2573" t="str">
            <v>DOCENTE</v>
          </cell>
          <cell r="Q2573" t="str">
            <v>DOCENTE</v>
          </cell>
          <cell r="R2573" t="str">
            <v>PROFESOR</v>
          </cell>
          <cell r="S2573" t="str">
            <v>CONTRATADO</v>
          </cell>
          <cell r="T2573" t="str">
            <v>CUADRO DE HORAS APROBADO 2020</v>
          </cell>
          <cell r="U2573" t="str">
            <v>1042203235</v>
          </cell>
          <cell r="V2573" t="str">
            <v>VENTOCILLA</v>
          </cell>
          <cell r="W2573" t="str">
            <v>ZURITA</v>
          </cell>
          <cell r="X2573" t="str">
            <v>GIANCARLO ADAN</v>
          </cell>
          <cell r="Y2573" t="str">
            <v xml:space="preserve">  -   -</v>
          </cell>
          <cell r="Z2573" t="str">
            <v>1</v>
          </cell>
          <cell r="AA2573" t="str">
            <v>16</v>
          </cell>
          <cell r="AB2573" t="str">
            <v>ACTIVO</v>
          </cell>
          <cell r="AC2573">
            <v>29914</v>
          </cell>
          <cell r="AD2573" t="str">
            <v>VENTOCILLA ZURITA GIANCARLO ADAN</v>
          </cell>
          <cell r="AE2573">
            <v>43891</v>
          </cell>
          <cell r="AF2573">
            <v>44196</v>
          </cell>
          <cell r="AG2573">
            <v>0</v>
          </cell>
          <cell r="AH2573" t="str">
            <v>CUADRO DE HORAS</v>
          </cell>
          <cell r="AI2573" t="str">
            <v>LEY 30328</v>
          </cell>
          <cell r="AJ2573" t="str">
            <v>NO</v>
          </cell>
          <cell r="AK2573" t="str">
            <v/>
          </cell>
          <cell r="AL2573" t="str">
            <v>14 HRS ARTE Y CULTURA, 2 HRS TUTORIA Y ORIENTACION EDUCATIVA</v>
          </cell>
          <cell r="AM2573" t="str">
            <v>SUPERIOR NO UNIVERSITARIA</v>
          </cell>
          <cell r="AN2573" t="str">
            <v/>
          </cell>
          <cell r="AO2573" t="str">
            <v>TITULADO</v>
          </cell>
          <cell r="AP2573" t="str">
            <v>ARTES PLASTICAS, REG. N° 04306-P-DREJ-H</v>
          </cell>
          <cell r="AQ2573" t="str">
            <v>PROFESOR DE EDUCACION ARTISTICA</v>
          </cell>
          <cell r="AR2573">
            <v>43871</v>
          </cell>
          <cell r="AS2573" t="str">
            <v>02528-2020</v>
          </cell>
          <cell r="AT2573" t="str">
            <v>ESCUELA SUPERIOR DE FORMACION ARTISTA PÚBLICA SAN PEDRO DE CAJAS</v>
          </cell>
        </row>
        <row r="2574">
          <cell r="L2574" t="str">
            <v>30647777</v>
          </cell>
          <cell r="M2574" t="str">
            <v>Secundaria</v>
          </cell>
          <cell r="N2574" t="str">
            <v>1219 JOSE CARLOS MARIATEGUI</v>
          </cell>
          <cell r="O2574" t="str">
            <v>780841119315</v>
          </cell>
          <cell r="P2574" t="str">
            <v>DOCENTE</v>
          </cell>
          <cell r="Q2574" t="str">
            <v>DOCENTE</v>
          </cell>
          <cell r="R2574" t="str">
            <v>PROFESOR</v>
          </cell>
          <cell r="S2574" t="str">
            <v>CONTRATADO</v>
          </cell>
          <cell r="T2574" t="str">
            <v>R.S. 280-01-ED</v>
          </cell>
          <cell r="U2574" t="str">
            <v>1030647777</v>
          </cell>
          <cell r="V2574" t="str">
            <v>CAHUANA</v>
          </cell>
          <cell r="W2574" t="str">
            <v>GONZALES</v>
          </cell>
          <cell r="X2574" t="str">
            <v>GUADALUPE TECLA</v>
          </cell>
          <cell r="Y2574" t="str">
            <v xml:space="preserve">  -   -</v>
          </cell>
          <cell r="Z2574" t="str">
            <v>1</v>
          </cell>
          <cell r="AA2574" t="str">
            <v>30</v>
          </cell>
          <cell r="AB2574" t="str">
            <v>ACTIVO</v>
          </cell>
          <cell r="AC2574">
            <v>26932</v>
          </cell>
          <cell r="AD2574" t="str">
            <v>CAHUANA GONZALES GUADALUPE TECLA</v>
          </cell>
          <cell r="AE2574">
            <v>43891</v>
          </cell>
          <cell r="AF2574">
            <v>44196</v>
          </cell>
          <cell r="AG2574">
            <v>0</v>
          </cell>
          <cell r="AH2574" t="str">
            <v>ORGANICA</v>
          </cell>
          <cell r="AI2574" t="str">
            <v>LEY 30328</v>
          </cell>
          <cell r="AJ2574" t="str">
            <v>NO</v>
          </cell>
          <cell r="AK2574" t="str">
            <v/>
          </cell>
          <cell r="AL2574" t="str">
            <v>26 HRS EDUCACION RELIGIOSA, 2 HRS ATENCION A ESTUDIANTES, 1 HRS ATENCION A PADRES, 1 HRS TRABAJO COLEGIADO</v>
          </cell>
          <cell r="AM2574" t="str">
            <v>SUPERIOR NO UNIVERSITARIA</v>
          </cell>
          <cell r="AN2574" t="str">
            <v>PEDAGOGICO</v>
          </cell>
          <cell r="AO2574" t="str">
            <v>TITULADO</v>
          </cell>
          <cell r="AP2574" t="str">
            <v>FILOSOFIA Y RELIGION - REG. N° 101663 P-DDOO</v>
          </cell>
          <cell r="AQ2574" t="str">
            <v>PROFESOR</v>
          </cell>
          <cell r="AR2574">
            <v>43858</v>
          </cell>
          <cell r="AS2574" t="str">
            <v>1702-2020</v>
          </cell>
          <cell r="AT2574" t="str">
            <v>INSTITUTO SUPERIOR DE ESTUDIOS TEOLOGICOS  - JUAN XXIII</v>
          </cell>
        </row>
        <row r="2575">
          <cell r="L2575" t="str">
            <v>43518363</v>
          </cell>
          <cell r="M2575" t="str">
            <v>Secundaria</v>
          </cell>
          <cell r="N2575" t="str">
            <v>1219 JOSE CARLOS MARIATEGUI</v>
          </cell>
          <cell r="O2575" t="str">
            <v>782861110310</v>
          </cell>
          <cell r="P2575" t="str">
            <v>DOCENTE</v>
          </cell>
          <cell r="Q2575" t="str">
            <v>DOCENTE</v>
          </cell>
          <cell r="R2575" t="str">
            <v>PROFESOR</v>
          </cell>
          <cell r="S2575" t="str">
            <v>CONTRATADO</v>
          </cell>
          <cell r="T2575" t="str">
            <v>DESIGNACION COMO DIRECTIVO DE: LIMAYLLA ZAPATA, JORGE SEGUN RSG Nº 279-2016</v>
          </cell>
          <cell r="U2575" t="str">
            <v>1043518363</v>
          </cell>
          <cell r="V2575" t="str">
            <v>RAMIREZ</v>
          </cell>
          <cell r="W2575" t="str">
            <v>MARTINEZ</v>
          </cell>
          <cell r="X2575" t="str">
            <v>LENNYN KINDER</v>
          </cell>
          <cell r="Y2575" t="str">
            <v xml:space="preserve">  -   -</v>
          </cell>
          <cell r="Z2575" t="str">
            <v>1</v>
          </cell>
          <cell r="AA2575" t="str">
            <v>30</v>
          </cell>
          <cell r="AB2575" t="str">
            <v>ACTIVO</v>
          </cell>
          <cell r="AC2575">
            <v>31436</v>
          </cell>
          <cell r="AD2575" t="str">
            <v>RAMIREZ MARTINEZ LENNYN KINDER</v>
          </cell>
          <cell r="AE2575">
            <v>43891</v>
          </cell>
          <cell r="AF2575">
            <v>44196</v>
          </cell>
          <cell r="AG2575">
            <v>0</v>
          </cell>
          <cell r="AH2575" t="str">
            <v>ORGANICA</v>
          </cell>
          <cell r="AI2575" t="str">
            <v>LEY 30328</v>
          </cell>
          <cell r="AJ2575" t="str">
            <v>NO</v>
          </cell>
          <cell r="AK2575" t="str">
            <v/>
          </cell>
          <cell r="AL2575" t="str">
            <v>15 HRS CIENCIAS SOCIALES, 9 HRS DESARROLLO PERSONAL, CIUDADANIA Y CIVICA, 2 HRS ATENCION A ESTUDIANTES, 1 HRS ATENCION A PADRES, 1 HRS TRABAJO COLEGIADO, 2 HRS TUTORIA Y ORIENTACION EDUCATIVA</v>
          </cell>
          <cell r="AM2575" t="str">
            <v>SUPERIOR UNIVERSITARIA</v>
          </cell>
          <cell r="AN2575" t="str">
            <v>PEDAGOGICO</v>
          </cell>
          <cell r="AO2575" t="str">
            <v>TITULADO</v>
          </cell>
          <cell r="AP2575" t="str">
            <v>EDUCACION SECUNDARIA ESPECIALIDAD : HISTORIA Y GEOGRAFIA</v>
          </cell>
          <cell r="AQ2575" t="str">
            <v>LICENCIADO EN EDUCACION</v>
          </cell>
          <cell r="AR2575">
            <v>43861</v>
          </cell>
          <cell r="AS2575" t="str">
            <v>1816-2020</v>
          </cell>
          <cell r="AT2575" t="str">
            <v>UNIVERSIDAD NACIONAL MAYOR DE SAN MARCOS</v>
          </cell>
        </row>
        <row r="2576">
          <cell r="L2576" t="str">
            <v>10600717</v>
          </cell>
          <cell r="M2576" t="str">
            <v>Secundaria</v>
          </cell>
          <cell r="N2576" t="str">
            <v>1219 JOSE CARLOS MARIATEGUI</v>
          </cell>
          <cell r="O2576" t="str">
            <v>C01G67701313</v>
          </cell>
          <cell r="P2576" t="str">
            <v>DOCENTE</v>
          </cell>
          <cell r="Q2576" t="str">
            <v>DOCENTE</v>
          </cell>
          <cell r="R2576" t="str">
            <v>PROFESOR</v>
          </cell>
          <cell r="S2576" t="str">
            <v>CONTRATADO</v>
          </cell>
          <cell r="T2576" t="str">
            <v>CUADRO DE HORAS APROBADO 2020</v>
          </cell>
          <cell r="U2576" t="str">
            <v>1010600717</v>
          </cell>
          <cell r="V2576" t="str">
            <v>CAMPOSANO</v>
          </cell>
          <cell r="W2576" t="str">
            <v>INGA</v>
          </cell>
          <cell r="X2576" t="str">
            <v>MARIBEL MARITZA</v>
          </cell>
          <cell r="Y2576" t="str">
            <v xml:space="preserve">  -   -</v>
          </cell>
          <cell r="Z2576" t="str">
            <v>1</v>
          </cell>
          <cell r="AA2576" t="str">
            <v>23</v>
          </cell>
          <cell r="AB2576" t="str">
            <v>ACTIVO</v>
          </cell>
          <cell r="AC2576">
            <v>28255</v>
          </cell>
          <cell r="AD2576" t="str">
            <v>CAMPOSANO INGA MARIBEL MARITZA</v>
          </cell>
          <cell r="AE2576">
            <v>43891</v>
          </cell>
          <cell r="AF2576">
            <v>44196</v>
          </cell>
          <cell r="AG2576">
            <v>0</v>
          </cell>
          <cell r="AH2576" t="str">
            <v>CUADRO DE HORAS</v>
          </cell>
          <cell r="AI2576" t="str">
            <v>LEY 30328</v>
          </cell>
          <cell r="AJ2576" t="str">
            <v>NO</v>
          </cell>
          <cell r="AK2576" t="str">
            <v/>
          </cell>
          <cell r="AL2576" t="str">
            <v>15 HRS CIENCIA Y TECNOLOGIA, 6 HRS MATEMATICA, 2 HRS TUTORIA Y ORIENTACION EDUCATIVA</v>
          </cell>
          <cell r="AM2576" t="str">
            <v>SUPERIOR UNIVERSITARIA</v>
          </cell>
          <cell r="AN2576" t="str">
            <v>PEDAGOGICO</v>
          </cell>
          <cell r="AO2576" t="str">
            <v>TITULADO</v>
          </cell>
          <cell r="AP2576" t="str">
            <v>AP. BIOLOGIA - AS. QUIMICA - REG. Nº 63388 P-DDOO - SUNEDU</v>
          </cell>
          <cell r="AQ2576" t="str">
            <v>LICENCIADO EN EDUCACION</v>
          </cell>
          <cell r="AR2576">
            <v>43858</v>
          </cell>
          <cell r="AS2576" t="str">
            <v>1763-2020</v>
          </cell>
          <cell r="AT2576" t="str">
            <v>UNE - ENRIQUE GUZAMAN Y VALLE</v>
          </cell>
        </row>
        <row r="2577">
          <cell r="L2577" t="str">
            <v>44619800</v>
          </cell>
          <cell r="M2577" t="str">
            <v>Secundaria</v>
          </cell>
          <cell r="N2577" t="str">
            <v>1219 JOSE CARLOS MARIATEGUI</v>
          </cell>
          <cell r="O2577" t="str">
            <v>C01G69701313</v>
          </cell>
          <cell r="P2577" t="str">
            <v>DOCENTE</v>
          </cell>
          <cell r="Q2577" t="str">
            <v>DOCENTE</v>
          </cell>
          <cell r="R2577" t="str">
            <v>PROFESOR</v>
          </cell>
          <cell r="S2577" t="str">
            <v>CONTRATADO</v>
          </cell>
          <cell r="T2577" t="str">
            <v>CUADRO DE HORAS APROBADO 2020</v>
          </cell>
          <cell r="U2577" t="str">
            <v>1044619800</v>
          </cell>
          <cell r="V2577" t="str">
            <v>JORGE</v>
          </cell>
          <cell r="W2577" t="str">
            <v>RIMACHI</v>
          </cell>
          <cell r="X2577" t="str">
            <v>BRAULIO GEDEO</v>
          </cell>
          <cell r="Y2577" t="str">
            <v xml:space="preserve">  -   -</v>
          </cell>
          <cell r="Z2577" t="str">
            <v>1</v>
          </cell>
          <cell r="AA2577" t="str">
            <v>14</v>
          </cell>
          <cell r="AB2577" t="str">
            <v>ACTIVO</v>
          </cell>
          <cell r="AC2577">
            <v>31107</v>
          </cell>
          <cell r="AD2577" t="str">
            <v>JORGE RIMACHI BRAULIO GEDEO</v>
          </cell>
          <cell r="AE2577">
            <v>44039</v>
          </cell>
          <cell r="AF2577">
            <v>44196</v>
          </cell>
          <cell r="AG2577">
            <v>0</v>
          </cell>
          <cell r="AH2577" t="str">
            <v>CUADRO DE HORAS</v>
          </cell>
          <cell r="AI2577" t="str">
            <v>LEY 30328</v>
          </cell>
          <cell r="AJ2577" t="str">
            <v>NO</v>
          </cell>
          <cell r="AK2577" t="str">
            <v/>
          </cell>
          <cell r="AL2577" t="str">
            <v/>
          </cell>
          <cell r="AM2577" t="str">
            <v>SUPERIOR UNIVERSITARIA</v>
          </cell>
          <cell r="AN2577" t="str">
            <v/>
          </cell>
          <cell r="AO2577" t="str">
            <v>TITULADO</v>
          </cell>
          <cell r="AP2577" t="str">
            <v>AP. LENGUA ESPAÑOLA AS. LITERATURA- REG SUNEDU</v>
          </cell>
          <cell r="AQ2577" t="str">
            <v>LICENCIADO EN EDUCACION</v>
          </cell>
          <cell r="AR2577" t="str">
            <v xml:space="preserve">  -   -</v>
          </cell>
          <cell r="AS2577" t="str">
            <v/>
          </cell>
          <cell r="AT2577" t="str">
            <v>UNE</v>
          </cell>
        </row>
        <row r="2578">
          <cell r="L2578" t="str">
            <v>07449777</v>
          </cell>
          <cell r="M2578" t="str">
            <v>Secundaria</v>
          </cell>
          <cell r="N2578" t="str">
            <v>1225 MARIANO MELGAR</v>
          </cell>
          <cell r="O2578" t="str">
            <v>15EV01806465</v>
          </cell>
          <cell r="P2578" t="str">
            <v>DOCENTE</v>
          </cell>
          <cell r="Q2578" t="str">
            <v>DOCENTE</v>
          </cell>
          <cell r="R2578" t="str">
            <v>PROFESOR (PROMOTOR CULTURAL)</v>
          </cell>
          <cell r="S2578" t="str">
            <v>CONTRATADO</v>
          </cell>
          <cell r="T2578" t="str">
            <v>Oficio N° 00053-2020-MINEDU/SPE-OPEP-UPP(29/01/2020)</v>
          </cell>
          <cell r="U2578" t="str">
            <v>1007449777</v>
          </cell>
          <cell r="V2578" t="str">
            <v>NUÑEZ</v>
          </cell>
          <cell r="W2578" t="str">
            <v>DURAND</v>
          </cell>
          <cell r="X2578" t="str">
            <v>ISABEL</v>
          </cell>
          <cell r="Y2578" t="str">
            <v xml:space="preserve">  -   -</v>
          </cell>
          <cell r="Z2578" t="str">
            <v>1</v>
          </cell>
          <cell r="AA2578" t="str">
            <v>30</v>
          </cell>
          <cell r="AB2578" t="str">
            <v>ACTIVO</v>
          </cell>
          <cell r="AC2578">
            <v>24484</v>
          </cell>
          <cell r="AD2578" t="str">
            <v>NUÑEZ DURAND ISABEL</v>
          </cell>
          <cell r="AE2578">
            <v>43892</v>
          </cell>
          <cell r="AF2578">
            <v>44196</v>
          </cell>
          <cell r="AG2578">
            <v>0</v>
          </cell>
          <cell r="AH2578" t="str">
            <v>EVENTUAL</v>
          </cell>
          <cell r="AI2578" t="str">
            <v>LEY 30328</v>
          </cell>
          <cell r="AJ2578" t="str">
            <v>NO</v>
          </cell>
          <cell r="AK2578" t="str">
            <v/>
          </cell>
          <cell r="AL2578" t="str">
            <v/>
          </cell>
          <cell r="AM2578" t="str">
            <v>SUPERIOR UNIVERSITARIA</v>
          </cell>
          <cell r="AN2578" t="str">
            <v/>
          </cell>
          <cell r="AO2578" t="str">
            <v>TITULADO</v>
          </cell>
          <cell r="AP2578" t="str">
            <v>AP. ARTES PLASTICAS - AS. TEATRO - MUSICA</v>
          </cell>
          <cell r="AQ2578" t="str">
            <v>LICENCIADO EN EDUCACION</v>
          </cell>
          <cell r="AR2578">
            <v>43896</v>
          </cell>
          <cell r="AS2578" t="str">
            <v>03737-2020</v>
          </cell>
          <cell r="AT2578" t="str">
            <v>UNE. "EGYV"</v>
          </cell>
        </row>
        <row r="2579">
          <cell r="L2579" t="str">
            <v>16160783</v>
          </cell>
          <cell r="M2579" t="str">
            <v>Secundaria</v>
          </cell>
          <cell r="N2579" t="str">
            <v>1225 MARIANO MELGAR</v>
          </cell>
          <cell r="O2579" t="str">
            <v>782871110314</v>
          </cell>
          <cell r="P2579" t="str">
            <v>DOCENTE</v>
          </cell>
          <cell r="Q2579" t="str">
            <v>DOCENTE</v>
          </cell>
          <cell r="R2579" t="str">
            <v>PROFESOR</v>
          </cell>
          <cell r="S2579" t="str">
            <v>CONTRATADO</v>
          </cell>
          <cell r="T2579" t="str">
            <v>LICENCIA SIN GOCE DE HABER POR MOTIVOS PARTICULARES DE:RAMOS PEÑA, MIGUEL ANGEL, Resolución N° 6939-2020</v>
          </cell>
          <cell r="U2579" t="str">
            <v>1016160783</v>
          </cell>
          <cell r="V2579" t="str">
            <v>CAYCHO</v>
          </cell>
          <cell r="W2579" t="str">
            <v>RAMIREZ</v>
          </cell>
          <cell r="X2579" t="str">
            <v>JORGE LUIS</v>
          </cell>
          <cell r="Y2579" t="str">
            <v xml:space="preserve">  -   -</v>
          </cell>
          <cell r="Z2579" t="str">
            <v>1</v>
          </cell>
          <cell r="AA2579" t="str">
            <v>30</v>
          </cell>
          <cell r="AB2579" t="str">
            <v>ACTIVO</v>
          </cell>
          <cell r="AC2579">
            <v>25075</v>
          </cell>
          <cell r="AD2579" t="str">
            <v>CAYCHO RAMIREZ JORGE LUIS</v>
          </cell>
          <cell r="AE2579">
            <v>44165</v>
          </cell>
          <cell r="AF2579">
            <v>44196</v>
          </cell>
          <cell r="AG2579">
            <v>0</v>
          </cell>
          <cell r="AH2579" t="str">
            <v>POR REEMPLAZO</v>
          </cell>
          <cell r="AI2579" t="str">
            <v>LEY 30328</v>
          </cell>
          <cell r="AJ2579" t="str">
            <v>NO</v>
          </cell>
          <cell r="AK2579" t="str">
            <v/>
          </cell>
          <cell r="AL2579" t="str">
            <v>24 HRS CIENCIA Y TECNOLOGIA, 2 HRS ATENCION A ESTUDIANTES, 1 HRS ATENCION A PADRES, 1 HRS TRABAJO COLEGIADO, 2 HRS TUTORIA Y ORIENTACION EDUCATIVA</v>
          </cell>
          <cell r="AM2579" t="str">
            <v>SUPERIOR UNIVERSITARIA</v>
          </cell>
          <cell r="AN2579" t="str">
            <v/>
          </cell>
          <cell r="AO2579" t="str">
            <v>BACHILLER</v>
          </cell>
          <cell r="AP2579" t="str">
            <v>AP. FISICA - AS. MATEMATICA - REG Nº 14261-P-DDOO</v>
          </cell>
          <cell r="AQ2579" t="str">
            <v>BACHILLER EN EDUCACION</v>
          </cell>
          <cell r="AR2579" t="str">
            <v xml:space="preserve">  -   -</v>
          </cell>
          <cell r="AS2579" t="str">
            <v/>
          </cell>
          <cell r="AT2579" t="str">
            <v>UNE - ENRIQUE GUZMAN Y VALLE</v>
          </cell>
        </row>
        <row r="2580">
          <cell r="L2580" t="str">
            <v>22511475</v>
          </cell>
          <cell r="M2580" t="str">
            <v>Secundaria</v>
          </cell>
          <cell r="N2580" t="str">
            <v>1225 MARIANO MELGAR</v>
          </cell>
          <cell r="O2580" t="str">
            <v>C01G64902313</v>
          </cell>
          <cell r="P2580" t="str">
            <v>DOCENTE</v>
          </cell>
          <cell r="Q2580" t="str">
            <v>DOCENTE</v>
          </cell>
          <cell r="R2580" t="str">
            <v>PROFESOR</v>
          </cell>
          <cell r="S2580" t="str">
            <v>CONTRATADO</v>
          </cell>
          <cell r="T2580" t="str">
            <v>CUADRO DE HORAS APROBADO 2020</v>
          </cell>
          <cell r="U2580" t="str">
            <v>1022511475</v>
          </cell>
          <cell r="V2580" t="str">
            <v>VALDIVIA</v>
          </cell>
          <cell r="W2580" t="str">
            <v>JAIMES</v>
          </cell>
          <cell r="X2580" t="str">
            <v>RENATA</v>
          </cell>
          <cell r="Y2580" t="str">
            <v xml:space="preserve">  -   -</v>
          </cell>
          <cell r="Z2580" t="str">
            <v>1</v>
          </cell>
          <cell r="AA2580" t="str">
            <v>16</v>
          </cell>
          <cell r="AB2580" t="str">
            <v>ACTIVO</v>
          </cell>
          <cell r="AC2580">
            <v>27835</v>
          </cell>
          <cell r="AD2580" t="str">
            <v>VALDIVIA JAIMES RENATA</v>
          </cell>
          <cell r="AE2580">
            <v>43891</v>
          </cell>
          <cell r="AF2580">
            <v>44196</v>
          </cell>
          <cell r="AG2580">
            <v>0</v>
          </cell>
          <cell r="AH2580" t="str">
            <v>CUADRO DE HORAS</v>
          </cell>
          <cell r="AI2580" t="str">
            <v>LEY 30328</v>
          </cell>
          <cell r="AJ2580" t="str">
            <v>NO</v>
          </cell>
          <cell r="AK2580" t="str">
            <v/>
          </cell>
          <cell r="AL2580" t="str">
            <v>16 HRS EDUCACION RELIGIOSA</v>
          </cell>
          <cell r="AM2580" t="str">
            <v>SUPERIOR NO UNIVERSITARIA</v>
          </cell>
          <cell r="AN2580" t="str">
            <v>PEDAGOGICO</v>
          </cell>
          <cell r="AO2580" t="str">
            <v>TITULADO</v>
          </cell>
          <cell r="AP2580" t="str">
            <v>RELIGIOSA Y CATEQUESIS - REG. N° 001519-P-DRE-HCO</v>
          </cell>
          <cell r="AQ2580" t="str">
            <v>PROFESOR</v>
          </cell>
          <cell r="AR2580" t="str">
            <v xml:space="preserve">  -   -</v>
          </cell>
          <cell r="AS2580" t="str">
            <v/>
          </cell>
          <cell r="AT2580" t="str">
            <v>INSTITUTO SUPERIOR PEDAGOGICO PRIVADO - ANTONIO KÚHNER KÚHNER</v>
          </cell>
        </row>
        <row r="2581">
          <cell r="L2581" t="str">
            <v>41187313</v>
          </cell>
          <cell r="M2581" t="str">
            <v>Secundaria</v>
          </cell>
          <cell r="N2581" t="str">
            <v>1256 ALFONSO UGARTE</v>
          </cell>
          <cell r="O2581" t="str">
            <v>15EV01806480</v>
          </cell>
          <cell r="P2581" t="str">
            <v>DOCENTE</v>
          </cell>
          <cell r="Q2581" t="str">
            <v>DOCENTE</v>
          </cell>
          <cell r="R2581" t="str">
            <v>PROFESOR (PROMOTOR CULTURAL)</v>
          </cell>
          <cell r="S2581" t="str">
            <v>CONTRATADO</v>
          </cell>
          <cell r="T2581" t="str">
            <v>Oficio N° 00053-2020-MINEDU/SPE-OPEP-UPP(29/01/2020)</v>
          </cell>
          <cell r="U2581" t="str">
            <v>1041187313</v>
          </cell>
          <cell r="V2581" t="str">
            <v>CORDERO</v>
          </cell>
          <cell r="W2581" t="str">
            <v>CACÑAHUARAY</v>
          </cell>
          <cell r="X2581" t="str">
            <v>JOSE ANTONIO</v>
          </cell>
          <cell r="Y2581" t="str">
            <v xml:space="preserve">  -   -</v>
          </cell>
          <cell r="Z2581" t="str">
            <v>1</v>
          </cell>
          <cell r="AA2581" t="str">
            <v>30</v>
          </cell>
          <cell r="AB2581" t="str">
            <v>ACTIVO</v>
          </cell>
          <cell r="AC2581">
            <v>29242</v>
          </cell>
          <cell r="AD2581" t="str">
            <v>CORDERO CACÑAHUARAY JOSE ANTONIO</v>
          </cell>
          <cell r="AE2581">
            <v>43892</v>
          </cell>
          <cell r="AF2581">
            <v>44196</v>
          </cell>
          <cell r="AG2581">
            <v>0</v>
          </cell>
          <cell r="AH2581" t="str">
            <v>EVENTUAL</v>
          </cell>
          <cell r="AI2581" t="str">
            <v>LEY 30328</v>
          </cell>
          <cell r="AJ2581" t="str">
            <v>NO</v>
          </cell>
          <cell r="AK2581" t="str">
            <v/>
          </cell>
          <cell r="AL2581" t="str">
            <v/>
          </cell>
          <cell r="AM2581" t="str">
            <v>SUPERIOR UNIVERSITARIA</v>
          </cell>
          <cell r="AN2581" t="str">
            <v>PEDAGOGICO</v>
          </cell>
          <cell r="AO2581" t="str">
            <v>TITULADO</v>
          </cell>
          <cell r="AP2581" t="str">
            <v>AP. ARTES PLASTICAS,  AS. TEATRO - MUSICA, REG. N° 107166- P-DDOO.</v>
          </cell>
          <cell r="AQ2581" t="str">
            <v>LICENCIADO EN EDUCACION</v>
          </cell>
          <cell r="AR2581">
            <v>43895</v>
          </cell>
          <cell r="AS2581" t="str">
            <v>03619-2020</v>
          </cell>
          <cell r="AT2581" t="str">
            <v>UNIVERSIDAD NACIONAL DE EDUCACION ENRIQUE GUZMAN Y VALLE</v>
          </cell>
        </row>
        <row r="2582">
          <cell r="L2582" t="str">
            <v>28850054</v>
          </cell>
          <cell r="M2582" t="str">
            <v>Secundaria</v>
          </cell>
          <cell r="N2582" t="str">
            <v>1256 ALFONSO UGARTE</v>
          </cell>
          <cell r="O2582" t="str">
            <v>782801110312</v>
          </cell>
          <cell r="P2582" t="str">
            <v>DOCENTE</v>
          </cell>
          <cell r="Q2582" t="str">
            <v>DOCENTE</v>
          </cell>
          <cell r="R2582" t="str">
            <v>PROFESOR</v>
          </cell>
          <cell r="S2582" t="str">
            <v>CONTRATADO</v>
          </cell>
          <cell r="T2582" t="str">
            <v>LICENCIA SIN GOCE DE HABER POR MOTIVOS PARTICULARES DE:GONZALEZ CARHUAVILCA, HUGO FREDY, Resolución N° 3711-2020</v>
          </cell>
          <cell r="U2582" t="str">
            <v>1028850054</v>
          </cell>
          <cell r="V2582" t="str">
            <v>VALLE</v>
          </cell>
          <cell r="W2582" t="str">
            <v>MOCHCCO</v>
          </cell>
          <cell r="X2582" t="str">
            <v>ELBERT WILMAR</v>
          </cell>
          <cell r="Y2582" t="str">
            <v xml:space="preserve">  -   -</v>
          </cell>
          <cell r="Z2582" t="str">
            <v>1</v>
          </cell>
          <cell r="AA2582" t="str">
            <v>30</v>
          </cell>
          <cell r="AB2582" t="str">
            <v>ACTIVO</v>
          </cell>
          <cell r="AC2582">
            <v>26004</v>
          </cell>
          <cell r="AD2582" t="str">
            <v>VALLE MOCHCCO ELBERT WILMAR</v>
          </cell>
          <cell r="AE2582">
            <v>43892</v>
          </cell>
          <cell r="AF2582">
            <v>44196</v>
          </cell>
          <cell r="AG2582">
            <v>0</v>
          </cell>
          <cell r="AH2582" t="str">
            <v>POR REEMPLAZO</v>
          </cell>
          <cell r="AI2582" t="str">
            <v>LEY 30328</v>
          </cell>
          <cell r="AJ2582" t="str">
            <v>NO</v>
          </cell>
          <cell r="AK2582" t="str">
            <v/>
          </cell>
          <cell r="AL2582" t="str">
            <v>12 HRS CIENCIA Y TECNOLOGIA, 12 HRS MATEMATICA, 2 HRS ATENCION A ESTUDIANTES, 1 HRS ATENCION A PADRES, 1 HRS TRABAJO COLEGIADO, 2 HRS TUTORIA Y ORIENTACION EDUCATIVA</v>
          </cell>
          <cell r="AM2582" t="str">
            <v>SUPERIOR NO UNIVERSITARIA</v>
          </cell>
          <cell r="AN2582" t="str">
            <v/>
          </cell>
          <cell r="AO2582" t="str">
            <v>TITULADO</v>
          </cell>
          <cell r="AP2582" t="str">
            <v>MATEMATICA  - REG.N°04533-P-DREA</v>
          </cell>
          <cell r="AQ2582" t="str">
            <v>PROFESOR EN EDUCACION SECUNDARIA</v>
          </cell>
          <cell r="AR2582" t="str">
            <v xml:space="preserve">  -   -</v>
          </cell>
          <cell r="AS2582" t="str">
            <v/>
          </cell>
          <cell r="AT2582" t="str">
            <v>I.S.P.N.E.  JESUS NAZARENO</v>
          </cell>
        </row>
        <row r="2583">
          <cell r="L2583" t="str">
            <v>41285677</v>
          </cell>
          <cell r="M2583" t="str">
            <v>Secundaria</v>
          </cell>
          <cell r="N2583" t="str">
            <v>1256 ALFONSO UGARTE</v>
          </cell>
          <cell r="O2583" t="str">
            <v>782801110315</v>
          </cell>
          <cell r="P2583" t="str">
            <v>DOCENTE</v>
          </cell>
          <cell r="Q2583" t="str">
            <v>DOCENTE</v>
          </cell>
          <cell r="R2583" t="str">
            <v>PROFESOR</v>
          </cell>
          <cell r="S2583" t="str">
            <v>CONTRATADO</v>
          </cell>
          <cell r="T2583" t="str">
            <v>LICENCIA SIN GOCE DE HABER POR MOTIVOS PARTICULARES DE:RODRIGUEZ LAZARO, EDUARDO ULISES, Resolución N° 3833-2020</v>
          </cell>
          <cell r="U2583" t="str">
            <v>1041285677</v>
          </cell>
          <cell r="V2583" t="str">
            <v>MENDOZA</v>
          </cell>
          <cell r="W2583" t="str">
            <v>PALOMINO</v>
          </cell>
          <cell r="X2583" t="str">
            <v>DIANA</v>
          </cell>
          <cell r="Y2583" t="str">
            <v xml:space="preserve">  -   -</v>
          </cell>
          <cell r="Z2583" t="str">
            <v>1</v>
          </cell>
          <cell r="AA2583" t="str">
            <v>30</v>
          </cell>
          <cell r="AB2583" t="str">
            <v>ACTIVO</v>
          </cell>
          <cell r="AC2583">
            <v>30078</v>
          </cell>
          <cell r="AD2583" t="str">
            <v>MENDOZA PALOMINO DIANA</v>
          </cell>
          <cell r="AE2583">
            <v>43906</v>
          </cell>
          <cell r="AF2583">
            <v>44045</v>
          </cell>
          <cell r="AG2583">
            <v>0</v>
          </cell>
          <cell r="AH2583" t="str">
            <v>POR REEMPLAZO</v>
          </cell>
          <cell r="AI2583" t="str">
            <v>LEY 30328</v>
          </cell>
          <cell r="AJ2583" t="str">
            <v>NO</v>
          </cell>
          <cell r="AK2583" t="str">
            <v/>
          </cell>
          <cell r="AL2583" t="str">
            <v>18 HRS COMUNICACION, 6 HRS EDUCACION FISICA, 2 HRS ATENCION A ESTUDIANTES, 1 HRS ATENCION A PADRES, 1 HRS TRABAJO COLEGIADO, 2 HRS TUTORIA Y ORIENTACION EDUCATIVA</v>
          </cell>
          <cell r="AM2583" t="str">
            <v>SUPERIOR UNIVERSITARIA</v>
          </cell>
          <cell r="AN2583" t="str">
            <v/>
          </cell>
          <cell r="AO2583" t="str">
            <v>TITULADO</v>
          </cell>
          <cell r="AP2583" t="str">
            <v>ESP: ESPAÑOL Y LITERATURA REG. N° 015554-P-DREA UNIV. "SAN CRISTOBAL DE HUAMANGA"</v>
          </cell>
          <cell r="AQ2583" t="str">
            <v>LICENCIADO EN EDUCACION</v>
          </cell>
          <cell r="AR2583" t="str">
            <v xml:space="preserve">  -   -</v>
          </cell>
          <cell r="AS2583" t="str">
            <v/>
          </cell>
          <cell r="AT2583" t="str">
            <v>UNIVERSIDAD</v>
          </cell>
        </row>
        <row r="2584">
          <cell r="L2584" t="str">
            <v>40990809</v>
          </cell>
          <cell r="M2584" t="str">
            <v>Secundaria</v>
          </cell>
          <cell r="N2584" t="str">
            <v>1256 ALFONSO UGARTE</v>
          </cell>
          <cell r="O2584" t="str">
            <v>C01G67003413</v>
          </cell>
          <cell r="P2584" t="str">
            <v>DOCENTE</v>
          </cell>
          <cell r="Q2584" t="str">
            <v>DOCENTE</v>
          </cell>
          <cell r="R2584" t="str">
            <v>PROFESOR</v>
          </cell>
          <cell r="S2584" t="str">
            <v>CONTRATADO</v>
          </cell>
          <cell r="T2584" t="str">
            <v>CUADRO DE HORAS APROBADO 2020</v>
          </cell>
          <cell r="U2584" t="str">
            <v>1040990809</v>
          </cell>
          <cell r="V2584" t="str">
            <v>GONZALES</v>
          </cell>
          <cell r="W2584" t="str">
            <v>GALVEZ DE MEZA</v>
          </cell>
          <cell r="X2584" t="str">
            <v>GLORIA MARIA</v>
          </cell>
          <cell r="Y2584" t="str">
            <v xml:space="preserve">  -   -</v>
          </cell>
          <cell r="Z2584" t="str">
            <v>1</v>
          </cell>
          <cell r="AA2584" t="str">
            <v>6</v>
          </cell>
          <cell r="AB2584" t="str">
            <v>ACTIVO</v>
          </cell>
          <cell r="AC2584">
            <v>29823</v>
          </cell>
          <cell r="AD2584" t="str">
            <v>GONZALES GALVEZ DE MEZA GLORIA MARIA</v>
          </cell>
          <cell r="AE2584">
            <v>43891</v>
          </cell>
          <cell r="AF2584">
            <v>44196</v>
          </cell>
          <cell r="AG2584">
            <v>0</v>
          </cell>
          <cell r="AH2584" t="str">
            <v>CUADRO DE HORAS</v>
          </cell>
          <cell r="AI2584" t="str">
            <v>LEY 30328</v>
          </cell>
          <cell r="AJ2584" t="str">
            <v>NO</v>
          </cell>
          <cell r="AK2584" t="str">
            <v/>
          </cell>
          <cell r="AL2584" t="str">
            <v>6 HRS MATEMATICA</v>
          </cell>
          <cell r="AM2584" t="str">
            <v>SUPERIOR UNIVERSITARIA</v>
          </cell>
          <cell r="AN2584" t="str">
            <v>PEDAGOGICO</v>
          </cell>
          <cell r="AO2584" t="str">
            <v>TITULADO</v>
          </cell>
          <cell r="AP2584" t="str">
            <v>MATEMATICA Y FISICA - REG. N°092756-P-DDOO - SUNEDU</v>
          </cell>
          <cell r="AQ2584" t="str">
            <v>LICENCIADO EN EDUCACION</v>
          </cell>
          <cell r="AR2584">
            <v>43858</v>
          </cell>
          <cell r="AS2584" t="str">
            <v>1710-2020</v>
          </cell>
          <cell r="AT2584" t="str">
            <v>UNE - ENRIQUE GUZMANY VALLE</v>
          </cell>
        </row>
        <row r="2585">
          <cell r="L2585" t="str">
            <v>22511475</v>
          </cell>
          <cell r="M2585" t="str">
            <v>Secundaria</v>
          </cell>
          <cell r="N2585" t="str">
            <v>1256 ALFONSO UGARTE</v>
          </cell>
          <cell r="O2585" t="str">
            <v>C01G68003413</v>
          </cell>
          <cell r="P2585" t="str">
            <v>DOCENTE</v>
          </cell>
          <cell r="Q2585" t="str">
            <v>DOCENTE</v>
          </cell>
          <cell r="R2585" t="str">
            <v>PROFESOR</v>
          </cell>
          <cell r="S2585" t="str">
            <v>CONTRATADO</v>
          </cell>
          <cell r="T2585" t="str">
            <v>CUADRO DE HORAS APROBADO 2020</v>
          </cell>
          <cell r="U2585" t="str">
            <v>1022511475</v>
          </cell>
          <cell r="V2585" t="str">
            <v>VALDIVIA</v>
          </cell>
          <cell r="W2585" t="str">
            <v>JAIMES</v>
          </cell>
          <cell r="X2585" t="str">
            <v>RENATA</v>
          </cell>
          <cell r="Y2585" t="str">
            <v xml:space="preserve">  -   -</v>
          </cell>
          <cell r="Z2585" t="str">
            <v>1</v>
          </cell>
          <cell r="AA2585" t="str">
            <v>6</v>
          </cell>
          <cell r="AB2585" t="str">
            <v>ACTIVO</v>
          </cell>
          <cell r="AC2585">
            <v>27835</v>
          </cell>
          <cell r="AD2585" t="str">
            <v>VALDIVIA JAIMES RENATA</v>
          </cell>
          <cell r="AE2585">
            <v>43891</v>
          </cell>
          <cell r="AF2585">
            <v>44196</v>
          </cell>
          <cell r="AG2585">
            <v>0</v>
          </cell>
          <cell r="AH2585" t="str">
            <v>CUADRO DE HORAS</v>
          </cell>
          <cell r="AI2585" t="str">
            <v>LEY 30328</v>
          </cell>
          <cell r="AJ2585" t="str">
            <v>NO</v>
          </cell>
          <cell r="AK2585" t="str">
            <v/>
          </cell>
          <cell r="AL2585" t="str">
            <v>6 HRS EDUCACION RELIGIOSA</v>
          </cell>
          <cell r="AM2585" t="str">
            <v>SUPERIOR NO UNIVERSITARIA</v>
          </cell>
          <cell r="AN2585" t="str">
            <v>PEDAGOGICO</v>
          </cell>
          <cell r="AO2585" t="str">
            <v>TITULADO</v>
          </cell>
          <cell r="AP2585" t="str">
            <v>RELIGIOSA Y CATEQUESIS - REG. N° 001519-P-DRE-HCO</v>
          </cell>
          <cell r="AQ2585" t="str">
            <v>PROFESOR</v>
          </cell>
          <cell r="AR2585" t="str">
            <v xml:space="preserve">  -   -</v>
          </cell>
          <cell r="AS2585" t="str">
            <v/>
          </cell>
          <cell r="AT2585" t="str">
            <v>INSTITUTO SUPERIOR PEDAGOGICO PRIVADO - ANTONIO KÚHNER KÚHNER</v>
          </cell>
        </row>
        <row r="2586">
          <cell r="L2586" t="str">
            <v>10177187</v>
          </cell>
          <cell r="M2586" t="str">
            <v>Secundaria</v>
          </cell>
          <cell r="N2586" t="str">
            <v>1256 ALFONSO UGARTE</v>
          </cell>
          <cell r="O2586" t="str">
            <v>C01G69003413</v>
          </cell>
          <cell r="P2586" t="str">
            <v>DOCENTE</v>
          </cell>
          <cell r="Q2586" t="str">
            <v>DOCENTE</v>
          </cell>
          <cell r="R2586" t="str">
            <v>PROFESOR</v>
          </cell>
          <cell r="S2586" t="str">
            <v>CONTRATADO</v>
          </cell>
          <cell r="T2586" t="str">
            <v>CUADRO DE HORAS APROBADO 2020</v>
          </cell>
          <cell r="U2586" t="str">
            <v>1010177187</v>
          </cell>
          <cell r="V2586" t="str">
            <v>CASTILLO</v>
          </cell>
          <cell r="W2586" t="str">
            <v>PEREYRA</v>
          </cell>
          <cell r="X2586" t="str">
            <v>ERIKA ROCIO</v>
          </cell>
          <cell r="Y2586">
            <v>43891</v>
          </cell>
          <cell r="Z2586" t="str">
            <v>1</v>
          </cell>
          <cell r="AA2586" t="str">
            <v>6</v>
          </cell>
          <cell r="AB2586" t="str">
            <v>ACTIVO</v>
          </cell>
          <cell r="AC2586">
            <v>27332</v>
          </cell>
          <cell r="AD2586" t="str">
            <v>CASTILLO PEREYRA ERIKA ROCIO</v>
          </cell>
          <cell r="AE2586">
            <v>43891</v>
          </cell>
          <cell r="AF2586">
            <v>44196</v>
          </cell>
          <cell r="AG2586">
            <v>0</v>
          </cell>
          <cell r="AH2586" t="str">
            <v>CUADRO DE HORAS</v>
          </cell>
          <cell r="AI2586" t="str">
            <v>LEY 30328</v>
          </cell>
          <cell r="AJ2586" t="str">
            <v>NO</v>
          </cell>
          <cell r="AK2586" t="str">
            <v/>
          </cell>
          <cell r="AL2586" t="str">
            <v>6 HRS INGLES</v>
          </cell>
          <cell r="AM2586" t="str">
            <v>SUPERIOR UNIVERSITARIA</v>
          </cell>
          <cell r="AN2586" t="str">
            <v>PEDAGOGICO</v>
          </cell>
          <cell r="AO2586" t="str">
            <v>TITULADO</v>
          </cell>
          <cell r="AP2586" t="str">
            <v>EDUCACION PRIMARIA  REG, SUNEDU</v>
          </cell>
          <cell r="AQ2586" t="str">
            <v>LICENCIADO EN EDUCACION</v>
          </cell>
          <cell r="AR2586">
            <v>43866</v>
          </cell>
          <cell r="AS2586" t="str">
            <v>02444-2020</v>
          </cell>
          <cell r="AT2586" t="str">
            <v>.</v>
          </cell>
        </row>
        <row r="2587">
          <cell r="L2587" t="str">
            <v>20720494</v>
          </cell>
          <cell r="M2587" t="str">
            <v>Secundaria</v>
          </cell>
          <cell r="N2587" t="str">
            <v>0101 SHUJI KITAMURA</v>
          </cell>
          <cell r="O2587" t="str">
            <v>15EV01806468</v>
          </cell>
          <cell r="P2587" t="str">
            <v>DOCENTE</v>
          </cell>
          <cell r="Q2587" t="str">
            <v>DOCENTE</v>
          </cell>
          <cell r="R2587" t="str">
            <v>PROFESOR (PROMOTOR CULTURAL)</v>
          </cell>
          <cell r="S2587" t="str">
            <v>CONTRATADO</v>
          </cell>
          <cell r="T2587" t="str">
            <v>Oficio N° 00053-2020-MINEDU/SPE-OPEP-UPP(29/01/2020)</v>
          </cell>
          <cell r="U2587" t="str">
            <v>1020720494</v>
          </cell>
          <cell r="V2587" t="str">
            <v>HUAYTALLA</v>
          </cell>
          <cell r="W2587" t="str">
            <v>ROSALES</v>
          </cell>
          <cell r="X2587" t="str">
            <v>GINA DOROTEA</v>
          </cell>
          <cell r="Y2587" t="str">
            <v xml:space="preserve">  -   -</v>
          </cell>
          <cell r="Z2587" t="str">
            <v>1</v>
          </cell>
          <cell r="AA2587" t="str">
            <v>30</v>
          </cell>
          <cell r="AB2587" t="str">
            <v>ACTIVO</v>
          </cell>
          <cell r="AC2587">
            <v>25605</v>
          </cell>
          <cell r="AD2587" t="str">
            <v>HUAYTALLA ROSALES GINA DOROTEA</v>
          </cell>
          <cell r="AE2587">
            <v>43892</v>
          </cell>
          <cell r="AF2587">
            <v>44196</v>
          </cell>
          <cell r="AG2587">
            <v>0</v>
          </cell>
          <cell r="AH2587" t="str">
            <v>EVENTUAL</v>
          </cell>
          <cell r="AI2587" t="str">
            <v>LEY 30328</v>
          </cell>
          <cell r="AJ2587" t="str">
            <v>NO</v>
          </cell>
          <cell r="AK2587" t="str">
            <v/>
          </cell>
          <cell r="AL2587" t="str">
            <v/>
          </cell>
          <cell r="AM2587" t="str">
            <v>SUPERIOR NO UNIVERSITARIA</v>
          </cell>
          <cell r="AN2587" t="str">
            <v>PEDAGOGICO</v>
          </cell>
          <cell r="AO2587" t="str">
            <v>TITULADO</v>
          </cell>
          <cell r="AP2587" t="str">
            <v>ESP. MUSICA,REG. N° 11401 DSREJ-H.</v>
          </cell>
          <cell r="AQ2587" t="str">
            <v>PROFESORA DE EDUCACION ARTISTICA</v>
          </cell>
          <cell r="AR2587">
            <v>43895</v>
          </cell>
          <cell r="AS2587" t="str">
            <v>03618-2020</v>
          </cell>
          <cell r="AT2587" t="str">
            <v>ISPFA. ACOLLA - JAUJA</v>
          </cell>
        </row>
        <row r="2588">
          <cell r="L2588" t="str">
            <v>40876990</v>
          </cell>
          <cell r="M2588" t="str">
            <v>Secundaria</v>
          </cell>
          <cell r="N2588" t="str">
            <v>0101 SHUJI KITAMURA</v>
          </cell>
          <cell r="O2588" t="str">
            <v>780841119313</v>
          </cell>
          <cell r="P2588" t="str">
            <v>DOCENTE</v>
          </cell>
          <cell r="Q2588" t="str">
            <v>DOCENTE</v>
          </cell>
          <cell r="R2588" t="str">
            <v>PROFESOR</v>
          </cell>
          <cell r="S2588" t="str">
            <v>CONTRATADO</v>
          </cell>
          <cell r="T2588" t="str">
            <v>ENCARGATURA DE:VALLE MARTINEZ, CARMEN LUISA, Resolución Nº INFORME Nº 00012-2020-UGEL 06/DIR-ARH-CSED20</v>
          </cell>
          <cell r="U2588" t="str">
            <v>1040876990</v>
          </cell>
          <cell r="V2588" t="str">
            <v>QUISPE</v>
          </cell>
          <cell r="W2588" t="str">
            <v>ASTO</v>
          </cell>
          <cell r="X2588" t="str">
            <v>EVELING ROSARIO</v>
          </cell>
          <cell r="Y2588" t="str">
            <v xml:space="preserve">  -   -</v>
          </cell>
          <cell r="Z2588" t="str">
            <v>1</v>
          </cell>
          <cell r="AA2588" t="str">
            <v>30</v>
          </cell>
          <cell r="AB2588" t="str">
            <v>ACTIVO</v>
          </cell>
          <cell r="AC2588">
            <v>29656</v>
          </cell>
          <cell r="AD2588" t="str">
            <v>QUISPE ASTO EVELING ROSARIO</v>
          </cell>
          <cell r="AE2588">
            <v>44112</v>
          </cell>
          <cell r="AF2588">
            <v>44196</v>
          </cell>
          <cell r="AG2588">
            <v>0</v>
          </cell>
          <cell r="AH2588" t="str">
            <v>POR REEMPLAZO</v>
          </cell>
          <cell r="AI2588" t="str">
            <v>LEY 30328</v>
          </cell>
          <cell r="AJ2588" t="str">
            <v>NO</v>
          </cell>
          <cell r="AK2588" t="str">
            <v/>
          </cell>
          <cell r="AL2588" t="str">
            <v>25 HRS COMUNICACION, 2 HRS ATENCION A ESTUDIANTES, 1 HRS ATENCION A PADRES, 1 HRS TRABAJO COLEGIADO, 1 HRS TUTORIA Y ORIENTACION EDUCATIVA</v>
          </cell>
          <cell r="AM2588" t="str">
            <v>SUPERIOR UNIVERSITARIA</v>
          </cell>
          <cell r="AN2588" t="str">
            <v/>
          </cell>
          <cell r="AO2588" t="str">
            <v>TITULADO</v>
          </cell>
          <cell r="AP2588" t="str">
            <v>LENGUA ESPAÑOLA Y LITERATURA - REG. Nº 93248 P-DDOO - SUNEDU</v>
          </cell>
          <cell r="AQ2588" t="str">
            <v>LICENCIADO EN EDUCACION</v>
          </cell>
          <cell r="AR2588">
            <v>44095</v>
          </cell>
          <cell r="AS2588" t="str">
            <v>INFORME Nº 00012-2020-UGEL 06/DIR-ARH-CSED20</v>
          </cell>
          <cell r="AT2588" t="str">
            <v>UNE - ENRIQUE GUZMAN Y VALLE</v>
          </cell>
        </row>
        <row r="2589">
          <cell r="L2589" t="str">
            <v>21288244</v>
          </cell>
          <cell r="M2589" t="str">
            <v>Secundaria</v>
          </cell>
          <cell r="N2589" t="str">
            <v>0101 SHUJI KITAMURA</v>
          </cell>
          <cell r="O2589" t="str">
            <v>780841119316</v>
          </cell>
          <cell r="P2589" t="str">
            <v>DOCENTE</v>
          </cell>
          <cell r="Q2589" t="str">
            <v>DOCENTE</v>
          </cell>
          <cell r="R2589" t="str">
            <v>PROFESOR - AIP</v>
          </cell>
          <cell r="S2589" t="str">
            <v>CONTRATADO</v>
          </cell>
          <cell r="T2589" t="str">
            <v>CESE DE PERSONAL NOMBRADO : LAREDO ISLA, MARCELINO MAXIMO, Resolución Nº 716-2007</v>
          </cell>
          <cell r="U2589" t="str">
            <v>1021288244</v>
          </cell>
          <cell r="V2589" t="str">
            <v>FLORES</v>
          </cell>
          <cell r="W2589" t="str">
            <v>OLIVERA</v>
          </cell>
          <cell r="X2589" t="str">
            <v>ROSALIA</v>
          </cell>
          <cell r="Y2589" t="str">
            <v xml:space="preserve">  -   -</v>
          </cell>
          <cell r="Z2589" t="str">
            <v>1</v>
          </cell>
          <cell r="AA2589" t="str">
            <v>30</v>
          </cell>
          <cell r="AB2589" t="str">
            <v>ACTIVO</v>
          </cell>
          <cell r="AC2589">
            <v>28078</v>
          </cell>
          <cell r="AD2589" t="str">
            <v>FLORES OLIVERA ROSALIA</v>
          </cell>
          <cell r="AE2589">
            <v>43892</v>
          </cell>
          <cell r="AF2589">
            <v>44196</v>
          </cell>
          <cell r="AG2589">
            <v>0</v>
          </cell>
          <cell r="AH2589" t="str">
            <v>ORGANICA</v>
          </cell>
          <cell r="AI2589" t="str">
            <v>LEY 30328</v>
          </cell>
          <cell r="AJ2589" t="str">
            <v>NO</v>
          </cell>
          <cell r="AK2589" t="str">
            <v/>
          </cell>
          <cell r="AL2589" t="str">
            <v/>
          </cell>
          <cell r="AM2589" t="str">
            <v>SUPERIOR UNIVERSITARIA</v>
          </cell>
          <cell r="AN2589" t="str">
            <v>PEDAGOGICO</v>
          </cell>
          <cell r="AO2589" t="str">
            <v>TITULADO</v>
          </cell>
          <cell r="AP2589" t="str">
            <v>CIENCIAS SOCIALES E HISTORIA REG. N° 02403-P-DREJ-H</v>
          </cell>
          <cell r="AQ2589" t="str">
            <v>LICENCIADO EN EDUCACION</v>
          </cell>
          <cell r="AR2589">
            <v>43866</v>
          </cell>
          <cell r="AS2589" t="str">
            <v>02375-2020</v>
          </cell>
          <cell r="AT2589" t="str">
            <v>UNIV. NAC. DEL CENTRO DEL PERU</v>
          </cell>
        </row>
        <row r="2590">
          <cell r="L2590" t="str">
            <v>40847982</v>
          </cell>
          <cell r="M2590" t="str">
            <v>Secundaria</v>
          </cell>
          <cell r="N2590" t="str">
            <v>0101 SHUJI KITAMURA</v>
          </cell>
          <cell r="O2590" t="str">
            <v>780841119317</v>
          </cell>
          <cell r="P2590" t="str">
            <v>DOCENTE</v>
          </cell>
          <cell r="Q2590" t="str">
            <v>DOCENTE</v>
          </cell>
          <cell r="R2590" t="str">
            <v>PROFESOR</v>
          </cell>
          <cell r="S2590" t="str">
            <v>CONTRATADO</v>
          </cell>
          <cell r="T2590" t="str">
            <v>REASIGNACION POR INTERES PERSONAL DE: ESPINOZA VENTURA, MARIA ROSA, Resolución Nº 580-2012 UGEL Nº05</v>
          </cell>
          <cell r="U2590" t="str">
            <v>1040847982</v>
          </cell>
          <cell r="V2590" t="str">
            <v>MALLMA</v>
          </cell>
          <cell r="W2590" t="str">
            <v>FLORES</v>
          </cell>
          <cell r="X2590" t="str">
            <v>CATHERINE HILDA</v>
          </cell>
          <cell r="Y2590" t="str">
            <v xml:space="preserve">  -   -</v>
          </cell>
          <cell r="Z2590" t="str">
            <v>1</v>
          </cell>
          <cell r="AA2590" t="str">
            <v>30</v>
          </cell>
          <cell r="AB2590" t="str">
            <v>ACTIVO</v>
          </cell>
          <cell r="AC2590">
            <v>29690</v>
          </cell>
          <cell r="AD2590" t="str">
            <v>MALLMA FLORES CATHERINE HILDA</v>
          </cell>
          <cell r="AE2590">
            <v>43891</v>
          </cell>
          <cell r="AF2590">
            <v>44196</v>
          </cell>
          <cell r="AG2590">
            <v>0</v>
          </cell>
          <cell r="AH2590" t="str">
            <v>ORGANICA</v>
          </cell>
          <cell r="AI2590" t="str">
            <v>LEY 30328</v>
          </cell>
          <cell r="AJ2590" t="str">
            <v>NO</v>
          </cell>
          <cell r="AK2590" t="str">
            <v/>
          </cell>
          <cell r="AL2590" t="str">
            <v>24 HRS INGLES, 2 HRS ATENCION A ESTUDIANTES, 1 HRS ATENCION A PADRES, 1 HRS TRABAJO COLEGIADO, 2 HRS TUTORIA Y ORIENTACION EDUCATIVA</v>
          </cell>
          <cell r="AM2590" t="str">
            <v>SUPERIOR UNIVERSITARIA</v>
          </cell>
          <cell r="AN2590" t="str">
            <v>PEDAGOGICO</v>
          </cell>
          <cell r="AO2590" t="str">
            <v>TITULADO</v>
          </cell>
          <cell r="AP2590" t="str">
            <v>AP. INGLES - AS. FRANCES - REG. N° 100192-P-DDOO</v>
          </cell>
          <cell r="AQ2590" t="str">
            <v>LICENCIADO EN EDUCACION</v>
          </cell>
          <cell r="AR2590">
            <v>43854</v>
          </cell>
          <cell r="AS2590" t="str">
            <v>1585-2020</v>
          </cell>
          <cell r="AT2590" t="str">
            <v>UNE - ENRIQUE GUZMAN Y VALLE</v>
          </cell>
        </row>
        <row r="2591">
          <cell r="L2591" t="str">
            <v>10004127</v>
          </cell>
          <cell r="M2591" t="str">
            <v>Secundaria</v>
          </cell>
          <cell r="N2591" t="str">
            <v>0101 SHUJI KITAMURA</v>
          </cell>
          <cell r="O2591" t="str">
            <v>780881119311</v>
          </cell>
          <cell r="P2591" t="str">
            <v>DOCENTE</v>
          </cell>
          <cell r="Q2591" t="str">
            <v>DOCENTE</v>
          </cell>
          <cell r="R2591" t="str">
            <v>PROFESOR</v>
          </cell>
          <cell r="S2591" t="str">
            <v>CONTRATADO</v>
          </cell>
          <cell r="T2591" t="str">
            <v>DESIGNACION COMO DIRECTIVO DE: RICALDI MEJIA, SYLVIE MARIA SEGUN RSG Nº 279-2016</v>
          </cell>
          <cell r="U2591" t="str">
            <v>1010004127</v>
          </cell>
          <cell r="V2591" t="str">
            <v>CUELLAR</v>
          </cell>
          <cell r="W2591" t="str">
            <v>CHUQUIYURI</v>
          </cell>
          <cell r="X2591" t="str">
            <v>JULY IVONN</v>
          </cell>
          <cell r="Y2591" t="str">
            <v xml:space="preserve">  -   -</v>
          </cell>
          <cell r="Z2591" t="str">
            <v>1</v>
          </cell>
          <cell r="AA2591" t="str">
            <v>30</v>
          </cell>
          <cell r="AB2591" t="str">
            <v>ACTIVO</v>
          </cell>
          <cell r="AC2591">
            <v>27804</v>
          </cell>
          <cell r="AD2591" t="str">
            <v>CUELLAR CHUQUIYURI JULY IVONN</v>
          </cell>
          <cell r="AE2591">
            <v>43891</v>
          </cell>
          <cell r="AF2591">
            <v>44196</v>
          </cell>
          <cell r="AG2591">
            <v>0</v>
          </cell>
          <cell r="AH2591" t="str">
            <v>ORGANICA</v>
          </cell>
          <cell r="AI2591" t="str">
            <v>LEY 30328</v>
          </cell>
          <cell r="AJ2591" t="str">
            <v>NO</v>
          </cell>
          <cell r="AK2591" t="str">
            <v/>
          </cell>
          <cell r="AL2591" t="str">
            <v>24 HRS EDUCACION PARA EL TRABAJO, 2 HRS ATENCION A ESTUDIANTES, 1 HRS ATENCION A PADRES, 1 HRS TRABAJO COLEGIADO, 2 HRS TUTORIA Y ORIENTACION EDUCATIVA</v>
          </cell>
          <cell r="AM2591" t="str">
            <v>SUPERIOR UNIVERSITARIA</v>
          </cell>
          <cell r="AN2591" t="str">
            <v>PEDAGOGICO</v>
          </cell>
          <cell r="AO2591" t="str">
            <v>TITULADO</v>
          </cell>
          <cell r="AP2591" t="str">
            <v>REG.Nº63175 P-DDOO, ESPEC. INDUSTRIA ALIMENTARIA DE LA UNE"EGYV"-LA CANTUTA CHOSICA</v>
          </cell>
          <cell r="AQ2591" t="str">
            <v>LICENCIADO EN EDUCACION</v>
          </cell>
          <cell r="AR2591">
            <v>43150</v>
          </cell>
          <cell r="AS2591" t="str">
            <v>02403-2018</v>
          </cell>
          <cell r="AT2591" t="str">
            <v>UNIVERSIDAD</v>
          </cell>
        </row>
        <row r="2592">
          <cell r="L2592" t="str">
            <v>06135289</v>
          </cell>
          <cell r="M2592" t="str">
            <v>Secundaria</v>
          </cell>
          <cell r="N2592" t="str">
            <v>0101 SHUJI KITAMURA</v>
          </cell>
          <cell r="O2592" t="str">
            <v>780881119312</v>
          </cell>
          <cell r="P2592" t="str">
            <v>DOCENTE</v>
          </cell>
          <cell r="Q2592" t="str">
            <v>DOCENTE</v>
          </cell>
          <cell r="R2592" t="str">
            <v>PROFESOR</v>
          </cell>
          <cell r="S2592" t="str">
            <v>CONTRATADO</v>
          </cell>
          <cell r="T2592" t="str">
            <v>REASIGNACION DE PERSONAL DOCENTE : MELGAR MAYTA, ROMULO ARTEMIO, RD Nº 3273-2005</v>
          </cell>
          <cell r="U2592" t="str">
            <v>1006135289</v>
          </cell>
          <cell r="V2592" t="str">
            <v>FLORES</v>
          </cell>
          <cell r="W2592" t="str">
            <v>CHAVEZ</v>
          </cell>
          <cell r="X2592" t="str">
            <v>JOSE MARIA</v>
          </cell>
          <cell r="Y2592" t="str">
            <v xml:space="preserve">  -   -</v>
          </cell>
          <cell r="Z2592" t="str">
            <v>1</v>
          </cell>
          <cell r="AA2592" t="str">
            <v>30</v>
          </cell>
          <cell r="AB2592" t="str">
            <v>ACTIVO</v>
          </cell>
          <cell r="AC2592">
            <v>21555</v>
          </cell>
          <cell r="AD2592" t="str">
            <v>FLORES CHAVEZ JOSE MARIA</v>
          </cell>
          <cell r="AE2592">
            <v>43891</v>
          </cell>
          <cell r="AF2592">
            <v>44196</v>
          </cell>
          <cell r="AG2592">
            <v>0</v>
          </cell>
          <cell r="AH2592" t="str">
            <v>ORGANICA</v>
          </cell>
          <cell r="AI2592" t="str">
            <v>LEY 30328</v>
          </cell>
          <cell r="AJ2592" t="str">
            <v>NO</v>
          </cell>
          <cell r="AK2592" t="str">
            <v/>
          </cell>
          <cell r="AL2592" t="str">
            <v>24 HRS CIENCIAS SOCIALES, 2 HRS ATENCION A ESTUDIANTES, 1 HRS ATENCION A PADRES, 1 HRS TRABAJO COLEGIADO, 2 HRS TUTORIA Y ORIENTACION EDUCATIVA</v>
          </cell>
          <cell r="AM2592" t="str">
            <v>SUPERIOR UNIVERSITARIA</v>
          </cell>
          <cell r="AN2592" t="str">
            <v>PEDAGOGICO</v>
          </cell>
          <cell r="AO2592" t="str">
            <v>TITULADO</v>
          </cell>
          <cell r="AP2592" t="str">
            <v>CIENCIAS HISTORICO SOCIALES Y FILOSOFIA, REG.N°59895-P-DDOO,</v>
          </cell>
          <cell r="AQ2592" t="str">
            <v>LICENCIADO EN EDUCACION</v>
          </cell>
          <cell r="AR2592">
            <v>43871</v>
          </cell>
          <cell r="AS2592" t="str">
            <v>02504-2020</v>
          </cell>
          <cell r="AT2592" t="str">
            <v>U.INCA GARCILAZO DE LA VEGA</v>
          </cell>
        </row>
        <row r="2593">
          <cell r="L2593" t="str">
            <v>08675920</v>
          </cell>
          <cell r="M2593" t="str">
            <v>Secundaria</v>
          </cell>
          <cell r="N2593" t="str">
            <v>0101 SHUJI KITAMURA</v>
          </cell>
          <cell r="O2593" t="str">
            <v>780881119314</v>
          </cell>
          <cell r="P2593" t="str">
            <v>DOCENTE</v>
          </cell>
          <cell r="Q2593" t="str">
            <v>DOCENTE</v>
          </cell>
          <cell r="R2593" t="str">
            <v>PROFESOR</v>
          </cell>
          <cell r="S2593" t="str">
            <v>CONTRATADO</v>
          </cell>
          <cell r="T2593" t="str">
            <v>REASIGNACION DE PERSONAL DOCENTE : PILLAHUAMAN ZAMBRANO, JOHANNA, Resolución Nº 3293-2005</v>
          </cell>
          <cell r="U2593" t="str">
            <v>1008675920</v>
          </cell>
          <cell r="V2593" t="str">
            <v>PALACIOS</v>
          </cell>
          <cell r="W2593" t="str">
            <v>CRUZ</v>
          </cell>
          <cell r="X2593" t="str">
            <v>FRANCISCO HECTOR</v>
          </cell>
          <cell r="Y2593" t="str">
            <v xml:space="preserve">  -   -</v>
          </cell>
          <cell r="Z2593" t="str">
            <v>1</v>
          </cell>
          <cell r="AA2593" t="str">
            <v>30</v>
          </cell>
          <cell r="AB2593" t="str">
            <v>ACTIVO</v>
          </cell>
          <cell r="AC2593">
            <v>25095</v>
          </cell>
          <cell r="AD2593" t="str">
            <v>PALACIOS CRUZ FRANCISCO HECTOR</v>
          </cell>
          <cell r="AE2593">
            <v>43891</v>
          </cell>
          <cell r="AF2593">
            <v>44196</v>
          </cell>
          <cell r="AG2593">
            <v>0</v>
          </cell>
          <cell r="AH2593" t="str">
            <v>ORGANICA</v>
          </cell>
          <cell r="AI2593" t="str">
            <v>LEY 30328</v>
          </cell>
          <cell r="AJ2593" t="str">
            <v>NO</v>
          </cell>
          <cell r="AK2593" t="str">
            <v/>
          </cell>
          <cell r="AL2593" t="str">
            <v>24 HRS EDUCACION RELIGIOSA, 3 HRS ATENCION A ESTUDIANTES, 1 HRS ATENCION A PADRES, 2 HRS TRABAJO COLEGIADO</v>
          </cell>
          <cell r="AM2593" t="str">
            <v>SUPERIOR NO UNIVERSITARIA</v>
          </cell>
          <cell r="AN2593" t="str">
            <v>PEDAGOGICO</v>
          </cell>
          <cell r="AO2593" t="str">
            <v>TITULADO</v>
          </cell>
          <cell r="AP2593" t="str">
            <v>HISTORIA Y RELIGIÒN-REG.Nº 907-P-DREC-ISPP "PAULO VI"</v>
          </cell>
          <cell r="AQ2593" t="str">
            <v>PROFESOR EN EDUCACION</v>
          </cell>
          <cell r="AR2593">
            <v>43866</v>
          </cell>
          <cell r="AS2593" t="str">
            <v>02446-2020</v>
          </cell>
          <cell r="AT2593" t="str">
            <v>INSTITUTO SUPERIOR PEDAGOGICO PRIVADO PAULO VI</v>
          </cell>
        </row>
        <row r="2594">
          <cell r="L2594" t="str">
            <v>10168928</v>
          </cell>
          <cell r="M2594" t="str">
            <v>Secundaria</v>
          </cell>
          <cell r="N2594" t="str">
            <v>0101 SHUJI KITAMURA</v>
          </cell>
          <cell r="O2594" t="str">
            <v>780881119318</v>
          </cell>
          <cell r="P2594" t="str">
            <v>DOCENTE</v>
          </cell>
          <cell r="Q2594" t="str">
            <v>DOCENTE</v>
          </cell>
          <cell r="R2594" t="str">
            <v>PROFESOR</v>
          </cell>
          <cell r="S2594" t="str">
            <v>CONTRATADO</v>
          </cell>
          <cell r="T2594" t="str">
            <v>REASIGNACION POR INTERES PERSONAL DE : CHAVEZ VIVANCO, MARLENE LUZ (R-2020)</v>
          </cell>
          <cell r="U2594" t="str">
            <v>1010168928</v>
          </cell>
          <cell r="V2594" t="str">
            <v>GARCIA</v>
          </cell>
          <cell r="W2594" t="str">
            <v>CHILIN</v>
          </cell>
          <cell r="X2594" t="str">
            <v>ELIANA CARMEN</v>
          </cell>
          <cell r="Y2594" t="str">
            <v xml:space="preserve">  -   -</v>
          </cell>
          <cell r="Z2594" t="str">
            <v>1</v>
          </cell>
          <cell r="AA2594" t="str">
            <v>30</v>
          </cell>
          <cell r="AB2594" t="str">
            <v>ACTIVO</v>
          </cell>
          <cell r="AC2594">
            <v>26701</v>
          </cell>
          <cell r="AD2594" t="str">
            <v>GARCIA CHILIN ELIANA CARMEN</v>
          </cell>
          <cell r="AE2594">
            <v>43892</v>
          </cell>
          <cell r="AF2594">
            <v>44196</v>
          </cell>
          <cell r="AG2594">
            <v>0</v>
          </cell>
          <cell r="AH2594" t="str">
            <v>ORGANICA</v>
          </cell>
          <cell r="AI2594" t="str">
            <v>LEY 30328</v>
          </cell>
          <cell r="AJ2594" t="str">
            <v>NO</v>
          </cell>
          <cell r="AK2594" t="str">
            <v/>
          </cell>
          <cell r="AL2594" t="str">
            <v>10 HRS COMUNICACION, 15 HRS INGLES, 2 HRS ATENCION A ESTUDIANTES, 1 HRS ATENCION A PADRES, 2 HRS TRABAJO COLEGIADO</v>
          </cell>
          <cell r="AM2594" t="str">
            <v>SUPERIOR UNIVERSITARIA</v>
          </cell>
          <cell r="AN2594" t="str">
            <v>PEDAGOGICO</v>
          </cell>
          <cell r="AO2594" t="str">
            <v>TITULADO</v>
          </cell>
          <cell r="AP2594" t="str">
            <v>AP. INGLES, AS. LENGUA, REG. N°66534 P-DDOO</v>
          </cell>
          <cell r="AQ2594" t="str">
            <v>LICENCIADO EN EDUCACION</v>
          </cell>
          <cell r="AR2594">
            <v>43896</v>
          </cell>
          <cell r="AS2594" t="str">
            <v>03747-2020</v>
          </cell>
          <cell r="AT2594" t="str">
            <v>UNIVERSIDAD NACIONAL DE EDUCACION ENRIQUE GUZMAN Y VALLE</v>
          </cell>
        </row>
        <row r="2595">
          <cell r="L2595" t="str">
            <v>48451743</v>
          </cell>
          <cell r="M2595" t="str">
            <v>Secundaria</v>
          </cell>
          <cell r="N2595" t="str">
            <v>0101 SHUJI KITAMURA</v>
          </cell>
          <cell r="O2595" t="str">
            <v>780881119319</v>
          </cell>
          <cell r="P2595" t="str">
            <v>DOCENTE</v>
          </cell>
          <cell r="Q2595" t="str">
            <v>DOCENTE</v>
          </cell>
          <cell r="R2595" t="str">
            <v>PROFESOR</v>
          </cell>
          <cell r="S2595" t="str">
            <v>CONTRATADO</v>
          </cell>
          <cell r="T2595" t="str">
            <v>CESE POR LIMITE DE EDAD DE: VILLANES ARIAS, NELLY, Resolución Nº 06362-2020-UGEL 06</v>
          </cell>
          <cell r="U2595" t="str">
            <v>1048451743</v>
          </cell>
          <cell r="V2595" t="str">
            <v>CULQUE</v>
          </cell>
          <cell r="W2595" t="str">
            <v>FRANCIA</v>
          </cell>
          <cell r="X2595" t="str">
            <v>TATIANA ESTILITA</v>
          </cell>
          <cell r="Y2595">
            <v>44162</v>
          </cell>
          <cell r="Z2595" t="str">
            <v>1</v>
          </cell>
          <cell r="AA2595" t="str">
            <v>30</v>
          </cell>
          <cell r="AB2595" t="str">
            <v>ACTIVO</v>
          </cell>
          <cell r="AC2595">
            <v>34127</v>
          </cell>
          <cell r="AD2595" t="str">
            <v>CULQUE FRANCIA TATIANA ESTILITA</v>
          </cell>
          <cell r="AE2595">
            <v>44162</v>
          </cell>
          <cell r="AF2595">
            <v>44196</v>
          </cell>
          <cell r="AG2595">
            <v>0</v>
          </cell>
          <cell r="AH2595" t="str">
            <v>ORGANICA</v>
          </cell>
          <cell r="AI2595" t="str">
            <v>LEY 30328</v>
          </cell>
          <cell r="AJ2595" t="str">
            <v>NO</v>
          </cell>
          <cell r="AK2595" t="str">
            <v/>
          </cell>
          <cell r="AL2595" t="str">
            <v>24 HRS EDUCACION PARA EL TRABAJO, 2 HRS ATENCION A ESTUDIANTES, 1 HRS ATENCION A PADRES, 1 HRS TRABAJO COLEGIADO, 2 HRS TUTORIA Y ORIENTACION EDUCATIVA</v>
          </cell>
          <cell r="AM2595" t="str">
            <v>SUPERIOR UNIVERSITARIA</v>
          </cell>
          <cell r="AN2595" t="str">
            <v>PEDAGOGICO</v>
          </cell>
          <cell r="AO2595" t="str">
            <v>TITULADO</v>
          </cell>
          <cell r="AP2595" t="str">
            <v>TECNOLOGIA DEL VESTIDO</v>
          </cell>
          <cell r="AQ2595" t="str">
            <v>LICENCIADO EN EDUCACION</v>
          </cell>
          <cell r="AR2595" t="str">
            <v xml:space="preserve">  -   -</v>
          </cell>
          <cell r="AS2595" t="str">
            <v/>
          </cell>
          <cell r="AT2595" t="str">
            <v>UNIVERSIDAD NACIONAL DE EDUCACIÓN ENRIQUE GUZMÁN Y VALLE-SUNEDU</v>
          </cell>
        </row>
        <row r="2596">
          <cell r="L2596" t="str">
            <v>10172717</v>
          </cell>
          <cell r="M2596" t="str">
            <v>Secundaria</v>
          </cell>
          <cell r="N2596" t="str">
            <v>0101 SHUJI KITAMURA</v>
          </cell>
          <cell r="O2596" t="str">
            <v>782811117310</v>
          </cell>
          <cell r="P2596" t="str">
            <v>DOCENTE</v>
          </cell>
          <cell r="Q2596" t="str">
            <v>DOCENTE</v>
          </cell>
          <cell r="R2596" t="str">
            <v>PROFESOR</v>
          </cell>
          <cell r="S2596" t="str">
            <v>CONTRATADO</v>
          </cell>
          <cell r="T2596" t="str">
            <v>ENCARGATURA DE:TRIVEÑO ZEGARRA, JUANA, Resolución Nº MPT2020-EXT-0044270</v>
          </cell>
          <cell r="U2596" t="str">
            <v>1010172717</v>
          </cell>
          <cell r="V2596" t="str">
            <v>CASTRO</v>
          </cell>
          <cell r="W2596" t="str">
            <v>SOUZA</v>
          </cell>
          <cell r="X2596" t="str">
            <v>LILIANA</v>
          </cell>
          <cell r="Y2596" t="str">
            <v xml:space="preserve">  -   -</v>
          </cell>
          <cell r="Z2596" t="str">
            <v>1</v>
          </cell>
          <cell r="AA2596" t="str">
            <v>30</v>
          </cell>
          <cell r="AB2596" t="str">
            <v>ACTIVO</v>
          </cell>
          <cell r="AC2596">
            <v>27667</v>
          </cell>
          <cell r="AD2596" t="str">
            <v>CASTRO SOUZA LILIANA</v>
          </cell>
          <cell r="AE2596">
            <v>44151</v>
          </cell>
          <cell r="AF2596">
            <v>44196</v>
          </cell>
          <cell r="AG2596">
            <v>0</v>
          </cell>
          <cell r="AH2596" t="str">
            <v>POR REEMPLAZO</v>
          </cell>
          <cell r="AI2596" t="str">
            <v>LEY 30328</v>
          </cell>
          <cell r="AJ2596" t="str">
            <v>NO</v>
          </cell>
          <cell r="AK2596" t="str">
            <v/>
          </cell>
          <cell r="AL2596" t="str">
            <v>25 HRS MATEMATICA, 2 HRS ATENCION A ESTUDIANTES, 1 HRS ATENCION A PADRES, 2 HRS TRABAJO COLEGIADO</v>
          </cell>
          <cell r="AM2596" t="str">
            <v>SUPERIOR UNIVERSITARIA</v>
          </cell>
          <cell r="AN2596" t="str">
            <v/>
          </cell>
          <cell r="AO2596" t="str">
            <v>TITULADO</v>
          </cell>
          <cell r="AP2596" t="str">
            <v>AP:BIOLOGIA AS: MATEMÀTICA-REG.Nº73604 P-DDOO-REG.SUNEDU</v>
          </cell>
          <cell r="AQ2596" t="str">
            <v>LICENCIADO EN EDUCACION</v>
          </cell>
          <cell r="AR2596">
            <v>44124</v>
          </cell>
          <cell r="AS2596" t="str">
            <v>MPT2020-EXT-0044270</v>
          </cell>
          <cell r="AT2596" t="str">
            <v>UNE "EGYV" - LA CANTUTA</v>
          </cell>
        </row>
        <row r="2597">
          <cell r="L2597" t="str">
            <v>08821860</v>
          </cell>
          <cell r="M2597" t="str">
            <v>Secundaria</v>
          </cell>
          <cell r="N2597" t="str">
            <v>0101 SHUJI KITAMURA</v>
          </cell>
          <cell r="O2597" t="str">
            <v>782811117312</v>
          </cell>
          <cell r="P2597" t="str">
            <v>DOCENTE</v>
          </cell>
          <cell r="Q2597" t="str">
            <v>DOCENTE</v>
          </cell>
          <cell r="R2597" t="str">
            <v>PROFESOR</v>
          </cell>
          <cell r="S2597" t="str">
            <v>CONTRATADO</v>
          </cell>
          <cell r="T2597" t="str">
            <v>CESE POR LIMITE DE EDAD DE: PALMA VELAZQUE, MARCELO, Resolución Nº 001708-2013</v>
          </cell>
          <cell r="U2597" t="str">
            <v>1008821860</v>
          </cell>
          <cell r="V2597" t="str">
            <v>PICON</v>
          </cell>
          <cell r="W2597" t="str">
            <v>BARRAZUETA</v>
          </cell>
          <cell r="X2597" t="str">
            <v>VICTORIA REVECA</v>
          </cell>
          <cell r="Y2597" t="str">
            <v xml:space="preserve">  -   -</v>
          </cell>
          <cell r="Z2597" t="str">
            <v>1</v>
          </cell>
          <cell r="AA2597" t="str">
            <v>30</v>
          </cell>
          <cell r="AB2597" t="str">
            <v>ACTIVO</v>
          </cell>
          <cell r="AC2597">
            <v>23368</v>
          </cell>
          <cell r="AD2597" t="str">
            <v>PICON BARRAZUETA VICTORIA REVECA</v>
          </cell>
          <cell r="AE2597">
            <v>43891</v>
          </cell>
          <cell r="AF2597">
            <v>44196</v>
          </cell>
          <cell r="AG2597">
            <v>0</v>
          </cell>
          <cell r="AH2597" t="str">
            <v>ORGANICA</v>
          </cell>
          <cell r="AI2597" t="str">
            <v>LEY 30328</v>
          </cell>
          <cell r="AJ2597" t="str">
            <v>NO</v>
          </cell>
          <cell r="AK2597" t="str">
            <v/>
          </cell>
          <cell r="AL2597" t="str">
            <v>26 HRS DESARROLLO PERSONAL, CIUDADANIA Y CIVICA, 2 HRS ATENCION A ESTUDIANTES, 1 HRS ATENCION A PADRES, 1 HRS TRABAJO COLEGIADO</v>
          </cell>
          <cell r="AM2597" t="str">
            <v>SUPERIOR UNIVERSITARIA</v>
          </cell>
          <cell r="AN2597" t="str">
            <v>PEDAGOGICO</v>
          </cell>
          <cell r="AO2597" t="str">
            <v>TITULADO</v>
          </cell>
          <cell r="AP2597" t="str">
            <v>REG. SUNEDU</v>
          </cell>
          <cell r="AQ2597" t="str">
            <v>LICENCIADO EN EDUCACION</v>
          </cell>
          <cell r="AR2597">
            <v>43151</v>
          </cell>
          <cell r="AS2597" t="str">
            <v>02456-2018</v>
          </cell>
          <cell r="AT2597" t="str">
            <v>UNIVERSIDAD PRIVADA CÉSAR VALLEJO</v>
          </cell>
        </row>
        <row r="2598">
          <cell r="L2598" t="str">
            <v>09728351</v>
          </cell>
          <cell r="M2598" t="str">
            <v>Secundaria</v>
          </cell>
          <cell r="N2598" t="str">
            <v>0101 SHUJI KITAMURA</v>
          </cell>
          <cell r="O2598" t="str">
            <v>782811117314</v>
          </cell>
          <cell r="P2598" t="str">
            <v>DOCENTE</v>
          </cell>
          <cell r="Q2598" t="str">
            <v>DOCENTE</v>
          </cell>
          <cell r="R2598" t="str">
            <v>PROFESOR</v>
          </cell>
          <cell r="S2598" t="str">
            <v>CONTRATADO</v>
          </cell>
          <cell r="T2598" t="str">
            <v>CESE A SOLICITUD DE: MEDINA CUADROS, FILOMENO, Resolución Nº 835-2010</v>
          </cell>
          <cell r="U2598" t="str">
            <v>1009728351</v>
          </cell>
          <cell r="V2598" t="str">
            <v>BARRENECHEA</v>
          </cell>
          <cell r="W2598" t="str">
            <v>FLORES</v>
          </cell>
          <cell r="X2598" t="str">
            <v>YUCEB BENJAMIN</v>
          </cell>
          <cell r="Y2598">
            <v>43891</v>
          </cell>
          <cell r="Z2598" t="str">
            <v>1</v>
          </cell>
          <cell r="AA2598" t="str">
            <v>30</v>
          </cell>
          <cell r="AB2598" t="str">
            <v>ACTIVO</v>
          </cell>
          <cell r="AC2598">
            <v>26085</v>
          </cell>
          <cell r="AD2598" t="str">
            <v>BARRENECHEA FLORES YUCEB BENJAMIN</v>
          </cell>
          <cell r="AE2598">
            <v>43891</v>
          </cell>
          <cell r="AF2598">
            <v>44196</v>
          </cell>
          <cell r="AG2598">
            <v>0</v>
          </cell>
          <cell r="AH2598" t="str">
            <v>ORGANICA</v>
          </cell>
          <cell r="AI2598" t="str">
            <v>LEY 30328</v>
          </cell>
          <cell r="AJ2598" t="str">
            <v>NO</v>
          </cell>
          <cell r="AK2598" t="str">
            <v/>
          </cell>
          <cell r="AL2598" t="str">
            <v>24 HRS CIENCIAS SOCIALES, 2 HRS ATENCION A ESTUDIANTES, 1 HRS ATENCION A PADRES, 1 HRS TRABAJO COLEGIADO, 2 HRS TUTORIA Y ORIENTACION EDUCATIVA</v>
          </cell>
          <cell r="AM2598" t="str">
            <v>SUPERIOR UNIVERSITARIA</v>
          </cell>
          <cell r="AN2598" t="str">
            <v>PEDAGOGICO</v>
          </cell>
          <cell r="AO2598" t="str">
            <v>TITULADO</v>
          </cell>
          <cell r="AP2598" t="str">
            <v>REG.Nº78018-P-DDOO,  ESPEC FILOSOFIA Y AS: CC- SS - REG. SUNEDU</v>
          </cell>
          <cell r="AQ2598" t="str">
            <v>LICENCIADO EN EDUCACION</v>
          </cell>
          <cell r="AR2598">
            <v>43866</v>
          </cell>
          <cell r="AS2598" t="str">
            <v>02306-2020</v>
          </cell>
          <cell r="AT2598" t="str">
            <v>.</v>
          </cell>
        </row>
        <row r="2599">
          <cell r="L2599" t="str">
            <v>23990986</v>
          </cell>
          <cell r="M2599" t="str">
            <v>Secundaria</v>
          </cell>
          <cell r="N2599" t="str">
            <v>0101 SHUJI KITAMURA</v>
          </cell>
          <cell r="O2599" t="str">
            <v>782811117316</v>
          </cell>
          <cell r="P2599" t="str">
            <v>DOCENTE</v>
          </cell>
          <cell r="Q2599" t="str">
            <v>DOCENTE</v>
          </cell>
          <cell r="R2599" t="str">
            <v>PROFESOR - AIP</v>
          </cell>
          <cell r="S2599" t="str">
            <v>CONTRATADO</v>
          </cell>
          <cell r="T2599" t="str">
            <v>CESE POR LIMITE DE EDAD DE: GUZMAN VITERI, VIOLETA ELSA, Resolución Nº 001708-2013</v>
          </cell>
          <cell r="U2599" t="str">
            <v>1023990986</v>
          </cell>
          <cell r="V2599" t="str">
            <v>LOPEZ</v>
          </cell>
          <cell r="W2599" t="str">
            <v>APAZA</v>
          </cell>
          <cell r="X2599" t="str">
            <v>HUMBERTO</v>
          </cell>
          <cell r="Y2599" t="str">
            <v xml:space="preserve">  -   -</v>
          </cell>
          <cell r="Z2599" t="str">
            <v>1</v>
          </cell>
          <cell r="AA2599" t="str">
            <v>30</v>
          </cell>
          <cell r="AB2599" t="str">
            <v>ACTIVO</v>
          </cell>
          <cell r="AC2599">
            <v>27862</v>
          </cell>
          <cell r="AD2599" t="str">
            <v>LOPEZ APAZA HUMBERTO</v>
          </cell>
          <cell r="AE2599">
            <v>43891</v>
          </cell>
          <cell r="AF2599">
            <v>44196</v>
          </cell>
          <cell r="AG2599">
            <v>0</v>
          </cell>
          <cell r="AH2599" t="str">
            <v>ORGANICA</v>
          </cell>
          <cell r="AI2599" t="str">
            <v>LEY 30328</v>
          </cell>
          <cell r="AJ2599" t="str">
            <v>NO</v>
          </cell>
          <cell r="AK2599" t="str">
            <v/>
          </cell>
          <cell r="AL2599" t="str">
            <v/>
          </cell>
          <cell r="AM2599" t="str">
            <v>SUPERIOR UNIVERSITARIA</v>
          </cell>
          <cell r="AN2599" t="str">
            <v>PEDAGOGICO</v>
          </cell>
          <cell r="AO2599" t="str">
            <v>TITULADO</v>
          </cell>
          <cell r="AP2599" t="str">
            <v>PRIMARIA Y CIENCIAS RELIGIOSAS REG. SUNEDU</v>
          </cell>
          <cell r="AQ2599" t="str">
            <v>LICENCIADO EN EDUCACION</v>
          </cell>
          <cell r="AR2599">
            <v>43894</v>
          </cell>
          <cell r="AS2599" t="str">
            <v>3358-2020</v>
          </cell>
          <cell r="AT2599" t="str">
            <v>UNIVERSIDAD MARCELINO CHAMPAGNAT</v>
          </cell>
        </row>
        <row r="2600">
          <cell r="L2600" t="str">
            <v>10698287</v>
          </cell>
          <cell r="M2600" t="str">
            <v>Secundaria</v>
          </cell>
          <cell r="N2600" t="str">
            <v>0101 SHUJI KITAMURA</v>
          </cell>
          <cell r="O2600" t="str">
            <v>782811117317</v>
          </cell>
          <cell r="P2600" t="str">
            <v>DOCENTE</v>
          </cell>
          <cell r="Q2600" t="str">
            <v>DOCENTE</v>
          </cell>
          <cell r="R2600" t="str">
            <v>PROFESOR</v>
          </cell>
          <cell r="S2600" t="str">
            <v>CONTRATADO</v>
          </cell>
          <cell r="T2600" t="str">
            <v>CESE POR LIMITE DE EDAD DE: QUISPE BOLANOS, VICTORIA MERCEDES, Resolución Nº 4679-2013</v>
          </cell>
          <cell r="U2600" t="str">
            <v>1010698287</v>
          </cell>
          <cell r="V2600" t="str">
            <v>MENDOZA</v>
          </cell>
          <cell r="W2600" t="str">
            <v>PALMA</v>
          </cell>
          <cell r="X2600" t="str">
            <v>FLOR CARMEN</v>
          </cell>
          <cell r="Y2600" t="str">
            <v xml:space="preserve">  -   -</v>
          </cell>
          <cell r="Z2600" t="str">
            <v>1</v>
          </cell>
          <cell r="AA2600" t="str">
            <v>30</v>
          </cell>
          <cell r="AB2600" t="str">
            <v>ACTIVO</v>
          </cell>
          <cell r="AC2600">
            <v>28479</v>
          </cell>
          <cell r="AD2600" t="str">
            <v>MENDOZA PALMA FLOR CARMEN</v>
          </cell>
          <cell r="AE2600">
            <v>43891</v>
          </cell>
          <cell r="AF2600">
            <v>44196</v>
          </cell>
          <cell r="AG2600">
            <v>0</v>
          </cell>
          <cell r="AH2600" t="str">
            <v>ORGANICA</v>
          </cell>
          <cell r="AI2600" t="str">
            <v>LEY 30328</v>
          </cell>
          <cell r="AJ2600" t="str">
            <v>NO</v>
          </cell>
          <cell r="AK2600" t="str">
            <v/>
          </cell>
          <cell r="AL2600" t="str">
            <v>10 HRS COMUNICACION, 2 HRS ATENCION A ESTUDIANTES, 1 HRS ATENCION A PADRES, 1 HRS TRABAJO COLEGIADO, 15 HRS ARTE Y CULTURA, 1 HRS TUTORIA Y ORIENTACION EDUCATIVA</v>
          </cell>
          <cell r="AM2600" t="str">
            <v>SUPERIOR UNIVERSITARIA</v>
          </cell>
          <cell r="AN2600" t="str">
            <v>PEDAGOGICO</v>
          </cell>
          <cell r="AO2600" t="str">
            <v>TITULADO</v>
          </cell>
          <cell r="AP2600" t="str">
            <v>REA PRINCIPAL: LITERATURA AREA SECUNDARIA: LENGUA REG SUNEDU</v>
          </cell>
          <cell r="AQ2600" t="str">
            <v>LICENCIADO EN EDUCACION</v>
          </cell>
          <cell r="AR2600">
            <v>43865</v>
          </cell>
          <cell r="AS2600" t="str">
            <v>02083-2020</v>
          </cell>
          <cell r="AT2600" t="str">
            <v>UNIVERSIDAD NACIONAL DE EDUCACIÓN ENRIQUE GUZMÁN Y VALLE</v>
          </cell>
        </row>
        <row r="2601">
          <cell r="L2601" t="str">
            <v>26702785</v>
          </cell>
          <cell r="M2601" t="str">
            <v>Secundaria</v>
          </cell>
          <cell r="N2601" t="str">
            <v>0101 SHUJI KITAMURA</v>
          </cell>
          <cell r="O2601" t="str">
            <v>782831110312</v>
          </cell>
          <cell r="P2601" t="str">
            <v>DOCENTE</v>
          </cell>
          <cell r="Q2601" t="str">
            <v>DOCENTE</v>
          </cell>
          <cell r="R2601" t="str">
            <v>PROFESOR</v>
          </cell>
          <cell r="S2601" t="str">
            <v>CONTRATADO</v>
          </cell>
          <cell r="T2601" t="str">
            <v>CESE POR LIMITE DE EDAD DE: MARIN ROJAS, JOSE, Resolución Nº 8743-2015</v>
          </cell>
          <cell r="U2601" t="str">
            <v>1026702785</v>
          </cell>
          <cell r="V2601" t="str">
            <v>VILLACORTA</v>
          </cell>
          <cell r="W2601" t="str">
            <v>ABANTO</v>
          </cell>
          <cell r="X2601" t="str">
            <v>GLORIA MARGARITA</v>
          </cell>
          <cell r="Y2601">
            <v>43891</v>
          </cell>
          <cell r="Z2601" t="str">
            <v>1</v>
          </cell>
          <cell r="AA2601" t="str">
            <v>30</v>
          </cell>
          <cell r="AB2601" t="str">
            <v>ACTIVO</v>
          </cell>
          <cell r="AC2601">
            <v>27229</v>
          </cell>
          <cell r="AD2601" t="str">
            <v>VILLACORTA ABANTO GLORIA MARGARITA</v>
          </cell>
          <cell r="AE2601">
            <v>43891</v>
          </cell>
          <cell r="AF2601">
            <v>44196</v>
          </cell>
          <cell r="AG2601">
            <v>0</v>
          </cell>
          <cell r="AH2601" t="str">
            <v>ORGANICA</v>
          </cell>
          <cell r="AI2601" t="str">
            <v>LEY 30328</v>
          </cell>
          <cell r="AJ2601" t="str">
            <v>NO</v>
          </cell>
          <cell r="AK2601" t="str">
            <v/>
          </cell>
          <cell r="AL2601" t="str">
            <v>15 HRS CIENCIAS SOCIALES, 11 HRS DESARROLLO PERSONAL, CIUDADANIA Y CIVICA, 2 HRS ATENCION A ESTUDIANTES, 1 HRS ATENCION A PADRES, 1 HRS TRABAJO COLEGIADO</v>
          </cell>
          <cell r="AM2601" t="str">
            <v>SUPERIOR UNIVERSITARIA</v>
          </cell>
          <cell r="AN2601" t="str">
            <v>PEDAGOGICO</v>
          </cell>
          <cell r="AO2601" t="str">
            <v>TITULADO</v>
          </cell>
          <cell r="AP2601" t="str">
            <v>HISTORIA Y GEOGRAFIA - REG. SUNEDU -</v>
          </cell>
          <cell r="AQ2601" t="str">
            <v>LICENCIADO EN EDUCACION</v>
          </cell>
          <cell r="AR2601">
            <v>43866</v>
          </cell>
          <cell r="AS2601" t="str">
            <v>02308-2020</v>
          </cell>
          <cell r="AT2601" t="str">
            <v>.</v>
          </cell>
        </row>
        <row r="2602">
          <cell r="L2602" t="str">
            <v>42045885</v>
          </cell>
          <cell r="M2602" t="str">
            <v>Secundaria</v>
          </cell>
          <cell r="N2602" t="str">
            <v>0101 SHUJI KITAMURA</v>
          </cell>
          <cell r="O2602" t="str">
            <v>782831110313</v>
          </cell>
          <cell r="P2602" t="str">
            <v>DOCENTE</v>
          </cell>
          <cell r="Q2602" t="str">
            <v>DOCENTE</v>
          </cell>
          <cell r="R2602" t="str">
            <v>PROFESOR</v>
          </cell>
          <cell r="S2602" t="str">
            <v>CONTRATADO</v>
          </cell>
          <cell r="T2602" t="str">
            <v>REASIGNACION POR INTERES PERSONAL DE: JUAREZ RODRIGUEZ, LUZ ELENA, Resolución Nº 15854-2016-UGEL N° 07</v>
          </cell>
          <cell r="U2602" t="str">
            <v>1042045885</v>
          </cell>
          <cell r="V2602" t="str">
            <v>TORRES</v>
          </cell>
          <cell r="W2602" t="str">
            <v>DE LA CRUZ</v>
          </cell>
          <cell r="X2602" t="str">
            <v>ELIO FORTUNATO</v>
          </cell>
          <cell r="Y2602" t="str">
            <v xml:space="preserve">  -   -</v>
          </cell>
          <cell r="Z2602" t="str">
            <v>1</v>
          </cell>
          <cell r="AA2602" t="str">
            <v>30</v>
          </cell>
          <cell r="AB2602" t="str">
            <v>ACTIVO</v>
          </cell>
          <cell r="AC2602">
            <v>30534</v>
          </cell>
          <cell r="AD2602" t="str">
            <v>TORRES DE LA CRUZ ELIO FORTUNATO</v>
          </cell>
          <cell r="AE2602">
            <v>43891</v>
          </cell>
          <cell r="AF2602">
            <v>44196</v>
          </cell>
          <cell r="AG2602">
            <v>0</v>
          </cell>
          <cell r="AH2602" t="str">
            <v>ORGANICA</v>
          </cell>
          <cell r="AI2602" t="str">
            <v>LEY 30328</v>
          </cell>
          <cell r="AJ2602" t="str">
            <v>NO</v>
          </cell>
          <cell r="AK2602" t="str">
            <v/>
          </cell>
          <cell r="AL2602" t="str">
            <v>25 HRS MATEMATICA, 2 HRS ATENCION A ESTUDIANTES, 1 HRS ATENCION A PADRES, 1 HRS TRABAJO COLEGIADO, 1 HRS TUTORIA Y ORIENTACION EDUCATIVA</v>
          </cell>
          <cell r="AM2602" t="str">
            <v>SUPERIOR UNIVERSITARIA</v>
          </cell>
          <cell r="AN2602" t="str">
            <v>PEDAGOGICO</v>
          </cell>
          <cell r="AO2602" t="str">
            <v>TITULADO</v>
          </cell>
          <cell r="AP2602" t="str">
            <v>ESP. MATEMATICA E INFORMATICA  - REG. Nº 112593-P-DDOO-SUNEDU</v>
          </cell>
          <cell r="AQ2602" t="str">
            <v>LICENCIADO EN EDUCACION</v>
          </cell>
          <cell r="AR2602">
            <v>43887</v>
          </cell>
          <cell r="AS2602" t="str">
            <v>03122-2020</v>
          </cell>
          <cell r="AT2602" t="str">
            <v>UNIVERSIDAD  "EGYV"</v>
          </cell>
        </row>
        <row r="2603">
          <cell r="L2603" t="str">
            <v>41933986</v>
          </cell>
          <cell r="M2603" t="str">
            <v>Secundaria</v>
          </cell>
          <cell r="N2603" t="str">
            <v>0101 SHUJI KITAMURA</v>
          </cell>
          <cell r="O2603" t="str">
            <v>782831110315</v>
          </cell>
          <cell r="P2603" t="str">
            <v>DOCENTE</v>
          </cell>
          <cell r="Q2603" t="str">
            <v>DOCENTE</v>
          </cell>
          <cell r="R2603" t="str">
            <v>PROFESOR</v>
          </cell>
          <cell r="S2603" t="str">
            <v>CONTRATADO</v>
          </cell>
          <cell r="T2603" t="str">
            <v>REASIGNACION POR INTERES PERSONAL DE:GOMERO CESPEDES, MARTHA ESTHER, Resolución N° 289-2012</v>
          </cell>
          <cell r="U2603" t="str">
            <v>1041933986</v>
          </cell>
          <cell r="V2603" t="str">
            <v>JACOME</v>
          </cell>
          <cell r="W2603" t="str">
            <v>SOLIS</v>
          </cell>
          <cell r="X2603" t="str">
            <v>ABDEL WILLAMS</v>
          </cell>
          <cell r="Y2603" t="str">
            <v xml:space="preserve">  -   -</v>
          </cell>
          <cell r="Z2603" t="str">
            <v>1</v>
          </cell>
          <cell r="AA2603" t="str">
            <v>30</v>
          </cell>
          <cell r="AB2603" t="str">
            <v>ACTIVO</v>
          </cell>
          <cell r="AC2603">
            <v>30509</v>
          </cell>
          <cell r="AD2603" t="str">
            <v>JACOME SOLIS ABDEL WILLAMS</v>
          </cell>
          <cell r="AE2603">
            <v>43891</v>
          </cell>
          <cell r="AF2603">
            <v>44196</v>
          </cell>
          <cell r="AG2603">
            <v>0</v>
          </cell>
          <cell r="AH2603" t="str">
            <v>ORGANICA</v>
          </cell>
          <cell r="AI2603" t="str">
            <v>LEY 30328</v>
          </cell>
          <cell r="AJ2603" t="str">
            <v>NO</v>
          </cell>
          <cell r="AK2603" t="str">
            <v/>
          </cell>
          <cell r="AL2603" t="str">
            <v>24 HRS CIENCIA Y TECNOLOGIA, 2 HRS ATENCION A ESTUDIANTES, 1 HRS ATENCION A PADRES, 1 HRS TRABAJO COLEGIADO, 2 HRS TUTORIA Y ORIENTACION EDUCATIVA</v>
          </cell>
          <cell r="AM2603" t="str">
            <v>SUPERIOR UNIVERSITARIA</v>
          </cell>
          <cell r="AN2603" t="str">
            <v>PEDAGOGICO</v>
          </cell>
          <cell r="AO2603" t="str">
            <v>TITULADO</v>
          </cell>
          <cell r="AP2603" t="str">
            <v>ESP. FISICA - CIENCIAS NATURALES REG. N°105405-P-DDOO UNE  - "EGYV"</v>
          </cell>
          <cell r="AQ2603" t="str">
            <v>LICENCIADO EN EDUCACION</v>
          </cell>
          <cell r="AR2603">
            <v>43871</v>
          </cell>
          <cell r="AS2603" t="str">
            <v>02544-2020</v>
          </cell>
          <cell r="AT2603" t="str">
            <v>UNIVERSIDAD NACIONAL DE EDUCACION ENRIQUE GUZMAN Y VALLE</v>
          </cell>
        </row>
        <row r="2604">
          <cell r="L2604" t="str">
            <v>10251368</v>
          </cell>
          <cell r="M2604" t="str">
            <v>Secundaria</v>
          </cell>
          <cell r="N2604" t="str">
            <v>0101 SHUJI KITAMURA</v>
          </cell>
          <cell r="O2604" t="str">
            <v>782831110317</v>
          </cell>
          <cell r="P2604" t="str">
            <v>DOCENTE</v>
          </cell>
          <cell r="Q2604" t="str">
            <v>DOCENTE</v>
          </cell>
          <cell r="R2604" t="str">
            <v>PROFESOR</v>
          </cell>
          <cell r="S2604" t="str">
            <v>CONTRATADO</v>
          </cell>
          <cell r="T2604" t="str">
            <v>ENCARGATURA DE : MENDOZA SIERRA, LUIS ANTONIO (E-2020)</v>
          </cell>
          <cell r="U2604" t="str">
            <v>1010251368</v>
          </cell>
          <cell r="V2604" t="str">
            <v>OCHOA</v>
          </cell>
          <cell r="W2604" t="str">
            <v>ROBLES</v>
          </cell>
          <cell r="X2604" t="str">
            <v>ANA LUISA</v>
          </cell>
          <cell r="Y2604" t="str">
            <v xml:space="preserve">  -   -</v>
          </cell>
          <cell r="Z2604" t="str">
            <v>1</v>
          </cell>
          <cell r="AA2604" t="str">
            <v>30</v>
          </cell>
          <cell r="AB2604" t="str">
            <v>ACTIVO</v>
          </cell>
          <cell r="AC2604">
            <v>27811</v>
          </cell>
          <cell r="AD2604" t="str">
            <v>OCHOA ROBLES ANA LUISA</v>
          </cell>
          <cell r="AE2604">
            <v>43891</v>
          </cell>
          <cell r="AF2604">
            <v>44196</v>
          </cell>
          <cell r="AG2604">
            <v>0</v>
          </cell>
          <cell r="AH2604" t="str">
            <v>POR REEMPLAZO</v>
          </cell>
          <cell r="AI2604" t="str">
            <v>LEY 30328</v>
          </cell>
          <cell r="AJ2604" t="str">
            <v>NO</v>
          </cell>
          <cell r="AK2604" t="str">
            <v/>
          </cell>
          <cell r="AL2604" t="str">
            <v>24 HRS DESARROLLO PERSONAL, CIUDADANIA Y CIVICA, 2 HRS ATENCION A ESTUDIANTES, 1 HRS ATENCION A PADRES, 1 HRS TRABAJO COLEGIADO, 2 HRS TUTORIA Y ORIENTACION EDUCATIVA</v>
          </cell>
          <cell r="AM2604" t="str">
            <v>SUPERIOR UNIVERSITARIA</v>
          </cell>
          <cell r="AN2604" t="str">
            <v>PEDAGOGICO</v>
          </cell>
          <cell r="AO2604" t="str">
            <v>TITULADO</v>
          </cell>
          <cell r="AP2604" t="str">
            <v>CIENCIAS HISTORICO SOCIALES, REG.SUNEDU-IPN  "MONTERRICO"</v>
          </cell>
          <cell r="AQ2604" t="str">
            <v>LICENCIADO EN EDUCACION</v>
          </cell>
          <cell r="AR2604">
            <v>43866</v>
          </cell>
          <cell r="AS2604" t="str">
            <v>02383-2020</v>
          </cell>
          <cell r="AT2604" t="str">
            <v>UNIVERSIDAD</v>
          </cell>
        </row>
        <row r="2605">
          <cell r="L2605" t="str">
            <v>46912496</v>
          </cell>
          <cell r="M2605" t="str">
            <v>Secundaria</v>
          </cell>
          <cell r="N2605" t="str">
            <v>0101 SHUJI KITAMURA</v>
          </cell>
          <cell r="O2605" t="str">
            <v>782831110318</v>
          </cell>
          <cell r="P2605" t="str">
            <v>DOCENTE</v>
          </cell>
          <cell r="Q2605" t="str">
            <v>DOCENTE</v>
          </cell>
          <cell r="R2605" t="str">
            <v>PROFESOR</v>
          </cell>
          <cell r="S2605" t="str">
            <v>CONTRATADO</v>
          </cell>
          <cell r="T2605" t="str">
            <v>REASIGNACION POR INTERES PERSONAL DE:LARA QUISPE, JENNY KEITH, Resolución N° 10298-2015</v>
          </cell>
          <cell r="U2605" t="str">
            <v>1046912496</v>
          </cell>
          <cell r="V2605" t="str">
            <v>ECHE</v>
          </cell>
          <cell r="W2605" t="str">
            <v>ROJAS DE RUIZ</v>
          </cell>
          <cell r="X2605" t="str">
            <v>VIRGINIA MARIA</v>
          </cell>
          <cell r="Y2605" t="str">
            <v xml:space="preserve">  -   -</v>
          </cell>
          <cell r="Z2605" t="str">
            <v>1</v>
          </cell>
          <cell r="AA2605" t="str">
            <v>30</v>
          </cell>
          <cell r="AB2605" t="str">
            <v>ACTIVO</v>
          </cell>
          <cell r="AC2605">
            <v>33701</v>
          </cell>
          <cell r="AD2605" t="str">
            <v>ECHE ROJAS DE RUIZ VIRGINIA MARIA</v>
          </cell>
          <cell r="AE2605">
            <v>43891</v>
          </cell>
          <cell r="AF2605">
            <v>44196</v>
          </cell>
          <cell r="AG2605">
            <v>0</v>
          </cell>
          <cell r="AH2605" t="str">
            <v>ORGANICA</v>
          </cell>
          <cell r="AI2605" t="str">
            <v>LEY 30328</v>
          </cell>
          <cell r="AJ2605" t="str">
            <v>NO</v>
          </cell>
          <cell r="AK2605" t="str">
            <v/>
          </cell>
          <cell r="AL2605" t="str">
            <v>24 HRS INGLES, 2 HRS ATENCION A ESTUDIANTES, 1 HRS ATENCION A PADRES, 1 HRS TRABAJO COLEGIADO, 2 HRS TUTORIA Y ORIENTACION EDUCATIVA</v>
          </cell>
          <cell r="AM2605" t="str">
            <v>SUPERIOR UNIVERSITARIA</v>
          </cell>
          <cell r="AN2605" t="str">
            <v>PEDAGOGICO</v>
          </cell>
          <cell r="AO2605" t="str">
            <v>TITULADO</v>
          </cell>
          <cell r="AP2605" t="str">
            <v>INGLES - REG. SUNEDU</v>
          </cell>
          <cell r="AQ2605" t="str">
            <v>LICENCIADA EN EDUCACION</v>
          </cell>
          <cell r="AR2605">
            <v>43887</v>
          </cell>
          <cell r="AS2605" t="str">
            <v>3112-2020</v>
          </cell>
          <cell r="AT2605" t="str">
            <v>UNIVERSIDAD NACIONAL DEL SANTA</v>
          </cell>
        </row>
        <row r="2606">
          <cell r="L2606" t="str">
            <v>21876316</v>
          </cell>
          <cell r="M2606" t="str">
            <v>Secundaria</v>
          </cell>
          <cell r="N2606" t="str">
            <v>0101 SHUJI KITAMURA</v>
          </cell>
          <cell r="O2606" t="str">
            <v>782831110319</v>
          </cell>
          <cell r="P2606" t="str">
            <v>DOCENTE</v>
          </cell>
          <cell r="Q2606" t="str">
            <v>DOCENTE</v>
          </cell>
          <cell r="R2606" t="str">
            <v>PROFESOR</v>
          </cell>
          <cell r="S2606" t="str">
            <v>CONTRATADO</v>
          </cell>
          <cell r="T2606" t="str">
            <v>DESIGNACION COMO ESPECIALISTA EN EDUCACION DE  (R.M. N° 072 - 2018) DE: VALER ROJAS, JAIME EDGAR</v>
          </cell>
          <cell r="U2606" t="str">
            <v>1021876316</v>
          </cell>
          <cell r="V2606" t="str">
            <v>VILLEGAS</v>
          </cell>
          <cell r="W2606" t="str">
            <v>YAURI</v>
          </cell>
          <cell r="X2606" t="str">
            <v>PILAR</v>
          </cell>
          <cell r="Y2606" t="str">
            <v xml:space="preserve">  -   -</v>
          </cell>
          <cell r="Z2606" t="str">
            <v>1</v>
          </cell>
          <cell r="AA2606" t="str">
            <v>30</v>
          </cell>
          <cell r="AB2606" t="str">
            <v>ACTIVO</v>
          </cell>
          <cell r="AC2606">
            <v>27768</v>
          </cell>
          <cell r="AD2606" t="str">
            <v>VILLEGAS YAURI PILAR</v>
          </cell>
          <cell r="AE2606">
            <v>43891</v>
          </cell>
          <cell r="AF2606">
            <v>44196</v>
          </cell>
          <cell r="AG2606">
            <v>0</v>
          </cell>
          <cell r="AH2606" t="str">
            <v>ORGANICA</v>
          </cell>
          <cell r="AI2606" t="str">
            <v>LEY 30328</v>
          </cell>
          <cell r="AJ2606" t="str">
            <v>NO</v>
          </cell>
          <cell r="AK2606" t="str">
            <v/>
          </cell>
          <cell r="AL2606" t="str">
            <v>25 HRS MATEMATICA, 2 HRS ATENCION A ESTUDIANTES, 1 HRS ATENCION A PADRES, 1 HRS TRABAJO COLEGIADO, 1 HRS TUTORIA Y ORIENTACION EDUCATIVA</v>
          </cell>
          <cell r="AM2606" t="str">
            <v>SUPERIOR NO UNIVERSITARIA</v>
          </cell>
          <cell r="AN2606" t="str">
            <v>PEDAGOGICO</v>
          </cell>
          <cell r="AO2606" t="str">
            <v>TITULADO</v>
          </cell>
          <cell r="AP2606" t="str">
            <v>MATEMATICA REG. Nº 02406 P-SR-ED</v>
          </cell>
          <cell r="AQ2606" t="str">
            <v>PROFESORA DE EDUCACION SECUNDARIA</v>
          </cell>
          <cell r="AR2606">
            <v>43866</v>
          </cell>
          <cell r="AS2606" t="str">
            <v>02175-2020</v>
          </cell>
          <cell r="AT2606" t="str">
            <v>INSTITUTO SUPERIOR PEDAGOGICO NO ESTATAL MARIA REICHE</v>
          </cell>
        </row>
        <row r="2607">
          <cell r="L2607" t="str">
            <v>21538710</v>
          </cell>
          <cell r="M2607" t="str">
            <v>Secundaria</v>
          </cell>
          <cell r="N2607" t="str">
            <v>0101 SHUJI KITAMURA</v>
          </cell>
          <cell r="O2607" t="str">
            <v>782841117312</v>
          </cell>
          <cell r="P2607" t="str">
            <v>DOCENTE</v>
          </cell>
          <cell r="Q2607" t="str">
            <v>DOCENTE</v>
          </cell>
          <cell r="R2607" t="str">
            <v>PROFESOR</v>
          </cell>
          <cell r="S2607" t="str">
            <v>CONTRATADO</v>
          </cell>
          <cell r="T2607" t="str">
            <v>CESE POR INCAPACIDAD FISICA O MENTAL DE: RAMIREZ PEREZ, JUAN JOSE, Resolución Nº 2652-2017</v>
          </cell>
          <cell r="U2607" t="str">
            <v>1021538710</v>
          </cell>
          <cell r="V2607" t="str">
            <v>DIESTRO</v>
          </cell>
          <cell r="W2607" t="str">
            <v>MAYMA</v>
          </cell>
          <cell r="X2607" t="str">
            <v>LUISA MARISOL</v>
          </cell>
          <cell r="Y2607" t="str">
            <v xml:space="preserve">  -   -</v>
          </cell>
          <cell r="Z2607" t="str">
            <v>1</v>
          </cell>
          <cell r="AA2607" t="str">
            <v>30</v>
          </cell>
          <cell r="AB2607" t="str">
            <v>ACTIVO</v>
          </cell>
          <cell r="AC2607">
            <v>26266</v>
          </cell>
          <cell r="AD2607" t="str">
            <v>DIESTRO MAYMA LUISA MARISOL</v>
          </cell>
          <cell r="AE2607">
            <v>43891</v>
          </cell>
          <cell r="AF2607">
            <v>44196</v>
          </cell>
          <cell r="AG2607">
            <v>0</v>
          </cell>
          <cell r="AH2607" t="str">
            <v>ORGANICA</v>
          </cell>
          <cell r="AI2607" t="str">
            <v>LEY 30328</v>
          </cell>
          <cell r="AJ2607" t="str">
            <v>NO</v>
          </cell>
          <cell r="AK2607" t="str">
            <v/>
          </cell>
          <cell r="AL2607" t="str">
            <v>24 HRS CIENCIAS SOCIALES, 2 HRS ATENCION A ESTUDIANTES, 1 HRS ATENCION A PADRES, 1 HRS TRABAJO COLEGIADO, 2 HRS TUTORIA Y ORIENTACION EDUCATIVA</v>
          </cell>
          <cell r="AM2607" t="str">
            <v>SUPERIOR UNIVERSITARIA</v>
          </cell>
          <cell r="AN2607" t="str">
            <v>PEDAGOGICO</v>
          </cell>
          <cell r="AO2607" t="str">
            <v>TITULADO</v>
          </cell>
          <cell r="AP2607" t="str">
            <v>FILOSOFÍA, PSICOLOGÍA Y CIENCIAS SOCIALES - REG. Nº 06588-P-DD-ED</v>
          </cell>
          <cell r="AQ2607" t="str">
            <v>LICENCIADO EN EDUCACION</v>
          </cell>
          <cell r="AR2607">
            <v>43866</v>
          </cell>
          <cell r="AS2607" t="str">
            <v>02566-2020</v>
          </cell>
          <cell r="AT2607" t="str">
            <v>UNIV. NAC. SAN LUIS GONZAGA</v>
          </cell>
        </row>
        <row r="2608">
          <cell r="L2608" t="str">
            <v>09739273</v>
          </cell>
          <cell r="M2608" t="str">
            <v>Secundaria</v>
          </cell>
          <cell r="N2608" t="str">
            <v>0101 SHUJI KITAMURA</v>
          </cell>
          <cell r="O2608" t="str">
            <v>782841117314</v>
          </cell>
          <cell r="P2608" t="str">
            <v>DOCENTE</v>
          </cell>
          <cell r="Q2608" t="str">
            <v>DOCENTE</v>
          </cell>
          <cell r="R2608" t="str">
            <v>PROFESOR</v>
          </cell>
          <cell r="S2608" t="str">
            <v>CONTRATADO</v>
          </cell>
          <cell r="T2608" t="str">
            <v>REASIGNACION POR INTERES PERSONAL DE:DELGADO HUAMAN, ANA MARIA, Resolución N° 4991-2012</v>
          </cell>
          <cell r="U2608" t="str">
            <v>1009739273</v>
          </cell>
          <cell r="V2608" t="str">
            <v>CORDOVA</v>
          </cell>
          <cell r="W2608" t="str">
            <v>GUARDAMINO</v>
          </cell>
          <cell r="X2608" t="str">
            <v>LUIS ANTONIO</v>
          </cell>
          <cell r="Y2608" t="str">
            <v xml:space="preserve">  -   -</v>
          </cell>
          <cell r="Z2608" t="str">
            <v>1</v>
          </cell>
          <cell r="AA2608" t="str">
            <v>30</v>
          </cell>
          <cell r="AB2608" t="str">
            <v>ACTIVO</v>
          </cell>
          <cell r="AC2608">
            <v>25735</v>
          </cell>
          <cell r="AD2608" t="str">
            <v>CORDOVA GUARDAMINO LUIS ANTONIO</v>
          </cell>
          <cell r="AE2608">
            <v>43891</v>
          </cell>
          <cell r="AF2608">
            <v>44196</v>
          </cell>
          <cell r="AG2608">
            <v>0</v>
          </cell>
          <cell r="AH2608" t="str">
            <v>ORGANICA</v>
          </cell>
          <cell r="AI2608" t="str">
            <v>LEY 30328</v>
          </cell>
          <cell r="AJ2608" t="str">
            <v>NO</v>
          </cell>
          <cell r="AK2608" t="str">
            <v/>
          </cell>
          <cell r="AL2608" t="str">
            <v>2 HRS ATENCION A ESTUDIANTES, 1 HRS ATENCION A PADRES, 1 HRS TRABAJO COLEGIADO, 24 HRS ARTE Y CULTURA, 2 HRS TUTORIA Y ORIENTACION EDUCATIVA</v>
          </cell>
          <cell r="AM2608" t="str">
            <v>SUPERIOR UNIVERSITARIA</v>
          </cell>
          <cell r="AN2608" t="str">
            <v>PEDAGOGICO</v>
          </cell>
          <cell r="AO2608" t="str">
            <v>TITULADO</v>
          </cell>
          <cell r="AP2608" t="str">
            <v>MECANICA DE PRODUCCION-REG. N° 34118-P-DDOO</v>
          </cell>
          <cell r="AQ2608" t="str">
            <v>LICENCIADO EN EDUCACION</v>
          </cell>
          <cell r="AR2608">
            <v>43866</v>
          </cell>
          <cell r="AS2608" t="str">
            <v>02365-2020</v>
          </cell>
          <cell r="AT2608" t="str">
            <v>ISP."SALESIANO"-ESPECIALIZACION EN EDUCACION POR EL ARTE</v>
          </cell>
        </row>
        <row r="2609">
          <cell r="L2609" t="str">
            <v>80472279</v>
          </cell>
          <cell r="M2609" t="str">
            <v>Secundaria</v>
          </cell>
          <cell r="N2609" t="str">
            <v>0101 SHUJI KITAMURA</v>
          </cell>
          <cell r="O2609" t="str">
            <v>782841117318</v>
          </cell>
          <cell r="P2609" t="str">
            <v>DOCENTE</v>
          </cell>
          <cell r="Q2609" t="str">
            <v>DOCENTE</v>
          </cell>
          <cell r="R2609" t="str">
            <v>PROFESOR</v>
          </cell>
          <cell r="S2609" t="str">
            <v>CONTRATADO</v>
          </cell>
          <cell r="T2609" t="str">
            <v>DESIGNACION EXCEPCIONAL COMO JEFE DE GESTION PEDAGOGICA - UGEL 04 COMAS DE : LEYVA AHUMADA JUAN(RD N° 7260-2020)</v>
          </cell>
          <cell r="U2609" t="str">
            <v>1080472279</v>
          </cell>
          <cell r="V2609" t="str">
            <v>ROJAS</v>
          </cell>
          <cell r="W2609" t="str">
            <v>PEDRAZA</v>
          </cell>
          <cell r="X2609" t="str">
            <v>JHON</v>
          </cell>
          <cell r="Y2609" t="str">
            <v xml:space="preserve">  -   -</v>
          </cell>
          <cell r="Z2609" t="str">
            <v>1</v>
          </cell>
          <cell r="AA2609" t="str">
            <v>30</v>
          </cell>
          <cell r="AB2609" t="str">
            <v>ACTIVO</v>
          </cell>
          <cell r="AC2609">
            <v>28609</v>
          </cell>
          <cell r="AD2609" t="str">
            <v>ROJAS PEDRAZA JHON</v>
          </cell>
          <cell r="AE2609">
            <v>44151</v>
          </cell>
          <cell r="AF2609">
            <v>44196</v>
          </cell>
          <cell r="AG2609">
            <v>0</v>
          </cell>
          <cell r="AH2609" t="str">
            <v>ORGANICA</v>
          </cell>
          <cell r="AI2609" t="str">
            <v>LEY 30328</v>
          </cell>
          <cell r="AJ2609" t="str">
            <v>NO</v>
          </cell>
          <cell r="AK2609" t="str">
            <v/>
          </cell>
          <cell r="AL2609" t="str">
            <v>24 HRS CIENCIA Y TECNOLOGIA, 2 HRS ATENCION A ESTUDIANTES, 1 HRS ATENCION A PADRES, 1 HRS TRABAJO COLEGIADO, 2 HRS TUTORIA Y ORIENTACION EDUCATIVA</v>
          </cell>
          <cell r="AM2609" t="str">
            <v>SUPERIOR UNIVERSITARIA</v>
          </cell>
          <cell r="AN2609" t="str">
            <v/>
          </cell>
          <cell r="AO2609" t="str">
            <v>BACHILLER</v>
          </cell>
          <cell r="AP2609" t="str">
            <v>FISICA - CIENCIAS NATURALES  REG SUNEDU</v>
          </cell>
          <cell r="AQ2609" t="str">
            <v>BACHILLER EN EDUCACION</v>
          </cell>
          <cell r="AR2609" t="str">
            <v xml:space="preserve">  -   -</v>
          </cell>
          <cell r="AS2609" t="str">
            <v/>
          </cell>
          <cell r="AT2609" t="str">
            <v>.UNIVERSIDAD NACIONAL DE EDUCACIÓN ENRIQUE GUZMÁN Y VALLE</v>
          </cell>
        </row>
        <row r="2610">
          <cell r="L2610" t="str">
            <v>42553527</v>
          </cell>
          <cell r="M2610" t="str">
            <v>Secundaria</v>
          </cell>
          <cell r="N2610" t="str">
            <v>0101 SHUJI KITAMURA</v>
          </cell>
          <cell r="O2610" t="str">
            <v>782851110311</v>
          </cell>
          <cell r="P2610" t="str">
            <v>DOCENTE</v>
          </cell>
          <cell r="Q2610" t="str">
            <v>DOCENTE</v>
          </cell>
          <cell r="R2610" t="str">
            <v>PROFESOR</v>
          </cell>
          <cell r="S2610" t="str">
            <v>CONTRATADO</v>
          </cell>
          <cell r="T2610" t="str">
            <v>CESE A SOLICITUD DE: SEGOVIA AGUILAR, JOSE EDWIN, Resolución Nº 4843-2017</v>
          </cell>
          <cell r="U2610" t="str">
            <v>1042553527</v>
          </cell>
          <cell r="V2610" t="str">
            <v>HUAMANYAURI</v>
          </cell>
          <cell r="W2610" t="str">
            <v>CORONADO</v>
          </cell>
          <cell r="X2610" t="str">
            <v>KELLY DORA</v>
          </cell>
          <cell r="Y2610" t="str">
            <v xml:space="preserve">  -   -</v>
          </cell>
          <cell r="Z2610" t="str">
            <v>1</v>
          </cell>
          <cell r="AA2610" t="str">
            <v>30</v>
          </cell>
          <cell r="AB2610" t="str">
            <v>ACTIVO</v>
          </cell>
          <cell r="AC2610">
            <v>30469</v>
          </cell>
          <cell r="AD2610" t="str">
            <v>HUAMANYAURI CORONADO KELLY DORA</v>
          </cell>
          <cell r="AE2610">
            <v>43891</v>
          </cell>
          <cell r="AF2610">
            <v>44196</v>
          </cell>
          <cell r="AG2610">
            <v>0</v>
          </cell>
          <cell r="AH2610" t="str">
            <v>ORGANICA</v>
          </cell>
          <cell r="AI2610" t="str">
            <v>LEY 30328</v>
          </cell>
          <cell r="AJ2610" t="str">
            <v>NO</v>
          </cell>
          <cell r="AK2610" t="str">
            <v/>
          </cell>
          <cell r="AL2610" t="str">
            <v>24 HRS CIENCIA Y TECNOLOGIA, 2 HRS ATENCION A ESTUDIANTES, 1 HRS ATENCION A PADRES, 1 HRS TRABAJO COLEGIADO, 2 HRS TUTORIA Y ORIENTACION EDUCATIVA</v>
          </cell>
          <cell r="AM2610" t="str">
            <v>SUPERIOR UNIVERSITARIA</v>
          </cell>
          <cell r="AN2610" t="str">
            <v>PEDAGOGICO</v>
          </cell>
          <cell r="AO2610" t="str">
            <v>TITULADO</v>
          </cell>
          <cell r="AP2610" t="str">
            <v>QUIMICA-CIENCIAS NATURALES ,REG. Nº 108107 P-DDOO.</v>
          </cell>
          <cell r="AQ2610" t="str">
            <v>LICENCIADO EN EDUCACION</v>
          </cell>
          <cell r="AR2610">
            <v>43871</v>
          </cell>
          <cell r="AS2610" t="str">
            <v>02497-2020</v>
          </cell>
          <cell r="AT2610" t="str">
            <v>UNIVERSIDAD NACIONAL DE EDUCACION ENRIQUE GUZMAN Y VALLE</v>
          </cell>
        </row>
        <row r="2611">
          <cell r="L2611" t="str">
            <v>40740029</v>
          </cell>
          <cell r="M2611" t="str">
            <v>Secundaria</v>
          </cell>
          <cell r="N2611" t="str">
            <v>0101 SHUJI KITAMURA</v>
          </cell>
          <cell r="O2611" t="str">
            <v>782851110313</v>
          </cell>
          <cell r="P2611" t="str">
            <v>DOCENTE</v>
          </cell>
          <cell r="Q2611" t="str">
            <v>DOCENTE</v>
          </cell>
          <cell r="R2611" t="str">
            <v>PROFESOR</v>
          </cell>
          <cell r="S2611" t="str">
            <v>CONTRATADO</v>
          </cell>
          <cell r="T2611" t="str">
            <v>CESE POR FALLECIMIENTO DE: URIBE LEVANO, MARIA YNES, Resolución Nº 4065-2014</v>
          </cell>
          <cell r="U2611" t="str">
            <v>1040740029</v>
          </cell>
          <cell r="V2611" t="str">
            <v>GUTIERREZ</v>
          </cell>
          <cell r="W2611" t="str">
            <v>CASADO</v>
          </cell>
          <cell r="X2611" t="str">
            <v>CLAUDIA ROCIO</v>
          </cell>
          <cell r="Y2611" t="str">
            <v xml:space="preserve">  -   -</v>
          </cell>
          <cell r="Z2611" t="str">
            <v>1</v>
          </cell>
          <cell r="AA2611" t="str">
            <v>30</v>
          </cell>
          <cell r="AB2611" t="str">
            <v>ACTIVO</v>
          </cell>
          <cell r="AC2611">
            <v>29551</v>
          </cell>
          <cell r="AD2611" t="str">
            <v>GUTIERREZ CASADO CLAUDIA ROCIO</v>
          </cell>
          <cell r="AE2611">
            <v>43891</v>
          </cell>
          <cell r="AF2611">
            <v>44196</v>
          </cell>
          <cell r="AG2611">
            <v>0</v>
          </cell>
          <cell r="AH2611" t="str">
            <v>ORGANICA</v>
          </cell>
          <cell r="AI2611" t="str">
            <v>LEY 30328</v>
          </cell>
          <cell r="AJ2611" t="str">
            <v>NO</v>
          </cell>
          <cell r="AK2611" t="str">
            <v/>
          </cell>
          <cell r="AL2611" t="str">
            <v>20 HRS CIENCIA Y TECNOLOGIA, 3 HRS ATENCION A ESTUDIANTES, 1 HRS ATENCION A PADRES, 2 HRS TRABAJO COLEGIADO, 4 HRS TUTORIA Y ORIENTACION EDUCATIVA</v>
          </cell>
          <cell r="AM2611" t="str">
            <v>SUPERIOR UNIVERSITARIA</v>
          </cell>
          <cell r="AN2611" t="str">
            <v>PEDAGOGICO</v>
          </cell>
          <cell r="AO2611" t="str">
            <v>TITULADO</v>
          </cell>
          <cell r="AP2611" t="str">
            <v>BIOLOGIA - EDUCACION AMBIENTAL REG. N° 02948-P-DDOO - SUNEDU</v>
          </cell>
          <cell r="AQ2611" t="str">
            <v>LICENCIADO EN EDUCACION</v>
          </cell>
          <cell r="AR2611">
            <v>43887</v>
          </cell>
          <cell r="AS2611" t="str">
            <v>3084-2020</v>
          </cell>
          <cell r="AT2611" t="str">
            <v>UNE - ENRIQUE GUZMAN Y VALLE</v>
          </cell>
        </row>
        <row r="2612">
          <cell r="L2612" t="str">
            <v>40063298</v>
          </cell>
          <cell r="M2612" t="str">
            <v>Secundaria</v>
          </cell>
          <cell r="N2612" t="str">
            <v>0101 SHUJI KITAMURA</v>
          </cell>
          <cell r="O2612" t="str">
            <v>782851110314</v>
          </cell>
          <cell r="P2612" t="str">
            <v>DOCENTE</v>
          </cell>
          <cell r="Q2612" t="str">
            <v>DOCENTE</v>
          </cell>
          <cell r="R2612" t="str">
            <v>PROFESOR</v>
          </cell>
          <cell r="S2612" t="str">
            <v>CONTRATADO</v>
          </cell>
          <cell r="T2612" t="str">
            <v>DESIGNACION COMO ESPECIALISTA EN EDUCACION DE: ORE PERLACIOS, ROSARIO SEGUN RSG Nº 279-2016</v>
          </cell>
          <cell r="U2612" t="str">
            <v>1040063298</v>
          </cell>
          <cell r="V2612" t="str">
            <v>RIOS</v>
          </cell>
          <cell r="W2612" t="str">
            <v>CARBAJAL</v>
          </cell>
          <cell r="X2612" t="str">
            <v>JESSICA MAGALY</v>
          </cell>
          <cell r="Y2612" t="str">
            <v xml:space="preserve">  -   -</v>
          </cell>
          <cell r="Z2612" t="str">
            <v>1</v>
          </cell>
          <cell r="AA2612" t="str">
            <v>30</v>
          </cell>
          <cell r="AB2612" t="str">
            <v>ACTIVO</v>
          </cell>
          <cell r="AC2612">
            <v>28532</v>
          </cell>
          <cell r="AD2612" t="str">
            <v>RIOS CARBAJAL JESSICA MAGALY</v>
          </cell>
          <cell r="AE2612">
            <v>43891</v>
          </cell>
          <cell r="AF2612">
            <v>44196</v>
          </cell>
          <cell r="AG2612">
            <v>0</v>
          </cell>
          <cell r="AH2612" t="str">
            <v>ORGANICA</v>
          </cell>
          <cell r="AI2612" t="str">
            <v>LEY 30328</v>
          </cell>
          <cell r="AJ2612" t="str">
            <v>NO</v>
          </cell>
          <cell r="AK2612" t="str">
            <v/>
          </cell>
          <cell r="AL2612" t="str">
            <v>25 HRS COMUNICACION, 2 HRS ATENCION A ESTUDIANTES, 1 HRS ATENCION A PADRES, 1 HRS TRABAJO COLEGIADO, 1 HRS TUTORIA Y ORIENTACION EDUCATIVA</v>
          </cell>
          <cell r="AM2612" t="str">
            <v>SUPERIOR UNIVERSITARIA</v>
          </cell>
          <cell r="AN2612" t="str">
            <v>PEDAGOGICO</v>
          </cell>
          <cell r="AO2612" t="str">
            <v>TITULADO</v>
          </cell>
          <cell r="AP2612" t="str">
            <v>LENGUA ESPAÑOLA Y LITERATURA, REG. Nº 98170-P-DDOO.</v>
          </cell>
          <cell r="AQ2612" t="str">
            <v>LICENCIADO EN EDUCACION</v>
          </cell>
          <cell r="AR2612">
            <v>43871</v>
          </cell>
          <cell r="AS2612" t="str">
            <v>02498-2020</v>
          </cell>
          <cell r="AT2612" t="str">
            <v>UNIVERSIDAD NACIONAL DE EDUCACION ENRIQUE GUZMAN Y VALLE</v>
          </cell>
        </row>
        <row r="2613">
          <cell r="L2613" t="str">
            <v>04080222</v>
          </cell>
          <cell r="M2613" t="str">
            <v>Secundaria</v>
          </cell>
          <cell r="N2613" t="str">
            <v>0101 SHUJI KITAMURA</v>
          </cell>
          <cell r="O2613" t="str">
            <v>782851110316</v>
          </cell>
          <cell r="P2613" t="str">
            <v>DOCENTE</v>
          </cell>
          <cell r="Q2613" t="str">
            <v>DOCENTE</v>
          </cell>
          <cell r="R2613" t="str">
            <v>PROFESOR</v>
          </cell>
          <cell r="S2613" t="str">
            <v>CONTRATADO</v>
          </cell>
          <cell r="T2613" t="str">
            <v>CESE A SOLICITUD DE: GUTIERREZ HINOJOSA, CESILIA ELVA, Resolución Nº 5757-2014</v>
          </cell>
          <cell r="U2613" t="str">
            <v>1004080222</v>
          </cell>
          <cell r="V2613" t="str">
            <v>HINOSTROZA</v>
          </cell>
          <cell r="W2613" t="str">
            <v>DE LA CRUZ</v>
          </cell>
          <cell r="X2613" t="str">
            <v>ALICIA</v>
          </cell>
          <cell r="Y2613" t="str">
            <v xml:space="preserve">  -   -</v>
          </cell>
          <cell r="Z2613" t="str">
            <v>1</v>
          </cell>
          <cell r="AA2613" t="str">
            <v>30</v>
          </cell>
          <cell r="AB2613" t="str">
            <v>ACTIVO</v>
          </cell>
          <cell r="AC2613">
            <v>25419</v>
          </cell>
          <cell r="AD2613" t="str">
            <v>HINOSTROZA DE LA CRUZ ALICIA</v>
          </cell>
          <cell r="AE2613">
            <v>43891</v>
          </cell>
          <cell r="AF2613">
            <v>44196</v>
          </cell>
          <cell r="AG2613">
            <v>0</v>
          </cell>
          <cell r="AH2613" t="str">
            <v>ORGANICA</v>
          </cell>
          <cell r="AI2613" t="str">
            <v>LEY 30328</v>
          </cell>
          <cell r="AJ2613" t="str">
            <v>NO</v>
          </cell>
          <cell r="AK2613" t="str">
            <v/>
          </cell>
          <cell r="AL2613" t="str">
            <v>3 HRS ATENCION A ESTUDIANTES, 1 HRS ATENCION A PADRES, 2 HRS TRABAJO COLEGIADO, 24 HRS ARTE Y CULTURA</v>
          </cell>
          <cell r="AM2613" t="str">
            <v>SUPERIOR UNIVERSITARIA</v>
          </cell>
          <cell r="AN2613" t="str">
            <v>PEDAGOGICO</v>
          </cell>
          <cell r="AO2613" t="str">
            <v>TITULADO</v>
          </cell>
          <cell r="AP2613" t="str">
            <v>REG.N°16631-P-DREJ-H-REG.N°16631-P-DREJ-H</v>
          </cell>
          <cell r="AQ2613" t="str">
            <v>LICENCIADO EN EDUCACION</v>
          </cell>
          <cell r="AR2613">
            <v>43866</v>
          </cell>
          <cell r="AS2613" t="str">
            <v>02368-2020</v>
          </cell>
          <cell r="AT2613" t="str">
            <v>ESFAP."GUDELIA ALARCO DE VARGAS"</v>
          </cell>
        </row>
        <row r="2614">
          <cell r="L2614" t="str">
            <v>06797541</v>
          </cell>
          <cell r="M2614" t="str">
            <v>Secundaria</v>
          </cell>
          <cell r="N2614" t="str">
            <v>0101 SHUJI KITAMURA</v>
          </cell>
          <cell r="O2614" t="str">
            <v>C01G63102413</v>
          </cell>
          <cell r="P2614" t="str">
            <v>DOCENTE</v>
          </cell>
          <cell r="Q2614" t="str">
            <v>DOCENTE</v>
          </cell>
          <cell r="R2614" t="str">
            <v>PROFESOR</v>
          </cell>
          <cell r="S2614" t="str">
            <v>CONTRATADO</v>
          </cell>
          <cell r="T2614" t="str">
            <v>CUADRO DE HORAS APROBADO 2020</v>
          </cell>
          <cell r="U2614" t="str">
            <v>1006797541</v>
          </cell>
          <cell r="V2614" t="str">
            <v>DE LA ROSA</v>
          </cell>
          <cell r="W2614" t="str">
            <v>CARRASCO</v>
          </cell>
          <cell r="X2614" t="str">
            <v>ROCIO</v>
          </cell>
          <cell r="Y2614">
            <v>44083</v>
          </cell>
          <cell r="Z2614" t="str">
            <v>1</v>
          </cell>
          <cell r="AA2614" t="str">
            <v>10</v>
          </cell>
          <cell r="AB2614" t="str">
            <v>ACTIVO</v>
          </cell>
          <cell r="AC2614">
            <v>27932</v>
          </cell>
          <cell r="AD2614" t="str">
            <v>DE LA ROSA CARRASCO ROCIO</v>
          </cell>
          <cell r="AE2614">
            <v>43891</v>
          </cell>
          <cell r="AF2614">
            <v>44196</v>
          </cell>
          <cell r="AG2614">
            <v>0</v>
          </cell>
          <cell r="AH2614" t="str">
            <v>CUADRO DE HORAS</v>
          </cell>
          <cell r="AI2614" t="str">
            <v>LEY 30328</v>
          </cell>
          <cell r="AJ2614" t="str">
            <v>NO</v>
          </cell>
          <cell r="AK2614" t="str">
            <v/>
          </cell>
          <cell r="AL2614" t="str">
            <v>10 HRS EDUCACION RELIGIOSA</v>
          </cell>
          <cell r="AM2614" t="str">
            <v>SUPERIOR UNIVERSITARIA</v>
          </cell>
          <cell r="AN2614" t="str">
            <v>PEDAGOGICO</v>
          </cell>
          <cell r="AO2614" t="str">
            <v>TITULADO</v>
          </cell>
          <cell r="AP2614" t="str">
            <v>LENGUA Y LITERATURA Y CIENCIAS RELIGIOSAS</v>
          </cell>
          <cell r="AQ2614" t="str">
            <v>LICENCIADO EN EDUCACION</v>
          </cell>
          <cell r="AR2614">
            <v>43854</v>
          </cell>
          <cell r="AS2614" t="str">
            <v>01616-2020</v>
          </cell>
          <cell r="AT2614" t="str">
            <v>UNIVERSIDAD MARCELINO CHAMPAGNAT-SUNEDU</v>
          </cell>
        </row>
        <row r="2615">
          <cell r="L2615" t="str">
            <v>27044404</v>
          </cell>
          <cell r="M2615" t="str">
            <v>Secundaria</v>
          </cell>
          <cell r="N2615" t="str">
            <v>0101 SHUJI KITAMURA</v>
          </cell>
          <cell r="O2615" t="str">
            <v>C01G64102413</v>
          </cell>
          <cell r="P2615" t="str">
            <v>DOCENTE</v>
          </cell>
          <cell r="Q2615" t="str">
            <v>DOCENTE</v>
          </cell>
          <cell r="R2615" t="str">
            <v>PROFESOR</v>
          </cell>
          <cell r="S2615" t="str">
            <v>CONTRATADO</v>
          </cell>
          <cell r="T2615" t="str">
            <v>CUADRO DE HORAS APROBADO 2020</v>
          </cell>
          <cell r="U2615" t="str">
            <v>1027044404</v>
          </cell>
          <cell r="V2615" t="str">
            <v>ROJAS</v>
          </cell>
          <cell r="W2615" t="str">
            <v>ORTIZ</v>
          </cell>
          <cell r="X2615" t="str">
            <v>VILMA EBEL</v>
          </cell>
          <cell r="Y2615" t="str">
            <v xml:space="preserve">  -   -</v>
          </cell>
          <cell r="Z2615" t="str">
            <v>1</v>
          </cell>
          <cell r="AA2615" t="str">
            <v>12</v>
          </cell>
          <cell r="AB2615" t="str">
            <v>ACTIVO</v>
          </cell>
          <cell r="AC2615">
            <v>24368</v>
          </cell>
          <cell r="AD2615" t="str">
            <v>ROJAS ORTIZ VILMA EBEL</v>
          </cell>
          <cell r="AE2615">
            <v>43891</v>
          </cell>
          <cell r="AF2615">
            <v>44196</v>
          </cell>
          <cell r="AG2615">
            <v>0</v>
          </cell>
          <cell r="AH2615" t="str">
            <v>CUADRO DE HORAS</v>
          </cell>
          <cell r="AI2615" t="str">
            <v>LEY 30328</v>
          </cell>
          <cell r="AJ2615" t="str">
            <v>NO</v>
          </cell>
          <cell r="AK2615" t="str">
            <v/>
          </cell>
          <cell r="AL2615" t="str">
            <v>10 HRS EDUCACION FISICA, 2 HRS TUTORIA Y ORIENTACION EDUCATIVA</v>
          </cell>
          <cell r="AM2615" t="str">
            <v>SUPERIOR NO UNIVERSITARIA</v>
          </cell>
          <cell r="AN2615" t="str">
            <v>PEDAGOGICO</v>
          </cell>
          <cell r="AO2615" t="str">
            <v>TITULADO</v>
          </cell>
          <cell r="AP2615" t="str">
            <v>REG. Nº 06483-P-DSRC</v>
          </cell>
          <cell r="AQ2615" t="str">
            <v>PROFESORA DE EDUCACIÓN FISICA</v>
          </cell>
          <cell r="AR2615">
            <v>43866</v>
          </cell>
          <cell r="AS2615" t="str">
            <v>02333-2020</v>
          </cell>
          <cell r="AT2615" t="str">
            <v>ISP. "ARISTIDES MERINO MERINO" CELENDIN</v>
          </cell>
        </row>
        <row r="2616">
          <cell r="L2616" t="str">
            <v>21133352</v>
          </cell>
          <cell r="M2616" t="str">
            <v>Secundaria</v>
          </cell>
          <cell r="N2616" t="str">
            <v>0106 ABRAHAM VALDELOMAR</v>
          </cell>
          <cell r="O2616" t="str">
            <v>782841117311</v>
          </cell>
          <cell r="P2616" t="str">
            <v>DOCENTE</v>
          </cell>
          <cell r="Q2616" t="str">
            <v>DOCENTE</v>
          </cell>
          <cell r="R2616" t="str">
            <v>PROFESOR</v>
          </cell>
          <cell r="S2616" t="str">
            <v>CONTRATADO</v>
          </cell>
          <cell r="T2616" t="str">
            <v>CESE POR LIMITE DE EDAD DE: VASQUEZ SUAREZ, ROMAN JUSTO, Resolución Nº 06362-2020-UGEL 06</v>
          </cell>
          <cell r="U2616" t="str">
            <v>1021133352</v>
          </cell>
          <cell r="V2616" t="str">
            <v>AQUINO</v>
          </cell>
          <cell r="W2616" t="str">
            <v>VALVERDE</v>
          </cell>
          <cell r="X2616" t="str">
            <v>MIRIAM ISABEL</v>
          </cell>
          <cell r="Y2616">
            <v>44138</v>
          </cell>
          <cell r="Z2616" t="str">
            <v>1</v>
          </cell>
          <cell r="AA2616" t="str">
            <v>30</v>
          </cell>
          <cell r="AB2616" t="str">
            <v>ACTIVO</v>
          </cell>
          <cell r="AC2616">
            <v>27016</v>
          </cell>
          <cell r="AD2616" t="str">
            <v>AQUINO VALVERDE MIRIAM ISABEL</v>
          </cell>
          <cell r="AE2616">
            <v>44138</v>
          </cell>
          <cell r="AF2616">
            <v>44196</v>
          </cell>
          <cell r="AG2616">
            <v>0</v>
          </cell>
          <cell r="AH2616" t="str">
            <v>ORGANICA</v>
          </cell>
          <cell r="AI2616" t="str">
            <v>LEY 30328</v>
          </cell>
          <cell r="AJ2616" t="str">
            <v>NO</v>
          </cell>
          <cell r="AK2616" t="str">
            <v/>
          </cell>
          <cell r="AL2616" t="str">
            <v>25 HRS MATEMATICA, 2 HRS ATENCION A ESTUDIANTES, 1 HRS ATENCION A PADRES, 2 HRS TRABAJO COLEGIADO</v>
          </cell>
          <cell r="AM2616" t="str">
            <v>SUPERIOR UNIVERSITARIA</v>
          </cell>
          <cell r="AN2616" t="str">
            <v>PEDAGOGICO</v>
          </cell>
          <cell r="AO2616" t="str">
            <v>TITULADO</v>
          </cell>
          <cell r="AP2616" t="str">
            <v>AP: FISICA  AS: MATEMATICA</v>
          </cell>
          <cell r="AQ2616" t="str">
            <v>LICENCIADO EN EDUCACION</v>
          </cell>
          <cell r="AR2616" t="str">
            <v xml:space="preserve">  -   -</v>
          </cell>
          <cell r="AS2616" t="str">
            <v/>
          </cell>
          <cell r="AT2616" t="str">
            <v>UNIVERSIDAD NACIONAL DE EDUCACIÓN ENRIQUE GUZMÁN Y VALLE-SUNEDU</v>
          </cell>
        </row>
        <row r="2617">
          <cell r="L2617" t="str">
            <v>09450355</v>
          </cell>
          <cell r="M2617" t="str">
            <v>Secundaria</v>
          </cell>
          <cell r="N2617" t="str">
            <v>0106 ABRAHAM VALDELOMAR</v>
          </cell>
          <cell r="O2617" t="str">
            <v>789801119316</v>
          </cell>
          <cell r="P2617" t="str">
            <v>DOCENTE</v>
          </cell>
          <cell r="Q2617" t="str">
            <v>DOCENTE</v>
          </cell>
          <cell r="R2617" t="str">
            <v>PROFESOR - AIP</v>
          </cell>
          <cell r="S2617" t="str">
            <v>CONTRATADO</v>
          </cell>
          <cell r="T2617" t="str">
            <v>CESE POR LIMITE DE EDAD DE: VERA SUAREZ, MARIA ESTHER, Resolución Nº 06362-2020</v>
          </cell>
          <cell r="U2617" t="str">
            <v>1009450355</v>
          </cell>
          <cell r="V2617" t="str">
            <v>MARTINEZ</v>
          </cell>
          <cell r="W2617" t="str">
            <v>PARIONA</v>
          </cell>
          <cell r="X2617" t="str">
            <v>ELOY DIODONO</v>
          </cell>
          <cell r="Y2617" t="str">
            <v xml:space="preserve">  -   -</v>
          </cell>
          <cell r="Z2617" t="str">
            <v>1</v>
          </cell>
          <cell r="AA2617" t="str">
            <v>30</v>
          </cell>
          <cell r="AB2617" t="str">
            <v>ACTIVO</v>
          </cell>
          <cell r="AC2617">
            <v>25538</v>
          </cell>
          <cell r="AD2617" t="str">
            <v>MARTINEZ PARIONA ELOY DIODONO</v>
          </cell>
          <cell r="AE2617">
            <v>44137</v>
          </cell>
          <cell r="AF2617">
            <v>44196</v>
          </cell>
          <cell r="AG2617">
            <v>0</v>
          </cell>
          <cell r="AH2617" t="str">
            <v>ORGANICA</v>
          </cell>
          <cell r="AI2617" t="str">
            <v>LEY 30328</v>
          </cell>
          <cell r="AJ2617" t="str">
            <v>NO</v>
          </cell>
          <cell r="AK2617" t="str">
            <v/>
          </cell>
          <cell r="AL2617" t="str">
            <v/>
          </cell>
          <cell r="AM2617" t="str">
            <v>SUPERIOR UNIVERSITARIA</v>
          </cell>
          <cell r="AN2617" t="str">
            <v/>
          </cell>
          <cell r="AO2617" t="str">
            <v>TITULADO</v>
          </cell>
          <cell r="AP2617" t="str">
            <v>MATEMATICA E INFORMATICA - REG. N°129572-P-DDOO - SUNEDU</v>
          </cell>
          <cell r="AQ2617" t="str">
            <v>LICENCIADO EN EDUCACION</v>
          </cell>
          <cell r="AR2617" t="str">
            <v xml:space="preserve">  -   -</v>
          </cell>
          <cell r="AS2617" t="str">
            <v/>
          </cell>
          <cell r="AT2617" t="str">
            <v>UNE - ENRIQUE GUZMAN Y VALLE</v>
          </cell>
        </row>
        <row r="2618">
          <cell r="L2618" t="str">
            <v>09843766</v>
          </cell>
          <cell r="M2618" t="str">
            <v>Secundaria</v>
          </cell>
          <cell r="N2618" t="str">
            <v>0106 ABRAHAM VALDELOMAR</v>
          </cell>
          <cell r="O2618" t="str">
            <v>C01G66203413</v>
          </cell>
          <cell r="P2618" t="str">
            <v>DOCENTE</v>
          </cell>
          <cell r="Q2618" t="str">
            <v>DOCENTE</v>
          </cell>
          <cell r="R2618" t="str">
            <v>PROFESOR</v>
          </cell>
          <cell r="S2618" t="str">
            <v>CONTRATADO</v>
          </cell>
          <cell r="T2618" t="str">
            <v>CUADRO DE HORAS APROBADO 2020</v>
          </cell>
          <cell r="U2618" t="str">
            <v>1009843766</v>
          </cell>
          <cell r="V2618" t="str">
            <v>PALOMINO</v>
          </cell>
          <cell r="W2618" t="str">
            <v>TORRES</v>
          </cell>
          <cell r="X2618" t="str">
            <v>VICTOR MANUEL</v>
          </cell>
          <cell r="Y2618" t="str">
            <v xml:space="preserve">  -   -</v>
          </cell>
          <cell r="Z2618" t="str">
            <v>1</v>
          </cell>
          <cell r="AA2618" t="str">
            <v>16</v>
          </cell>
          <cell r="AB2618" t="str">
            <v>ACTIVO</v>
          </cell>
          <cell r="AC2618">
            <v>26710</v>
          </cell>
          <cell r="AD2618" t="str">
            <v>PALOMINO TORRES VICTOR MANUEL</v>
          </cell>
          <cell r="AE2618">
            <v>43891</v>
          </cell>
          <cell r="AF2618">
            <v>44196</v>
          </cell>
          <cell r="AG2618">
            <v>0</v>
          </cell>
          <cell r="AH2618" t="str">
            <v>CUADRO DE HORAS</v>
          </cell>
          <cell r="AI2618" t="str">
            <v>LEY 30328</v>
          </cell>
          <cell r="AJ2618" t="str">
            <v>NO</v>
          </cell>
          <cell r="AK2618" t="str">
            <v/>
          </cell>
          <cell r="AL2618" t="str">
            <v>14 HRS ARTE Y CULTURA, 2 HRS TUTORIA Y ORIENTACION EDUCATIVA</v>
          </cell>
          <cell r="AM2618" t="str">
            <v>SUPERIOR UNIVERSITARIA</v>
          </cell>
          <cell r="AN2618" t="str">
            <v/>
          </cell>
          <cell r="AO2618" t="str">
            <v>TITULADO</v>
          </cell>
          <cell r="AP2618" t="str">
            <v>EDUCACION ARTISTICA - REG.Nº 89961 P-DDOO -</v>
          </cell>
          <cell r="AQ2618" t="str">
            <v>LICENCIADO EN EDUCACION</v>
          </cell>
          <cell r="AR2618">
            <v>43871</v>
          </cell>
          <cell r="AS2618" t="str">
            <v>02570-2020</v>
          </cell>
          <cell r="AT2618" t="str">
            <v>UNE - ENRIQUE GUZMAN Y VALLE</v>
          </cell>
        </row>
        <row r="2619">
          <cell r="L2619" t="str">
            <v>20052168</v>
          </cell>
          <cell r="M2619" t="str">
            <v>Secundaria</v>
          </cell>
          <cell r="N2619" t="str">
            <v>0106 ABRAHAM VALDELOMAR</v>
          </cell>
          <cell r="O2619" t="str">
            <v>C01G68203413</v>
          </cell>
          <cell r="P2619" t="str">
            <v>DOCENTE</v>
          </cell>
          <cell r="Q2619" t="str">
            <v>DOCENTE</v>
          </cell>
          <cell r="R2619" t="str">
            <v>PROFESOR</v>
          </cell>
          <cell r="S2619" t="str">
            <v>CONTRATADO</v>
          </cell>
          <cell r="T2619" t="str">
            <v>CUADRO DE HORAS APROBADO 2020</v>
          </cell>
          <cell r="U2619" t="str">
            <v>1020052168</v>
          </cell>
          <cell r="V2619" t="str">
            <v>CHUQUIPOMA</v>
          </cell>
          <cell r="W2619" t="str">
            <v>ALVARO</v>
          </cell>
          <cell r="X2619" t="str">
            <v>LINDA SILVIA</v>
          </cell>
          <cell r="Y2619">
            <v>43891</v>
          </cell>
          <cell r="Z2619" t="str">
            <v>1</v>
          </cell>
          <cell r="AA2619" t="str">
            <v>8</v>
          </cell>
          <cell r="AB2619" t="str">
            <v>ACTIVO</v>
          </cell>
          <cell r="AC2619">
            <v>27125</v>
          </cell>
          <cell r="AD2619" t="str">
            <v>CHUQUIPOMA ALVARO LINDA SILVIA</v>
          </cell>
          <cell r="AE2619">
            <v>43891</v>
          </cell>
          <cell r="AF2619">
            <v>44196</v>
          </cell>
          <cell r="AG2619">
            <v>0</v>
          </cell>
          <cell r="AH2619" t="str">
            <v>CUADRO DE HORAS</v>
          </cell>
          <cell r="AI2619" t="str">
            <v>LEY 30328</v>
          </cell>
          <cell r="AJ2619" t="str">
            <v>NO</v>
          </cell>
          <cell r="AK2619" t="str">
            <v/>
          </cell>
          <cell r="AL2619" t="str">
            <v>8 HRS EDUCACION RELIGIOSA</v>
          </cell>
          <cell r="AM2619" t="str">
            <v>SUPERIOR NO UNIVERSITARIA</v>
          </cell>
          <cell r="AN2619" t="str">
            <v>PEDAGOGICO</v>
          </cell>
          <cell r="AO2619" t="str">
            <v>TITULADO</v>
          </cell>
          <cell r="AP2619" t="str">
            <v>REG. Nº 01321-P-DREJ-H- CERTIFICADO DE SEGUNDA ESPECIALIDAD EN EDUC. RELIGIOSA</v>
          </cell>
          <cell r="AQ2619" t="str">
            <v>PROFESORA DE EDUCACION PRIMARIA</v>
          </cell>
          <cell r="AR2619">
            <v>43886</v>
          </cell>
          <cell r="AS2619" t="str">
            <v>03000-2020</v>
          </cell>
          <cell r="AT2619" t="str">
            <v>.</v>
          </cell>
        </row>
        <row r="2620">
          <cell r="L2620" t="str">
            <v>40636373</v>
          </cell>
          <cell r="M2620" t="str">
            <v>Secundaria</v>
          </cell>
          <cell r="N2620" t="str">
            <v>107 DANIEL ALCIDES CARRION GARCIA</v>
          </cell>
          <cell r="O2620" t="str">
            <v>780861119318</v>
          </cell>
          <cell r="P2620" t="str">
            <v>DOCENTE</v>
          </cell>
          <cell r="Q2620" t="str">
            <v>DOCENTE</v>
          </cell>
          <cell r="R2620" t="str">
            <v>PROFESOR</v>
          </cell>
          <cell r="S2620" t="str">
            <v>CONTRATADO</v>
          </cell>
          <cell r="T2620" t="str">
            <v>CESE POR LIMITE DE EDAD DE: CARMEN CACERES VDA DE TENAZO, GLORIA, Resolución Nº 3731-2018</v>
          </cell>
          <cell r="U2620" t="str">
            <v>1040636373</v>
          </cell>
          <cell r="V2620" t="str">
            <v>DE LA CRUZ</v>
          </cell>
          <cell r="W2620" t="str">
            <v>BEJAR</v>
          </cell>
          <cell r="X2620" t="str">
            <v>REDI ENRIQUE</v>
          </cell>
          <cell r="Y2620">
            <v>43891</v>
          </cell>
          <cell r="Z2620" t="str">
            <v>1</v>
          </cell>
          <cell r="AA2620" t="str">
            <v>30</v>
          </cell>
          <cell r="AB2620" t="str">
            <v>ACTIVO</v>
          </cell>
          <cell r="AC2620">
            <v>29343</v>
          </cell>
          <cell r="AD2620" t="str">
            <v>DE LA CRUZ BEJAR REDI ENRIQUE</v>
          </cell>
          <cell r="AE2620">
            <v>43891</v>
          </cell>
          <cell r="AF2620">
            <v>44196</v>
          </cell>
          <cell r="AG2620">
            <v>0</v>
          </cell>
          <cell r="AH2620" t="str">
            <v>ORGANICA</v>
          </cell>
          <cell r="AI2620" t="str">
            <v>LEY 30328</v>
          </cell>
          <cell r="AJ2620" t="str">
            <v>NO</v>
          </cell>
          <cell r="AK2620" t="str">
            <v/>
          </cell>
          <cell r="AL2620" t="str">
            <v>24 HRS EDUCACION RELIGIOSA, 2 HRS ATENCION A ESTUDIANTES, 1 HRS ATENCION A PADRES, 1 HRS TRABAJO COLEGIADO, 2 HRS TUTORIA Y ORIENTACION EDUCATIVA</v>
          </cell>
          <cell r="AM2620" t="str">
            <v>SUPERIOR UNIVERSITARIA</v>
          </cell>
          <cell r="AN2620" t="str">
            <v>PEDAGOGICO</v>
          </cell>
          <cell r="AP2620" t="str">
            <v>ESP: FILOSOFÍA Y RELIGIÓN     REG.N°129089-P-DDOO</v>
          </cell>
          <cell r="AQ2620" t="str">
            <v>LICENCIADO EN EDUCACIÓN SECUNDARIA</v>
          </cell>
          <cell r="AR2620">
            <v>43871</v>
          </cell>
          <cell r="AS2620" t="str">
            <v>02584-2020</v>
          </cell>
          <cell r="AT2620" t="str">
            <v>.</v>
          </cell>
        </row>
        <row r="2621">
          <cell r="L2621" t="str">
            <v>44597298</v>
          </cell>
          <cell r="M2621" t="str">
            <v>Secundaria</v>
          </cell>
          <cell r="N2621" t="str">
            <v>107 DANIEL ALCIDES CARRION GARCIA</v>
          </cell>
          <cell r="O2621" t="str">
            <v>782801117311</v>
          </cell>
          <cell r="P2621" t="str">
            <v>DOCENTE</v>
          </cell>
          <cell r="Q2621" t="str">
            <v>DOCENTE</v>
          </cell>
          <cell r="R2621" t="str">
            <v>PROFESOR</v>
          </cell>
          <cell r="S2621" t="str">
            <v>CONTRATADO</v>
          </cell>
          <cell r="T2621" t="str">
            <v>DESIGNACION COMO DIRECTIVO DE I.E. (R.S.G. 1551-2014) DE CUYA CHUMPITAZ, AIDA BEATRIZ</v>
          </cell>
          <cell r="U2621" t="str">
            <v>1044597298</v>
          </cell>
          <cell r="V2621" t="str">
            <v>RUPAY</v>
          </cell>
          <cell r="W2621" t="str">
            <v>CRUZ</v>
          </cell>
          <cell r="X2621" t="str">
            <v>WILDER ANTONIO</v>
          </cell>
          <cell r="Y2621" t="str">
            <v xml:space="preserve">  -   -</v>
          </cell>
          <cell r="Z2621" t="str">
            <v>1</v>
          </cell>
          <cell r="AA2621" t="str">
            <v>30</v>
          </cell>
          <cell r="AB2621" t="str">
            <v>ACTIVO</v>
          </cell>
          <cell r="AC2621">
            <v>31941</v>
          </cell>
          <cell r="AD2621" t="str">
            <v>RUPAY CRUZ WILDER ANTONIO</v>
          </cell>
          <cell r="AE2621">
            <v>43891</v>
          </cell>
          <cell r="AF2621">
            <v>44196</v>
          </cell>
          <cell r="AG2621">
            <v>0</v>
          </cell>
          <cell r="AH2621" t="str">
            <v>ORGANICA</v>
          </cell>
          <cell r="AI2621" t="str">
            <v>LEY 30328</v>
          </cell>
          <cell r="AJ2621" t="str">
            <v>NO</v>
          </cell>
          <cell r="AK2621" t="str">
            <v/>
          </cell>
          <cell r="AL2621" t="str">
            <v>3 HRS DESARROLLO PERSONAL, CIUDADANIA Y CIVICA, 2 HRS ATENCION A ESTUDIANTES, 1 HRS ATENCION A PADRES, 2 HRS TRABAJO COLEGIADO, 20 HRS ARTE Y CULTURA, 2 HRS TUTORIA Y ORIENTACION EDUCATIVA</v>
          </cell>
          <cell r="AM2621" t="str">
            <v>SUPERIOR UNIVERSITARIA</v>
          </cell>
          <cell r="AN2621" t="str">
            <v>PEDAGOGICO</v>
          </cell>
          <cell r="AO2621" t="str">
            <v>TITULADO</v>
          </cell>
          <cell r="AP2621" t="str">
            <v>EDUC. ARTISTICA REG. Nº14496-P-DREJ-H</v>
          </cell>
          <cell r="AQ2621" t="str">
            <v>LICENCIADO EN EDUCACION</v>
          </cell>
          <cell r="AR2621">
            <v>43866</v>
          </cell>
          <cell r="AS2621" t="str">
            <v>02423-2020</v>
          </cell>
          <cell r="AT2621" t="str">
            <v>INST. "SAN PEDRO DE CAJAS"</v>
          </cell>
        </row>
        <row r="2622">
          <cell r="L2622" t="str">
            <v>10876822</v>
          </cell>
          <cell r="M2622" t="str">
            <v>Secundaria</v>
          </cell>
          <cell r="N2622" t="str">
            <v>107 DANIEL ALCIDES CARRION GARCIA</v>
          </cell>
          <cell r="O2622" t="str">
            <v>782821117313</v>
          </cell>
          <cell r="P2622" t="str">
            <v>DOCENTE</v>
          </cell>
          <cell r="Q2622" t="str">
            <v>DOCENTE</v>
          </cell>
          <cell r="R2622" t="str">
            <v>PROFESOR</v>
          </cell>
          <cell r="S2622" t="str">
            <v>CONTRATADO</v>
          </cell>
          <cell r="T2622" t="str">
            <v>RATIFICACION DE ENCARGATURA DE : FREIRE CHUJUTALLI, ALBERTO (E-2020)</v>
          </cell>
          <cell r="U2622" t="str">
            <v>1010876822</v>
          </cell>
          <cell r="V2622" t="str">
            <v>NARCISO</v>
          </cell>
          <cell r="W2622" t="str">
            <v>PEREZ</v>
          </cell>
          <cell r="X2622" t="str">
            <v>JULY LIZ</v>
          </cell>
          <cell r="Y2622" t="str">
            <v xml:space="preserve">  -   -</v>
          </cell>
          <cell r="Z2622" t="str">
            <v>1</v>
          </cell>
          <cell r="AA2622" t="str">
            <v>30</v>
          </cell>
          <cell r="AB2622" t="str">
            <v>ACTIVO</v>
          </cell>
          <cell r="AC2622">
            <v>28707</v>
          </cell>
          <cell r="AD2622" t="str">
            <v>NARCISO PEREZ JULY LIZ</v>
          </cell>
          <cell r="AE2622">
            <v>43891</v>
          </cell>
          <cell r="AF2622">
            <v>44196</v>
          </cell>
          <cell r="AG2622">
            <v>0</v>
          </cell>
          <cell r="AH2622" t="str">
            <v>POR REEMPLAZO</v>
          </cell>
          <cell r="AI2622" t="str">
            <v>LEY 30328</v>
          </cell>
          <cell r="AJ2622" t="str">
            <v>NO</v>
          </cell>
          <cell r="AK2622" t="str">
            <v/>
          </cell>
          <cell r="AL2622" t="str">
            <v>24 HRS MATEMATICA, 2 HRS ATENCION A ESTUDIANTES, 1 HRS ATENCION A PADRES, 1 HRS TRABAJO COLEGIADO, 2 HRS TUTORIA Y ORIENTACION EDUCATIVA</v>
          </cell>
          <cell r="AM2622" t="str">
            <v>SUPERIOR UNIVERSITARIA</v>
          </cell>
          <cell r="AN2622" t="str">
            <v>PEDAGOGICO</v>
          </cell>
          <cell r="AO2622" t="str">
            <v>TITULADO</v>
          </cell>
          <cell r="AP2622" t="str">
            <v>MATEMATICA -  INFORMATICA -REG. SUNEDU</v>
          </cell>
          <cell r="AQ2622" t="str">
            <v>LICENCIADO EN EDUCACION</v>
          </cell>
          <cell r="AR2622">
            <v>43866</v>
          </cell>
          <cell r="AS2622" t="str">
            <v>02292-2020</v>
          </cell>
          <cell r="AT2622" t="str">
            <v>UNIVERSIDAD NACIONAL DE EDUCACION ENRIQUE GUZMAN Y VALLE</v>
          </cell>
        </row>
        <row r="2623">
          <cell r="L2623" t="str">
            <v>47614323</v>
          </cell>
          <cell r="M2623" t="str">
            <v>Secundaria</v>
          </cell>
          <cell r="N2623" t="str">
            <v>107 DANIEL ALCIDES CARRION GARCIA</v>
          </cell>
          <cell r="O2623" t="str">
            <v>782821117317</v>
          </cell>
          <cell r="P2623" t="str">
            <v>DOCENTE</v>
          </cell>
          <cell r="Q2623" t="str">
            <v>DOCENTE</v>
          </cell>
          <cell r="R2623" t="str">
            <v>PROFESOR</v>
          </cell>
          <cell r="S2623" t="str">
            <v>CONTRATADO</v>
          </cell>
          <cell r="T2623" t="str">
            <v>LICENCIA SIN GOCE DE HABER POR MOTIVOS PARTICULARES DE:ESPINOZA POLANCO, ROBERTINA, Resolución N° 03756-2020-UGEL 06</v>
          </cell>
          <cell r="U2623" t="str">
            <v>1047614323</v>
          </cell>
          <cell r="V2623" t="str">
            <v>CHANI</v>
          </cell>
          <cell r="W2623" t="str">
            <v>CRUZ</v>
          </cell>
          <cell r="X2623" t="str">
            <v>MALU ALEJANDRA</v>
          </cell>
          <cell r="Y2623">
            <v>44127</v>
          </cell>
          <cell r="Z2623" t="str">
            <v>1</v>
          </cell>
          <cell r="AA2623" t="str">
            <v>30</v>
          </cell>
          <cell r="AB2623" t="str">
            <v>ACTIVO</v>
          </cell>
          <cell r="AC2623">
            <v>34019</v>
          </cell>
          <cell r="AD2623" t="str">
            <v>CHANI CRUZ MALU ALEJANDRA</v>
          </cell>
          <cell r="AE2623">
            <v>43892</v>
          </cell>
          <cell r="AF2623">
            <v>44101</v>
          </cell>
          <cell r="AG2623">
            <v>0</v>
          </cell>
          <cell r="AH2623" t="str">
            <v>POR REEMPLAZO</v>
          </cell>
          <cell r="AI2623" t="str">
            <v>LEY 30328</v>
          </cell>
          <cell r="AJ2623" t="str">
            <v>NO</v>
          </cell>
          <cell r="AK2623" t="str">
            <v/>
          </cell>
          <cell r="AL2623" t="str">
            <v>22 HRS EDUCACION RELIGIOSA, 3 HRS ATENCION A ESTUDIANTES, 1 HRS ATENCION A PADRES, 2 HRS TRABAJO COLEGIADO, 2 HRS TUTORIA Y ORIENTACION EDUCATIVA</v>
          </cell>
          <cell r="AM2623" t="str">
            <v>SUPERIOR UNIVERSITARIA</v>
          </cell>
          <cell r="AN2623" t="str">
            <v>PEDAGOGICO</v>
          </cell>
          <cell r="AO2623" t="str">
            <v>TITULADO</v>
          </cell>
          <cell r="AP2623" t="str">
            <v>CIENCIAS SOCIALES, FILOSOFIA Y RELIGION</v>
          </cell>
          <cell r="AQ2623" t="str">
            <v>LICENCIADO EN EDUCACION</v>
          </cell>
          <cell r="AR2623" t="str">
            <v xml:space="preserve">  -   -</v>
          </cell>
          <cell r="AS2623" t="str">
            <v/>
          </cell>
          <cell r="AT2623" t="str">
            <v>FACULTAD DE TEOLOGÍA PONTIFICIA Y CIVIL DE LIMA-SUNEDU</v>
          </cell>
        </row>
        <row r="2624">
          <cell r="L2624" t="str">
            <v>06811847</v>
          </cell>
          <cell r="M2624" t="str">
            <v>Secundaria</v>
          </cell>
          <cell r="N2624" t="str">
            <v>107 DANIEL ALCIDES CARRION GARCIA</v>
          </cell>
          <cell r="O2624" t="str">
            <v>782871117316</v>
          </cell>
          <cell r="P2624" t="str">
            <v>DOCENTE</v>
          </cell>
          <cell r="Q2624" t="str">
            <v>DOCENTE</v>
          </cell>
          <cell r="R2624" t="str">
            <v>PROFESOR</v>
          </cell>
          <cell r="S2624" t="str">
            <v>CONTRATADO</v>
          </cell>
          <cell r="T2624" t="str">
            <v>ENCARGATURA DE : GASPAR CASTRO, NORMA (E-2020)</v>
          </cell>
          <cell r="U2624" t="str">
            <v>1006811847</v>
          </cell>
          <cell r="V2624" t="str">
            <v>POCCO</v>
          </cell>
          <cell r="W2624" t="str">
            <v>CCAHUANA</v>
          </cell>
          <cell r="X2624" t="str">
            <v>NELIA DORIS</v>
          </cell>
          <cell r="Y2624" t="str">
            <v xml:space="preserve">  -   -</v>
          </cell>
          <cell r="Z2624" t="str">
            <v>1</v>
          </cell>
          <cell r="AA2624" t="str">
            <v>30</v>
          </cell>
          <cell r="AB2624" t="str">
            <v>ACTIVO</v>
          </cell>
          <cell r="AC2624">
            <v>28168</v>
          </cell>
          <cell r="AD2624" t="str">
            <v>POCCO CCAHUANA NELIA DORIS</v>
          </cell>
          <cell r="AE2624">
            <v>43891</v>
          </cell>
          <cell r="AF2624">
            <v>44196</v>
          </cell>
          <cell r="AG2624">
            <v>0</v>
          </cell>
          <cell r="AH2624" t="str">
            <v>POR REEMPLAZO</v>
          </cell>
          <cell r="AI2624" t="str">
            <v>LEY 30328</v>
          </cell>
          <cell r="AJ2624" t="str">
            <v>NO</v>
          </cell>
          <cell r="AK2624" t="str">
            <v/>
          </cell>
          <cell r="AL2624" t="str">
            <v>24 HRS MATEMATICA, 2 HRS ATENCION A ESTUDIANTES, 1 HRS ATENCION A PADRES, 1 HRS TRABAJO COLEGIADO, 2 HRS TUTORIA Y ORIENTACION EDUCATIVA</v>
          </cell>
          <cell r="AM2624" t="str">
            <v>SUPERIOR UNIVERSITARIA</v>
          </cell>
          <cell r="AN2624" t="str">
            <v>PEDAGOGICO</v>
          </cell>
          <cell r="AO2624" t="str">
            <v>TITULADO</v>
          </cell>
          <cell r="AP2624" t="str">
            <v xml:space="preserve">MATEMATICA  E INFORMATICA REG Nº88247-P-DDOO_x000D_
</v>
          </cell>
          <cell r="AQ2624" t="str">
            <v>LICENCIADO EN EDUCACION</v>
          </cell>
          <cell r="AR2624">
            <v>43873</v>
          </cell>
          <cell r="AS2624" t="str">
            <v>02708-2020</v>
          </cell>
          <cell r="AT2624" t="str">
            <v>UNIV. EGYV</v>
          </cell>
        </row>
        <row r="2625">
          <cell r="L2625" t="str">
            <v>06764102</v>
          </cell>
          <cell r="M2625" t="str">
            <v>Secundaria</v>
          </cell>
          <cell r="N2625" t="str">
            <v>0108 SANTA ROSA DE QUIVES</v>
          </cell>
          <cell r="O2625" t="str">
            <v>15EV01806460</v>
          </cell>
          <cell r="P2625" t="str">
            <v>DOCENTE</v>
          </cell>
          <cell r="Q2625" t="str">
            <v>DOCENTE</v>
          </cell>
          <cell r="R2625" t="str">
            <v>PROFESOR (PROMOTOR CULTURAL)</v>
          </cell>
          <cell r="S2625" t="str">
            <v>CONTRATADO</v>
          </cell>
          <cell r="T2625" t="str">
            <v>Oficio N° 00053-2020-MINEDU/SPE-OPEP-UPP(29/01/2020)</v>
          </cell>
          <cell r="U2625" t="str">
            <v>1006764102</v>
          </cell>
          <cell r="V2625" t="str">
            <v>HUAMAN</v>
          </cell>
          <cell r="W2625" t="str">
            <v>COTRINA</v>
          </cell>
          <cell r="X2625" t="str">
            <v>RUDY EVELYN</v>
          </cell>
          <cell r="Y2625" t="str">
            <v xml:space="preserve">  -   -</v>
          </cell>
          <cell r="Z2625" t="str">
            <v>1</v>
          </cell>
          <cell r="AA2625" t="str">
            <v>30</v>
          </cell>
          <cell r="AB2625" t="str">
            <v>ACTIVO</v>
          </cell>
          <cell r="AC2625">
            <v>24662</v>
          </cell>
          <cell r="AD2625" t="str">
            <v>HUAMAN COTRINA RUDY EVELYN</v>
          </cell>
          <cell r="AE2625">
            <v>43892</v>
          </cell>
          <cell r="AF2625">
            <v>44196</v>
          </cell>
          <cell r="AG2625">
            <v>0</v>
          </cell>
          <cell r="AH2625" t="str">
            <v>EVENTUAL</v>
          </cell>
          <cell r="AI2625" t="str">
            <v>LEY 30328</v>
          </cell>
          <cell r="AJ2625" t="str">
            <v>NO</v>
          </cell>
          <cell r="AK2625" t="str">
            <v/>
          </cell>
          <cell r="AL2625" t="str">
            <v/>
          </cell>
          <cell r="AM2625" t="str">
            <v>SUPERIOR UNIVERSITARIA</v>
          </cell>
          <cell r="AN2625" t="str">
            <v/>
          </cell>
          <cell r="AO2625" t="str">
            <v>TITULADO</v>
          </cell>
          <cell r="AP2625" t="str">
            <v>EDUCACION ARTISTICA - REG. N°001055-SE - SUNEDU</v>
          </cell>
          <cell r="AQ2625" t="str">
            <v>SEGUNDA ESPECIALIDAD PROFESIONAL</v>
          </cell>
          <cell r="AR2625">
            <v>43896</v>
          </cell>
          <cell r="AS2625" t="str">
            <v>03732-2020</v>
          </cell>
          <cell r="AT2625" t="str">
            <v>UNE - ENRIQUE GUZMAN Y VALLE</v>
          </cell>
        </row>
        <row r="2626">
          <cell r="L2626" t="str">
            <v>42206580</v>
          </cell>
          <cell r="M2626" t="str">
            <v>Secundaria</v>
          </cell>
          <cell r="N2626" t="str">
            <v>0108 SANTA ROSA DE QUIVES</v>
          </cell>
          <cell r="O2626" t="str">
            <v>782811113312</v>
          </cell>
          <cell r="P2626" t="str">
            <v>DOCENTE</v>
          </cell>
          <cell r="Q2626" t="str">
            <v>DOCENTE</v>
          </cell>
          <cell r="R2626" t="str">
            <v>PROFESOR</v>
          </cell>
          <cell r="S2626" t="str">
            <v>CONTRATADO</v>
          </cell>
          <cell r="T2626" t="str">
            <v>ENCARGATURA DE:CANCHARI FLORES, EDINHT AUGUSTO, Resolución Nº INFORME N° 014-2020-UGEL 06</v>
          </cell>
          <cell r="U2626" t="str">
            <v>1042206580</v>
          </cell>
          <cell r="V2626" t="str">
            <v>MENESES</v>
          </cell>
          <cell r="W2626" t="str">
            <v>BAUTISTA</v>
          </cell>
          <cell r="X2626" t="str">
            <v>ERICA MARILYN</v>
          </cell>
          <cell r="Y2626">
            <v>44137</v>
          </cell>
          <cell r="Z2626" t="str">
            <v>1</v>
          </cell>
          <cell r="AA2626" t="str">
            <v>30</v>
          </cell>
          <cell r="AB2626" t="str">
            <v>ACTIVO</v>
          </cell>
          <cell r="AC2626">
            <v>30618</v>
          </cell>
          <cell r="AD2626" t="str">
            <v>MENESES BAUTISTA ERICA MARILYN</v>
          </cell>
          <cell r="AE2626">
            <v>44137</v>
          </cell>
          <cell r="AF2626">
            <v>44196</v>
          </cell>
          <cell r="AG2626">
            <v>0</v>
          </cell>
          <cell r="AH2626" t="str">
            <v>POR REEMPLAZO</v>
          </cell>
          <cell r="AI2626" t="str">
            <v>LEY 30328</v>
          </cell>
          <cell r="AJ2626" t="str">
            <v>NO</v>
          </cell>
          <cell r="AK2626" t="str">
            <v/>
          </cell>
          <cell r="AL2626" t="str">
            <v>20 HRS CIENCIAS SOCIALES, 3 HRS DESARROLLO PERSONAL, CIUDADANIA Y CIVICA, 2 HRS ATENCION A ESTUDIANTES, 1 HRS ATENCION A PADRES, 2 HRS TRABAJO COLEGIADO, 2 HRS TUTORIA Y ORIENTACION EDUCATIVA</v>
          </cell>
          <cell r="AM2626" t="str">
            <v>SUPERIOR UNIVERSITARIA</v>
          </cell>
          <cell r="AN2626" t="str">
            <v>PEDAGOGICO</v>
          </cell>
          <cell r="AO2626" t="str">
            <v>TITULADO</v>
          </cell>
          <cell r="AP2626" t="str">
            <v>AP: HISTORIA  AS: CIENCIAS SOCIALES</v>
          </cell>
          <cell r="AQ2626" t="str">
            <v>LICENCIADO EN EDUCACION</v>
          </cell>
          <cell r="AR2626">
            <v>44133</v>
          </cell>
          <cell r="AS2626" t="str">
            <v>INFORME N° 014-2020-UGEL 06</v>
          </cell>
          <cell r="AT2626" t="str">
            <v>UNIVERSIDAD NACIONAL DE EDUCACIÓN ENRIQUE GUZMÁN Y VALLE-SUNEDU</v>
          </cell>
        </row>
        <row r="2627">
          <cell r="L2627" t="str">
            <v>21085453</v>
          </cell>
          <cell r="M2627" t="str">
            <v>Secundaria</v>
          </cell>
          <cell r="N2627" t="str">
            <v>0108 SANTA ROSA DE QUIVES</v>
          </cell>
          <cell r="O2627" t="str">
            <v>782811113315</v>
          </cell>
          <cell r="P2627" t="str">
            <v>DOCENTE</v>
          </cell>
          <cell r="Q2627" t="str">
            <v>DOCENTE</v>
          </cell>
          <cell r="R2627" t="str">
            <v>PROFESOR</v>
          </cell>
          <cell r="S2627" t="str">
            <v>CONTRATADO</v>
          </cell>
          <cell r="T2627" t="str">
            <v>ENCARGATURA DE:PALOMINO ZAMUDIO, FRANCISCO CESAR, Resolución Nº INFORME Nº 00012-2020-UGEL 06/DIR-ARH-CSED20</v>
          </cell>
          <cell r="U2627" t="str">
            <v>1021085453</v>
          </cell>
          <cell r="V2627" t="str">
            <v>DAVID</v>
          </cell>
          <cell r="W2627" t="str">
            <v>ASTUVILCA</v>
          </cell>
          <cell r="X2627" t="str">
            <v>ANA MARIA</v>
          </cell>
          <cell r="Y2627">
            <v>44102</v>
          </cell>
          <cell r="Z2627" t="str">
            <v>1</v>
          </cell>
          <cell r="AA2627" t="str">
            <v>30</v>
          </cell>
          <cell r="AB2627" t="str">
            <v>ACTIVO</v>
          </cell>
          <cell r="AC2627">
            <v>20989</v>
          </cell>
          <cell r="AD2627" t="str">
            <v>DAVID ASTUVILCA ANA MARIA</v>
          </cell>
          <cell r="AE2627">
            <v>44102</v>
          </cell>
          <cell r="AF2627">
            <v>44196</v>
          </cell>
          <cell r="AG2627">
            <v>0</v>
          </cell>
          <cell r="AH2627" t="str">
            <v>POR REEMPLAZO</v>
          </cell>
          <cell r="AI2627" t="str">
            <v>LEY 30328</v>
          </cell>
          <cell r="AJ2627" t="str">
            <v>NO</v>
          </cell>
          <cell r="AK2627" t="str">
            <v/>
          </cell>
          <cell r="AL2627" t="str">
            <v>24 HRS COMUNICACION, 3 HRS ATENCION A ESTUDIANTES, 1 HRS ATENCION A PADRES, 2 HRS TRABAJO COLEGIADO</v>
          </cell>
          <cell r="AM2627" t="str">
            <v>SUPERIOR NO UNIVERSITARIA</v>
          </cell>
          <cell r="AN2627" t="str">
            <v>PEDAGOGICO</v>
          </cell>
          <cell r="AO2627" t="str">
            <v>TITULADO</v>
          </cell>
          <cell r="AP2627" t="str">
            <v>LENGUA Y LITERATURA</v>
          </cell>
          <cell r="AQ2627" t="str">
            <v>PROFESORA DE EDUCACION SECUNDARIA</v>
          </cell>
          <cell r="AR2627">
            <v>44095</v>
          </cell>
          <cell r="AS2627" t="str">
            <v>INFORME Nº 00012-2020-UGEL 06/DIR-ARH-CSED20</v>
          </cell>
          <cell r="AT2627" t="str">
            <v>ISPP. "GUSTAVO ALLENDE LLAVERIA"-REG N°00794-P-DREG-H</v>
          </cell>
        </row>
        <row r="2628">
          <cell r="L2628" t="str">
            <v>09849505</v>
          </cell>
          <cell r="M2628" t="str">
            <v>Secundaria</v>
          </cell>
          <cell r="N2628" t="str">
            <v>0108 SANTA ROSA DE QUIVES</v>
          </cell>
          <cell r="O2628" t="str">
            <v>782811113316</v>
          </cell>
          <cell r="P2628" t="str">
            <v>DOCENTE</v>
          </cell>
          <cell r="Q2628" t="str">
            <v>DOCENTE</v>
          </cell>
          <cell r="R2628" t="str">
            <v>PROFESOR</v>
          </cell>
          <cell r="S2628" t="str">
            <v>CONTRATADO</v>
          </cell>
          <cell r="T2628" t="str">
            <v>DESIGNACION COMO ESPECIALISTA EN EDUCACION DE: MESCUA COICCA, MARIANELLA ELIZABETH SEGUN RSG Nº 279-2016</v>
          </cell>
          <cell r="U2628" t="str">
            <v>1009849505</v>
          </cell>
          <cell r="V2628" t="str">
            <v>MANDUJANO</v>
          </cell>
          <cell r="W2628" t="str">
            <v>CARDENAS</v>
          </cell>
          <cell r="X2628" t="str">
            <v>ROSA VICTORIA</v>
          </cell>
          <cell r="Y2628" t="str">
            <v xml:space="preserve">  -   -</v>
          </cell>
          <cell r="Z2628" t="str">
            <v>1</v>
          </cell>
          <cell r="AA2628" t="str">
            <v>30</v>
          </cell>
          <cell r="AB2628" t="str">
            <v>ACTIVO</v>
          </cell>
          <cell r="AC2628">
            <v>27261</v>
          </cell>
          <cell r="AD2628" t="str">
            <v>MANDUJANO CARDENAS ROSA VICTORIA</v>
          </cell>
          <cell r="AE2628">
            <v>43891</v>
          </cell>
          <cell r="AF2628">
            <v>44196</v>
          </cell>
          <cell r="AG2628">
            <v>0</v>
          </cell>
          <cell r="AH2628" t="str">
            <v>ORGANICA</v>
          </cell>
          <cell r="AI2628" t="str">
            <v>LEY 30328</v>
          </cell>
          <cell r="AJ2628" t="str">
            <v>NO</v>
          </cell>
          <cell r="AK2628" t="str">
            <v/>
          </cell>
          <cell r="AL2628" t="str">
            <v>24 HRS INGLES, 2 HRS ATENCION A ESTUDIANTES, 1 HRS ATENCION A PADRES, 1 HRS TRABAJO COLEGIADO, 2 HRS TUTORIA Y ORIENTACION EDUCATIVA</v>
          </cell>
          <cell r="AM2628" t="str">
            <v>SUPERIOR UNIVERSITARIA</v>
          </cell>
          <cell r="AN2628" t="str">
            <v>PEDAGOGICO</v>
          </cell>
          <cell r="AO2628" t="str">
            <v>TITULADO</v>
          </cell>
          <cell r="AP2628" t="str">
            <v>INGLES - CASTELLANO</v>
          </cell>
          <cell r="AQ2628" t="str">
            <v>LICENCIADO EN EDUCACION</v>
          </cell>
          <cell r="AR2628">
            <v>43861</v>
          </cell>
          <cell r="AS2628" t="str">
            <v>01918-2020</v>
          </cell>
          <cell r="AT2628" t="str">
            <v>UNIVERSIDAD NACIONAL MAYOR DE SAN MARCOS  REG. SUNEDU</v>
          </cell>
        </row>
        <row r="2629">
          <cell r="L2629" t="str">
            <v>70075230</v>
          </cell>
          <cell r="M2629" t="str">
            <v>Secundaria</v>
          </cell>
          <cell r="N2629" t="str">
            <v>0108 SANTA ROSA DE QUIVES</v>
          </cell>
          <cell r="O2629" t="str">
            <v>782831117310</v>
          </cell>
          <cell r="P2629" t="str">
            <v>DOCENTE</v>
          </cell>
          <cell r="Q2629" t="str">
            <v>DOCENTE</v>
          </cell>
          <cell r="R2629" t="str">
            <v>PROFESOR</v>
          </cell>
          <cell r="S2629" t="str">
            <v>CONTRATADO</v>
          </cell>
          <cell r="T2629" t="str">
            <v>DESIGNACION COMO DIRECTIVO DE I.E. (R.S.G. 1551-2014) DE TOLENTINO LEYVA, ROSA JUANA</v>
          </cell>
          <cell r="U2629" t="str">
            <v>1070075230</v>
          </cell>
          <cell r="V2629" t="str">
            <v>REYES</v>
          </cell>
          <cell r="W2629" t="str">
            <v>LUQUE</v>
          </cell>
          <cell r="X2629" t="str">
            <v>MELODY JENIS</v>
          </cell>
          <cell r="Y2629" t="str">
            <v xml:space="preserve">  -   -</v>
          </cell>
          <cell r="Z2629" t="str">
            <v>1</v>
          </cell>
          <cell r="AA2629" t="str">
            <v>30</v>
          </cell>
          <cell r="AB2629" t="str">
            <v>ACTIVO</v>
          </cell>
          <cell r="AC2629">
            <v>33124</v>
          </cell>
          <cell r="AD2629" t="str">
            <v>REYES LUQUE MELODY JENIS</v>
          </cell>
          <cell r="AE2629">
            <v>43891</v>
          </cell>
          <cell r="AF2629">
            <v>44196</v>
          </cell>
          <cell r="AG2629">
            <v>0</v>
          </cell>
          <cell r="AH2629" t="str">
            <v>ORGANICA</v>
          </cell>
          <cell r="AI2629" t="str">
            <v>LEY 30328</v>
          </cell>
          <cell r="AJ2629" t="str">
            <v>NO</v>
          </cell>
          <cell r="AK2629" t="str">
            <v/>
          </cell>
          <cell r="AL2629" t="str">
            <v>16 HRS CIENCIA Y TECNOLOGIA, 2 HRS EDUCACION FISICA, 6 HRS INGLES, 2 HRS ATENCION A ESTUDIANTES, 1 HRS ATENCION A PADRES, 1 HRS TRABAJO COLEGIADO, 2 HRS TUTORIA Y ORIENTACION EDUCATIVA</v>
          </cell>
          <cell r="AM2629" t="str">
            <v>SUPERIOR UNIVERSITARIA</v>
          </cell>
          <cell r="AN2629" t="str">
            <v>PEDAGOGICO</v>
          </cell>
          <cell r="AO2629" t="str">
            <v>TITULADO</v>
          </cell>
          <cell r="AP2629" t="str">
            <v>QUIMICA, FISICA Y BIOLOGIA, REG.N°128059-P-DDOO,REG. SUNEDU</v>
          </cell>
          <cell r="AQ2629" t="str">
            <v>LICENCIADO EN EDUCACION</v>
          </cell>
          <cell r="AR2629">
            <v>43866</v>
          </cell>
          <cell r="AS2629" t="str">
            <v>02235-2020</v>
          </cell>
          <cell r="AT2629" t="str">
            <v>UNIV. NACIONAL DE EDUCACION  ENRIQE GUZMAN Y VALLE</v>
          </cell>
        </row>
        <row r="2630">
          <cell r="L2630" t="str">
            <v>09277402</v>
          </cell>
          <cell r="M2630" t="str">
            <v>Secundaria</v>
          </cell>
          <cell r="N2630" t="str">
            <v>0108 SANTA ROSA DE QUIVES</v>
          </cell>
          <cell r="O2630" t="str">
            <v>782831117316</v>
          </cell>
          <cell r="P2630" t="str">
            <v>DOCENTE</v>
          </cell>
          <cell r="Q2630" t="str">
            <v>DOCENTE</v>
          </cell>
          <cell r="R2630" t="str">
            <v>PROFESOR</v>
          </cell>
          <cell r="S2630" t="str">
            <v>CONTRATADO</v>
          </cell>
          <cell r="T2630" t="str">
            <v>RATIFICACION DE ENCARGATURA DE : VILCA CARMONA, ANA JULIA (E-2020)</v>
          </cell>
          <cell r="U2630" t="str">
            <v>1009277402</v>
          </cell>
          <cell r="V2630" t="str">
            <v>MONTENEGRO</v>
          </cell>
          <cell r="W2630" t="str">
            <v>MORI</v>
          </cell>
          <cell r="X2630" t="str">
            <v>ROCIO DE JESUS</v>
          </cell>
          <cell r="Y2630" t="str">
            <v xml:space="preserve">  -   -</v>
          </cell>
          <cell r="Z2630" t="str">
            <v>1</v>
          </cell>
          <cell r="AA2630" t="str">
            <v>30</v>
          </cell>
          <cell r="AB2630" t="str">
            <v>ACTIVO</v>
          </cell>
          <cell r="AC2630">
            <v>25024</v>
          </cell>
          <cell r="AD2630" t="str">
            <v>MONTENEGRO MORI ROCIO DE JESUS</v>
          </cell>
          <cell r="AE2630">
            <v>43891</v>
          </cell>
          <cell r="AF2630">
            <v>44196</v>
          </cell>
          <cell r="AG2630">
            <v>0</v>
          </cell>
          <cell r="AH2630" t="str">
            <v>POR REEMPLAZO</v>
          </cell>
          <cell r="AI2630" t="str">
            <v>LEY 30328</v>
          </cell>
          <cell r="AJ2630" t="str">
            <v>NO</v>
          </cell>
          <cell r="AK2630" t="str">
            <v/>
          </cell>
          <cell r="AL2630" t="str">
            <v>24 HRS MATEMATICA, 2 HRS ATENCION A ESTUDIANTES, 1 HRS ATENCION A PADRES, 1 HRS TRABAJO COLEGIADO, 2 HRS TUTORIA Y ORIENTACION EDUCATIVA</v>
          </cell>
          <cell r="AM2630" t="str">
            <v>SUPERIOR UNIVERSITARIA</v>
          </cell>
          <cell r="AN2630" t="str">
            <v>PEDAGOGICO</v>
          </cell>
          <cell r="AO2630" t="str">
            <v>TITULADO</v>
          </cell>
          <cell r="AP2630" t="str">
            <v xml:space="preserve">CIENCIAS NATURALES Y MATEMÁTICA REG. Nº 75821-P-DDOO_x000D_
</v>
          </cell>
          <cell r="AQ2630" t="str">
            <v>LICENCIADO EN EDUCACION</v>
          </cell>
          <cell r="AR2630" t="str">
            <v xml:space="preserve">  -   -</v>
          </cell>
          <cell r="AS2630" t="str">
            <v>01887-2020</v>
          </cell>
          <cell r="AT2630" t="str">
            <v>UNIV. DE SAN MARTIN DE PORRES</v>
          </cell>
        </row>
        <row r="2631">
          <cell r="L2631" t="str">
            <v>41411903</v>
          </cell>
          <cell r="M2631" t="str">
            <v>Secundaria</v>
          </cell>
          <cell r="N2631" t="str">
            <v>0108 SANTA ROSA DE QUIVES</v>
          </cell>
          <cell r="O2631" t="str">
            <v>782831117317</v>
          </cell>
          <cell r="P2631" t="str">
            <v>DOCENTE</v>
          </cell>
          <cell r="Q2631" t="str">
            <v>DOCENTE</v>
          </cell>
          <cell r="R2631" t="str">
            <v>PROFESOR</v>
          </cell>
          <cell r="S2631" t="str">
            <v>CONTRATADO</v>
          </cell>
          <cell r="T2631" t="str">
            <v>DESIGNACION COMO DIRECTOR DE UNIDAD DE GESTION EDUCATIVA LOCAL DE RIVERA POMA, CLAUDIO CESAR</v>
          </cell>
          <cell r="U2631" t="str">
            <v>1041411903</v>
          </cell>
          <cell r="V2631" t="str">
            <v>PANDURO</v>
          </cell>
          <cell r="W2631" t="str">
            <v>QUISPE</v>
          </cell>
          <cell r="X2631" t="str">
            <v>SORAYA MAGALI</v>
          </cell>
          <cell r="Y2631" t="str">
            <v xml:space="preserve">  -   -</v>
          </cell>
          <cell r="Z2631" t="str">
            <v>1</v>
          </cell>
          <cell r="AA2631" t="str">
            <v>30</v>
          </cell>
          <cell r="AB2631" t="str">
            <v>ACTIVO</v>
          </cell>
          <cell r="AC2631">
            <v>29944</v>
          </cell>
          <cell r="AD2631" t="str">
            <v>PANDURO QUISPE SORAYA MAGALI</v>
          </cell>
          <cell r="AE2631">
            <v>43891</v>
          </cell>
          <cell r="AF2631">
            <v>44196</v>
          </cell>
          <cell r="AG2631">
            <v>0</v>
          </cell>
          <cell r="AH2631" t="str">
            <v>ORGANICA</v>
          </cell>
          <cell r="AI2631" t="str">
            <v>LEY 30328</v>
          </cell>
          <cell r="AJ2631" t="str">
            <v>NO</v>
          </cell>
          <cell r="AK2631" t="str">
            <v/>
          </cell>
          <cell r="AL2631" t="str">
            <v>24 HRS COMUNICACION, 2 HRS ATENCION A ESTUDIANTES, 1 HRS ATENCION A PADRES, 1 HRS TRABAJO COLEGIADO, 2 HRS TUTORIA Y ORIENTACION EDUCATIVA</v>
          </cell>
          <cell r="AM2631" t="str">
            <v>SUPERIOR UNIVERSITARIA</v>
          </cell>
          <cell r="AN2631" t="str">
            <v>PEDAGOGICO</v>
          </cell>
          <cell r="AO2631" t="str">
            <v>TITULADO</v>
          </cell>
          <cell r="AP2631" t="str">
            <v>LENGUAJE Y LITERATURA - REG. Nº 124556-P-DDOO - SUNEDU</v>
          </cell>
          <cell r="AQ2631" t="str">
            <v>LICENCIADO EN EDUCACION</v>
          </cell>
          <cell r="AR2631">
            <v>43858</v>
          </cell>
          <cell r="AS2631" t="str">
            <v>1696-2020</v>
          </cell>
          <cell r="AT2631" t="str">
            <v>UNIVERSIDAD NACIONAL  - MAYOR DE SAN MARCOS</v>
          </cell>
        </row>
        <row r="2632">
          <cell r="L2632" t="str">
            <v>09366271</v>
          </cell>
          <cell r="M2632" t="str">
            <v>Secundaria</v>
          </cell>
          <cell r="N2632" t="str">
            <v>0108 SANTA ROSA DE QUIVES</v>
          </cell>
          <cell r="O2632" t="str">
            <v>C01G67403413</v>
          </cell>
          <cell r="P2632" t="str">
            <v>DOCENTE</v>
          </cell>
          <cell r="Q2632" t="str">
            <v>DOCENTE</v>
          </cell>
          <cell r="R2632" t="str">
            <v>PROFESOR</v>
          </cell>
          <cell r="S2632" t="str">
            <v>CONTRATADO</v>
          </cell>
          <cell r="T2632" t="str">
            <v>CUADRO DE HORAS APROBADO 2020</v>
          </cell>
          <cell r="U2632" t="str">
            <v>1009366271</v>
          </cell>
          <cell r="V2632" t="str">
            <v>MELGAR</v>
          </cell>
          <cell r="W2632" t="str">
            <v>HORMAZA</v>
          </cell>
          <cell r="X2632" t="str">
            <v>RUBEN</v>
          </cell>
          <cell r="Y2632">
            <v>44084</v>
          </cell>
          <cell r="Z2632" t="str">
            <v>1</v>
          </cell>
          <cell r="AA2632" t="str">
            <v>8</v>
          </cell>
          <cell r="AB2632" t="str">
            <v>ACTIVO</v>
          </cell>
          <cell r="AC2632">
            <v>25388</v>
          </cell>
          <cell r="AD2632" t="str">
            <v>MELGAR HORMAZA RUBEN</v>
          </cell>
          <cell r="AE2632">
            <v>43891</v>
          </cell>
          <cell r="AF2632">
            <v>44196</v>
          </cell>
          <cell r="AG2632">
            <v>0</v>
          </cell>
          <cell r="AH2632" t="str">
            <v>CUADRO DE HORAS</v>
          </cell>
          <cell r="AI2632" t="str">
            <v>LEY 30328</v>
          </cell>
          <cell r="AJ2632" t="str">
            <v>NO</v>
          </cell>
          <cell r="AK2632" t="str">
            <v/>
          </cell>
          <cell r="AL2632" t="str">
            <v>8 HRS EDUCACION RELIGIOSA</v>
          </cell>
          <cell r="AM2632" t="str">
            <v>SUPERIOR UNIVERSITARIA</v>
          </cell>
          <cell r="AN2632" t="str">
            <v>PEDAGOGICO</v>
          </cell>
          <cell r="AO2632" t="str">
            <v>TITULADO</v>
          </cell>
          <cell r="AP2632" t="str">
            <v>CIENCIAS DE LA EDUCACION</v>
          </cell>
          <cell r="AQ2632" t="str">
            <v>LICENCIADO EN EDUCACION</v>
          </cell>
          <cell r="AR2632">
            <v>43895</v>
          </cell>
          <cell r="AS2632" t="str">
            <v>03463-2020</v>
          </cell>
          <cell r="AT2632" t="str">
            <v>UNIVERSIDAD NACIONAL DE EDUCACION ENRIQUE GUZMAN Y VALLE-SUNEDU</v>
          </cell>
        </row>
        <row r="2633">
          <cell r="L2633" t="str">
            <v>40989464</v>
          </cell>
          <cell r="M2633" t="str">
            <v>Secundaria</v>
          </cell>
          <cell r="N2633" t="str">
            <v>129 YAMAGUCHI</v>
          </cell>
          <cell r="O2633" t="str">
            <v>782861113311</v>
          </cell>
          <cell r="P2633" t="str">
            <v>DOCENTE</v>
          </cell>
          <cell r="Q2633" t="str">
            <v>DOCENTE</v>
          </cell>
          <cell r="R2633" t="str">
            <v>PROFESOR</v>
          </cell>
          <cell r="S2633" t="str">
            <v>CONTRATADO</v>
          </cell>
          <cell r="T2633" t="str">
            <v>DESIGNACION COMO ESPECIALISTA EN EDUCACION DE: RAMIREZ PECEROS, LARRI GUCEL SEGUN RSG Nº 279-2016</v>
          </cell>
          <cell r="U2633" t="str">
            <v>1040989464</v>
          </cell>
          <cell r="V2633" t="str">
            <v>HAYA</v>
          </cell>
          <cell r="W2633" t="str">
            <v>VILCA</v>
          </cell>
          <cell r="X2633" t="str">
            <v>MIRIAM ELIZABETH</v>
          </cell>
          <cell r="Y2633" t="str">
            <v xml:space="preserve">  -   -</v>
          </cell>
          <cell r="Z2633" t="str">
            <v>1</v>
          </cell>
          <cell r="AA2633" t="str">
            <v>30</v>
          </cell>
          <cell r="AB2633" t="str">
            <v>ACTIVO</v>
          </cell>
          <cell r="AC2633">
            <v>29758</v>
          </cell>
          <cell r="AD2633" t="str">
            <v>HAYA VILCA MIRIAM ELIZABETH</v>
          </cell>
          <cell r="AE2633">
            <v>43891</v>
          </cell>
          <cell r="AF2633">
            <v>44196</v>
          </cell>
          <cell r="AG2633">
            <v>0</v>
          </cell>
          <cell r="AH2633" t="str">
            <v>ORGANICA</v>
          </cell>
          <cell r="AI2633" t="str">
            <v>LEY 30328</v>
          </cell>
          <cell r="AJ2633" t="str">
            <v>NO</v>
          </cell>
          <cell r="AK2633" t="str">
            <v/>
          </cell>
          <cell r="AL2633" t="str">
            <v>18 HRS CIENCIA Y TECNOLOGIA, 8 HRS EDUCACION PARA EL TRABAJO, 2 HRS ATENCION A ESTUDIANTES, 1 HRS ATENCION A PADRES, 1 HRS TRABAJO COLEGIADO</v>
          </cell>
          <cell r="AM2633" t="str">
            <v>SUPERIOR UNIVERSITARIA</v>
          </cell>
          <cell r="AN2633" t="str">
            <v>PEDAGOGICO</v>
          </cell>
          <cell r="AO2633" t="str">
            <v>TITULADO</v>
          </cell>
          <cell r="AP2633" t="str">
            <v>ESPECIALIDAD: BIOLOGIA - CIENCIAS NATURALES REG SUNEDU</v>
          </cell>
          <cell r="AQ2633" t="str">
            <v>LICENCIADO EN EDUCACION</v>
          </cell>
          <cell r="AR2633">
            <v>43872</v>
          </cell>
          <cell r="AS2633" t="str">
            <v>02667-2020</v>
          </cell>
          <cell r="AT2633" t="str">
            <v>.UNIVERSIDAD NACIONAL DE EDUCACIÓN ENRIQUE GUZMÁN Y VALLE</v>
          </cell>
        </row>
        <row r="2634">
          <cell r="L2634" t="str">
            <v>09765365</v>
          </cell>
          <cell r="M2634" t="str">
            <v>Secundaria</v>
          </cell>
          <cell r="N2634" t="str">
            <v>129 YAMAGUCHI</v>
          </cell>
          <cell r="O2634" t="str">
            <v>782861113315</v>
          </cell>
          <cell r="P2634" t="str">
            <v>DOCENTE</v>
          </cell>
          <cell r="Q2634" t="str">
            <v>DOCENTE</v>
          </cell>
          <cell r="R2634" t="str">
            <v>PROFESOR</v>
          </cell>
          <cell r="S2634" t="str">
            <v>CONTRATADO</v>
          </cell>
          <cell r="T2634" t="str">
            <v>DESIGNACION COMO DIRECTIVO DE: ULLOA MUÑOZ, LUIS ALEXANDER SEGUN RSG Nº 279-2016</v>
          </cell>
          <cell r="U2634" t="str">
            <v>1009765365</v>
          </cell>
          <cell r="V2634" t="str">
            <v>ZUÑIGA</v>
          </cell>
          <cell r="W2634" t="str">
            <v>YAURY</v>
          </cell>
          <cell r="X2634" t="str">
            <v>XIOMARA RITA</v>
          </cell>
          <cell r="Y2634" t="str">
            <v xml:space="preserve">  -   -</v>
          </cell>
          <cell r="Z2634" t="str">
            <v>1</v>
          </cell>
          <cell r="AA2634" t="str">
            <v>30</v>
          </cell>
          <cell r="AB2634" t="str">
            <v>ACTIVO</v>
          </cell>
          <cell r="AC2634">
            <v>26962</v>
          </cell>
          <cell r="AD2634" t="str">
            <v>ZUÑIGA YAURY XIOMARA RITA</v>
          </cell>
          <cell r="AE2634">
            <v>43891</v>
          </cell>
          <cell r="AF2634">
            <v>44196</v>
          </cell>
          <cell r="AG2634">
            <v>0</v>
          </cell>
          <cell r="AH2634" t="str">
            <v>ORGANICA</v>
          </cell>
          <cell r="AI2634" t="str">
            <v>LEY 30328</v>
          </cell>
          <cell r="AJ2634" t="str">
            <v>NO</v>
          </cell>
          <cell r="AK2634" t="str">
            <v/>
          </cell>
          <cell r="AL2634" t="str">
            <v>3 HRS CIENCIA Y TECNOLOGIA, 20 HRS MATEMATICA, 2 HRS ATENCION A ESTUDIANTES, 1 HRS ATENCION A PADRES, 2 HRS TRABAJO COLEGIADO, 2 HRS TUTORIA Y ORIENTACION EDUCATIVA</v>
          </cell>
          <cell r="AM2634" t="str">
            <v>SUPERIOR UNIVERSITARIA</v>
          </cell>
          <cell r="AN2634" t="str">
            <v>PEDAGOGICO</v>
          </cell>
          <cell r="AP2634" t="str">
            <v>AP. BIOLOGIA AS. MATEMATICA REG. SUNEDU _x000D_
_x000D_
_x000D_
_x000D_
_x000D_
_x000D_
_x000D_
_x000D_
_x000D_
_x000D_
_x000D_
_x000D_
_x000D_
_x000D_
_x000D_
_x000D_
_x000D_
_x000D_
_x000D_
_x000D_
_x000D_
_x000D_
AP. BIOLOGIA - A</v>
          </cell>
          <cell r="AQ2634" t="str">
            <v>LICENCIADO EN EDUCACION</v>
          </cell>
          <cell r="AR2634">
            <v>43866</v>
          </cell>
          <cell r="AS2634" t="str">
            <v>2190-2020</v>
          </cell>
          <cell r="AT2634" t="str">
            <v>UNIVERSIDAD NACIONAL DE EDUCACION ENRIQUE GUZMAN Y VALLE</v>
          </cell>
        </row>
        <row r="2635">
          <cell r="L2635" t="str">
            <v>10169686</v>
          </cell>
          <cell r="M2635" t="str">
            <v>Secundaria</v>
          </cell>
          <cell r="N2635" t="str">
            <v>129 YAMAGUCHI</v>
          </cell>
          <cell r="O2635" t="str">
            <v>782861113318</v>
          </cell>
          <cell r="P2635" t="str">
            <v>DOCENTE</v>
          </cell>
          <cell r="Q2635" t="str">
            <v>DOCENTE</v>
          </cell>
          <cell r="R2635" t="str">
            <v>PROFESOR</v>
          </cell>
          <cell r="S2635" t="str">
            <v>CONTRATADO</v>
          </cell>
          <cell r="T2635" t="str">
            <v>POR REEMPLAZO DE:INGA ROJAS, MOISES, INF.Nº01-2020-UGEL 06/JARH</v>
          </cell>
          <cell r="U2635" t="str">
            <v>1010169686</v>
          </cell>
          <cell r="V2635" t="str">
            <v>CONDOR</v>
          </cell>
          <cell r="W2635" t="str">
            <v>URETA</v>
          </cell>
          <cell r="X2635" t="str">
            <v>NELLY EDITH</v>
          </cell>
          <cell r="Y2635" t="str">
            <v xml:space="preserve">  -   -</v>
          </cell>
          <cell r="Z2635" t="str">
            <v>1</v>
          </cell>
          <cell r="AA2635" t="str">
            <v>30</v>
          </cell>
          <cell r="AB2635" t="str">
            <v>ACTIVO</v>
          </cell>
          <cell r="AC2635">
            <v>27353</v>
          </cell>
          <cell r="AD2635" t="str">
            <v>CONDOR URETA NELLY EDITH</v>
          </cell>
          <cell r="AE2635">
            <v>44004</v>
          </cell>
          <cell r="AF2635">
            <v>44196</v>
          </cell>
          <cell r="AG2635">
            <v>0</v>
          </cell>
          <cell r="AH2635" t="str">
            <v>POR REEMPLAZO</v>
          </cell>
          <cell r="AI2635" t="str">
            <v>LEY 30328</v>
          </cell>
          <cell r="AJ2635" t="str">
            <v>NO</v>
          </cell>
          <cell r="AK2635" t="str">
            <v/>
          </cell>
          <cell r="AL2635" t="str">
            <v>24 HRS MATEMATICA, 2 HRS ATENCION A ESTUDIANTES, 1 HRS ATENCION A PADRES, 1 HRS TRABAJO COLEGIADO, 2 HRS TUTORIA Y ORIENTACION EDUCATIVA</v>
          </cell>
          <cell r="AM2635" t="str">
            <v>SUPERIOR UNIVERSITARIA</v>
          </cell>
          <cell r="AN2635" t="str">
            <v/>
          </cell>
          <cell r="AO2635" t="str">
            <v>TITULADO</v>
          </cell>
          <cell r="AP2635" t="str">
            <v>AP: MATEMÀTICA AS: FISICA, REG.Nº48250 P-DDOO,  DE LA U.N.E. "EGYV" - LA CANTUTA</v>
          </cell>
          <cell r="AQ2635" t="str">
            <v>LICENCIADO EN EDUCACION</v>
          </cell>
          <cell r="AR2635" t="str">
            <v xml:space="preserve">  -   -</v>
          </cell>
          <cell r="AS2635" t="str">
            <v/>
          </cell>
          <cell r="AT2635" t="str">
            <v>UNIVERSIDAD NACIONAL DE EDUCACION ENRIQUE GUZMAN Y VALLE</v>
          </cell>
        </row>
        <row r="2636">
          <cell r="L2636" t="str">
            <v>40092131</v>
          </cell>
          <cell r="M2636" t="str">
            <v>Secundaria</v>
          </cell>
          <cell r="N2636" t="str">
            <v>129 YAMAGUCHI</v>
          </cell>
          <cell r="O2636" t="str">
            <v>782861113319</v>
          </cell>
          <cell r="P2636" t="str">
            <v>DOCENTE</v>
          </cell>
          <cell r="Q2636" t="str">
            <v>DOCENTE</v>
          </cell>
          <cell r="R2636" t="str">
            <v>PROFESOR</v>
          </cell>
          <cell r="S2636" t="str">
            <v>CONTRATADO</v>
          </cell>
          <cell r="T2636" t="str">
            <v>LICENCIA SIN GOCE DE HABER POR MOTIVOS PARTICULARES DE:GUILLEN JERI, JOSE LUIS, Resolución N° 02979-2020-UGEL 06</v>
          </cell>
          <cell r="U2636" t="str">
            <v>1040092131</v>
          </cell>
          <cell r="V2636" t="str">
            <v>FLORES</v>
          </cell>
          <cell r="W2636" t="str">
            <v>ALVAREZ</v>
          </cell>
          <cell r="X2636" t="str">
            <v>GINA ESTHER</v>
          </cell>
          <cell r="Y2636">
            <v>43893</v>
          </cell>
          <cell r="Z2636" t="str">
            <v>1</v>
          </cell>
          <cell r="AA2636" t="str">
            <v>30</v>
          </cell>
          <cell r="AB2636" t="str">
            <v>ACTIVO</v>
          </cell>
          <cell r="AC2636">
            <v>28772</v>
          </cell>
          <cell r="AD2636" t="str">
            <v>FLORES ALVAREZ GINA ESTHER</v>
          </cell>
          <cell r="AE2636">
            <v>43893</v>
          </cell>
          <cell r="AF2636">
            <v>44196</v>
          </cell>
          <cell r="AG2636">
            <v>0</v>
          </cell>
          <cell r="AH2636" t="str">
            <v>POR REEMPLAZO</v>
          </cell>
          <cell r="AI2636" t="str">
            <v>LEY 30328</v>
          </cell>
          <cell r="AJ2636" t="str">
            <v>NO</v>
          </cell>
          <cell r="AK2636" t="str">
            <v/>
          </cell>
          <cell r="AL2636" t="str">
            <v>2 HRS ATENCION A ESTUDIANTES, 1 HRS ATENCION A PADRES, 1 HRS TRABAJO COLEGIADO, 24 HRS ARTE Y CULTURA, 2 HRS TUTORIA Y ORIENTACION EDUCATIVA</v>
          </cell>
          <cell r="AM2636" t="str">
            <v>SUPERIOR UNIVERSITARIA</v>
          </cell>
          <cell r="AN2636" t="str">
            <v>PEDAGOGICO</v>
          </cell>
          <cell r="AO2636" t="str">
            <v>TITULADO</v>
          </cell>
          <cell r="AP2636" t="str">
            <v>ESPEC : FILOSOFIA Y CC.SS ,REG. Nº 110281-P-DDOO, U.N.FEDERICO VILLARREAL</v>
          </cell>
          <cell r="AQ2636" t="str">
            <v>LICENCIADO EN EDUCACION</v>
          </cell>
          <cell r="AR2636">
            <v>43903</v>
          </cell>
          <cell r="AS2636" t="str">
            <v>03992-2020</v>
          </cell>
          <cell r="AT2636" t="str">
            <v>.</v>
          </cell>
        </row>
        <row r="2637">
          <cell r="L2637" t="str">
            <v>42693986</v>
          </cell>
          <cell r="M2637" t="str">
            <v>Secundaria</v>
          </cell>
          <cell r="N2637" t="str">
            <v>129 YAMAGUCHI</v>
          </cell>
          <cell r="O2637" t="str">
            <v>782881113311</v>
          </cell>
          <cell r="P2637" t="str">
            <v>DOCENTE</v>
          </cell>
          <cell r="Q2637" t="str">
            <v>DOCENTE</v>
          </cell>
          <cell r="R2637" t="str">
            <v>PROFESOR</v>
          </cell>
          <cell r="S2637" t="str">
            <v>CONTRATADO</v>
          </cell>
          <cell r="T2637" t="str">
            <v>LICENCIA SIN GOCE DE HABER POR MOTIVOS PARTICULARES DE:AVILES ESPINAL, JAIME DACIO, Resolución N° 05547-2020</v>
          </cell>
          <cell r="U2637" t="str">
            <v>1042693986</v>
          </cell>
          <cell r="V2637" t="str">
            <v>JANAMPA</v>
          </cell>
          <cell r="W2637" t="str">
            <v>QUISPE</v>
          </cell>
          <cell r="X2637" t="str">
            <v>JULIO CESAR</v>
          </cell>
          <cell r="Y2637" t="str">
            <v xml:space="preserve">  -   -</v>
          </cell>
          <cell r="Z2637" t="str">
            <v>1</v>
          </cell>
          <cell r="AA2637" t="str">
            <v>30</v>
          </cell>
          <cell r="AB2637" t="str">
            <v>ACTIVO</v>
          </cell>
          <cell r="AC2637">
            <v>30906</v>
          </cell>
          <cell r="AD2637" t="str">
            <v>JANAMPA QUISPE JULIO CESAR</v>
          </cell>
          <cell r="AE2637">
            <v>44075</v>
          </cell>
          <cell r="AF2637">
            <v>44196</v>
          </cell>
          <cell r="AG2637">
            <v>0</v>
          </cell>
          <cell r="AH2637" t="str">
            <v>POR REEMPLAZO</v>
          </cell>
          <cell r="AI2637" t="str">
            <v>LEY 30328</v>
          </cell>
          <cell r="AJ2637" t="str">
            <v>NO</v>
          </cell>
          <cell r="AK2637" t="str">
            <v/>
          </cell>
          <cell r="AL2637" t="str">
            <v>24 HRS MATEMATICA, 2 HRS ATENCION A ESTUDIANTES, 1 HRS ATENCION A PADRES, 1 HRS TRABAJO COLEGIADO, 2 HRS TUTORIA Y ORIENTACION EDUCATIVA</v>
          </cell>
          <cell r="AM2637" t="str">
            <v>SUPERIOR UNIVERSITARIA</v>
          </cell>
          <cell r="AN2637" t="str">
            <v/>
          </cell>
          <cell r="AO2637" t="str">
            <v>TITULADO</v>
          </cell>
          <cell r="AP2637" t="str">
            <v>MATEMATICA E INFORMATICA  - REG . N° 118451-P-DDOO- SUNEDU</v>
          </cell>
          <cell r="AQ2637" t="str">
            <v>LICENCIADO EN EDUCACION</v>
          </cell>
          <cell r="AR2637" t="str">
            <v xml:space="preserve">  -   -</v>
          </cell>
          <cell r="AS2637" t="str">
            <v/>
          </cell>
          <cell r="AT2637" t="str">
            <v>UNE - ENRIQUE GUZMAN Y VALLE</v>
          </cell>
        </row>
        <row r="2638">
          <cell r="L2638" t="str">
            <v>10602271</v>
          </cell>
          <cell r="M2638" t="str">
            <v>Secundaria</v>
          </cell>
          <cell r="N2638" t="str">
            <v>129 YAMAGUCHI</v>
          </cell>
          <cell r="O2638" t="str">
            <v>782891113318</v>
          </cell>
          <cell r="P2638" t="str">
            <v>DOCENTE</v>
          </cell>
          <cell r="Q2638" t="str">
            <v>DOCENTE</v>
          </cell>
          <cell r="R2638" t="str">
            <v>PROFESOR</v>
          </cell>
          <cell r="S2638" t="str">
            <v>CONTRATADO</v>
          </cell>
          <cell r="T2638" t="str">
            <v>ENCARGATURA DE:DAVILA ALANIA, ERNESTO ISIDRO, Resolución Nº INFORME Nº 00012-2020-UGEL 06/DIR-ARH-CSED20</v>
          </cell>
          <cell r="U2638" t="str">
            <v>1010602271</v>
          </cell>
          <cell r="V2638" t="str">
            <v>CURO</v>
          </cell>
          <cell r="W2638" t="str">
            <v>IRRAZABAL</v>
          </cell>
          <cell r="X2638" t="str">
            <v>EDECACIONA</v>
          </cell>
          <cell r="Y2638" t="str">
            <v xml:space="preserve">  -   -</v>
          </cell>
          <cell r="Z2638" t="str">
            <v>1</v>
          </cell>
          <cell r="AA2638" t="str">
            <v>30</v>
          </cell>
          <cell r="AB2638" t="str">
            <v>ACTIVO</v>
          </cell>
          <cell r="AC2638">
            <v>28319</v>
          </cell>
          <cell r="AD2638" t="str">
            <v>CURO IRRAZABAL EDECACIONA</v>
          </cell>
          <cell r="AE2638">
            <v>44130</v>
          </cell>
          <cell r="AF2638">
            <v>44196</v>
          </cell>
          <cell r="AG2638">
            <v>0</v>
          </cell>
          <cell r="AH2638" t="str">
            <v>POR REEMPLAZO</v>
          </cell>
          <cell r="AI2638" t="str">
            <v>LEY 30328</v>
          </cell>
          <cell r="AJ2638" t="str">
            <v>NO</v>
          </cell>
          <cell r="AK2638" t="str">
            <v/>
          </cell>
          <cell r="AL2638" t="str">
            <v>24 HRS EDUCACION PARA EL TRABAJO, 3 HRS ATENCION A ESTUDIANTES, 1 HRS ATENCION A PADRES, 2 HRS TRABAJO COLEGIADO</v>
          </cell>
          <cell r="AM2638" t="str">
            <v>SUPERIOR UNIVERSITARIA</v>
          </cell>
          <cell r="AN2638" t="str">
            <v/>
          </cell>
          <cell r="AO2638" t="str">
            <v>TITULADO</v>
          </cell>
          <cell r="AP2638" t="str">
            <v>INDUSTRIA ALIMENTARIA Y NUTRICION - REG. N°100120 - P- DDOO</v>
          </cell>
          <cell r="AQ2638" t="str">
            <v>LICENCIADO EN EDUCACION</v>
          </cell>
          <cell r="AR2638">
            <v>44095</v>
          </cell>
          <cell r="AS2638" t="str">
            <v>INFORME Nº 00012-2020-UGEL 06/DIR-ARH-CSED20</v>
          </cell>
          <cell r="AT2638" t="str">
            <v>UNE - ENRIQUE GUZMAN Y VALLE</v>
          </cell>
        </row>
        <row r="2639">
          <cell r="L2639" t="str">
            <v>21886709</v>
          </cell>
          <cell r="M2639" t="str">
            <v>Secundaria</v>
          </cell>
          <cell r="N2639" t="str">
            <v>129 YAMAGUCHI</v>
          </cell>
          <cell r="O2639" t="str">
            <v>782891113319</v>
          </cell>
          <cell r="P2639" t="str">
            <v>DOCENTE</v>
          </cell>
          <cell r="Q2639" t="str">
            <v>DOCENTE</v>
          </cell>
          <cell r="R2639" t="str">
            <v>PROFESOR</v>
          </cell>
          <cell r="S2639" t="str">
            <v>CONTRATADO</v>
          </cell>
          <cell r="T2639" t="str">
            <v>ENCARGATURA DE:ROMANI GALEAS, YANIRA, Resolución Nº INFORME Nº 00012-2020-UGEL 06/DIR-ARH-CSED20</v>
          </cell>
          <cell r="U2639" t="str">
            <v>1021886709</v>
          </cell>
          <cell r="V2639" t="str">
            <v>CERAZO</v>
          </cell>
          <cell r="W2639" t="str">
            <v>HUARACA</v>
          </cell>
          <cell r="X2639" t="str">
            <v>WALTER CESAR</v>
          </cell>
          <cell r="Y2639" t="str">
            <v xml:space="preserve">  -   -</v>
          </cell>
          <cell r="Z2639" t="str">
            <v>1</v>
          </cell>
          <cell r="AA2639" t="str">
            <v>30</v>
          </cell>
          <cell r="AB2639" t="str">
            <v>ACTIVO</v>
          </cell>
          <cell r="AC2639">
            <v>28387</v>
          </cell>
          <cell r="AD2639" t="str">
            <v>CERAZO HUARACA WALTER CESAR</v>
          </cell>
          <cell r="AE2639">
            <v>44102</v>
          </cell>
          <cell r="AF2639">
            <v>44196</v>
          </cell>
          <cell r="AG2639">
            <v>0</v>
          </cell>
          <cell r="AH2639" t="str">
            <v>POR REEMPLAZO</v>
          </cell>
          <cell r="AI2639" t="str">
            <v>LEY 30328</v>
          </cell>
          <cell r="AJ2639" t="str">
            <v>NO</v>
          </cell>
          <cell r="AK2639" t="str">
            <v/>
          </cell>
          <cell r="AL2639" t="str">
            <v>24 HRS COMUNICACION, 3 HRS ATENCION A ESTUDIANTES, 1 HRS ATENCION A PADRES, 2 HRS TRABAJO COLEGIADO</v>
          </cell>
          <cell r="AM2639" t="str">
            <v>SUPERIOR NO UNIVERSITARIA</v>
          </cell>
          <cell r="AN2639" t="str">
            <v/>
          </cell>
          <cell r="AO2639" t="str">
            <v>TITULADO</v>
          </cell>
          <cell r="AP2639" t="str">
            <v>LENGUA Y LITERATURA - REG. Nº 05636-P-SR-ED.</v>
          </cell>
          <cell r="AQ2639" t="str">
            <v>PROFESOR DE EDUCACION SECUNDARIA</v>
          </cell>
          <cell r="AR2639">
            <v>44095</v>
          </cell>
          <cell r="AS2639" t="str">
            <v>INFORME Nº 00012-2020-UGEL 06/DIR-ARH-CSED20</v>
          </cell>
          <cell r="AT2639" t="str">
            <v>I.S.P.P. MARIA REICHE DE CHINCHA</v>
          </cell>
        </row>
        <row r="2640">
          <cell r="L2640" t="str">
            <v>20440882</v>
          </cell>
          <cell r="M2640" t="str">
            <v>Secundaria</v>
          </cell>
          <cell r="N2640" t="str">
            <v>129 YAMAGUCHI</v>
          </cell>
          <cell r="O2640" t="str">
            <v>C00G69503403</v>
          </cell>
          <cell r="P2640" t="str">
            <v>DOCENTE</v>
          </cell>
          <cell r="Q2640" t="str">
            <v>DOCENTE</v>
          </cell>
          <cell r="R2640" t="str">
            <v>PROFESOR</v>
          </cell>
          <cell r="S2640" t="str">
            <v>CONTRATADO</v>
          </cell>
          <cell r="T2640" t="str">
            <v>CUADRO DE HORAS APROBADO 2020</v>
          </cell>
          <cell r="U2640" t="str">
            <v>1020440882</v>
          </cell>
          <cell r="V2640" t="str">
            <v>CHAPARRO</v>
          </cell>
          <cell r="W2640" t="str">
            <v>LAOS</v>
          </cell>
          <cell r="X2640" t="str">
            <v>NAGDA JULIA</v>
          </cell>
          <cell r="Y2640" t="str">
            <v xml:space="preserve">  -   -</v>
          </cell>
          <cell r="Z2640" t="str">
            <v>1</v>
          </cell>
          <cell r="AA2640" t="str">
            <v>24</v>
          </cell>
          <cell r="AB2640" t="str">
            <v>ACTIVO</v>
          </cell>
          <cell r="AC2640">
            <v>28526</v>
          </cell>
          <cell r="AD2640" t="str">
            <v>CHAPARRO LAOS NAGDA JULIA</v>
          </cell>
          <cell r="AE2640">
            <v>44004</v>
          </cell>
          <cell r="AF2640">
            <v>44196</v>
          </cell>
          <cell r="AG2640">
            <v>0</v>
          </cell>
          <cell r="AH2640" t="str">
            <v>CUADRO DE HORAS</v>
          </cell>
          <cell r="AI2640" t="str">
            <v>LEY 30328</v>
          </cell>
          <cell r="AJ2640" t="str">
            <v>NO</v>
          </cell>
          <cell r="AK2640" t="str">
            <v/>
          </cell>
          <cell r="AL2640" t="str">
            <v>24 HRS EDUCACION PARA EL TRABAJO</v>
          </cell>
          <cell r="AM2640" t="str">
            <v>SUPERIOR UNIVERSITARIA</v>
          </cell>
          <cell r="AN2640" t="str">
            <v/>
          </cell>
          <cell r="AO2640" t="str">
            <v>TITULADO</v>
          </cell>
          <cell r="AP2640" t="str">
            <v>COMPUTACION E INFORMATICA REG. 09228-P-DREJ-H</v>
          </cell>
          <cell r="AQ2640" t="str">
            <v>LICENCIADA EN EDUCACION SECUNDARIA</v>
          </cell>
          <cell r="AR2640" t="str">
            <v xml:space="preserve">  -   -</v>
          </cell>
          <cell r="AS2640" t="str">
            <v/>
          </cell>
          <cell r="AT2640" t="str">
            <v>UNIVERSIDAD PERUANA LOS ANDES</v>
          </cell>
        </row>
        <row r="2641">
          <cell r="L2641" t="str">
            <v>21128567</v>
          </cell>
          <cell r="M2641" t="str">
            <v>Secundaria</v>
          </cell>
          <cell r="N2641" t="str">
            <v>129 YAMAGUCHI</v>
          </cell>
          <cell r="O2641" t="str">
            <v>C01G61505413</v>
          </cell>
          <cell r="P2641" t="str">
            <v>DOCENTE</v>
          </cell>
          <cell r="Q2641" t="str">
            <v>DOCENTE</v>
          </cell>
          <cell r="R2641" t="str">
            <v>PROFESOR</v>
          </cell>
          <cell r="S2641" t="str">
            <v>CONTRATADO</v>
          </cell>
          <cell r="T2641" t="str">
            <v>CUADRO DE HORAS APROBADO 2020</v>
          </cell>
          <cell r="U2641" t="str">
            <v>1021128567</v>
          </cell>
          <cell r="V2641" t="str">
            <v>AMARILLO</v>
          </cell>
          <cell r="W2641" t="str">
            <v>RIMARI</v>
          </cell>
          <cell r="X2641" t="str">
            <v>ELIZABETH ROSA</v>
          </cell>
          <cell r="Y2641" t="str">
            <v xml:space="preserve">  -   -</v>
          </cell>
          <cell r="Z2641" t="str">
            <v>1</v>
          </cell>
          <cell r="AA2641" t="str">
            <v>26</v>
          </cell>
          <cell r="AB2641" t="str">
            <v>ACTIVO</v>
          </cell>
          <cell r="AC2641">
            <v>28709</v>
          </cell>
          <cell r="AD2641" t="str">
            <v>AMARILLO RIMARI ELIZABETH ROSA</v>
          </cell>
          <cell r="AE2641">
            <v>44004</v>
          </cell>
          <cell r="AF2641">
            <v>44196</v>
          </cell>
          <cell r="AG2641">
            <v>0</v>
          </cell>
          <cell r="AH2641" t="str">
            <v>CUADRO DE HORAS</v>
          </cell>
          <cell r="AI2641" t="str">
            <v>LEY 30328</v>
          </cell>
          <cell r="AJ2641" t="str">
            <v>NO</v>
          </cell>
          <cell r="AK2641" t="str">
            <v/>
          </cell>
          <cell r="AL2641" t="str">
            <v>24 HRS EDUCACION PARA EL TRABAJO, 2 HRS TUTORIA Y ORIENTACION EDUCATIVA</v>
          </cell>
          <cell r="AM2641" t="str">
            <v>SUPERIOR NO UNIVERSITARIA</v>
          </cell>
          <cell r="AN2641" t="str">
            <v/>
          </cell>
          <cell r="AO2641" t="str">
            <v>TITULADO</v>
          </cell>
          <cell r="AP2641" t="str">
            <v>COMPUTACION E INFORMATICA - REG.Nº 03444 P-DREJ-H.</v>
          </cell>
          <cell r="AQ2641" t="str">
            <v>PROFESORA DE EDUCACION SECUNDARIA</v>
          </cell>
          <cell r="AR2641" t="str">
            <v xml:space="preserve">  -   -</v>
          </cell>
          <cell r="AS2641" t="str">
            <v/>
          </cell>
          <cell r="AT2641" t="str">
            <v>I.S.P.P "GUSTAVO ALLENDE LLAVERIA" - TARMA</v>
          </cell>
        </row>
        <row r="2642">
          <cell r="L2642" t="str">
            <v>10171689</v>
          </cell>
          <cell r="M2642" t="str">
            <v>Secundaria</v>
          </cell>
          <cell r="N2642" t="str">
            <v>129 YAMAGUCHI</v>
          </cell>
          <cell r="O2642" t="str">
            <v>C01G65504413</v>
          </cell>
          <cell r="P2642" t="str">
            <v>DOCENTE</v>
          </cell>
          <cell r="Q2642" t="str">
            <v>DOCENTE</v>
          </cell>
          <cell r="R2642" t="str">
            <v>PROFESOR</v>
          </cell>
          <cell r="S2642" t="str">
            <v>CONTRATADO</v>
          </cell>
          <cell r="T2642" t="str">
            <v>CUADRO DE HORAS APROBADO 2020</v>
          </cell>
          <cell r="U2642" t="str">
            <v>1010171689</v>
          </cell>
          <cell r="V2642" t="str">
            <v>RAMIREZ</v>
          </cell>
          <cell r="W2642" t="str">
            <v>SHUÑA</v>
          </cell>
          <cell r="X2642" t="str">
            <v>ENITH</v>
          </cell>
          <cell r="Y2642" t="str">
            <v xml:space="preserve">  -   -</v>
          </cell>
          <cell r="Z2642" t="str">
            <v>1</v>
          </cell>
          <cell r="AA2642" t="str">
            <v>26</v>
          </cell>
          <cell r="AB2642" t="str">
            <v>ACTIVO</v>
          </cell>
          <cell r="AC2642">
            <v>27519</v>
          </cell>
          <cell r="AD2642" t="str">
            <v>RAMIREZ SHUÑA ENITH</v>
          </cell>
          <cell r="AE2642">
            <v>43891</v>
          </cell>
          <cell r="AF2642">
            <v>44196</v>
          </cell>
          <cell r="AG2642">
            <v>0</v>
          </cell>
          <cell r="AH2642" t="str">
            <v>CUADRO DE HORAS</v>
          </cell>
          <cell r="AI2642" t="str">
            <v>LEY 30328</v>
          </cell>
          <cell r="AJ2642" t="str">
            <v>NO</v>
          </cell>
          <cell r="AK2642" t="str">
            <v/>
          </cell>
          <cell r="AL2642" t="str">
            <v>24 HRS EDUCACION PARA EL TRABAJO, 2 HRS TUTORIA Y ORIENTACION EDUCATIVA</v>
          </cell>
          <cell r="AM2642" t="str">
            <v>SUPERIOR UNIVERSITARIA</v>
          </cell>
          <cell r="AN2642" t="str">
            <v>PEDAGOGICO</v>
          </cell>
          <cell r="AO2642" t="str">
            <v>TITULADO</v>
          </cell>
          <cell r="AP2642" t="str">
            <v>ARTES INDUSTRIALES - (CORIOPLASTIA)  REG.Nº78766-P-DDOO - SUNEDU</v>
          </cell>
          <cell r="AQ2642" t="str">
            <v>LICENCIADO EN EDUCACION</v>
          </cell>
          <cell r="AR2642">
            <v>43861</v>
          </cell>
          <cell r="AS2642" t="str">
            <v>1856-2020</v>
          </cell>
          <cell r="AT2642" t="str">
            <v>UNE - ENRIQUE GUZMAN Y VALLE</v>
          </cell>
        </row>
        <row r="2643">
          <cell r="L2643" t="str">
            <v>09225340</v>
          </cell>
          <cell r="M2643" t="str">
            <v>Secundaria</v>
          </cell>
          <cell r="N2643" t="str">
            <v>129 YAMAGUCHI</v>
          </cell>
          <cell r="O2643" t="str">
            <v>C01G66504413</v>
          </cell>
          <cell r="P2643" t="str">
            <v>DOCENTE</v>
          </cell>
          <cell r="Q2643" t="str">
            <v>DOCENTE</v>
          </cell>
          <cell r="R2643" t="str">
            <v>PROFESOR</v>
          </cell>
          <cell r="S2643" t="str">
            <v>CONTRATADO</v>
          </cell>
          <cell r="T2643" t="str">
            <v>CUADRO DE HORAS APROBADO 2020</v>
          </cell>
          <cell r="U2643" t="str">
            <v>1009225340</v>
          </cell>
          <cell r="V2643" t="str">
            <v>NORONHA</v>
          </cell>
          <cell r="W2643" t="str">
            <v>MELGAREJO</v>
          </cell>
          <cell r="X2643" t="str">
            <v>DIANA BEATRIZ</v>
          </cell>
          <cell r="Y2643" t="str">
            <v xml:space="preserve">  -   -</v>
          </cell>
          <cell r="Z2643" t="str">
            <v>1</v>
          </cell>
          <cell r="AA2643" t="str">
            <v>24</v>
          </cell>
          <cell r="AB2643" t="str">
            <v>ACTIVO</v>
          </cell>
          <cell r="AC2643">
            <v>25205</v>
          </cell>
          <cell r="AD2643" t="str">
            <v>NORONHA MELGAREJO DIANA BEATRIZ</v>
          </cell>
          <cell r="AE2643">
            <v>43891</v>
          </cell>
          <cell r="AF2643">
            <v>44196</v>
          </cell>
          <cell r="AG2643">
            <v>0</v>
          </cell>
          <cell r="AH2643" t="str">
            <v>CUADRO DE HORAS</v>
          </cell>
          <cell r="AI2643" t="str">
            <v>LEY 30328</v>
          </cell>
          <cell r="AJ2643" t="str">
            <v>NO</v>
          </cell>
          <cell r="AK2643" t="str">
            <v/>
          </cell>
          <cell r="AL2643" t="str">
            <v>24 HRS EDUCACION PARA EL TRABAJO</v>
          </cell>
          <cell r="AM2643" t="str">
            <v>SUPERIOR UNIVERSITARIA</v>
          </cell>
          <cell r="AN2643" t="str">
            <v>PEDAGOGICO</v>
          </cell>
          <cell r="AO2643" t="str">
            <v>TITULADO</v>
          </cell>
          <cell r="AP2643" t="str">
            <v>ARTES INDUSTRIALES - REG. N°62197-P-DDOO - SUNEDU</v>
          </cell>
          <cell r="AQ2643" t="str">
            <v>LICENCIADO EN EDUCACION</v>
          </cell>
          <cell r="AR2643">
            <v>43861</v>
          </cell>
          <cell r="AS2643" t="str">
            <v>01960-2020</v>
          </cell>
          <cell r="AT2643" t="str">
            <v>UNE - ENRIQUE GUZMAN Y VALLE</v>
          </cell>
        </row>
        <row r="2644">
          <cell r="L2644" t="str">
            <v>07683882</v>
          </cell>
          <cell r="M2644" t="str">
            <v>Secundaria</v>
          </cell>
          <cell r="N2644" t="str">
            <v>129 YAMAGUCHI</v>
          </cell>
          <cell r="O2644" t="str">
            <v>C01G67504413</v>
          </cell>
          <cell r="P2644" t="str">
            <v>DOCENTE</v>
          </cell>
          <cell r="Q2644" t="str">
            <v>DOCENTE</v>
          </cell>
          <cell r="R2644" t="str">
            <v>PROFESOR</v>
          </cell>
          <cell r="S2644" t="str">
            <v>CONTRATADO</v>
          </cell>
          <cell r="T2644" t="str">
            <v>CUADRO DE HORAS APROBADO 2020</v>
          </cell>
          <cell r="U2644" t="str">
            <v>1007683882</v>
          </cell>
          <cell r="V2644" t="str">
            <v>QUISPE</v>
          </cell>
          <cell r="W2644" t="str">
            <v>LIMACHI</v>
          </cell>
          <cell r="X2644" t="str">
            <v>DORIS MARTHA</v>
          </cell>
          <cell r="Y2644" t="str">
            <v xml:space="preserve">  -   -</v>
          </cell>
          <cell r="Z2644" t="str">
            <v>1</v>
          </cell>
          <cell r="AA2644" t="str">
            <v>16</v>
          </cell>
          <cell r="AB2644" t="str">
            <v>ACTIVO</v>
          </cell>
          <cell r="AC2644">
            <v>24574</v>
          </cell>
          <cell r="AD2644" t="str">
            <v>QUISPE LIMACHI DORIS MARTHA</v>
          </cell>
          <cell r="AE2644">
            <v>43891</v>
          </cell>
          <cell r="AF2644">
            <v>44196</v>
          </cell>
          <cell r="AG2644">
            <v>0</v>
          </cell>
          <cell r="AH2644" t="str">
            <v>CUADRO DE HORAS</v>
          </cell>
          <cell r="AI2644" t="str">
            <v>LEY 30328</v>
          </cell>
          <cell r="AJ2644" t="str">
            <v>NO</v>
          </cell>
          <cell r="AK2644" t="str">
            <v/>
          </cell>
          <cell r="AL2644" t="str">
            <v>16 HRS EDUCACION PARA EL TRABAJO</v>
          </cell>
          <cell r="AM2644" t="str">
            <v>SUPERIOR UNIVERSITARIA</v>
          </cell>
          <cell r="AN2644" t="str">
            <v>PEDAGOGICO</v>
          </cell>
          <cell r="AO2644" t="str">
            <v>TITULADO</v>
          </cell>
          <cell r="AP2644" t="str">
            <v>ARTES INDUSTRIALES - REG. N° 64778-P-DDOO - SUNEDU</v>
          </cell>
          <cell r="AQ2644" t="str">
            <v>LICENCIADO EN EDUCACION</v>
          </cell>
          <cell r="AR2644">
            <v>43861</v>
          </cell>
          <cell r="AS2644" t="str">
            <v>01952-2020</v>
          </cell>
          <cell r="AT2644" t="str">
            <v>UNE - ENRIQUE GUZMAN Y VALLE</v>
          </cell>
        </row>
        <row r="2645">
          <cell r="L2645" t="str">
            <v>08875174</v>
          </cell>
          <cell r="M2645" t="str">
            <v>Secundaria</v>
          </cell>
          <cell r="N2645" t="str">
            <v>129 YAMAGUCHI</v>
          </cell>
          <cell r="O2645" t="str">
            <v>C01G68504413</v>
          </cell>
          <cell r="P2645" t="str">
            <v>DOCENTE</v>
          </cell>
          <cell r="Q2645" t="str">
            <v>DOCENTE</v>
          </cell>
          <cell r="R2645" t="str">
            <v>PROFESOR</v>
          </cell>
          <cell r="S2645" t="str">
            <v>CONTRATADO</v>
          </cell>
          <cell r="T2645" t="str">
            <v>CUADRO DE HORAS APROBADO 2020</v>
          </cell>
          <cell r="U2645" t="str">
            <v>1008875174</v>
          </cell>
          <cell r="V2645" t="str">
            <v>MILLA</v>
          </cell>
          <cell r="W2645" t="str">
            <v>MEDINA</v>
          </cell>
          <cell r="X2645" t="str">
            <v>BEATRIZ JUANA</v>
          </cell>
          <cell r="Y2645" t="str">
            <v xml:space="preserve">  -   -</v>
          </cell>
          <cell r="Z2645" t="str">
            <v>1</v>
          </cell>
          <cell r="AA2645" t="str">
            <v>22</v>
          </cell>
          <cell r="AB2645" t="str">
            <v>ACTIVO</v>
          </cell>
          <cell r="AC2645">
            <v>25282</v>
          </cell>
          <cell r="AD2645" t="str">
            <v>MILLA MEDINA BEATRIZ JUANA</v>
          </cell>
          <cell r="AE2645">
            <v>43891</v>
          </cell>
          <cell r="AF2645">
            <v>44196</v>
          </cell>
          <cell r="AG2645">
            <v>0</v>
          </cell>
          <cell r="AH2645" t="str">
            <v>CUADRO DE HORAS</v>
          </cell>
          <cell r="AI2645" t="str">
            <v>LEY 30328</v>
          </cell>
          <cell r="AJ2645" t="str">
            <v>NO</v>
          </cell>
          <cell r="AK2645" t="str">
            <v/>
          </cell>
          <cell r="AL2645" t="str">
            <v>22 HRS EDUCACION RELIGIOSA</v>
          </cell>
          <cell r="AM2645" t="str">
            <v>SUPERIOR UNIVERSITARIA</v>
          </cell>
          <cell r="AN2645" t="str">
            <v>PEDAGOGICO</v>
          </cell>
          <cell r="AO2645" t="str">
            <v>TITULADO</v>
          </cell>
          <cell r="AP2645" t="str">
            <v>ESP. PRIMARIA Y CIENCIAS RELIGIOSAS REG. Nº 78237-P-DDOO. UNIV. MARCELINO CHAMPAGNAT</v>
          </cell>
          <cell r="AQ2645" t="str">
            <v>LICENCIADO EN EDUCACION</v>
          </cell>
          <cell r="AR2645" t="str">
            <v xml:space="preserve">  -   -</v>
          </cell>
          <cell r="AS2645" t="str">
            <v/>
          </cell>
          <cell r="AT2645" t="str">
            <v>UNIVERSIDAD MARCELINO CHAMPAGNAT</v>
          </cell>
        </row>
        <row r="2646">
          <cell r="L2646" t="str">
            <v>44934818</v>
          </cell>
          <cell r="M2646" t="str">
            <v>Secundaria</v>
          </cell>
          <cell r="N2646" t="str">
            <v>129 YAMAGUCHI</v>
          </cell>
          <cell r="O2646" t="str">
            <v>C01G69504413</v>
          </cell>
          <cell r="P2646" t="str">
            <v>DOCENTE</v>
          </cell>
          <cell r="Q2646" t="str">
            <v>DOCENTE</v>
          </cell>
          <cell r="R2646" t="str">
            <v>PROFESOR</v>
          </cell>
          <cell r="S2646" t="str">
            <v>CONTRATADO</v>
          </cell>
          <cell r="T2646" t="str">
            <v>CUADRO DE HORAS APROBADO 2020</v>
          </cell>
          <cell r="U2646" t="str">
            <v>1044934818</v>
          </cell>
          <cell r="V2646" t="str">
            <v>FLORES</v>
          </cell>
          <cell r="W2646" t="str">
            <v>JIMENEZ</v>
          </cell>
          <cell r="X2646" t="str">
            <v>GUIDO ROYER</v>
          </cell>
          <cell r="Y2646" t="str">
            <v xml:space="preserve">  -   -</v>
          </cell>
          <cell r="Z2646" t="str">
            <v>1</v>
          </cell>
          <cell r="AA2646" t="str">
            <v>26</v>
          </cell>
          <cell r="AB2646" t="str">
            <v>ACTIVO</v>
          </cell>
          <cell r="AC2646">
            <v>31311</v>
          </cell>
          <cell r="AD2646" t="str">
            <v>FLORES JIMENEZ GUIDO ROYER</v>
          </cell>
          <cell r="AE2646">
            <v>44004</v>
          </cell>
          <cell r="AF2646">
            <v>44196</v>
          </cell>
          <cell r="AG2646">
            <v>0</v>
          </cell>
          <cell r="AH2646" t="str">
            <v>CUADRO DE HORAS</v>
          </cell>
          <cell r="AI2646" t="str">
            <v>LEY 30328</v>
          </cell>
          <cell r="AJ2646" t="str">
            <v>NO</v>
          </cell>
          <cell r="AK2646" t="str">
            <v/>
          </cell>
          <cell r="AL2646" t="str">
            <v>24 HRS EDUCACION PARA EL TRABAJO, 2 HRS TUTORIA Y ORIENTACION EDUCATIVA</v>
          </cell>
          <cell r="AM2646" t="str">
            <v>SUPERIOR UNIVERSITARIA</v>
          </cell>
          <cell r="AN2646" t="str">
            <v/>
          </cell>
          <cell r="AO2646" t="str">
            <v>TITULADO</v>
          </cell>
          <cell r="AP2646" t="str">
            <v>TELECOMUNICACIONES E INFORMATICA, REG.SUNEDU</v>
          </cell>
          <cell r="AQ2646" t="str">
            <v>LICENCIADO EN EDUCACION</v>
          </cell>
          <cell r="AR2646" t="str">
            <v xml:space="preserve">  -   -</v>
          </cell>
          <cell r="AS2646" t="str">
            <v/>
          </cell>
          <cell r="AT2646" t="str">
            <v>UNIVERSIDAD NACIONAL ENRIQUE GUZMAN Y VALLE</v>
          </cell>
        </row>
        <row r="2647">
          <cell r="L2647" t="str">
            <v>06615045</v>
          </cell>
          <cell r="M2647" t="str">
            <v>Secundaria</v>
          </cell>
          <cell r="N2647" t="str">
            <v>0097 PATRICIA ANTONIA LOPEZ</v>
          </cell>
          <cell r="O2647" t="str">
            <v>782871113317</v>
          </cell>
          <cell r="P2647" t="str">
            <v>DOCENTE</v>
          </cell>
          <cell r="Q2647" t="str">
            <v>DOCENTE</v>
          </cell>
          <cell r="R2647" t="str">
            <v>PROFESOR</v>
          </cell>
          <cell r="S2647" t="str">
            <v>CONTRATADO</v>
          </cell>
          <cell r="T2647" t="str">
            <v>ENCARGATURA DE : OLAVARRIA ALARCON, GASTON AMERICO (E-2020)</v>
          </cell>
          <cell r="U2647" t="str">
            <v>1006615045</v>
          </cell>
          <cell r="V2647" t="str">
            <v>CABRERA</v>
          </cell>
          <cell r="W2647" t="str">
            <v>SALVATIERRA</v>
          </cell>
          <cell r="X2647" t="str">
            <v>ALBERTINA ANTONIA</v>
          </cell>
          <cell r="Y2647" t="str">
            <v xml:space="preserve">  -   -</v>
          </cell>
          <cell r="Z2647" t="str">
            <v>1</v>
          </cell>
          <cell r="AA2647" t="str">
            <v>30</v>
          </cell>
          <cell r="AB2647" t="str">
            <v>ACTIVO</v>
          </cell>
          <cell r="AC2647">
            <v>21957</v>
          </cell>
          <cell r="AD2647" t="str">
            <v>CABRERA SALVATIERRA ALBERTINA ANTONIA</v>
          </cell>
          <cell r="AE2647">
            <v>43891</v>
          </cell>
          <cell r="AF2647">
            <v>44196</v>
          </cell>
          <cell r="AG2647">
            <v>0</v>
          </cell>
          <cell r="AH2647" t="str">
            <v>POR REEMPLAZO</v>
          </cell>
          <cell r="AI2647" t="str">
            <v>LEY 30328</v>
          </cell>
          <cell r="AJ2647" t="str">
            <v>NO</v>
          </cell>
          <cell r="AK2647" t="str">
            <v/>
          </cell>
          <cell r="AL2647" t="str">
            <v>20 HRS EDUCACION PARA EL TRABAJO, 3 HRS DESARROLLO PERSONAL, CIUDADANIA Y CIVICA, 2 HRS ATENCION A ESTUDIANTES, 1 HRS ATENCION A PADRES, 2 HRS TRABAJO COLEGIADO, 2 HRS TUTORIA Y ORIENTACION EDUCATIVA</v>
          </cell>
          <cell r="AM2647" t="str">
            <v>SUPERIOR UNIVERSITARIA</v>
          </cell>
          <cell r="AN2647" t="str">
            <v>PEDAGOGICO</v>
          </cell>
          <cell r="AO2647" t="str">
            <v>TITULADO</v>
          </cell>
          <cell r="AP2647" t="str">
            <v>ARTES INDUSTRIALES - REG.Nº 39408 P-DDOO - SUNEDU</v>
          </cell>
          <cell r="AQ2647" t="str">
            <v>LICENCIADO EN EDUCACION</v>
          </cell>
          <cell r="AR2647">
            <v>43861</v>
          </cell>
          <cell r="AS2647" t="str">
            <v>01943-2020</v>
          </cell>
          <cell r="AT2647" t="str">
            <v>UNE - ENRIQUE GUZMAN Y VALLE</v>
          </cell>
        </row>
        <row r="2648">
          <cell r="L2648" t="str">
            <v>44023139</v>
          </cell>
          <cell r="M2648" t="str">
            <v>Secundaria</v>
          </cell>
          <cell r="N2648" t="str">
            <v>0097 PATRICIA ANTONIA LOPEZ</v>
          </cell>
          <cell r="O2648" t="str">
            <v>789821111319</v>
          </cell>
          <cell r="P2648" t="str">
            <v>DOCENTE</v>
          </cell>
          <cell r="Q2648" t="str">
            <v>DOCENTE</v>
          </cell>
          <cell r="R2648" t="str">
            <v>PROFESOR</v>
          </cell>
          <cell r="S2648" t="str">
            <v>CONTRATADO</v>
          </cell>
          <cell r="T2648" t="str">
            <v>REUBICACION DE PLAZA VACANTE: Resolución Nº 7182-2019</v>
          </cell>
          <cell r="U2648" t="str">
            <v>1044023139</v>
          </cell>
          <cell r="V2648" t="str">
            <v>ALARCON</v>
          </cell>
          <cell r="W2648" t="str">
            <v>YANCCE</v>
          </cell>
          <cell r="X2648" t="str">
            <v>ROSA DIANA</v>
          </cell>
          <cell r="Y2648" t="str">
            <v xml:space="preserve">  -   -</v>
          </cell>
          <cell r="Z2648" t="str">
            <v>1</v>
          </cell>
          <cell r="AA2648" t="str">
            <v>30</v>
          </cell>
          <cell r="AB2648" t="str">
            <v>ACTIVO</v>
          </cell>
          <cell r="AC2648">
            <v>31607</v>
          </cell>
          <cell r="AD2648" t="str">
            <v>ALARCON YANCCE ROSA DIANA</v>
          </cell>
          <cell r="AE2648">
            <v>43891</v>
          </cell>
          <cell r="AF2648">
            <v>44196</v>
          </cell>
          <cell r="AG2648">
            <v>0</v>
          </cell>
          <cell r="AH2648" t="str">
            <v>ORGANICA</v>
          </cell>
          <cell r="AI2648" t="str">
            <v>LEY 30328</v>
          </cell>
          <cell r="AJ2648" t="str">
            <v>NO</v>
          </cell>
          <cell r="AK2648" t="str">
            <v/>
          </cell>
          <cell r="AL2648" t="str">
            <v>16 HRS MATEMATICA, 6 HRS DESARROLLO PERSONAL, CIUDADANIA Y CIVICA, 3 HRS ATENCION A ESTUDIANTES, 1 HRS ATENCION A PADRES, 2 HRS TRABAJO COLEGIADO, 2 HRS TUTORIA Y ORIENTACION EDUCATIVA</v>
          </cell>
          <cell r="AM2648" t="str">
            <v>SUPERIOR UNIVERSITARIA</v>
          </cell>
          <cell r="AN2648" t="str">
            <v>PEDAGOGICO</v>
          </cell>
          <cell r="AO2648" t="str">
            <v>TITULADO</v>
          </cell>
          <cell r="AP2648" t="str">
            <v>MATEMATICA E INFORMATICA REG SUNEDU UNE "EGYV"</v>
          </cell>
          <cell r="AQ2648" t="str">
            <v>LICENCIADO EN EDUCACION</v>
          </cell>
          <cell r="AR2648">
            <v>43858</v>
          </cell>
          <cell r="AS2648" t="str">
            <v>1687-2020</v>
          </cell>
          <cell r="AT2648" t="str">
            <v>UNIVERSIDAD</v>
          </cell>
        </row>
        <row r="2649">
          <cell r="L2649" t="str">
            <v>32860202</v>
          </cell>
          <cell r="M2649" t="str">
            <v>Secundaria</v>
          </cell>
          <cell r="N2649" t="str">
            <v>0097 PATRICIA ANTONIA LOPEZ</v>
          </cell>
          <cell r="O2649" t="str">
            <v>C01G67602413</v>
          </cell>
          <cell r="P2649" t="str">
            <v>DOCENTE</v>
          </cell>
          <cell r="Q2649" t="str">
            <v>DOCENTE</v>
          </cell>
          <cell r="R2649" t="str">
            <v>PROFESOR</v>
          </cell>
          <cell r="S2649" t="str">
            <v>CONTRATADO</v>
          </cell>
          <cell r="T2649" t="str">
            <v>CUADRO DE HORAS APROBADO 2020</v>
          </cell>
          <cell r="U2649" t="str">
            <v>1032860202</v>
          </cell>
          <cell r="V2649" t="str">
            <v>ZORRILLA</v>
          </cell>
          <cell r="W2649" t="str">
            <v>OSORIO</v>
          </cell>
          <cell r="X2649" t="str">
            <v>SONIA CRISTINA</v>
          </cell>
          <cell r="Y2649" t="str">
            <v xml:space="preserve">  -   -</v>
          </cell>
          <cell r="Z2649" t="str">
            <v>1</v>
          </cell>
          <cell r="AA2649" t="str">
            <v>18</v>
          </cell>
          <cell r="AB2649" t="str">
            <v>ACTIVO</v>
          </cell>
          <cell r="AC2649">
            <v>20798</v>
          </cell>
          <cell r="AD2649" t="str">
            <v>ZORRILLA OSORIO SONIA CRISTINA</v>
          </cell>
          <cell r="AE2649">
            <v>43891</v>
          </cell>
          <cell r="AF2649">
            <v>44196</v>
          </cell>
          <cell r="AG2649">
            <v>0</v>
          </cell>
          <cell r="AH2649" t="str">
            <v>CUADRO DE HORAS</v>
          </cell>
          <cell r="AI2649" t="str">
            <v>LEY 30328</v>
          </cell>
          <cell r="AJ2649" t="str">
            <v>NO</v>
          </cell>
          <cell r="AK2649" t="str">
            <v/>
          </cell>
          <cell r="AL2649" t="str">
            <v>18 HRS EDUCACION RELIGIOSA</v>
          </cell>
          <cell r="AM2649" t="str">
            <v>SUPERIOR UNIVERSITARIA</v>
          </cell>
          <cell r="AN2649" t="str">
            <v>PEDAGOGICO</v>
          </cell>
          <cell r="AO2649" t="str">
            <v>TITULADO</v>
          </cell>
          <cell r="AP2649" t="str">
            <v>FILOSOFIA Y EDUCACION RELIGIOSA REG. SUNEDU</v>
          </cell>
          <cell r="AQ2649" t="str">
            <v>LICENCIADO EN EDUCACION</v>
          </cell>
          <cell r="AR2649" t="str">
            <v xml:space="preserve">  -   -</v>
          </cell>
          <cell r="AS2649" t="str">
            <v/>
          </cell>
          <cell r="AT2649" t="str">
            <v>UNIV. PRIV. SAN PEDRO DE CHIMBOTE</v>
          </cell>
        </row>
        <row r="2650">
          <cell r="L2650" t="str">
            <v>09843766</v>
          </cell>
          <cell r="M2650" t="str">
            <v>Secundaria</v>
          </cell>
          <cell r="N2650" t="str">
            <v>133 JULIO CESAR TELLO</v>
          </cell>
          <cell r="O2650" t="str">
            <v>15EV01806467</v>
          </cell>
          <cell r="P2650" t="str">
            <v>DOCENTE</v>
          </cell>
          <cell r="Q2650" t="str">
            <v>DOCENTE</v>
          </cell>
          <cell r="R2650" t="str">
            <v>PROFESOR (PROMOTOR CULTURAL)</v>
          </cell>
          <cell r="S2650" t="str">
            <v>CONTRATADO</v>
          </cell>
          <cell r="T2650" t="str">
            <v>Oficio N° 00053-2020-MINEDU/SPE-OPEP-UPP(29/01/2020)</v>
          </cell>
          <cell r="U2650" t="str">
            <v>1009843766</v>
          </cell>
          <cell r="V2650" t="str">
            <v>PALOMINO</v>
          </cell>
          <cell r="W2650" t="str">
            <v>TORRES</v>
          </cell>
          <cell r="X2650" t="str">
            <v>VICTOR MANUEL</v>
          </cell>
          <cell r="Y2650" t="str">
            <v xml:space="preserve">  -   -</v>
          </cell>
          <cell r="Z2650" t="str">
            <v>1</v>
          </cell>
          <cell r="AA2650" t="str">
            <v>30</v>
          </cell>
          <cell r="AB2650" t="str">
            <v>ACTIVO</v>
          </cell>
          <cell r="AC2650">
            <v>26710</v>
          </cell>
          <cell r="AD2650" t="str">
            <v>PALOMINO TORRES VICTOR MANUEL</v>
          </cell>
          <cell r="AE2650">
            <v>43892</v>
          </cell>
          <cell r="AF2650">
            <v>44196</v>
          </cell>
          <cell r="AG2650">
            <v>0</v>
          </cell>
          <cell r="AH2650" t="str">
            <v>EVENTUAL</v>
          </cell>
          <cell r="AI2650" t="str">
            <v>LEY 30328</v>
          </cell>
          <cell r="AJ2650" t="str">
            <v>NO</v>
          </cell>
          <cell r="AK2650" t="str">
            <v/>
          </cell>
          <cell r="AL2650" t="str">
            <v/>
          </cell>
          <cell r="AM2650" t="str">
            <v>SUPERIOR UNIVERSITARIA</v>
          </cell>
          <cell r="AN2650" t="str">
            <v/>
          </cell>
          <cell r="AO2650" t="str">
            <v>TITULADO</v>
          </cell>
          <cell r="AP2650" t="str">
            <v>EDUCACION ARTISTICA - REG.Nº 89961 P-DDOO -</v>
          </cell>
          <cell r="AQ2650" t="str">
            <v>LICENCIADO EN EDUCACION</v>
          </cell>
          <cell r="AR2650">
            <v>43896</v>
          </cell>
          <cell r="AS2650" t="str">
            <v>03743-2020</v>
          </cell>
          <cell r="AT2650" t="str">
            <v>UNE - ENRIQUE GUZMAN Y VALLE</v>
          </cell>
        </row>
        <row r="2651">
          <cell r="L2651" t="str">
            <v>41593995</v>
          </cell>
          <cell r="M2651" t="str">
            <v>Secundaria</v>
          </cell>
          <cell r="N2651" t="str">
            <v>133 JULIO CESAR TELLO</v>
          </cell>
          <cell r="O2651" t="str">
            <v>780861119311</v>
          </cell>
          <cell r="P2651" t="str">
            <v>DOCENTE</v>
          </cell>
          <cell r="Q2651" t="str">
            <v>DOCENTE</v>
          </cell>
          <cell r="R2651" t="str">
            <v>PROFESOR</v>
          </cell>
          <cell r="S2651" t="str">
            <v>CONTRATADO</v>
          </cell>
          <cell r="T2651" t="str">
            <v>DESIGNACION COMO DIRECTIVO DE I.E (R.M. N° 318-2018) DE:  HUARANGA TOLEDO, JORGE VALENTIN</v>
          </cell>
          <cell r="U2651" t="str">
            <v>1041593995</v>
          </cell>
          <cell r="V2651" t="str">
            <v>ACHO</v>
          </cell>
          <cell r="W2651" t="str">
            <v>TITO</v>
          </cell>
          <cell r="X2651" t="str">
            <v>SONIA ZULEMA</v>
          </cell>
          <cell r="Y2651" t="str">
            <v xml:space="preserve">  -   -</v>
          </cell>
          <cell r="Z2651" t="str">
            <v>1</v>
          </cell>
          <cell r="AA2651" t="str">
            <v>30</v>
          </cell>
          <cell r="AB2651" t="str">
            <v>ACTIVO</v>
          </cell>
          <cell r="AC2651">
            <v>30170</v>
          </cell>
          <cell r="AD2651" t="str">
            <v>ACHO TITO SONIA ZULEMA</v>
          </cell>
          <cell r="AE2651">
            <v>43891</v>
          </cell>
          <cell r="AF2651">
            <v>44196</v>
          </cell>
          <cell r="AG2651">
            <v>0</v>
          </cell>
          <cell r="AH2651" t="str">
            <v>ORGANICA</v>
          </cell>
          <cell r="AI2651" t="str">
            <v>LEY 30328</v>
          </cell>
          <cell r="AJ2651" t="str">
            <v>NO</v>
          </cell>
          <cell r="AK2651" t="str">
            <v/>
          </cell>
          <cell r="AL2651" t="str">
            <v>24 HRS CIENCIAS SOCIALES, 3 HRS ATENCION A ESTUDIANTES, 1 HRS ATENCION A PADRES, 2 HRS TRABAJO COLEGIADO</v>
          </cell>
          <cell r="AM2651" t="str">
            <v>SUPERIOR UNIVERSITARIA</v>
          </cell>
          <cell r="AN2651" t="str">
            <v>PEDAGOGICO</v>
          </cell>
          <cell r="AO2651" t="str">
            <v>TITULADO</v>
          </cell>
          <cell r="AP2651" t="str">
            <v>AP. HISTORIA, AS. CIENCIAS SOCIALES - REG. Nº 108860-P-DDOO, REG. SUNEDU</v>
          </cell>
          <cell r="AQ2651" t="str">
            <v>LICENCIADO EN EDUCACION</v>
          </cell>
          <cell r="AR2651">
            <v>43866</v>
          </cell>
          <cell r="AS2651" t="str">
            <v>02209-2020</v>
          </cell>
          <cell r="AT2651" t="str">
            <v>UNIVERSIDAD ENRIQUE GUZMAN Y VALLE</v>
          </cell>
        </row>
        <row r="2652">
          <cell r="L2652" t="str">
            <v>44007575</v>
          </cell>
          <cell r="M2652" t="str">
            <v>Secundaria</v>
          </cell>
          <cell r="N2652" t="str">
            <v>133 JULIO CESAR TELLO</v>
          </cell>
          <cell r="O2652" t="str">
            <v>780861119319</v>
          </cell>
          <cell r="P2652" t="str">
            <v>DOCENTE</v>
          </cell>
          <cell r="Q2652" t="str">
            <v>DOCENTE</v>
          </cell>
          <cell r="R2652" t="str">
            <v>PROFESOR</v>
          </cell>
          <cell r="S2652" t="str">
            <v>CONTRATADO</v>
          </cell>
          <cell r="T2652" t="str">
            <v>REASIGNACION POR UNIDAD FAMILIAR DE : UCEDA CARBAJAL, ANTONIO EDUARDO (R-2020)</v>
          </cell>
          <cell r="U2652" t="str">
            <v>1044007575</v>
          </cell>
          <cell r="V2652" t="str">
            <v>BARBOZA</v>
          </cell>
          <cell r="W2652" t="str">
            <v>GUTIERREZ</v>
          </cell>
          <cell r="X2652" t="str">
            <v>JHONY</v>
          </cell>
          <cell r="Y2652" t="str">
            <v xml:space="preserve">  -   -</v>
          </cell>
          <cell r="Z2652" t="str">
            <v>1</v>
          </cell>
          <cell r="AA2652" t="str">
            <v>30</v>
          </cell>
          <cell r="AB2652" t="str">
            <v>ACTIVO</v>
          </cell>
          <cell r="AC2652">
            <v>31764</v>
          </cell>
          <cell r="AD2652" t="str">
            <v>BARBOZA GUTIERREZ JHONY</v>
          </cell>
          <cell r="AE2652">
            <v>43891</v>
          </cell>
          <cell r="AF2652">
            <v>44196</v>
          </cell>
          <cell r="AG2652">
            <v>0</v>
          </cell>
          <cell r="AH2652" t="str">
            <v>ORGANICA</v>
          </cell>
          <cell r="AI2652" t="str">
            <v>LEY 30328</v>
          </cell>
          <cell r="AJ2652" t="str">
            <v>NO</v>
          </cell>
          <cell r="AK2652" t="str">
            <v/>
          </cell>
          <cell r="AL2652" t="str">
            <v>20 HRS MATEMATICA, 3 HRS ATENCION A ESTUDIANTES, 1 HRS ATENCION A PADRES, 2 HRS TRABAJO COLEGIADO, 2 HRS ARTE Y CULTURA, 2 HRS TUTORIA Y ORIENTACION EDUCATIVA</v>
          </cell>
          <cell r="AM2652" t="str">
            <v>SUPERIOR UNIVERSITARIA</v>
          </cell>
          <cell r="AN2652" t="str">
            <v>PEDAGOGICO</v>
          </cell>
          <cell r="AO2652" t="str">
            <v>TITULADO</v>
          </cell>
          <cell r="AP2652" t="str">
            <v>MATEMATICA-REG. SUNEDU</v>
          </cell>
          <cell r="AQ2652" t="str">
            <v>LICENCIADO EN EDUCACION</v>
          </cell>
          <cell r="AR2652">
            <v>43866</v>
          </cell>
          <cell r="AS2652" t="str">
            <v>02192-2020</v>
          </cell>
          <cell r="AT2652" t="str">
            <v>UNIV. NACIONAL DE EDUCACION  ENRIQUE GUZMAN Y VALLE</v>
          </cell>
        </row>
        <row r="2653">
          <cell r="L2653" t="str">
            <v>09805740</v>
          </cell>
          <cell r="M2653" t="str">
            <v>Secundaria</v>
          </cell>
          <cell r="N2653" t="str">
            <v>133 JULIO CESAR TELLO</v>
          </cell>
          <cell r="O2653" t="str">
            <v>782801113312</v>
          </cell>
          <cell r="P2653" t="str">
            <v>DOCENTE</v>
          </cell>
          <cell r="Q2653" t="str">
            <v>DOCENTE</v>
          </cell>
          <cell r="R2653" t="str">
            <v>PROFESOR</v>
          </cell>
          <cell r="S2653" t="str">
            <v>CONTRATADO</v>
          </cell>
          <cell r="T2653" t="str">
            <v>CESE A SOLICITUD DE: OCAS CORNEJO, FLOR MIRIAM, Resolución Nº 4301-2019</v>
          </cell>
          <cell r="U2653" t="str">
            <v>1009805740</v>
          </cell>
          <cell r="V2653" t="str">
            <v>ZAMORA</v>
          </cell>
          <cell r="W2653" t="str">
            <v>ALDAZABAL</v>
          </cell>
          <cell r="X2653" t="str">
            <v>LUIS AURELIO</v>
          </cell>
          <cell r="Y2653" t="str">
            <v xml:space="preserve">  -   -</v>
          </cell>
          <cell r="Z2653" t="str">
            <v>1</v>
          </cell>
          <cell r="AA2653" t="str">
            <v>30</v>
          </cell>
          <cell r="AB2653" t="str">
            <v>ACTIVO</v>
          </cell>
          <cell r="AC2653">
            <v>26122</v>
          </cell>
          <cell r="AD2653" t="str">
            <v>ZAMORA ALDAZABAL LUIS AURELIO</v>
          </cell>
          <cell r="AE2653">
            <v>44109</v>
          </cell>
          <cell r="AF2653">
            <v>44196</v>
          </cell>
          <cell r="AG2653">
            <v>0</v>
          </cell>
          <cell r="AH2653" t="str">
            <v>ORGANICA</v>
          </cell>
          <cell r="AI2653" t="str">
            <v>LEY 30328</v>
          </cell>
          <cell r="AJ2653" t="str">
            <v>NO</v>
          </cell>
          <cell r="AK2653" t="str">
            <v/>
          </cell>
          <cell r="AL2653" t="str">
            <v>24 HRS EDUCACION PARA EL TRABAJO, 2 HRS ATENCION A ESTUDIANTES, 1 HRS ATENCION A PADRES, 1 HRS TRABAJO COLEGIADO, 2 HRS TUTORIA Y ORIENTACION EDUCATIVA</v>
          </cell>
          <cell r="AM2653" t="str">
            <v>SUPERIOR UNIVERSITARIA</v>
          </cell>
          <cell r="AN2653" t="str">
            <v/>
          </cell>
          <cell r="AO2653" t="str">
            <v>TITULADO</v>
          </cell>
          <cell r="AP2653" t="str">
            <v>BIOLOGÍA Y QUÍMICA - REG. Nº 74894 P-DDOO - SUNEDU</v>
          </cell>
          <cell r="AQ2653" t="str">
            <v>LICENCIADO EN EDUCACION</v>
          </cell>
          <cell r="AR2653">
            <v>43861</v>
          </cell>
          <cell r="AS2653" t="str">
            <v>01945-2020</v>
          </cell>
          <cell r="AT2653" t="str">
            <v>UNIV. SAN MARTIN DE PORRES</v>
          </cell>
        </row>
        <row r="2654">
          <cell r="L2654" t="str">
            <v>07669817</v>
          </cell>
          <cell r="M2654" t="str">
            <v>Secundaria</v>
          </cell>
          <cell r="N2654" t="str">
            <v>133 JULIO CESAR TELLO</v>
          </cell>
          <cell r="O2654" t="str">
            <v>782851113310</v>
          </cell>
          <cell r="P2654" t="str">
            <v>DOCENTE</v>
          </cell>
          <cell r="Q2654" t="str">
            <v>DOCENTE</v>
          </cell>
          <cell r="R2654" t="str">
            <v>PROFESOR</v>
          </cell>
          <cell r="S2654" t="str">
            <v>CONTRATADO</v>
          </cell>
          <cell r="T2654" t="str">
            <v>POR REEMPLAZO DE:ECHEVARRIA CARRILLO, ERCILIO JOSE, INF.Nº01-2020-UGEL 06/JARH</v>
          </cell>
          <cell r="U2654" t="str">
            <v>1007669817</v>
          </cell>
          <cell r="V2654" t="str">
            <v>POMACANCHARI</v>
          </cell>
          <cell r="W2654" t="str">
            <v>CANO</v>
          </cell>
          <cell r="X2654" t="str">
            <v>ARMANDO FORTUNATO</v>
          </cell>
          <cell r="Y2654" t="str">
            <v xml:space="preserve">  -   -</v>
          </cell>
          <cell r="Z2654" t="str">
            <v>1</v>
          </cell>
          <cell r="AA2654" t="str">
            <v>30</v>
          </cell>
          <cell r="AB2654" t="str">
            <v>ACTIVO</v>
          </cell>
          <cell r="AC2654">
            <v>21661</v>
          </cell>
          <cell r="AD2654" t="str">
            <v>POMACANCHARI CANO ARMANDO FORTUNATO</v>
          </cell>
          <cell r="AE2654">
            <v>44004</v>
          </cell>
          <cell r="AF2654">
            <v>44196</v>
          </cell>
          <cell r="AG2654">
            <v>0</v>
          </cell>
          <cell r="AH2654" t="str">
            <v>POR REEMPLAZO</v>
          </cell>
          <cell r="AI2654" t="str">
            <v>LEY 30328</v>
          </cell>
          <cell r="AJ2654" t="str">
            <v>NO</v>
          </cell>
          <cell r="AK2654" t="str">
            <v/>
          </cell>
          <cell r="AL2654" t="str">
            <v>6 HRS CIENCIA Y TECNOLOGIA, 16 HRS MATEMATICA, 3 HRS DESARROLLO PERSONAL, CIUDADANIA Y CIVICA, 2 HRS ATENCION A ESTUDIANTES, 1 HRS ATENCION A PADRES, 2 HRS TRABAJO COLEGIADO</v>
          </cell>
          <cell r="AM2654" t="str">
            <v>SUPERIOR UNIVERSITARIA</v>
          </cell>
          <cell r="AN2654" t="str">
            <v/>
          </cell>
          <cell r="AO2654" t="str">
            <v>TITULADO</v>
          </cell>
          <cell r="AP2654" t="str">
            <v>AP. MATEMATICA. AS. INFORMATICA. REG. N° 76040-P-DDOO. UNIV. EGYV.</v>
          </cell>
          <cell r="AQ2654" t="str">
            <v>LICENCIADO</v>
          </cell>
          <cell r="AR2654" t="str">
            <v xml:space="preserve">  -   -</v>
          </cell>
          <cell r="AS2654" t="str">
            <v/>
          </cell>
          <cell r="AT2654" t="str">
            <v>UNIVERSIDAD NACIONAL DE EDUCACIÓN ENRIQUE GUZMÁN Y VALLE</v>
          </cell>
        </row>
        <row r="2655">
          <cell r="L2655" t="str">
            <v>20018894</v>
          </cell>
          <cell r="M2655" t="str">
            <v>Secundaria</v>
          </cell>
          <cell r="N2655" t="str">
            <v>133 JULIO CESAR TELLO</v>
          </cell>
          <cell r="O2655" t="str">
            <v>C00G69703403</v>
          </cell>
          <cell r="P2655" t="str">
            <v>DOCENTE</v>
          </cell>
          <cell r="Q2655" t="str">
            <v>DOCENTE</v>
          </cell>
          <cell r="R2655" t="str">
            <v>PROFESOR</v>
          </cell>
          <cell r="S2655" t="str">
            <v>CONTRATADO</v>
          </cell>
          <cell r="T2655" t="str">
            <v>CUADRO DE HORAS APROBADO 2020</v>
          </cell>
          <cell r="U2655" t="str">
            <v>1020018894</v>
          </cell>
          <cell r="V2655" t="str">
            <v>YAVAR</v>
          </cell>
          <cell r="W2655" t="str">
            <v>ATANACIO</v>
          </cell>
          <cell r="X2655" t="str">
            <v>GEORGINA CARMELA</v>
          </cell>
          <cell r="Y2655" t="str">
            <v xml:space="preserve">  -   -</v>
          </cell>
          <cell r="Z2655" t="str">
            <v>1</v>
          </cell>
          <cell r="AA2655" t="str">
            <v>12</v>
          </cell>
          <cell r="AB2655" t="str">
            <v>ACTIVO</v>
          </cell>
          <cell r="AC2655">
            <v>25076</v>
          </cell>
          <cell r="AD2655" t="str">
            <v>YAVAR ATANACIO GEORGINA CARMELA</v>
          </cell>
          <cell r="AE2655">
            <v>43891</v>
          </cell>
          <cell r="AF2655">
            <v>44196</v>
          </cell>
          <cell r="AG2655">
            <v>0</v>
          </cell>
          <cell r="AH2655" t="str">
            <v>CUADRO DE HORAS</v>
          </cell>
          <cell r="AI2655" t="str">
            <v>LEY 30328</v>
          </cell>
          <cell r="AJ2655" t="str">
            <v>NO</v>
          </cell>
          <cell r="AK2655" t="str">
            <v/>
          </cell>
          <cell r="AL2655" t="str">
            <v/>
          </cell>
          <cell r="AM2655" t="str">
            <v>SUPERIOR NO UNIVERSITARIA</v>
          </cell>
          <cell r="AN2655" t="str">
            <v/>
          </cell>
          <cell r="AO2655" t="str">
            <v>TITULADO</v>
          </cell>
          <cell r="AP2655" t="str">
            <v>MATEMATICA REG. N°15270 P-DSREJ-H, ISPP "PEDRO MONGE CORDOVA"</v>
          </cell>
          <cell r="AQ2655" t="str">
            <v>PROFESOR DE EDUCACION</v>
          </cell>
          <cell r="AR2655">
            <v>43895</v>
          </cell>
          <cell r="AS2655" t="str">
            <v>03452-2020</v>
          </cell>
          <cell r="AT2655" t="str">
            <v>.ISPP "PEDRO MONGE CORDOVA"</v>
          </cell>
        </row>
        <row r="2656">
          <cell r="L2656" t="str">
            <v>42851679</v>
          </cell>
          <cell r="M2656" t="str">
            <v>Secundaria</v>
          </cell>
          <cell r="N2656" t="str">
            <v>133 JULIO CESAR TELLO</v>
          </cell>
          <cell r="O2656" t="str">
            <v>C01G61705413</v>
          </cell>
          <cell r="P2656" t="str">
            <v>DOCENTE</v>
          </cell>
          <cell r="Q2656" t="str">
            <v>DOCENTE</v>
          </cell>
          <cell r="R2656" t="str">
            <v>PROFESOR</v>
          </cell>
          <cell r="S2656" t="str">
            <v>CONTRATADO</v>
          </cell>
          <cell r="T2656" t="str">
            <v>CUADRO DE HORAS APROBADO 2020</v>
          </cell>
          <cell r="U2656" t="str">
            <v>1042851679</v>
          </cell>
          <cell r="V2656" t="str">
            <v>LUNA</v>
          </cell>
          <cell r="W2656" t="str">
            <v>MELO</v>
          </cell>
          <cell r="X2656" t="str">
            <v>MAGDALENA</v>
          </cell>
          <cell r="Y2656" t="str">
            <v xml:space="preserve">  -   -</v>
          </cell>
          <cell r="Z2656" t="str">
            <v>1</v>
          </cell>
          <cell r="AA2656" t="str">
            <v>24</v>
          </cell>
          <cell r="AB2656" t="str">
            <v>ACTIVO</v>
          </cell>
          <cell r="AC2656">
            <v>31097</v>
          </cell>
          <cell r="AD2656" t="str">
            <v>LUNA MELO MAGDALENA</v>
          </cell>
          <cell r="AE2656">
            <v>43983</v>
          </cell>
          <cell r="AF2656">
            <v>44196</v>
          </cell>
          <cell r="AG2656">
            <v>0</v>
          </cell>
          <cell r="AH2656" t="str">
            <v>CUADRO DE HORAS</v>
          </cell>
          <cell r="AI2656" t="str">
            <v>LEY 30328</v>
          </cell>
          <cell r="AJ2656" t="str">
            <v>NO</v>
          </cell>
          <cell r="AK2656" t="str">
            <v/>
          </cell>
          <cell r="AL2656" t="str">
            <v>24 HRS EDUCACION PARA EL TRABAJO</v>
          </cell>
          <cell r="AM2656" t="str">
            <v>SUPERIOR UNIVERSITARIA</v>
          </cell>
          <cell r="AN2656" t="str">
            <v/>
          </cell>
          <cell r="AO2656" t="str">
            <v>TITULADO</v>
          </cell>
          <cell r="AP2656" t="str">
            <v>MATEMATICA E INFORMATICA, REG. 131946-P-DDOO.</v>
          </cell>
          <cell r="AQ2656" t="str">
            <v>LICENCIADO EN EDUCACION</v>
          </cell>
          <cell r="AR2656" t="str">
            <v xml:space="preserve">  -   -</v>
          </cell>
          <cell r="AS2656" t="str">
            <v/>
          </cell>
          <cell r="AT2656" t="str">
            <v>UNIVERSIDAD NACIONAL DE EDUCACION ENRIQUE GUZMAN Y VALLE</v>
          </cell>
        </row>
        <row r="2657">
          <cell r="L2657" t="str">
            <v>10056460</v>
          </cell>
          <cell r="M2657" t="str">
            <v>Secundaria</v>
          </cell>
          <cell r="N2657" t="str">
            <v>133 JULIO CESAR TELLO</v>
          </cell>
          <cell r="O2657" t="str">
            <v>C01G69704413</v>
          </cell>
          <cell r="P2657" t="str">
            <v>DOCENTE</v>
          </cell>
          <cell r="Q2657" t="str">
            <v>DOCENTE</v>
          </cell>
          <cell r="R2657" t="str">
            <v>PROFESOR</v>
          </cell>
          <cell r="S2657" t="str">
            <v>CONTRATADO</v>
          </cell>
          <cell r="T2657" t="str">
            <v>CUADRO DE HORAS APROBADO 2020</v>
          </cell>
          <cell r="U2657" t="str">
            <v>1010056460</v>
          </cell>
          <cell r="V2657" t="str">
            <v>LAVADO</v>
          </cell>
          <cell r="W2657" t="str">
            <v>AYALA</v>
          </cell>
          <cell r="X2657" t="str">
            <v>JAVIER</v>
          </cell>
          <cell r="Y2657" t="str">
            <v xml:space="preserve">  -   -</v>
          </cell>
          <cell r="Z2657" t="str">
            <v>1</v>
          </cell>
          <cell r="AA2657" t="str">
            <v>12</v>
          </cell>
          <cell r="AB2657" t="str">
            <v>ACTIVO</v>
          </cell>
          <cell r="AC2657">
            <v>27828</v>
          </cell>
          <cell r="AD2657" t="str">
            <v>LAVADO AYALA JAVIER</v>
          </cell>
          <cell r="AE2657">
            <v>43891</v>
          </cell>
          <cell r="AF2657">
            <v>44196</v>
          </cell>
          <cell r="AG2657">
            <v>0</v>
          </cell>
          <cell r="AH2657" t="str">
            <v>CUADRO DE HORAS</v>
          </cell>
          <cell r="AI2657" t="str">
            <v>LEY 30328</v>
          </cell>
          <cell r="AJ2657" t="str">
            <v>NO</v>
          </cell>
          <cell r="AK2657" t="str">
            <v/>
          </cell>
          <cell r="AL2657" t="str">
            <v/>
          </cell>
          <cell r="AM2657" t="str">
            <v>SUPERIOR UNIVERSITARIA</v>
          </cell>
          <cell r="AN2657" t="str">
            <v>PEDAGOGICO</v>
          </cell>
          <cell r="AO2657" t="str">
            <v>TITULADO</v>
          </cell>
          <cell r="AP2657" t="str">
            <v>EDUCACION FISICA,REG. N° 75166 P-DDOO REG SUNEDU, UNIVERSIDAD NACIONAL MAYOR DE SAN MARCOS</v>
          </cell>
          <cell r="AQ2657" t="str">
            <v>LICENCIADO EN EDUCACION</v>
          </cell>
          <cell r="AR2657" t="str">
            <v xml:space="preserve">  -   -</v>
          </cell>
          <cell r="AS2657" t="str">
            <v/>
          </cell>
          <cell r="AT2657" t="str">
            <v>UNIVERSIDAD NACIONAL MAYOR DE SAN MARCOS</v>
          </cell>
        </row>
        <row r="2658">
          <cell r="L2658" t="str">
            <v>31617765</v>
          </cell>
          <cell r="M2658" t="str">
            <v>Secundaria</v>
          </cell>
          <cell r="N2658" t="str">
            <v>0124 GLORIOSA LEGION CACERES</v>
          </cell>
          <cell r="O2658" t="str">
            <v>782831113314</v>
          </cell>
          <cell r="P2658" t="str">
            <v>DOCENTE</v>
          </cell>
          <cell r="Q2658" t="str">
            <v>DOCENTE</v>
          </cell>
          <cell r="R2658" t="str">
            <v>PROFESOR</v>
          </cell>
          <cell r="S2658" t="str">
            <v>CONTRATADO</v>
          </cell>
          <cell r="T2658" t="str">
            <v>CESE POR LIMITE DE EDAD DE: BENITES MARISCAL DE JIMENEZ, YOLANDA, Resolución Nº 06362-2020-UGEL 06</v>
          </cell>
          <cell r="U2658" t="str">
            <v>1031617765</v>
          </cell>
          <cell r="V2658" t="str">
            <v>HUANAY</v>
          </cell>
          <cell r="W2658" t="str">
            <v>TORRES</v>
          </cell>
          <cell r="X2658" t="str">
            <v>ESTHER</v>
          </cell>
          <cell r="Y2658" t="str">
            <v xml:space="preserve">  -   -</v>
          </cell>
          <cell r="Z2658" t="str">
            <v>1</v>
          </cell>
          <cell r="AA2658" t="str">
            <v>30</v>
          </cell>
          <cell r="AB2658" t="str">
            <v>ACTIVO</v>
          </cell>
          <cell r="AC2658">
            <v>22402</v>
          </cell>
          <cell r="AD2658" t="str">
            <v>HUANAY TORRES ESTHER</v>
          </cell>
          <cell r="AE2658">
            <v>44137</v>
          </cell>
          <cell r="AF2658">
            <v>44196</v>
          </cell>
          <cell r="AG2658">
            <v>0</v>
          </cell>
          <cell r="AH2658" t="str">
            <v>ORGANICA</v>
          </cell>
          <cell r="AI2658" t="str">
            <v>LEY 30328</v>
          </cell>
          <cell r="AJ2658" t="str">
            <v>NO</v>
          </cell>
          <cell r="AK2658" t="str">
            <v/>
          </cell>
          <cell r="AL2658" t="str">
            <v>20 HRS EDUCACION PARA EL TRABAJO, 3 HRS ATENCION A ESTUDIANTES, 1 HRS ATENCION A PADRES, 2 HRS TRABAJO COLEGIADO, 2 HRS ARTE Y CULTURA, 2 HRS TUTORIA Y ORIENTACION EDUCATIVA</v>
          </cell>
          <cell r="AM2658" t="str">
            <v>SUPERIOR NO UNIVERSITARIA</v>
          </cell>
          <cell r="AN2658" t="str">
            <v/>
          </cell>
          <cell r="AO2658" t="str">
            <v>TITULADO</v>
          </cell>
          <cell r="AP2658" t="str">
            <v>ESP. INDUSTRIA DEL VESTIDO</v>
          </cell>
          <cell r="AQ2658" t="str">
            <v>PROFESORA DE EDUCACIÓN SECUNDARIA TECNICA/REG. Nº 04908-P-DRE-RCH</v>
          </cell>
          <cell r="AR2658" t="str">
            <v xml:space="preserve">  -   -</v>
          </cell>
          <cell r="AS2658" t="str">
            <v/>
          </cell>
          <cell r="AT2658" t="str">
            <v>I.S.P. DE HUARAZ</v>
          </cell>
        </row>
        <row r="2659">
          <cell r="L2659" t="str">
            <v>40499091</v>
          </cell>
          <cell r="M2659" t="str">
            <v>Secundaria</v>
          </cell>
          <cell r="N2659" t="str">
            <v>0124 GLORIOSA LEGION CACERES</v>
          </cell>
          <cell r="O2659" t="str">
            <v>C01G63803413</v>
          </cell>
          <cell r="P2659" t="str">
            <v>DOCENTE</v>
          </cell>
          <cell r="Q2659" t="str">
            <v>DOCENTE</v>
          </cell>
          <cell r="R2659" t="str">
            <v>PROFESOR</v>
          </cell>
          <cell r="S2659" t="str">
            <v>CONTRATADO</v>
          </cell>
          <cell r="T2659" t="str">
            <v>CUADRO DE HORAS APROBADO 2020</v>
          </cell>
          <cell r="U2659" t="str">
            <v>1040499091</v>
          </cell>
          <cell r="V2659" t="str">
            <v>CONDOR</v>
          </cell>
          <cell r="W2659" t="str">
            <v>QUINCHO</v>
          </cell>
          <cell r="X2659" t="str">
            <v>LOURDES FELICIA</v>
          </cell>
          <cell r="Y2659" t="str">
            <v xml:space="preserve">  -   -</v>
          </cell>
          <cell r="Z2659" t="str">
            <v>1</v>
          </cell>
          <cell r="AA2659" t="str">
            <v>14</v>
          </cell>
          <cell r="AB2659" t="str">
            <v>ACTIVO</v>
          </cell>
          <cell r="AC2659">
            <v>29262</v>
          </cell>
          <cell r="AD2659" t="str">
            <v>CONDOR QUINCHO LOURDES FELICIA</v>
          </cell>
          <cell r="AE2659">
            <v>43891</v>
          </cell>
          <cell r="AF2659">
            <v>44196</v>
          </cell>
          <cell r="AG2659">
            <v>0</v>
          </cell>
          <cell r="AH2659" t="str">
            <v>CUADRO DE HORAS</v>
          </cell>
          <cell r="AI2659" t="str">
            <v>LEY 30328</v>
          </cell>
          <cell r="AJ2659" t="str">
            <v>NO</v>
          </cell>
          <cell r="AK2659" t="str">
            <v/>
          </cell>
          <cell r="AL2659" t="str">
            <v>14 HRS EDUCACION RELIGIOSA</v>
          </cell>
          <cell r="AM2659" t="str">
            <v>SUPERIOR UNIVERSITARIA</v>
          </cell>
          <cell r="AN2659" t="str">
            <v>PEDAGOGICO</v>
          </cell>
          <cell r="AO2659" t="str">
            <v>TITULADO</v>
          </cell>
          <cell r="AP2659" t="str">
            <v>PRIMARIA Y CIENCIAS RELIGIOSAS - REG. N° 97568-P-DDOO</v>
          </cell>
          <cell r="AQ2659" t="str">
            <v>LICENCIADO EN EDUCACION</v>
          </cell>
          <cell r="AR2659">
            <v>43854</v>
          </cell>
          <cell r="AS2659" t="str">
            <v>01639-2020</v>
          </cell>
          <cell r="AT2659" t="str">
            <v>UNIVERSIDAD MARCELINO CHAMPAGNAT</v>
          </cell>
        </row>
        <row r="2660">
          <cell r="L2660" t="str">
            <v>45597165</v>
          </cell>
          <cell r="M2660" t="str">
            <v>Secundaria</v>
          </cell>
          <cell r="N2660" t="str">
            <v>0124 GLORIOSA LEGION CACERES</v>
          </cell>
          <cell r="O2660" t="str">
            <v>C01G64803413</v>
          </cell>
          <cell r="P2660" t="str">
            <v>DOCENTE</v>
          </cell>
          <cell r="Q2660" t="str">
            <v>DOCENTE</v>
          </cell>
          <cell r="R2660" t="str">
            <v>PROFESOR</v>
          </cell>
          <cell r="S2660" t="str">
            <v>CONTRATADO</v>
          </cell>
          <cell r="T2660" t="str">
            <v>CUADRO DE HORAS APROBADO 2020</v>
          </cell>
          <cell r="U2660" t="str">
            <v>1045597165</v>
          </cell>
          <cell r="V2660" t="str">
            <v>MACHACUAY</v>
          </cell>
          <cell r="W2660" t="str">
            <v>VASQUEZ</v>
          </cell>
          <cell r="X2660" t="str">
            <v>FRANCISCA MARLENE</v>
          </cell>
          <cell r="Y2660">
            <v>43891</v>
          </cell>
          <cell r="Z2660" t="str">
            <v>1</v>
          </cell>
          <cell r="AA2660" t="str">
            <v>10</v>
          </cell>
          <cell r="AB2660" t="str">
            <v>ACTIVO</v>
          </cell>
          <cell r="AC2660">
            <v>32420</v>
          </cell>
          <cell r="AD2660" t="str">
            <v>MACHACUAY VASQUEZ FRANCISCA MARLENE</v>
          </cell>
          <cell r="AE2660">
            <v>43891</v>
          </cell>
          <cell r="AF2660">
            <v>44196</v>
          </cell>
          <cell r="AG2660">
            <v>0</v>
          </cell>
          <cell r="AH2660" t="str">
            <v>CUADRO DE HORAS</v>
          </cell>
          <cell r="AI2660" t="str">
            <v>LEY 30328</v>
          </cell>
          <cell r="AJ2660" t="str">
            <v>NO</v>
          </cell>
          <cell r="AK2660" t="str">
            <v/>
          </cell>
          <cell r="AL2660" t="str">
            <v>10 HRS COMUNICACION</v>
          </cell>
          <cell r="AM2660" t="str">
            <v>SUPERIOR UNIVERSITARIA</v>
          </cell>
          <cell r="AN2660" t="str">
            <v>PEDAGOGICO</v>
          </cell>
          <cell r="AO2660" t="str">
            <v>TITULADO</v>
          </cell>
          <cell r="AP2660" t="str">
            <v>AP. LEGUA ESPAÑOLA, AS. INGLES</v>
          </cell>
          <cell r="AQ2660" t="str">
            <v>LICENCIADO EN EDUCACION</v>
          </cell>
          <cell r="AR2660">
            <v>43866</v>
          </cell>
          <cell r="AS2660" t="str">
            <v>02217-2020</v>
          </cell>
          <cell r="AT2660" t="str">
            <v>.</v>
          </cell>
        </row>
        <row r="2661">
          <cell r="L2661" t="str">
            <v>43575960</v>
          </cell>
          <cell r="M2661" t="str">
            <v>Secundaria</v>
          </cell>
          <cell r="N2661" t="str">
            <v>1221 MARIA PARADO DE BELLIDO</v>
          </cell>
          <cell r="O2661" t="str">
            <v>780861119317</v>
          </cell>
          <cell r="P2661" t="str">
            <v>DOCENTE</v>
          </cell>
          <cell r="Q2661" t="str">
            <v>DOCENTE</v>
          </cell>
          <cell r="R2661" t="str">
            <v>PROFESOR</v>
          </cell>
          <cell r="S2661" t="str">
            <v>CONTRATADO</v>
          </cell>
          <cell r="T2661" t="str">
            <v>DESIGNACION COMO DIRECTIVO DE I.E. (R.S.G. 1551-2014) DE QUINTEROS ARIAS, GROVER</v>
          </cell>
          <cell r="U2661" t="str">
            <v>1043575960</v>
          </cell>
          <cell r="V2661" t="str">
            <v>ARIAS</v>
          </cell>
          <cell r="W2661" t="str">
            <v>PINAUD</v>
          </cell>
          <cell r="X2661" t="str">
            <v>LIZ AVELINA</v>
          </cell>
          <cell r="Y2661" t="str">
            <v xml:space="preserve">  -   -</v>
          </cell>
          <cell r="Z2661" t="str">
            <v>1</v>
          </cell>
          <cell r="AA2661" t="str">
            <v>30</v>
          </cell>
          <cell r="AB2661" t="str">
            <v>ACTIVO</v>
          </cell>
          <cell r="AC2661">
            <v>31495</v>
          </cell>
          <cell r="AD2661" t="str">
            <v>ARIAS PINAUD LIZ AVELINA</v>
          </cell>
          <cell r="AE2661">
            <v>43891</v>
          </cell>
          <cell r="AF2661">
            <v>44196</v>
          </cell>
          <cell r="AG2661">
            <v>0</v>
          </cell>
          <cell r="AH2661" t="str">
            <v>ORGANICA</v>
          </cell>
          <cell r="AI2661" t="str">
            <v>LEY 30328</v>
          </cell>
          <cell r="AJ2661" t="str">
            <v>NO</v>
          </cell>
          <cell r="AK2661" t="str">
            <v/>
          </cell>
          <cell r="AL2661" t="str">
            <v>24 HRS MATEMATICA, 2 HRS ATENCION A ESTUDIANTES, 1 HRS ATENCION A PADRES, 1 HRS TRABAJO COLEGIADO, 2 HRS TUTORIA Y ORIENTACION EDUCATIVA</v>
          </cell>
          <cell r="AM2661" t="str">
            <v>SUPERIOR UNIVERSITARIA</v>
          </cell>
          <cell r="AN2661" t="str">
            <v>PEDAGOGICO</v>
          </cell>
          <cell r="AO2661" t="str">
            <v>TITULADO</v>
          </cell>
          <cell r="AP2661" t="str">
            <v>ESP.MATEMATICA Y FISICA REG. Nº119554-P-DDOO</v>
          </cell>
          <cell r="AQ2661" t="str">
            <v>LICENCIADO EN EDUCACION</v>
          </cell>
          <cell r="AR2661">
            <v>43873</v>
          </cell>
          <cell r="AS2661" t="str">
            <v>02705-2020</v>
          </cell>
          <cell r="AT2661" t="str">
            <v>UNIV FEDERICO VILLARREAL</v>
          </cell>
        </row>
        <row r="2662">
          <cell r="L2662" t="str">
            <v>47614323</v>
          </cell>
          <cell r="M2662" t="str">
            <v>Secundaria</v>
          </cell>
          <cell r="N2662" t="str">
            <v>1221 MARIA PARADO DE BELLIDO</v>
          </cell>
          <cell r="O2662" t="str">
            <v>780891119312</v>
          </cell>
          <cell r="P2662" t="str">
            <v>DOCENTE</v>
          </cell>
          <cell r="Q2662" t="str">
            <v>DOCENTE</v>
          </cell>
          <cell r="R2662" t="str">
            <v>PROFESOR</v>
          </cell>
          <cell r="S2662" t="str">
            <v>CONTRATADO</v>
          </cell>
          <cell r="T2662" t="str">
            <v>LICENCIA CON GOCE DE HABER POR INCAPACIDAD TEMPORAL(Enfermedad) DE:HUAMAN FUENTES, CLAUDIA MILAGROS, Resolución N° 06780-2020</v>
          </cell>
          <cell r="U2662" t="str">
            <v>1047614323</v>
          </cell>
          <cell r="V2662" t="str">
            <v>CHANI</v>
          </cell>
          <cell r="W2662" t="str">
            <v>CRUZ</v>
          </cell>
          <cell r="X2662" t="str">
            <v>MALU ALEJANDRA</v>
          </cell>
          <cell r="Y2662">
            <v>44127</v>
          </cell>
          <cell r="Z2662" t="str">
            <v>1</v>
          </cell>
          <cell r="AA2662" t="str">
            <v>30</v>
          </cell>
          <cell r="AB2662" t="str">
            <v>ACTIVO</v>
          </cell>
          <cell r="AC2662">
            <v>34019</v>
          </cell>
          <cell r="AD2662" t="str">
            <v>CHANI CRUZ MALU ALEJANDRA</v>
          </cell>
          <cell r="AE2662">
            <v>44127</v>
          </cell>
          <cell r="AF2662">
            <v>44156</v>
          </cell>
          <cell r="AG2662">
            <v>0</v>
          </cell>
          <cell r="AH2662" t="str">
            <v>POR REEMPLAZO</v>
          </cell>
          <cell r="AI2662" t="str">
            <v>LEY 30328</v>
          </cell>
          <cell r="AJ2662" t="str">
            <v>NO</v>
          </cell>
          <cell r="AK2662" t="str">
            <v/>
          </cell>
          <cell r="AL2662" t="str">
            <v>22 HRS EDUCACION RELIGIOSA, 3 HRS ATENCION A ESTUDIANTES, 1 HRS ATENCION A PADRES, 2 HRS TRABAJO COLEGIADO, 2 HRS TUTORIA Y ORIENTACION EDUCATIVA</v>
          </cell>
          <cell r="AM2662" t="str">
            <v>SUPERIOR UNIVERSITARIA</v>
          </cell>
          <cell r="AN2662" t="str">
            <v>PEDAGOGICO</v>
          </cell>
          <cell r="AO2662" t="str">
            <v>TITULADO</v>
          </cell>
          <cell r="AP2662" t="str">
            <v>CIENCIAS SOCIALES, FILOSOFIA Y RELIGION</v>
          </cell>
          <cell r="AQ2662" t="str">
            <v>LICENCIADO EN EDUCACION</v>
          </cell>
          <cell r="AR2662" t="str">
            <v xml:space="preserve">  -   -</v>
          </cell>
          <cell r="AS2662" t="str">
            <v/>
          </cell>
          <cell r="AT2662" t="str">
            <v>FACULTAD DE TEOLOGÍA PONTIFICIA Y CIVIL DE LIMA-SUNEDU</v>
          </cell>
        </row>
        <row r="2663">
          <cell r="L2663" t="str">
            <v>10705790</v>
          </cell>
          <cell r="M2663" t="str">
            <v>Secundaria</v>
          </cell>
          <cell r="N2663" t="str">
            <v>1221 MARIA PARADO DE BELLIDO</v>
          </cell>
          <cell r="O2663" t="str">
            <v>782841111314</v>
          </cell>
          <cell r="P2663" t="str">
            <v>DOCENTE</v>
          </cell>
          <cell r="Q2663" t="str">
            <v>DOCENTE</v>
          </cell>
          <cell r="R2663" t="str">
            <v>PROFESOR</v>
          </cell>
          <cell r="S2663" t="str">
            <v>CONTRATADO</v>
          </cell>
          <cell r="T2663" t="str">
            <v>DESIGNACION COMO ESPECIALISTA EN EDUCACION DE  (R.M. N° 072 - 2018) DE: RODRIGUEZ QUISPE, JORGE ANTO</v>
          </cell>
          <cell r="U2663" t="str">
            <v>1010705790</v>
          </cell>
          <cell r="V2663" t="str">
            <v>MOLINA</v>
          </cell>
          <cell r="W2663" t="str">
            <v>SAIRITUPA</v>
          </cell>
          <cell r="X2663" t="str">
            <v>RICARDO CESAR</v>
          </cell>
          <cell r="Y2663" t="str">
            <v xml:space="preserve">  -   -</v>
          </cell>
          <cell r="Z2663" t="str">
            <v>1</v>
          </cell>
          <cell r="AA2663" t="str">
            <v>30</v>
          </cell>
          <cell r="AB2663" t="str">
            <v>ACTIVO</v>
          </cell>
          <cell r="AC2663">
            <v>28576</v>
          </cell>
          <cell r="AD2663" t="str">
            <v>MOLINA SAIRITUPA RICARDO CESAR</v>
          </cell>
          <cell r="AE2663">
            <v>43891</v>
          </cell>
          <cell r="AF2663">
            <v>44196</v>
          </cell>
          <cell r="AG2663">
            <v>0</v>
          </cell>
          <cell r="AH2663" t="str">
            <v>ORGANICA</v>
          </cell>
          <cell r="AI2663" t="str">
            <v>LEY 30328</v>
          </cell>
          <cell r="AJ2663" t="str">
            <v>NO</v>
          </cell>
          <cell r="AK2663" t="str">
            <v/>
          </cell>
          <cell r="AL2663" t="str">
            <v>22 HRS EDUCACION FISICA, 3 HRS ATENCION A ESTUDIANTES, 1 HRS ATENCION A PADRES, 2 HRS TRABAJO COLEGIADO, 2 HRS TUTORIA Y ORIENTACION EDUCATIVA</v>
          </cell>
          <cell r="AM2663" t="str">
            <v>SUPERIOR UNIVERSITARIA</v>
          </cell>
          <cell r="AN2663" t="str">
            <v>PEDAGOGICO</v>
          </cell>
          <cell r="AO2663" t="str">
            <v>TITULADO</v>
          </cell>
          <cell r="AP2663" t="str">
            <v>EDUCACION FISICA- REG. SUNEDU</v>
          </cell>
          <cell r="AQ2663" t="str">
            <v>LICENCIADO EN EDUCACION</v>
          </cell>
          <cell r="AR2663">
            <v>43866</v>
          </cell>
          <cell r="AS2663" t="str">
            <v>02307-2020</v>
          </cell>
          <cell r="AT2663" t="str">
            <v>UNIVERSIDAD NACIONAL FEDERICO VILLARREAL</v>
          </cell>
        </row>
        <row r="2664">
          <cell r="L2664" t="str">
            <v>41239408</v>
          </cell>
          <cell r="M2664" t="str">
            <v>Secundaria</v>
          </cell>
          <cell r="N2664" t="str">
            <v>1221 MARIA PARADO DE BELLIDO</v>
          </cell>
          <cell r="O2664" t="str">
            <v>C00G69202503</v>
          </cell>
          <cell r="P2664" t="str">
            <v>DOCENTE</v>
          </cell>
          <cell r="Q2664" t="str">
            <v>DOCENTE</v>
          </cell>
          <cell r="R2664" t="str">
            <v>PROFESOR</v>
          </cell>
          <cell r="S2664" t="str">
            <v>CONTRATADO</v>
          </cell>
          <cell r="T2664" t="str">
            <v>CUADRO DE HORAS APROBADO 2020</v>
          </cell>
          <cell r="U2664" t="str">
            <v>1041239408</v>
          </cell>
          <cell r="V2664" t="str">
            <v>FIGUEROA</v>
          </cell>
          <cell r="W2664" t="str">
            <v>LIZARAZO</v>
          </cell>
          <cell r="X2664" t="str">
            <v>JOSE CARLOS GABRIEL</v>
          </cell>
          <cell r="Y2664">
            <v>44026</v>
          </cell>
          <cell r="Z2664" t="str">
            <v>1</v>
          </cell>
          <cell r="AA2664" t="str">
            <v>14</v>
          </cell>
          <cell r="AB2664" t="str">
            <v>ACTIVO</v>
          </cell>
          <cell r="AC2664">
            <v>29459</v>
          </cell>
          <cell r="AD2664" t="str">
            <v>FIGUEROA LIZARAZO JOSE CARLOS GABRIEL</v>
          </cell>
          <cell r="AE2664">
            <v>43891</v>
          </cell>
          <cell r="AF2664">
            <v>44196</v>
          </cell>
          <cell r="AG2664">
            <v>0</v>
          </cell>
          <cell r="AH2664" t="str">
            <v>CUADRO DE HORAS</v>
          </cell>
          <cell r="AI2664" t="str">
            <v>LEY 30328</v>
          </cell>
          <cell r="AJ2664" t="str">
            <v>NO</v>
          </cell>
          <cell r="AK2664" t="str">
            <v/>
          </cell>
          <cell r="AL2664" t="str">
            <v>14 HRS EDUCACION RELIGIOSA</v>
          </cell>
          <cell r="AM2664" t="str">
            <v>SUPERIOR UNIVERSITARIA</v>
          </cell>
          <cell r="AN2664" t="str">
            <v>PEDAGOGICO</v>
          </cell>
          <cell r="AO2664" t="str">
            <v>TITULADO</v>
          </cell>
          <cell r="AP2664" t="str">
            <v>INDUSTRIA ALIMENTARIA Y NUTRICION</v>
          </cell>
          <cell r="AQ2664" t="str">
            <v>LICENCIADO EN EDUCACION</v>
          </cell>
          <cell r="AR2664">
            <v>43867</v>
          </cell>
          <cell r="AS2664" t="str">
            <v>02471-2020</v>
          </cell>
          <cell r="AT2664" t="str">
            <v>UNIVERSIDAD NACIONAL DE EDUCACIÓN ENRIQUE GUZMÁN Y VALLE-SUNEDU</v>
          </cell>
        </row>
        <row r="2665">
          <cell r="L2665" t="str">
            <v>10701283</v>
          </cell>
          <cell r="M2665" t="str">
            <v>Secundaria</v>
          </cell>
          <cell r="N2665" t="str">
            <v>1221 MARIA PARADO DE BELLIDO</v>
          </cell>
          <cell r="O2665" t="str">
            <v>C01G61204513</v>
          </cell>
          <cell r="P2665" t="str">
            <v>DOCENTE</v>
          </cell>
          <cell r="Q2665" t="str">
            <v>DOCENTE</v>
          </cell>
          <cell r="R2665" t="str">
            <v>PROFESOR</v>
          </cell>
          <cell r="S2665" t="str">
            <v>CONTRATADO</v>
          </cell>
          <cell r="T2665" t="str">
            <v>CUADRO DE HORAS APROBADO 2020</v>
          </cell>
          <cell r="U2665" t="str">
            <v>1010701283</v>
          </cell>
          <cell r="V2665" t="str">
            <v>BALDEON</v>
          </cell>
          <cell r="W2665" t="str">
            <v>JARA</v>
          </cell>
          <cell r="X2665" t="str">
            <v>RAQUEL YOVANNA</v>
          </cell>
          <cell r="Y2665" t="str">
            <v xml:space="preserve">  -   -</v>
          </cell>
          <cell r="Z2665" t="str">
            <v>1</v>
          </cell>
          <cell r="AA2665" t="str">
            <v>26</v>
          </cell>
          <cell r="AB2665" t="str">
            <v>ACTIVO</v>
          </cell>
          <cell r="AC2665">
            <v>28686</v>
          </cell>
          <cell r="AD2665" t="str">
            <v>BALDEON JARA RAQUEL YOVANNA</v>
          </cell>
          <cell r="AE2665">
            <v>43983</v>
          </cell>
          <cell r="AF2665">
            <v>44196</v>
          </cell>
          <cell r="AG2665">
            <v>0</v>
          </cell>
          <cell r="AH2665" t="str">
            <v>CUADRO DE HORAS</v>
          </cell>
          <cell r="AI2665" t="str">
            <v>LEY 30328</v>
          </cell>
          <cell r="AJ2665" t="str">
            <v>NO</v>
          </cell>
          <cell r="AK2665" t="str">
            <v/>
          </cell>
          <cell r="AL2665" t="str">
            <v>24 HRS MATEMATICA, 2 HRS TUTORIA Y ORIENTACION EDUCATIVA</v>
          </cell>
          <cell r="AM2665" t="str">
            <v>SUPERIOR UNIVERSITARIA</v>
          </cell>
          <cell r="AN2665" t="str">
            <v/>
          </cell>
          <cell r="AO2665" t="str">
            <v>TITULADO</v>
          </cell>
          <cell r="AP2665" t="str">
            <v>MATEMATICA E INFORMATICA - REG. SUNEDU</v>
          </cell>
          <cell r="AQ2665" t="str">
            <v>LICENCIADO EN EDUCACION</v>
          </cell>
          <cell r="AR2665" t="str">
            <v xml:space="preserve">  -   -</v>
          </cell>
          <cell r="AS2665" t="str">
            <v/>
          </cell>
          <cell r="AT2665" t="str">
            <v>UNE - ENRIQUE GUZMAN Y VALLE</v>
          </cell>
        </row>
        <row r="2666">
          <cell r="L2666" t="str">
            <v>40944258</v>
          </cell>
          <cell r="M2666" t="str">
            <v>Secundaria</v>
          </cell>
          <cell r="N2666" t="str">
            <v>1221 MARIA PARADO DE BELLIDO</v>
          </cell>
          <cell r="O2666" t="str">
            <v>C01G67203513</v>
          </cell>
          <cell r="P2666" t="str">
            <v>DOCENTE</v>
          </cell>
          <cell r="Q2666" t="str">
            <v>DOCENTE</v>
          </cell>
          <cell r="R2666" t="str">
            <v>PROFESOR</v>
          </cell>
          <cell r="S2666" t="str">
            <v>CONTRATADO</v>
          </cell>
          <cell r="T2666" t="str">
            <v>CUADRO DE HORAS APROBADO 2020</v>
          </cell>
          <cell r="U2666" t="str">
            <v>1040944258</v>
          </cell>
          <cell r="V2666" t="str">
            <v>SALAZAR</v>
          </cell>
          <cell r="W2666" t="str">
            <v>ORTIZ</v>
          </cell>
          <cell r="X2666" t="str">
            <v>ROCIO CAROLINA</v>
          </cell>
          <cell r="Y2666" t="str">
            <v xml:space="preserve">  -   -</v>
          </cell>
          <cell r="Z2666" t="str">
            <v>1</v>
          </cell>
          <cell r="AA2666" t="str">
            <v>25</v>
          </cell>
          <cell r="AB2666" t="str">
            <v>ACTIVO</v>
          </cell>
          <cell r="AC2666">
            <v>29778</v>
          </cell>
          <cell r="AD2666" t="str">
            <v>SALAZAR ORTIZ ROCIO CAROLINA</v>
          </cell>
          <cell r="AE2666">
            <v>43891</v>
          </cell>
          <cell r="AF2666">
            <v>44196</v>
          </cell>
          <cell r="AG2666">
            <v>0</v>
          </cell>
          <cell r="AH2666" t="str">
            <v>CUADRO DE HORAS</v>
          </cell>
          <cell r="AI2666" t="str">
            <v>LEY 30328</v>
          </cell>
          <cell r="AJ2666" t="str">
            <v>NO</v>
          </cell>
          <cell r="AK2666" t="str">
            <v/>
          </cell>
          <cell r="AL2666" t="str">
            <v>6 HRS ARTE Y CULTURA, 13 HRS DESARROLLO PERSONAL, CIUDADANIA Y CIVICA, 4 HRS EDUCACION PARA EL TRABAJO, 2 HRS TUTORIA Y ORIENTACION EDUCATIVA</v>
          </cell>
          <cell r="AM2666" t="str">
            <v>SUPERIOR UNIVERSITARIA</v>
          </cell>
          <cell r="AN2666" t="str">
            <v>PEDAGOGICO</v>
          </cell>
          <cell r="AO2666" t="str">
            <v>TITULADO</v>
          </cell>
          <cell r="AP2666" t="str">
            <v>AP. PSICOLOGIA - AS.CIENCIAS SOCIALES - REG. N°134518-P-DDOO - SUNEDU</v>
          </cell>
          <cell r="AQ2666" t="str">
            <v>LICENCIADO EN EDUCACION</v>
          </cell>
          <cell r="AR2666">
            <v>43858</v>
          </cell>
          <cell r="AS2666" t="str">
            <v>1762-2020</v>
          </cell>
          <cell r="AT2666" t="str">
            <v>UNE - ENRIQUE GUZMAN Y VALLE</v>
          </cell>
        </row>
        <row r="2667">
          <cell r="L2667" t="str">
            <v>10774195</v>
          </cell>
          <cell r="M2667" t="str">
            <v>Secundaria</v>
          </cell>
          <cell r="N2667" t="str">
            <v>1221 MARIA PARADO DE BELLIDO</v>
          </cell>
          <cell r="O2667" t="str">
            <v>C01G69203513</v>
          </cell>
          <cell r="P2667" t="str">
            <v>DOCENTE</v>
          </cell>
          <cell r="Q2667" t="str">
            <v>DOCENTE</v>
          </cell>
          <cell r="R2667" t="str">
            <v>PROFESOR</v>
          </cell>
          <cell r="S2667" t="str">
            <v>CONTRATADO</v>
          </cell>
          <cell r="T2667" t="str">
            <v>CUADRO DE HORAS APROBADO 2020</v>
          </cell>
          <cell r="U2667" t="str">
            <v>1010774195</v>
          </cell>
          <cell r="V2667" t="str">
            <v>CHUMPITAZ</v>
          </cell>
          <cell r="W2667" t="str">
            <v>BOLIVAR</v>
          </cell>
          <cell r="X2667" t="str">
            <v>JUAN CARLOS</v>
          </cell>
          <cell r="Y2667" t="str">
            <v xml:space="preserve">  -   -</v>
          </cell>
          <cell r="Z2667" t="str">
            <v>1</v>
          </cell>
          <cell r="AA2667" t="str">
            <v>24</v>
          </cell>
          <cell r="AB2667" t="str">
            <v>ACTIVO</v>
          </cell>
          <cell r="AC2667">
            <v>28514</v>
          </cell>
          <cell r="AD2667" t="str">
            <v>CHUMPITAZ BOLIVAR JUAN CARLOS</v>
          </cell>
          <cell r="AE2667">
            <v>43891</v>
          </cell>
          <cell r="AF2667">
            <v>44196</v>
          </cell>
          <cell r="AG2667">
            <v>0</v>
          </cell>
          <cell r="AH2667" t="str">
            <v>CUADRO DE HORAS</v>
          </cell>
          <cell r="AI2667" t="str">
            <v>LEY 30328</v>
          </cell>
          <cell r="AJ2667" t="str">
            <v>NO</v>
          </cell>
          <cell r="AK2667" t="str">
            <v/>
          </cell>
          <cell r="AL2667" t="str">
            <v>8 HRS ARTE Y CULTURA, 14 HRS EDUCACION FISICA, 2 HRS TUTORIA Y ORIENTACION EDUCATIVA</v>
          </cell>
          <cell r="AM2667" t="str">
            <v>SUPERIOR UNIVERSITARIA</v>
          </cell>
          <cell r="AN2667" t="str">
            <v>PEDAGOGICO</v>
          </cell>
          <cell r="AO2667" t="str">
            <v>TITULADO</v>
          </cell>
          <cell r="AP2667" t="str">
            <v>EDUCACION FISICA, REG. Nº 83972 P-DDOO.</v>
          </cell>
          <cell r="AQ2667" t="str">
            <v>LICENCIADO EN EDUCACION</v>
          </cell>
          <cell r="AR2667">
            <v>43861</v>
          </cell>
          <cell r="AS2667" t="str">
            <v>1795-2020</v>
          </cell>
          <cell r="AT2667" t="str">
            <v>UNIVERSIDAD NACIONAL DE EDUCACION ENRIQUE GUZMAN Y VALLE</v>
          </cell>
        </row>
        <row r="2668">
          <cell r="L2668" t="str">
            <v>41352926</v>
          </cell>
          <cell r="M2668" t="str">
            <v>Secundaria</v>
          </cell>
          <cell r="N2668" t="str">
            <v>1198 LA RIBERA</v>
          </cell>
          <cell r="O2668" t="str">
            <v>784831914118</v>
          </cell>
          <cell r="P2668" t="str">
            <v>DOCENTE</v>
          </cell>
          <cell r="Q2668" t="str">
            <v>DOCENTE</v>
          </cell>
          <cell r="R2668" t="str">
            <v>PROFESOR</v>
          </cell>
          <cell r="S2668" t="str">
            <v>CONTRATADO</v>
          </cell>
          <cell r="T2668" t="str">
            <v>ENCARGATURA DE : CISNEROS VALENTIN, YON RICHARD (E-2020)</v>
          </cell>
          <cell r="U2668" t="str">
            <v>1041352926</v>
          </cell>
          <cell r="V2668" t="str">
            <v>VALDIVIA</v>
          </cell>
          <cell r="W2668" t="str">
            <v>FLORES</v>
          </cell>
          <cell r="X2668" t="str">
            <v>OMAR CARLOS</v>
          </cell>
          <cell r="Y2668" t="str">
            <v xml:space="preserve">  -   -</v>
          </cell>
          <cell r="Z2668" t="str">
            <v>1</v>
          </cell>
          <cell r="AA2668" t="str">
            <v>30</v>
          </cell>
          <cell r="AB2668" t="str">
            <v>ACTIVO</v>
          </cell>
          <cell r="AC2668">
            <v>29788</v>
          </cell>
          <cell r="AD2668" t="str">
            <v>VALDIVIA FLORES OMAR CARLOS</v>
          </cell>
          <cell r="AE2668">
            <v>43891</v>
          </cell>
          <cell r="AF2668">
            <v>44196</v>
          </cell>
          <cell r="AG2668">
            <v>0</v>
          </cell>
          <cell r="AH2668" t="str">
            <v>POR REEMPLAZO</v>
          </cell>
          <cell r="AI2668" t="str">
            <v>LEY 30328</v>
          </cell>
          <cell r="AJ2668" t="str">
            <v>NO</v>
          </cell>
          <cell r="AK2668" t="str">
            <v/>
          </cell>
          <cell r="AL2668" t="str">
            <v>24 HRS EDUCACION PARA EL TRABAJO, 2 HRS TUTORIA Y ORIENTACION EDUCATIVA</v>
          </cell>
          <cell r="AM2668" t="str">
            <v>SUPERIOR UNIVERSITARIA</v>
          </cell>
          <cell r="AN2668" t="str">
            <v>PEDAGOGICO</v>
          </cell>
          <cell r="AO2668" t="str">
            <v>TITULADO</v>
          </cell>
          <cell r="AP2668" t="str">
            <v>ELECTRONICA -  REG. - SUNEDU</v>
          </cell>
          <cell r="AQ2668" t="str">
            <v>LICENCIADO EN EDUCACION</v>
          </cell>
          <cell r="AR2668">
            <v>43861</v>
          </cell>
          <cell r="AS2668" t="str">
            <v>01948-2020</v>
          </cell>
          <cell r="AT2668" t="str">
            <v>UNE - ENRIQUE GUZMAN Y VALLE</v>
          </cell>
        </row>
        <row r="2669">
          <cell r="L2669" t="str">
            <v>09631010</v>
          </cell>
          <cell r="M2669" t="str">
            <v>Secundaria</v>
          </cell>
          <cell r="N2669" t="str">
            <v>1198 LA RIBERA</v>
          </cell>
          <cell r="O2669" t="str">
            <v>789801111313</v>
          </cell>
          <cell r="P2669" t="str">
            <v>DOCENTE</v>
          </cell>
          <cell r="Q2669" t="str">
            <v>DOCENTE</v>
          </cell>
          <cell r="R2669" t="str">
            <v>PROFESOR</v>
          </cell>
          <cell r="S2669" t="str">
            <v>CONTRATADO</v>
          </cell>
          <cell r="T2669" t="str">
            <v>LICENCIA CON GOCE DE HABER POR MATERNIDAD O GRAVIDEZ DE:OBREGON TINTAYA, GIOVANNA ISABEL, Resolución N° 4137-2020</v>
          </cell>
          <cell r="U2669" t="str">
            <v>1009631010</v>
          </cell>
          <cell r="V2669" t="str">
            <v>GABRIEL</v>
          </cell>
          <cell r="W2669" t="str">
            <v>TIRAJAYA</v>
          </cell>
          <cell r="X2669" t="str">
            <v>JUANA ROSA</v>
          </cell>
          <cell r="Y2669" t="str">
            <v xml:space="preserve">  -   -</v>
          </cell>
          <cell r="Z2669" t="str">
            <v>1</v>
          </cell>
          <cell r="AA2669" t="str">
            <v>30</v>
          </cell>
          <cell r="AB2669" t="str">
            <v>ACTIVO</v>
          </cell>
          <cell r="AC2669">
            <v>25509</v>
          </cell>
          <cell r="AD2669" t="str">
            <v>GABRIEL TIRAJAYA JUANA ROSA</v>
          </cell>
          <cell r="AE2669">
            <v>43969</v>
          </cell>
          <cell r="AF2669">
            <v>44033</v>
          </cell>
          <cell r="AG2669">
            <v>0</v>
          </cell>
          <cell r="AH2669" t="str">
            <v>POR REEMPLAZO</v>
          </cell>
          <cell r="AI2669" t="str">
            <v>LEY 30328</v>
          </cell>
          <cell r="AJ2669" t="str">
            <v>NO</v>
          </cell>
          <cell r="AK2669" t="str">
            <v/>
          </cell>
          <cell r="AL2669" t="str">
            <v>22 HRS COMUNICACION, 2 HRS ATENCION A ESTUDIANTES, 1 HRS ATENCION A PADRES, 1 HRS TRABAJO COLEGIADO, 2 HRS TUTORIA Y ORIENTACION EDUCATIVA</v>
          </cell>
          <cell r="AM2669" t="str">
            <v>SUPERIOR UNIVERSITARIA</v>
          </cell>
          <cell r="AN2669" t="str">
            <v/>
          </cell>
          <cell r="AO2669" t="str">
            <v>TITULADO</v>
          </cell>
          <cell r="AP2669" t="str">
            <v>AP. LENGUA - AS. LITERATURA  REG. Nº 54556 P-DDOO - SUNEDU</v>
          </cell>
          <cell r="AQ2669" t="str">
            <v>LICENCIADO EN EDUCACION</v>
          </cell>
          <cell r="AR2669" t="str">
            <v xml:space="preserve">  -   -</v>
          </cell>
          <cell r="AS2669" t="str">
            <v/>
          </cell>
          <cell r="AT2669" t="str">
            <v>UNE - ENRIQUE GUZMAN Y VALLE</v>
          </cell>
        </row>
        <row r="2670">
          <cell r="L2670" t="str">
            <v>41704958</v>
          </cell>
          <cell r="M2670" t="str">
            <v>Secundaria</v>
          </cell>
          <cell r="N2670" t="str">
            <v>1198 LA RIBERA</v>
          </cell>
          <cell r="O2670" t="str">
            <v>C00G69203703</v>
          </cell>
          <cell r="P2670" t="str">
            <v>DOCENTE</v>
          </cell>
          <cell r="Q2670" t="str">
            <v>DOCENTE</v>
          </cell>
          <cell r="R2670" t="str">
            <v>PROFESOR</v>
          </cell>
          <cell r="S2670" t="str">
            <v>CONTRATADO</v>
          </cell>
          <cell r="T2670" t="str">
            <v>CUADRO DE HORAS APROBADO 2020</v>
          </cell>
          <cell r="U2670" t="str">
            <v>1041704958</v>
          </cell>
          <cell r="V2670" t="str">
            <v>SULCA</v>
          </cell>
          <cell r="W2670" t="str">
            <v>CHUÑOCCA</v>
          </cell>
          <cell r="X2670" t="str">
            <v>GLADYS</v>
          </cell>
          <cell r="Y2670">
            <v>43891</v>
          </cell>
          <cell r="Z2670" t="str">
            <v>1</v>
          </cell>
          <cell r="AA2670" t="str">
            <v>26</v>
          </cell>
          <cell r="AB2670" t="str">
            <v>ACTIVO</v>
          </cell>
          <cell r="AC2670">
            <v>30431</v>
          </cell>
          <cell r="AD2670" t="str">
            <v>SULCA CHUÑOCCA GLADYS</v>
          </cell>
          <cell r="AE2670">
            <v>43891</v>
          </cell>
          <cell r="AF2670">
            <v>44196</v>
          </cell>
          <cell r="AG2670">
            <v>0</v>
          </cell>
          <cell r="AH2670" t="str">
            <v>CUADRO DE HORAS</v>
          </cell>
          <cell r="AI2670" t="str">
            <v>LEY 30328</v>
          </cell>
          <cell r="AJ2670" t="str">
            <v>NO</v>
          </cell>
          <cell r="AK2670" t="str">
            <v/>
          </cell>
          <cell r="AL2670" t="str">
            <v>12 HRS COMUNICACION, 12 HRS DESARROLLO PERSONAL, CIUDADANIA Y CIVICA, 2 HRS TUTORIA Y ORIENTACION EDUCATIVA</v>
          </cell>
          <cell r="AM2670" t="str">
            <v>SUPERIOR UNIVERSITARIA</v>
          </cell>
          <cell r="AN2670" t="str">
            <v>PEDAGOGICO</v>
          </cell>
          <cell r="AO2670" t="str">
            <v>TITULADO</v>
          </cell>
          <cell r="AP2670" t="str">
            <v>LENGUA ESPAÑOLA Y LITERATURA - REG. N°95249-P-DDOO -  SUNEDU</v>
          </cell>
          <cell r="AQ2670" t="str">
            <v>LICENCIADO EN EDUCACION</v>
          </cell>
          <cell r="AR2670">
            <v>43866</v>
          </cell>
          <cell r="AS2670" t="str">
            <v>02187-2020</v>
          </cell>
          <cell r="AT2670" t="str">
            <v>.</v>
          </cell>
        </row>
        <row r="2671">
          <cell r="L2671" t="str">
            <v>09369972</v>
          </cell>
          <cell r="M2671" t="str">
            <v>Secundaria</v>
          </cell>
          <cell r="N2671" t="str">
            <v>1198 LA RIBERA</v>
          </cell>
          <cell r="O2671" t="str">
            <v>C01G61205713</v>
          </cell>
          <cell r="P2671" t="str">
            <v>DOCENTE</v>
          </cell>
          <cell r="Q2671" t="str">
            <v>DOCENTE</v>
          </cell>
          <cell r="R2671" t="str">
            <v>PROFESOR</v>
          </cell>
          <cell r="S2671" t="str">
            <v>CONTRATADO</v>
          </cell>
          <cell r="T2671" t="str">
            <v>CUADRO DE HORAS APROBADO 2020</v>
          </cell>
          <cell r="U2671" t="str">
            <v>1009369972</v>
          </cell>
          <cell r="V2671" t="str">
            <v>GARNELO</v>
          </cell>
          <cell r="W2671" t="str">
            <v>SUDARIO</v>
          </cell>
          <cell r="X2671" t="str">
            <v>BALTAZAR REYNALDO</v>
          </cell>
          <cell r="Y2671" t="str">
            <v xml:space="preserve">  -   -</v>
          </cell>
          <cell r="Z2671" t="str">
            <v>1</v>
          </cell>
          <cell r="AA2671" t="str">
            <v>24</v>
          </cell>
          <cell r="AB2671" t="str">
            <v>ACTIVO</v>
          </cell>
          <cell r="AC2671">
            <v>25939</v>
          </cell>
          <cell r="AD2671" t="str">
            <v>GARNELO SUDARIO BALTAZAR REYNALDO</v>
          </cell>
          <cell r="AE2671">
            <v>43891</v>
          </cell>
          <cell r="AF2671">
            <v>44196</v>
          </cell>
          <cell r="AG2671">
            <v>0</v>
          </cell>
          <cell r="AH2671" t="str">
            <v>CUADRO DE HORAS</v>
          </cell>
          <cell r="AI2671" t="str">
            <v>LEY 30328</v>
          </cell>
          <cell r="AJ2671" t="str">
            <v>NO</v>
          </cell>
          <cell r="AK2671" t="str">
            <v/>
          </cell>
          <cell r="AL2671" t="str">
            <v>22 HRS EDUCACION FISICA, 2 HRS TUTORIA Y ORIENTACION EDUCATIVA</v>
          </cell>
          <cell r="AM2671" t="str">
            <v>SUPERIOR UNIVERSITARIA</v>
          </cell>
          <cell r="AN2671" t="str">
            <v/>
          </cell>
          <cell r="AO2671" t="str">
            <v>TITULADO</v>
          </cell>
          <cell r="AP2671" t="str">
            <v>EDUC. FISICA</v>
          </cell>
          <cell r="AQ2671" t="str">
            <v>LICENCIADO EN EDUCACION</v>
          </cell>
          <cell r="AR2671" t="str">
            <v xml:space="preserve">  -   -</v>
          </cell>
          <cell r="AS2671" t="str">
            <v/>
          </cell>
          <cell r="AT2671" t="str">
            <v>UNIV. NACIONAL DE EDUCACION ENRIQUE GUZMAN Y VALLE</v>
          </cell>
        </row>
        <row r="2672">
          <cell r="L2672" t="str">
            <v>41365946</v>
          </cell>
          <cell r="M2672" t="str">
            <v>Secundaria</v>
          </cell>
          <cell r="N2672" t="str">
            <v>1198 LA RIBERA</v>
          </cell>
          <cell r="O2672" t="str">
            <v>C01G67204713</v>
          </cell>
          <cell r="P2672" t="str">
            <v>DOCENTE</v>
          </cell>
          <cell r="Q2672" t="str">
            <v>DOCENTE</v>
          </cell>
          <cell r="R2672" t="str">
            <v>PROFESOR</v>
          </cell>
          <cell r="S2672" t="str">
            <v>CONTRATADO</v>
          </cell>
          <cell r="T2672" t="str">
            <v>CUADRO DE HORAS APROBADO 2020</v>
          </cell>
          <cell r="U2672" t="str">
            <v>1041365946</v>
          </cell>
          <cell r="V2672" t="str">
            <v>HURTADO</v>
          </cell>
          <cell r="W2672" t="str">
            <v>ATAURIMA</v>
          </cell>
          <cell r="X2672" t="str">
            <v>PAMELA JULIANA</v>
          </cell>
          <cell r="Y2672" t="str">
            <v xml:space="preserve">  -   -</v>
          </cell>
          <cell r="Z2672" t="str">
            <v>1</v>
          </cell>
          <cell r="AA2672" t="str">
            <v>26</v>
          </cell>
          <cell r="AB2672" t="str">
            <v>ACTIVO</v>
          </cell>
          <cell r="AC2672">
            <v>30155</v>
          </cell>
          <cell r="AD2672" t="str">
            <v>HURTADO ATAURIMA PAMELA JULIANA</v>
          </cell>
          <cell r="AE2672">
            <v>43891</v>
          </cell>
          <cell r="AF2672">
            <v>44196</v>
          </cell>
          <cell r="AG2672">
            <v>0</v>
          </cell>
          <cell r="AH2672" t="str">
            <v>CUADRO DE HORAS</v>
          </cell>
          <cell r="AI2672" t="str">
            <v>LEY 30328</v>
          </cell>
          <cell r="AJ2672" t="str">
            <v>NO</v>
          </cell>
          <cell r="AK2672" t="str">
            <v/>
          </cell>
          <cell r="AL2672" t="str">
            <v>24 HRS INGLES, 2 HRS TUTORIA Y ORIENTACION EDUCATIVA</v>
          </cell>
          <cell r="AM2672" t="str">
            <v>SUPERIOR UNIVERSITARIA</v>
          </cell>
          <cell r="AN2672" t="str">
            <v>PEDAGOGICO</v>
          </cell>
          <cell r="AO2672" t="str">
            <v>TITULADO</v>
          </cell>
          <cell r="AP2672" t="str">
            <v>AP. INGLES - AS. FRANCES -  REG. N°94270 P-DDOO - SUNEDU</v>
          </cell>
          <cell r="AQ2672" t="str">
            <v>LICENCIADO EN EDUCACION</v>
          </cell>
          <cell r="AR2672">
            <v>43858</v>
          </cell>
          <cell r="AS2672" t="str">
            <v>01767-2020</v>
          </cell>
          <cell r="AT2672" t="str">
            <v>UNE - ENRIQUE GUZMAN Y VALLE</v>
          </cell>
        </row>
        <row r="2673">
          <cell r="L2673" t="str">
            <v>42159121</v>
          </cell>
          <cell r="M2673" t="str">
            <v>Secundaria</v>
          </cell>
          <cell r="N2673" t="str">
            <v>1198 LA RIBERA</v>
          </cell>
          <cell r="O2673" t="str">
            <v>C01G68204713</v>
          </cell>
          <cell r="P2673" t="str">
            <v>DOCENTE</v>
          </cell>
          <cell r="Q2673" t="str">
            <v>DOCENTE</v>
          </cell>
          <cell r="R2673" t="str">
            <v>PROFESOR</v>
          </cell>
          <cell r="S2673" t="str">
            <v>CONTRATADO</v>
          </cell>
          <cell r="T2673" t="str">
            <v>CUADRO DE HORAS APROBADO 2020</v>
          </cell>
          <cell r="U2673" t="str">
            <v>1042159121</v>
          </cell>
          <cell r="V2673" t="str">
            <v>LIMACO</v>
          </cell>
          <cell r="W2673" t="str">
            <v>LAPA</v>
          </cell>
          <cell r="X2673" t="str">
            <v>BLANCA IRENE</v>
          </cell>
          <cell r="Y2673" t="str">
            <v xml:space="preserve">  -   -</v>
          </cell>
          <cell r="Z2673" t="str">
            <v>1</v>
          </cell>
          <cell r="AA2673" t="str">
            <v>20</v>
          </cell>
          <cell r="AB2673" t="str">
            <v>ACTIVO</v>
          </cell>
          <cell r="AC2673">
            <v>30610</v>
          </cell>
          <cell r="AD2673" t="str">
            <v>LIMACO LAPA BLANCA IRENE</v>
          </cell>
          <cell r="AE2673">
            <v>43891</v>
          </cell>
          <cell r="AF2673">
            <v>44196</v>
          </cell>
          <cell r="AG2673">
            <v>0</v>
          </cell>
          <cell r="AH2673" t="str">
            <v>CUADRO DE HORAS</v>
          </cell>
          <cell r="AI2673" t="str">
            <v>LEY 30328</v>
          </cell>
          <cell r="AJ2673" t="str">
            <v>NO</v>
          </cell>
          <cell r="AK2673" t="str">
            <v/>
          </cell>
          <cell r="AL2673" t="str">
            <v/>
          </cell>
          <cell r="AM2673" t="str">
            <v>SUPERIOR UNIVERSITARIA</v>
          </cell>
          <cell r="AN2673" t="str">
            <v>PEDAGOGICO</v>
          </cell>
          <cell r="AO2673" t="str">
            <v>TITULADO</v>
          </cell>
          <cell r="AP2673" t="str">
            <v>BIOLOGIA- EDUCACIÒN AMBIENTAL -REG. Nª94949-P-DDOO</v>
          </cell>
          <cell r="AQ2673" t="str">
            <v>LICENCIADO EN EDUCACION</v>
          </cell>
          <cell r="AR2673">
            <v>43872</v>
          </cell>
          <cell r="AS2673" t="str">
            <v>02606-2020</v>
          </cell>
          <cell r="AT2673" t="str">
            <v>UNIVERSIDAD NACIONAL DE EDUCACION ENRIQUE GUZMAN Y VALLE</v>
          </cell>
        </row>
        <row r="2674">
          <cell r="L2674" t="str">
            <v>44999989</v>
          </cell>
          <cell r="M2674" t="str">
            <v>Secundaria</v>
          </cell>
          <cell r="N2674" t="str">
            <v>1207</v>
          </cell>
          <cell r="O2674" t="str">
            <v>781831619311</v>
          </cell>
          <cell r="P2674" t="str">
            <v>DOCENTE</v>
          </cell>
          <cell r="Q2674" t="str">
            <v>DOCENTE</v>
          </cell>
          <cell r="R2674" t="str">
            <v>PROFESOR</v>
          </cell>
          <cell r="S2674" t="str">
            <v>CONTRATADO</v>
          </cell>
          <cell r="T2674" t="str">
            <v>LICENCIA SIN GOCE DE HABER POR MOTIVOS PARTICULARES DE:PALOMINO PEBE DE OLANO, MARIELA MARIANNE, Resolución N° 04067-2020-UGEL 06</v>
          </cell>
          <cell r="U2674" t="str">
            <v>1044999989</v>
          </cell>
          <cell r="V2674" t="str">
            <v>SANTAMARIA</v>
          </cell>
          <cell r="W2674" t="str">
            <v>DAMIAN</v>
          </cell>
          <cell r="X2674" t="str">
            <v>ZULLY</v>
          </cell>
          <cell r="Y2674" t="str">
            <v xml:space="preserve">  -   -</v>
          </cell>
          <cell r="Z2674" t="str">
            <v>1</v>
          </cell>
          <cell r="AA2674" t="str">
            <v>30</v>
          </cell>
          <cell r="AB2674" t="str">
            <v>ACTIVO</v>
          </cell>
          <cell r="AC2674">
            <v>32212</v>
          </cell>
          <cell r="AD2674" t="str">
            <v>SANTAMARIA DAMIAN ZULLY</v>
          </cell>
          <cell r="AE2674">
            <v>43983</v>
          </cell>
          <cell r="AF2674">
            <v>44196</v>
          </cell>
          <cell r="AG2674">
            <v>0</v>
          </cell>
          <cell r="AH2674" t="str">
            <v>POR REEMPLAZO</v>
          </cell>
          <cell r="AI2674" t="str">
            <v>LEY 30328</v>
          </cell>
          <cell r="AJ2674" t="str">
            <v>NO</v>
          </cell>
          <cell r="AK2674" t="str">
            <v/>
          </cell>
          <cell r="AL2674" t="str">
            <v>26 HRS MATEMATICA, 2 HRS ATENCION A ESTUDIANTES, 1 HRS ATENCION A PADRES, 1 HRS TRABAJO COLEGIADO</v>
          </cell>
          <cell r="AM2674" t="str">
            <v>SUPERIOR UNIVERSITARIA</v>
          </cell>
          <cell r="AN2674" t="str">
            <v/>
          </cell>
          <cell r="AO2674" t="str">
            <v>TITULADO</v>
          </cell>
          <cell r="AP2674" t="str">
            <v>MATEMATICA,REG.N°133764-P-DDOO,SUNEDU</v>
          </cell>
          <cell r="AQ2674" t="str">
            <v>LICENCIADO EN EDUCACION</v>
          </cell>
          <cell r="AR2674" t="str">
            <v xml:space="preserve">  -   -</v>
          </cell>
          <cell r="AS2674" t="str">
            <v/>
          </cell>
          <cell r="AT2674" t="str">
            <v>.UNIVERSIDAD NACIONAL DE EDUCACION ENRIQUE GUZMAN Y VALLE</v>
          </cell>
        </row>
        <row r="2675">
          <cell r="L2675" t="str">
            <v>42727270</v>
          </cell>
          <cell r="M2675" t="str">
            <v>Secundaria</v>
          </cell>
          <cell r="N2675" t="str">
            <v>1207</v>
          </cell>
          <cell r="O2675" t="str">
            <v>781831619314</v>
          </cell>
          <cell r="P2675" t="str">
            <v>DOCENTE</v>
          </cell>
          <cell r="Q2675" t="str">
            <v>DOCENTE</v>
          </cell>
          <cell r="R2675" t="str">
            <v>PROFESOR</v>
          </cell>
          <cell r="S2675" t="str">
            <v>CONTRATADO</v>
          </cell>
          <cell r="T2675" t="str">
            <v>LICENCIA SIN GOCE DE HABER POR MOTIVOS PARTICULARES DE:ALVARADO GUBLER, LINA HILDA FELIPA, Resolución N° 03847-2020-UGEL 06</v>
          </cell>
          <cell r="U2675" t="str">
            <v>1042727270</v>
          </cell>
          <cell r="V2675" t="str">
            <v>ACCOTICONA</v>
          </cell>
          <cell r="W2675" t="str">
            <v>PHATTI</v>
          </cell>
          <cell r="X2675" t="str">
            <v>KATYA</v>
          </cell>
          <cell r="Y2675" t="str">
            <v xml:space="preserve">  -   -</v>
          </cell>
          <cell r="Z2675" t="str">
            <v>1</v>
          </cell>
          <cell r="AA2675" t="str">
            <v>30</v>
          </cell>
          <cell r="AB2675" t="str">
            <v>ACTIVO</v>
          </cell>
          <cell r="AC2675">
            <v>30973</v>
          </cell>
          <cell r="AD2675" t="str">
            <v>ACCOTICONA PHATTI KATYA</v>
          </cell>
          <cell r="AE2675">
            <v>43983</v>
          </cell>
          <cell r="AF2675">
            <v>44178</v>
          </cell>
          <cell r="AG2675">
            <v>0</v>
          </cell>
          <cell r="AH2675" t="str">
            <v>POR REEMPLAZO</v>
          </cell>
          <cell r="AI2675" t="str">
            <v>LEY 30328</v>
          </cell>
          <cell r="AJ2675" t="str">
            <v>NO</v>
          </cell>
          <cell r="AK2675" t="str">
            <v/>
          </cell>
          <cell r="AL2675" t="str">
            <v>24 HRS INGLES, 2 HRS ATENCION A ESTUDIANTES, 1 HRS ATENCION A PADRES, 1 HRS TRABAJO COLEGIADO, 2 HRS TUTORIA Y ORIENTACION EDUCATIVA</v>
          </cell>
          <cell r="AM2675" t="str">
            <v>SUPERIOR UNIVERSITARIA</v>
          </cell>
          <cell r="AN2675" t="str">
            <v/>
          </cell>
          <cell r="AO2675" t="str">
            <v>TITULADO</v>
          </cell>
          <cell r="AP2675" t="str">
            <v>AP. INGLES AS. ITALIANO, REG. Nº128586-P-DDOO,REG.SUNEDU</v>
          </cell>
          <cell r="AQ2675" t="str">
            <v>LICENCIADO EN EDUCACION</v>
          </cell>
          <cell r="AR2675" t="str">
            <v xml:space="preserve">  -   -</v>
          </cell>
          <cell r="AS2675" t="str">
            <v/>
          </cell>
          <cell r="AT2675" t="str">
            <v>UNIVERSIDAD NACIONAL DE EDUCACION ENRIQUE GUZMAN Y VALLE</v>
          </cell>
        </row>
        <row r="2676">
          <cell r="L2676" t="str">
            <v>43680180</v>
          </cell>
          <cell r="M2676" t="str">
            <v>Secundaria</v>
          </cell>
          <cell r="N2676" t="str">
            <v>1207</v>
          </cell>
          <cell r="O2676" t="str">
            <v>C01G65603713</v>
          </cell>
          <cell r="P2676" t="str">
            <v>DOCENTE</v>
          </cell>
          <cell r="Q2676" t="str">
            <v>DOCENTE</v>
          </cell>
          <cell r="R2676" t="str">
            <v>PROFESOR</v>
          </cell>
          <cell r="S2676" t="str">
            <v>CONTRATADO</v>
          </cell>
          <cell r="T2676" t="str">
            <v>CUADRO DE HORAS APROBADO 2020</v>
          </cell>
          <cell r="U2676" t="str">
            <v>1043680180</v>
          </cell>
          <cell r="V2676" t="str">
            <v>ZURITA</v>
          </cell>
          <cell r="W2676" t="str">
            <v>JACINTO</v>
          </cell>
          <cell r="X2676" t="str">
            <v>YESSICA CECILIA</v>
          </cell>
          <cell r="Y2676" t="str">
            <v xml:space="preserve">  -   -</v>
          </cell>
          <cell r="Z2676" t="str">
            <v>1</v>
          </cell>
          <cell r="AA2676" t="str">
            <v>22</v>
          </cell>
          <cell r="AB2676" t="str">
            <v>ACTIVO</v>
          </cell>
          <cell r="AC2676">
            <v>31238</v>
          </cell>
          <cell r="AD2676" t="str">
            <v>ZURITA JACINTO YESSICA CECILIA</v>
          </cell>
          <cell r="AE2676">
            <v>43891</v>
          </cell>
          <cell r="AF2676">
            <v>44196</v>
          </cell>
          <cell r="AG2676">
            <v>0</v>
          </cell>
          <cell r="AH2676" t="str">
            <v>CUADRO DE HORAS</v>
          </cell>
          <cell r="AI2676" t="str">
            <v>LEY 30328</v>
          </cell>
          <cell r="AJ2676" t="str">
            <v>NO</v>
          </cell>
          <cell r="AK2676" t="str">
            <v/>
          </cell>
          <cell r="AL2676" t="str">
            <v>20 HRS ARTE Y CULTURA, 2 HRS TUTORIA Y ORIENTACION EDUCATIVA</v>
          </cell>
          <cell r="AM2676" t="str">
            <v>SUPERIOR NO UNIVERSITARIA</v>
          </cell>
          <cell r="AN2676" t="str">
            <v>PEDAGOGICO</v>
          </cell>
          <cell r="AO2676" t="str">
            <v>TITULADO</v>
          </cell>
          <cell r="AP2676" t="str">
            <v>ARTES PLASTICAS - REG. N° 14149 P-DREJ-H.</v>
          </cell>
          <cell r="AQ2676" t="str">
            <v>PROFESOR</v>
          </cell>
          <cell r="AR2676">
            <v>43854</v>
          </cell>
          <cell r="AS2676" t="str">
            <v>1605-2020</v>
          </cell>
          <cell r="AT2676" t="str">
            <v>E.S.F.A.P. - SAN PEDRO DE CAJAS</v>
          </cell>
        </row>
        <row r="2677">
          <cell r="L2677" t="str">
            <v>44829866</v>
          </cell>
          <cell r="M2677" t="str">
            <v>Secundaria</v>
          </cell>
          <cell r="N2677" t="str">
            <v>1207</v>
          </cell>
          <cell r="O2677" t="str">
            <v>C01G66603713</v>
          </cell>
          <cell r="P2677" t="str">
            <v>DOCENTE</v>
          </cell>
          <cell r="Q2677" t="str">
            <v>DOCENTE</v>
          </cell>
          <cell r="R2677" t="str">
            <v>PROFESOR</v>
          </cell>
          <cell r="S2677" t="str">
            <v>CONTRATADO</v>
          </cell>
          <cell r="T2677" t="str">
            <v>CUADRO DE HORAS APROBADO 2020</v>
          </cell>
          <cell r="U2677" t="str">
            <v>1044829866</v>
          </cell>
          <cell r="V2677" t="str">
            <v>AQUINO</v>
          </cell>
          <cell r="W2677" t="str">
            <v>PINTO</v>
          </cell>
          <cell r="X2677" t="str">
            <v>GINA PILAR</v>
          </cell>
          <cell r="Y2677" t="str">
            <v xml:space="preserve">  -   -</v>
          </cell>
          <cell r="Z2677" t="str">
            <v>1</v>
          </cell>
          <cell r="AA2677" t="str">
            <v>24</v>
          </cell>
          <cell r="AB2677" t="str">
            <v>ACTIVO</v>
          </cell>
          <cell r="AC2677">
            <v>31856</v>
          </cell>
          <cell r="AD2677" t="str">
            <v>AQUINO PINTO GINA PILAR</v>
          </cell>
          <cell r="AE2677">
            <v>43891</v>
          </cell>
          <cell r="AF2677">
            <v>44196</v>
          </cell>
          <cell r="AG2677">
            <v>0</v>
          </cell>
          <cell r="AH2677" t="str">
            <v>CUADRO DE HORAS</v>
          </cell>
          <cell r="AI2677" t="str">
            <v>LEY 30328</v>
          </cell>
          <cell r="AJ2677" t="str">
            <v>NO</v>
          </cell>
          <cell r="AK2677" t="str">
            <v/>
          </cell>
          <cell r="AL2677" t="str">
            <v>6 HRS ARTE Y CULTURA, 6 HRS CIENCIAS SOCIALES, 10 HRS DESARROLLO PERSONAL, CIUDADANIA Y CIVICA, 2 HRS TUTORIA Y ORIENTACION EDUCATIVA</v>
          </cell>
          <cell r="AM2677" t="str">
            <v>SUPERIOR UNIVERSITARIA</v>
          </cell>
          <cell r="AN2677" t="str">
            <v>PEDAGOGICO</v>
          </cell>
          <cell r="AP2677" t="str">
            <v>AP. CIENCIAS SOCIALES - AS.  PSICOLOGIA - REG. SUNEDU</v>
          </cell>
          <cell r="AQ2677" t="str">
            <v>LICENCIADO EN EDUCACION</v>
          </cell>
          <cell r="AR2677">
            <v>43858</v>
          </cell>
          <cell r="AS2677" t="str">
            <v>01719-2020</v>
          </cell>
          <cell r="AT2677" t="str">
            <v>UNE - ENRIQUE GUZMANY VALLE</v>
          </cell>
        </row>
        <row r="2678">
          <cell r="L2678" t="str">
            <v>42661363</v>
          </cell>
          <cell r="M2678" t="str">
            <v>Secundaria</v>
          </cell>
          <cell r="N2678" t="str">
            <v>1207</v>
          </cell>
          <cell r="O2678" t="str">
            <v>C01G67603713</v>
          </cell>
          <cell r="P2678" t="str">
            <v>DOCENTE</v>
          </cell>
          <cell r="Q2678" t="str">
            <v>DOCENTE</v>
          </cell>
          <cell r="R2678" t="str">
            <v>PROFESOR</v>
          </cell>
          <cell r="S2678" t="str">
            <v>CONTRATADO</v>
          </cell>
          <cell r="T2678" t="str">
            <v>CUADRO DE HORAS APROBADO 2020</v>
          </cell>
          <cell r="U2678" t="str">
            <v>1042661363</v>
          </cell>
          <cell r="V2678" t="str">
            <v>ROJAS</v>
          </cell>
          <cell r="W2678" t="str">
            <v>PAMPAS</v>
          </cell>
          <cell r="X2678" t="str">
            <v>MONICA</v>
          </cell>
          <cell r="Y2678" t="str">
            <v xml:space="preserve">  -   -</v>
          </cell>
          <cell r="Z2678" t="str">
            <v>1</v>
          </cell>
          <cell r="AA2678" t="str">
            <v>24</v>
          </cell>
          <cell r="AB2678" t="str">
            <v>ACTIVO</v>
          </cell>
          <cell r="AC2678">
            <v>30895</v>
          </cell>
          <cell r="AD2678" t="str">
            <v>ROJAS PAMPAS MONICA</v>
          </cell>
          <cell r="AE2678">
            <v>43891</v>
          </cell>
          <cell r="AF2678">
            <v>44196</v>
          </cell>
          <cell r="AG2678">
            <v>0</v>
          </cell>
          <cell r="AH2678" t="str">
            <v>CUADRO DE HORAS</v>
          </cell>
          <cell r="AI2678" t="str">
            <v>LEY 30328</v>
          </cell>
          <cell r="AJ2678" t="str">
            <v>NO</v>
          </cell>
          <cell r="AK2678" t="str">
            <v/>
          </cell>
          <cell r="AL2678" t="str">
            <v>22 HRS CIENCIA Y TECNOLOGIA, 2 HRS TUTORIA Y ORIENTACION EDUCATIVA</v>
          </cell>
          <cell r="AM2678" t="str">
            <v>SUPERIOR UNIVERSITARIA</v>
          </cell>
          <cell r="AN2678" t="str">
            <v>PEDAGOGICO</v>
          </cell>
          <cell r="AO2678" t="str">
            <v>TITULADO</v>
          </cell>
          <cell r="AP2678" t="str">
            <v>BIOLOGIA-CIENCIAS NATURALES- REG. 113632-P-DDOO- REG SUNEDU</v>
          </cell>
          <cell r="AQ2678" t="str">
            <v>LICENCIADO EN EDUCACION</v>
          </cell>
          <cell r="AR2678">
            <v>43866</v>
          </cell>
          <cell r="AS2678" t="str">
            <v>02364-2020</v>
          </cell>
          <cell r="AT2678" t="str">
            <v>UNIV. NACIONAL DE EDUCACION  ENRIQUE GUZMAN Y VALLE</v>
          </cell>
        </row>
        <row r="2679">
          <cell r="L2679" t="str">
            <v>06269412</v>
          </cell>
          <cell r="M2679" t="str">
            <v>Secundaria</v>
          </cell>
          <cell r="N2679" t="str">
            <v>1207</v>
          </cell>
          <cell r="O2679" t="str">
            <v>C01G68603713</v>
          </cell>
          <cell r="P2679" t="str">
            <v>DOCENTE</v>
          </cell>
          <cell r="Q2679" t="str">
            <v>DOCENTE</v>
          </cell>
          <cell r="R2679" t="str">
            <v>PROFESOR</v>
          </cell>
          <cell r="S2679" t="str">
            <v>CONTRATADO</v>
          </cell>
          <cell r="T2679" t="str">
            <v>CUADRO DE HORAS APROBADO 2020</v>
          </cell>
          <cell r="U2679" t="str">
            <v>1006269412</v>
          </cell>
          <cell r="V2679" t="str">
            <v>ORTIZ</v>
          </cell>
          <cell r="W2679" t="str">
            <v>VALENZUELA</v>
          </cell>
          <cell r="X2679" t="str">
            <v>JORGE</v>
          </cell>
          <cell r="Y2679" t="str">
            <v xml:space="preserve">  -   -</v>
          </cell>
          <cell r="Z2679" t="str">
            <v>1</v>
          </cell>
          <cell r="AA2679" t="str">
            <v>26</v>
          </cell>
          <cell r="AB2679" t="str">
            <v>ACTIVO</v>
          </cell>
          <cell r="AC2679">
            <v>22704</v>
          </cell>
          <cell r="AD2679" t="str">
            <v>ORTIZ VALENZUELA JORGE</v>
          </cell>
          <cell r="AE2679">
            <v>43891</v>
          </cell>
          <cell r="AF2679">
            <v>44196</v>
          </cell>
          <cell r="AG2679">
            <v>0</v>
          </cell>
          <cell r="AH2679" t="str">
            <v>CUADRO DE HORAS</v>
          </cell>
          <cell r="AI2679" t="str">
            <v>LEY 30328</v>
          </cell>
          <cell r="AJ2679" t="str">
            <v>NO</v>
          </cell>
          <cell r="AK2679" t="str">
            <v/>
          </cell>
          <cell r="AL2679" t="str">
            <v/>
          </cell>
          <cell r="AM2679" t="str">
            <v>SUPERIOR NO UNIVERSITARIA</v>
          </cell>
          <cell r="AN2679" t="str">
            <v>PEDAGOGICO</v>
          </cell>
          <cell r="AO2679" t="str">
            <v>TITULADO</v>
          </cell>
          <cell r="AP2679" t="str">
            <v>EDUCACION FISICA,REG. N° 130765-P-DDOO, IESPP -" EUROAMERICANO"</v>
          </cell>
          <cell r="AQ2679" t="str">
            <v>PROFESOR DE EDUCACION FISICA</v>
          </cell>
          <cell r="AR2679">
            <v>43866</v>
          </cell>
          <cell r="AS2679" t="str">
            <v>02271-2020</v>
          </cell>
          <cell r="AT2679" t="str">
            <v>IESPP -" EUROAMERICANO"</v>
          </cell>
        </row>
        <row r="2680">
          <cell r="L2680" t="str">
            <v>21066610</v>
          </cell>
          <cell r="M2680" t="str">
            <v>Secundaria</v>
          </cell>
          <cell r="N2680" t="str">
            <v>1207</v>
          </cell>
          <cell r="O2680" t="str">
            <v>C01G69603713</v>
          </cell>
          <cell r="P2680" t="str">
            <v>DOCENTE</v>
          </cell>
          <cell r="Q2680" t="str">
            <v>DOCENTE</v>
          </cell>
          <cell r="R2680" t="str">
            <v>PROFESOR</v>
          </cell>
          <cell r="S2680" t="str">
            <v>CONTRATADO</v>
          </cell>
          <cell r="T2680" t="str">
            <v>CUADRO DE HORAS APROBADO 2020</v>
          </cell>
          <cell r="U2680" t="str">
            <v>1021066610</v>
          </cell>
          <cell r="V2680" t="str">
            <v>REYES</v>
          </cell>
          <cell r="W2680" t="str">
            <v>ALARCON</v>
          </cell>
          <cell r="X2680" t="str">
            <v>FANNY MARCELA</v>
          </cell>
          <cell r="Y2680" t="str">
            <v xml:space="preserve">  -   -</v>
          </cell>
          <cell r="Z2680" t="str">
            <v>1</v>
          </cell>
          <cell r="AA2680" t="str">
            <v>24</v>
          </cell>
          <cell r="AB2680" t="str">
            <v>ACTIVO</v>
          </cell>
          <cell r="AC2680">
            <v>24178</v>
          </cell>
          <cell r="AD2680" t="str">
            <v>REYES ALARCON FANNY MARCELA</v>
          </cell>
          <cell r="AE2680">
            <v>43891</v>
          </cell>
          <cell r="AF2680">
            <v>44196</v>
          </cell>
          <cell r="AG2680">
            <v>0</v>
          </cell>
          <cell r="AH2680" t="str">
            <v>CUADRO DE HORAS</v>
          </cell>
          <cell r="AI2680" t="str">
            <v>LEY 30328</v>
          </cell>
          <cell r="AJ2680" t="str">
            <v>NO</v>
          </cell>
          <cell r="AK2680" t="str">
            <v/>
          </cell>
          <cell r="AL2680" t="str">
            <v>24 HRS EDUCACION RELIGIOSA</v>
          </cell>
          <cell r="AM2680" t="str">
            <v>SUPERIOR UNIVERSITARIA</v>
          </cell>
          <cell r="AN2680" t="str">
            <v>PEDAGOGICO</v>
          </cell>
          <cell r="AO2680" t="str">
            <v>TITULADO</v>
          </cell>
          <cell r="AP2680" t="str">
            <v>ED. PRIMARIA Y CIENCIAS RELIGIOSAS,REG. N° 73675-PDDOO-</v>
          </cell>
          <cell r="AQ2680" t="str">
            <v>LICENCIADO EN EDUCACION</v>
          </cell>
          <cell r="AR2680">
            <v>43895</v>
          </cell>
          <cell r="AS2680" t="str">
            <v>03580-2020</v>
          </cell>
          <cell r="AT2680" t="str">
            <v>UNIVERSIDAD MARCELINO CHAMPAGNAT</v>
          </cell>
        </row>
        <row r="2681">
          <cell r="L2681" t="str">
            <v>10603191</v>
          </cell>
          <cell r="M2681" t="str">
            <v>Secundaria</v>
          </cell>
          <cell r="N2681" t="str">
            <v>MAYOR PIP FELIX ROMAN TELLO ROJAS</v>
          </cell>
          <cell r="O2681" t="str">
            <v>781841616310</v>
          </cell>
          <cell r="P2681" t="str">
            <v>DOCENTE</v>
          </cell>
          <cell r="Q2681" t="str">
            <v>DOCENTE</v>
          </cell>
          <cell r="R2681" t="str">
            <v>PROFESOR</v>
          </cell>
          <cell r="S2681" t="str">
            <v>CONTRATADO</v>
          </cell>
          <cell r="T2681" t="str">
            <v>ENCARGATURA DE FUNCIONES COMO COORDINADOR PEDAGOGICO JEC DE QUISPE HUARCAYA, ELIZABETH DORIS, Resolución N° RD N° 04236-2020-UGEL 06</v>
          </cell>
          <cell r="U2681" t="str">
            <v>1010603191</v>
          </cell>
          <cell r="V2681" t="str">
            <v>BARRANTES</v>
          </cell>
          <cell r="W2681" t="str">
            <v>CHIPANA</v>
          </cell>
          <cell r="X2681" t="str">
            <v>NELLY</v>
          </cell>
          <cell r="Y2681" t="str">
            <v xml:space="preserve">  -   -</v>
          </cell>
          <cell r="Z2681" t="str">
            <v>1</v>
          </cell>
          <cell r="AA2681" t="str">
            <v>12</v>
          </cell>
          <cell r="AB2681" t="str">
            <v>ACTIVO</v>
          </cell>
          <cell r="AC2681">
            <v>28381</v>
          </cell>
          <cell r="AD2681" t="str">
            <v>BARRANTES CHIPANA NELLY</v>
          </cell>
          <cell r="AE2681">
            <v>43892</v>
          </cell>
          <cell r="AF2681">
            <v>44196</v>
          </cell>
          <cell r="AG2681">
            <v>0</v>
          </cell>
          <cell r="AH2681" t="str">
            <v>POR REEMPLAZO</v>
          </cell>
          <cell r="AI2681" t="str">
            <v>LEY 30328</v>
          </cell>
          <cell r="AJ2681" t="str">
            <v>NO</v>
          </cell>
          <cell r="AK2681" t="str">
            <v/>
          </cell>
          <cell r="AL2681" t="str">
            <v>12 HRS DESARROLLO PERSONAL, CIUDADANIA Y CIVICA</v>
          </cell>
          <cell r="AM2681" t="str">
            <v>SUPERIOR UNIVERSITARIA</v>
          </cell>
          <cell r="AN2681" t="str">
            <v/>
          </cell>
          <cell r="AO2681" t="str">
            <v>TITULADO</v>
          </cell>
          <cell r="AP2681" t="str">
            <v>LETRAS Y HUMANIDADES, REG.N°107311-P-DD00, REG. SUNEDU</v>
          </cell>
          <cell r="AQ2681" t="str">
            <v>LICENCIADO EN EDUCACION</v>
          </cell>
          <cell r="AR2681" t="str">
            <v xml:space="preserve">  -   -</v>
          </cell>
          <cell r="AS2681" t="str">
            <v/>
          </cell>
          <cell r="AT2681" t="str">
            <v>UNIVERSIDAD SAN IGNACIO DE LOYOLA</v>
          </cell>
        </row>
        <row r="2682">
          <cell r="L2682" t="str">
            <v>41939143</v>
          </cell>
          <cell r="M2682" t="str">
            <v>Secundaria</v>
          </cell>
          <cell r="N2682" t="str">
            <v>MAYOR PIP FELIX ROMAN TELLO ROJAS</v>
          </cell>
          <cell r="O2682" t="str">
            <v>781841616310</v>
          </cell>
          <cell r="P2682" t="str">
            <v>DOCENTE</v>
          </cell>
          <cell r="Q2682" t="str">
            <v>DOCENTE</v>
          </cell>
          <cell r="R2682" t="str">
            <v>PROFESOR CON FUNCIONES DE COORDINADOR PEDAGOGICO JEC</v>
          </cell>
          <cell r="S2682" t="str">
            <v>CONTRATADO</v>
          </cell>
          <cell r="T2682" t="str">
            <v>NONAGESIMA SEGUNDA DISPOSICION COMPLEMENTARIA FINAL DE LA LEY Nº 29951 (MEMORANDUM N° 4299-2012-MINEDU/SPE-UP)</v>
          </cell>
          <cell r="U2682" t="str">
            <v>1041939143</v>
          </cell>
          <cell r="V2682" t="str">
            <v>QUISPE</v>
          </cell>
          <cell r="W2682" t="str">
            <v>HUARCAYA</v>
          </cell>
          <cell r="X2682" t="str">
            <v>ELIZABETH DORIS</v>
          </cell>
          <cell r="Y2682" t="str">
            <v xml:space="preserve">  -   -</v>
          </cell>
          <cell r="Z2682" t="str">
            <v>1</v>
          </cell>
          <cell r="AA2682" t="str">
            <v>30</v>
          </cell>
          <cell r="AB2682" t="str">
            <v>ENCARGATURA DE FUNCIONES COMO COORDINADOR PEDAGOGICO JEC</v>
          </cell>
          <cell r="AC2682">
            <v>30526</v>
          </cell>
          <cell r="AD2682" t="str">
            <v>QUISPE HUARCAYA ELIZABETH DORIS</v>
          </cell>
          <cell r="AE2682">
            <v>43892</v>
          </cell>
          <cell r="AF2682">
            <v>44196</v>
          </cell>
          <cell r="AG2682">
            <v>0</v>
          </cell>
          <cell r="AH2682" t="str">
            <v>ORGANICA</v>
          </cell>
          <cell r="AI2682" t="str">
            <v>LEY 30328</v>
          </cell>
          <cell r="AJ2682" t="str">
            <v>NO</v>
          </cell>
          <cell r="AK2682" t="str">
            <v/>
          </cell>
          <cell r="AL2682" t="str">
            <v>24 HRS DESARROLLO PERSONAL, CIUDADANIA Y CIVICA, 1 HRS ATENCION A FAMILIAS - JEC, 2 HRS ELABORACION/REAJUSTE DE MATERIALES -JEC, 2 HRS TRABAJO COLEGIADO DE AREA CURRICULAR-JEC, 1 HRS TRABAJO COLEGIADO DE TUTORIA - JEC</v>
          </cell>
          <cell r="AM2682" t="str">
            <v>SUPERIOR UNIVERSITARIA</v>
          </cell>
          <cell r="AN2682" t="str">
            <v>PEDAGOGICO</v>
          </cell>
          <cell r="AO2682" t="str">
            <v>TITULADO</v>
          </cell>
          <cell r="AP2682" t="str">
            <v>FILOSOFIA - AS. CIENCIAS SOCIALES REG. N°105400-P-DDOO</v>
          </cell>
          <cell r="AQ2682" t="str">
            <v>LICENCIADO EN EDUCACION</v>
          </cell>
          <cell r="AR2682">
            <v>43867</v>
          </cell>
          <cell r="AS2682" t="str">
            <v>02474-2020</v>
          </cell>
          <cell r="AT2682" t="str">
            <v>UNIV. NACIONAL DE EDUCACION ENRIQUE GUZMAN Y VALLE</v>
          </cell>
        </row>
        <row r="2683">
          <cell r="L2683" t="str">
            <v>07654425</v>
          </cell>
          <cell r="M2683" t="str">
            <v>Secundaria</v>
          </cell>
          <cell r="N2683" t="str">
            <v>MAYOR PIP FELIX ROMAN TELLO ROJAS</v>
          </cell>
          <cell r="O2683" t="str">
            <v>781841616313</v>
          </cell>
          <cell r="P2683" t="str">
            <v>DOCENTE</v>
          </cell>
          <cell r="Q2683" t="str">
            <v>DOCENTE</v>
          </cell>
          <cell r="R2683" t="str">
            <v>PROFESOR CON FUNCIONES DE COORDINADOR DE TUTORIA JEC</v>
          </cell>
          <cell r="S2683" t="str">
            <v>CONTRATADO</v>
          </cell>
          <cell r="T2683" t="str">
            <v>ENCARGATURA DE FUNCIONES COMO COORDINADOR DE TUTORIA JEC DE ROJAS HUAMAN, EVELYN ZENOBIA, Resolución N° RD N° 04236-2020-UGEL 06</v>
          </cell>
          <cell r="U2683" t="str">
            <v>1007654425</v>
          </cell>
          <cell r="V2683" t="str">
            <v>GUTIERREZ</v>
          </cell>
          <cell r="W2683" t="str">
            <v>ENRIQUEZ</v>
          </cell>
          <cell r="X2683" t="str">
            <v>ROSA MARIA</v>
          </cell>
          <cell r="Y2683" t="str">
            <v xml:space="preserve">  -   -</v>
          </cell>
          <cell r="Z2683" t="str">
            <v>1</v>
          </cell>
          <cell r="AA2683" t="str">
            <v>12</v>
          </cell>
          <cell r="AB2683" t="str">
            <v>ACTIVO</v>
          </cell>
          <cell r="AC2683">
            <v>22507</v>
          </cell>
          <cell r="AD2683" t="str">
            <v>GUTIERREZ ENRIQUEZ ROSA MARIA</v>
          </cell>
          <cell r="AE2683">
            <v>43892</v>
          </cell>
          <cell r="AF2683">
            <v>44196</v>
          </cell>
          <cell r="AG2683">
            <v>0</v>
          </cell>
          <cell r="AH2683" t="str">
            <v>POR REEMPLAZO</v>
          </cell>
          <cell r="AI2683" t="str">
            <v>LEY 30328</v>
          </cell>
          <cell r="AJ2683" t="str">
            <v>NO</v>
          </cell>
          <cell r="AK2683" t="str">
            <v/>
          </cell>
          <cell r="AL2683" t="str">
            <v>12 HRS CIENCIAS SOCIALES - JEC</v>
          </cell>
          <cell r="AM2683" t="str">
            <v>SUPERIOR UNIVERSITARIA</v>
          </cell>
          <cell r="AN2683" t="str">
            <v/>
          </cell>
          <cell r="AO2683" t="str">
            <v>TITULADO</v>
          </cell>
          <cell r="AP2683" t="str">
            <v>AP. GEOGRAFIA - AS. HISTORIA REG. SUNEDU</v>
          </cell>
          <cell r="AQ2683" t="str">
            <v>LICENCIADO EN EDUCACION</v>
          </cell>
          <cell r="AR2683" t="str">
            <v xml:space="preserve">  -   -</v>
          </cell>
          <cell r="AS2683" t="str">
            <v/>
          </cell>
          <cell r="AT2683" t="str">
            <v>UNIVERSIDAD NACIONAL DE EDUCACION ENRIQUE GUZMAN Y VALLE</v>
          </cell>
        </row>
        <row r="2684">
          <cell r="L2684" t="str">
            <v>41376803</v>
          </cell>
          <cell r="M2684" t="str">
            <v>Secundaria</v>
          </cell>
          <cell r="N2684" t="str">
            <v>MAYOR PIP FELIX ROMAN TELLO ROJAS</v>
          </cell>
          <cell r="O2684" t="str">
            <v>781841616313</v>
          </cell>
          <cell r="P2684" t="str">
            <v>DOCENTE</v>
          </cell>
          <cell r="Q2684" t="str">
            <v>DOCENTE</v>
          </cell>
          <cell r="R2684" t="str">
            <v>PROFESOR CON FUNCIONES DE COORDINADOR DE TUTORIA JEC</v>
          </cell>
          <cell r="S2684" t="str">
            <v>CONTRATADO</v>
          </cell>
          <cell r="T2684" t="str">
            <v>NONAGESIMA SEGUNDA DISPOSICION COMPLEMENTARIA FINAL DE LA LEY Nº 29951 (MEMORANDUM N° 4299-2012-MINEDU/SPE-UP)</v>
          </cell>
          <cell r="U2684" t="str">
            <v>1041376803</v>
          </cell>
          <cell r="V2684" t="str">
            <v>ROJAS</v>
          </cell>
          <cell r="W2684" t="str">
            <v>HUAMAN</v>
          </cell>
          <cell r="X2684" t="str">
            <v>EVELYN ZENOBIA</v>
          </cell>
          <cell r="Y2684">
            <v>43891</v>
          </cell>
          <cell r="Z2684" t="str">
            <v>1</v>
          </cell>
          <cell r="AA2684" t="str">
            <v>30</v>
          </cell>
          <cell r="AB2684" t="str">
            <v>ENCARGATURA DE FUNCIONES COMO COORDINADOR DE TUTORIA JEC</v>
          </cell>
          <cell r="AC2684">
            <v>29924</v>
          </cell>
          <cell r="AD2684" t="str">
            <v>ROJAS HUAMAN EVELYN ZENOBIA</v>
          </cell>
          <cell r="AE2684">
            <v>43892</v>
          </cell>
          <cell r="AF2684">
            <v>44196</v>
          </cell>
          <cell r="AG2684">
            <v>0</v>
          </cell>
          <cell r="AH2684" t="str">
            <v>ORGANICA</v>
          </cell>
          <cell r="AI2684" t="str">
            <v>LEY 30328</v>
          </cell>
          <cell r="AJ2684" t="str">
            <v>NO</v>
          </cell>
          <cell r="AK2684" t="str">
            <v/>
          </cell>
          <cell r="AL2684" t="str">
            <v>24 HRS CIENCIAS SOCIALES - JEC, 1 HRS ATENCION A FAMILIAS - JEC, 2 HRS ELABORACION/REAJUSTE DE MATERIALES -JEC, 2 HRS TRABAJO COLEGIADO DE AREA CURRICULAR-JEC, 1 HRS TRABAJO COLEGIADO DE TUTORIA - JEC</v>
          </cell>
          <cell r="AM2684" t="str">
            <v>SUPERIOR UNIVERSITARIA</v>
          </cell>
          <cell r="AN2684" t="str">
            <v>PEDAGOGICO</v>
          </cell>
          <cell r="AO2684" t="str">
            <v>TITULADO</v>
          </cell>
          <cell r="AP2684" t="str">
            <v xml:space="preserve">AP. HISTORIA AS. CIENCIAS SOCIALES REG. SUNEDU_x000D_
</v>
          </cell>
          <cell r="AQ2684" t="str">
            <v>LICENCIADO EN EDUCACION</v>
          </cell>
          <cell r="AR2684">
            <v>43885</v>
          </cell>
          <cell r="AS2684" t="str">
            <v>02990-2020</v>
          </cell>
          <cell r="AT2684" t="str">
            <v>.</v>
          </cell>
        </row>
        <row r="2685">
          <cell r="L2685" t="str">
            <v>41991447</v>
          </cell>
          <cell r="M2685" t="str">
            <v>Secundaria</v>
          </cell>
          <cell r="N2685" t="str">
            <v>MAYOR PIP FELIX ROMAN TELLO ROJAS</v>
          </cell>
          <cell r="O2685" t="str">
            <v>781841616315</v>
          </cell>
          <cell r="P2685" t="str">
            <v>DOCENTE</v>
          </cell>
          <cell r="Q2685" t="str">
            <v>DOCENTE</v>
          </cell>
          <cell r="R2685" t="str">
            <v>PROFESOR CON FUNCIONES DE COORDINADOR PEDAGOGICO JEC</v>
          </cell>
          <cell r="S2685" t="str">
            <v>CONTRATADO</v>
          </cell>
          <cell r="T2685" t="str">
            <v>NONAGESIMA SEGUNDA DISPOSICION COMPLEMENTARIA FINAL DE LA LEY Nº 29951 (MEMORANDUM N° 4299-2012-MINEDU/SPE-UP)</v>
          </cell>
          <cell r="U2685" t="str">
            <v>1041991447</v>
          </cell>
          <cell r="V2685" t="str">
            <v>CIPRIAN</v>
          </cell>
          <cell r="W2685" t="str">
            <v>NUÑEZ</v>
          </cell>
          <cell r="X2685" t="str">
            <v>JERONIMO RAUL</v>
          </cell>
          <cell r="Y2685">
            <v>43891</v>
          </cell>
          <cell r="Z2685" t="str">
            <v>1</v>
          </cell>
          <cell r="AA2685" t="str">
            <v>30</v>
          </cell>
          <cell r="AB2685" t="str">
            <v>ENCARGATURA DE FUNCIONES COMO COORDINADOR PEDAGOGICO JEC</v>
          </cell>
          <cell r="AC2685">
            <v>30400</v>
          </cell>
          <cell r="AD2685" t="str">
            <v>CIPRIAN NUÑEZ JERONIMO RAUL</v>
          </cell>
          <cell r="AE2685">
            <v>43892</v>
          </cell>
          <cell r="AF2685">
            <v>44196</v>
          </cell>
          <cell r="AG2685">
            <v>0</v>
          </cell>
          <cell r="AH2685" t="str">
            <v>ORGANICA</v>
          </cell>
          <cell r="AI2685" t="str">
            <v>LEY 30328</v>
          </cell>
          <cell r="AJ2685" t="str">
            <v>NO</v>
          </cell>
          <cell r="AK2685" t="str">
            <v/>
          </cell>
          <cell r="AL2685" t="str">
            <v>24 HRS MATEMATICA-JEC, 1 HRS ATENCION A FAMILIAS - JEC, 2 HRS ELABORACION/REAJUSTE DE MATERIALES -JEC, 2 HRS TRABAJO COLEGIADO DE AREA CURRICULAR-JEC, 1 HRS TRABAJO COLEGIADO DE TUTORIA - JEC</v>
          </cell>
          <cell r="AM2685" t="str">
            <v>SUPERIOR UNIVERSITARIA</v>
          </cell>
          <cell r="AN2685" t="str">
            <v>PEDAGOGICO</v>
          </cell>
          <cell r="AO2685" t="str">
            <v>TITULADO</v>
          </cell>
          <cell r="AP2685" t="str">
            <v>MATEMATICA Y FISICA, REG. N°:127512 P-DDOO</v>
          </cell>
          <cell r="AQ2685" t="str">
            <v>LICENCIADO EN EDUCACION</v>
          </cell>
          <cell r="AR2685">
            <v>43866</v>
          </cell>
          <cell r="AS2685" t="str">
            <v>02335-2020</v>
          </cell>
          <cell r="AT2685" t="str">
            <v>.</v>
          </cell>
        </row>
        <row r="2686">
          <cell r="L2686" t="str">
            <v>46443922</v>
          </cell>
          <cell r="M2686" t="str">
            <v>Secundaria</v>
          </cell>
          <cell r="N2686" t="str">
            <v>MAYOR PIP FELIX ROMAN TELLO ROJAS</v>
          </cell>
          <cell r="O2686" t="str">
            <v>781841616315</v>
          </cell>
          <cell r="P2686" t="str">
            <v>DOCENTE</v>
          </cell>
          <cell r="Q2686" t="str">
            <v>DOCENTE</v>
          </cell>
          <cell r="R2686" t="str">
            <v>PROFESOR CON FUNCIONES DE COORDINADOR PEDAGOGICO JEC</v>
          </cell>
          <cell r="S2686" t="str">
            <v>CONTRATADO</v>
          </cell>
          <cell r="T2686" t="str">
            <v>ENCARGATURA DE FUNCIONES COMO COORDINADOR PEDAGOGICO JEC DE CIPRIAN NUÑEZ, JERONIMO RAUL, Resolución N° RD N° 04236-2020-UGEL 06</v>
          </cell>
          <cell r="U2686" t="str">
            <v>1046443922</v>
          </cell>
          <cell r="V2686" t="str">
            <v>VILLEGAS</v>
          </cell>
          <cell r="W2686" t="str">
            <v>LIRA</v>
          </cell>
          <cell r="X2686" t="str">
            <v>MARIANELLA MARILU</v>
          </cell>
          <cell r="Y2686" t="str">
            <v xml:space="preserve">  -   -</v>
          </cell>
          <cell r="Z2686" t="str">
            <v>1</v>
          </cell>
          <cell r="AA2686" t="str">
            <v>12</v>
          </cell>
          <cell r="AB2686" t="str">
            <v>ACTIVO</v>
          </cell>
          <cell r="AC2686">
            <v>33049</v>
          </cell>
          <cell r="AD2686" t="str">
            <v>VILLEGAS LIRA MARIANELLA MARILU</v>
          </cell>
          <cell r="AE2686">
            <v>43892</v>
          </cell>
          <cell r="AF2686">
            <v>44196</v>
          </cell>
          <cell r="AG2686">
            <v>0</v>
          </cell>
          <cell r="AH2686" t="str">
            <v>POR REEMPLAZO</v>
          </cell>
          <cell r="AI2686" t="str">
            <v>LEY 30328</v>
          </cell>
          <cell r="AJ2686" t="str">
            <v>NO</v>
          </cell>
          <cell r="AK2686" t="str">
            <v/>
          </cell>
          <cell r="AL2686" t="str">
            <v>12 HRS MATEMATICA-JEC</v>
          </cell>
          <cell r="AM2686" t="str">
            <v>SUPERIOR UNIVERSITARIA</v>
          </cell>
          <cell r="AN2686" t="str">
            <v/>
          </cell>
          <cell r="AO2686" t="str">
            <v>TITULADO</v>
          </cell>
          <cell r="AP2686" t="str">
            <v>MATEMATICA E INFORMATICA- REG. SUNEDU-UNIV."EGYV"</v>
          </cell>
          <cell r="AQ2686" t="str">
            <v>LICENCIADO EN EDUCACION</v>
          </cell>
          <cell r="AR2686" t="str">
            <v xml:space="preserve">  -   -</v>
          </cell>
          <cell r="AS2686" t="str">
            <v/>
          </cell>
          <cell r="AT2686" t="str">
            <v>UNIVERSIDAD</v>
          </cell>
        </row>
        <row r="2687">
          <cell r="L2687" t="str">
            <v>40601211</v>
          </cell>
          <cell r="M2687" t="str">
            <v>Secundaria</v>
          </cell>
          <cell r="N2687" t="str">
            <v>MAYOR PIP FELIX ROMAN TELLO ROJAS</v>
          </cell>
          <cell r="O2687" t="str">
            <v>781841616316</v>
          </cell>
          <cell r="P2687" t="str">
            <v>DOCENTE</v>
          </cell>
          <cell r="Q2687" t="str">
            <v>DOCENTE</v>
          </cell>
          <cell r="R2687" t="str">
            <v>PROFESOR</v>
          </cell>
          <cell r="S2687" t="str">
            <v>CONTRATADO</v>
          </cell>
          <cell r="T2687" t="str">
            <v>NONAGESIMA SEGUNDA DISPOSICION COMPLEMENTARIA FINAL DE LA LEY Nº 29951 (MEMORANDUM N° 4299-2012-MINEDU/SPE-UP)</v>
          </cell>
          <cell r="U2687" t="str">
            <v>1040601211</v>
          </cell>
          <cell r="V2687" t="str">
            <v>GERARDINI</v>
          </cell>
          <cell r="W2687" t="str">
            <v>LAVADO</v>
          </cell>
          <cell r="X2687" t="str">
            <v>NIVITA ROCIO</v>
          </cell>
          <cell r="Y2687" t="str">
            <v xml:space="preserve">  -   -</v>
          </cell>
          <cell r="Z2687" t="str">
            <v>1</v>
          </cell>
          <cell r="AA2687" t="str">
            <v>30</v>
          </cell>
          <cell r="AB2687" t="str">
            <v>ACTIVO</v>
          </cell>
          <cell r="AC2687">
            <v>29535</v>
          </cell>
          <cell r="AD2687" t="str">
            <v>GERARDINI LAVADO NIVITA ROCIO</v>
          </cell>
          <cell r="AE2687">
            <v>43891</v>
          </cell>
          <cell r="AF2687">
            <v>44196</v>
          </cell>
          <cell r="AG2687">
            <v>0</v>
          </cell>
          <cell r="AH2687" t="str">
            <v>ORGANICA</v>
          </cell>
          <cell r="AI2687" t="str">
            <v>LEY 30328</v>
          </cell>
          <cell r="AJ2687" t="str">
            <v>NO</v>
          </cell>
          <cell r="AK2687" t="str">
            <v/>
          </cell>
          <cell r="AL2687" t="str">
            <v>24 HRS CIENCIA TECNOLOGIA Y AMBIENTE-JEC, 2 HRS TUTORIA Y ORIENTACION EDUCATIVA-JEC, 1 HRS ATENCION A FAMILIAS - JEC, 1 HRS ELABORACION/REAJUSTE DE MATERIALES -JEC, 2 HRS TRABAJO COLEGIADO DE AREA CURRICULAR-JEC</v>
          </cell>
          <cell r="AM2687" t="str">
            <v>SUPERIOR UNIVERSITARIA</v>
          </cell>
          <cell r="AN2687" t="str">
            <v>PEDAGOGICO</v>
          </cell>
          <cell r="AO2687" t="str">
            <v>TITULADO</v>
          </cell>
          <cell r="AP2687" t="str">
            <v>QUIMICA, FISICA Y BIOLOGIA, REG. N° 129333-P-DDOO REG SUNEDU, UNE "EGYV"</v>
          </cell>
          <cell r="AQ2687" t="str">
            <v>LICENCIADO EN EDUCACION</v>
          </cell>
          <cell r="AR2687">
            <v>43872</v>
          </cell>
          <cell r="AS2687" t="str">
            <v>02629-2020</v>
          </cell>
          <cell r="AT2687" t="str">
            <v>UNIVERSIDAD NACIONAL DE EDUCACION ENRIQUE GUZMAN Y VALLE</v>
          </cell>
        </row>
        <row r="2688">
          <cell r="L2688" t="str">
            <v>48202802</v>
          </cell>
          <cell r="M2688" t="str">
            <v>Secundaria</v>
          </cell>
          <cell r="N2688" t="str">
            <v>MAYOR PIP FELIX ROMAN TELLO ROJAS</v>
          </cell>
          <cell r="O2688" t="str">
            <v>781841616317</v>
          </cell>
          <cell r="P2688" t="str">
            <v>DOCENTE</v>
          </cell>
          <cell r="Q2688" t="str">
            <v>DOCENTE</v>
          </cell>
          <cell r="R2688" t="str">
            <v>PROFESOR</v>
          </cell>
          <cell r="S2688" t="str">
            <v>CONTRATADO</v>
          </cell>
          <cell r="T2688" t="str">
            <v>NONAGESIMA SEGUNDA DISPOSICION COMPLEMENTARIA FINAL DE LA LEY Nº 29951 (MEMORANDUM N° 4299-2012-MINEDU/SPE-UP)</v>
          </cell>
          <cell r="U2688" t="str">
            <v>1048202802</v>
          </cell>
          <cell r="V2688" t="str">
            <v>PASAPERA</v>
          </cell>
          <cell r="W2688" t="str">
            <v>ARRUE</v>
          </cell>
          <cell r="X2688" t="str">
            <v>DAVID JHONATAN</v>
          </cell>
          <cell r="Y2688" t="str">
            <v xml:space="preserve">  -   -</v>
          </cell>
          <cell r="Z2688" t="str">
            <v>1</v>
          </cell>
          <cell r="AA2688" t="str">
            <v>30</v>
          </cell>
          <cell r="AB2688" t="str">
            <v>ACTIVO</v>
          </cell>
          <cell r="AC2688">
            <v>34410</v>
          </cell>
          <cell r="AD2688" t="str">
            <v>PASAPERA ARRUE DAVID JHONATAN</v>
          </cell>
          <cell r="AE2688">
            <v>43891</v>
          </cell>
          <cell r="AF2688">
            <v>44196</v>
          </cell>
          <cell r="AG2688">
            <v>0</v>
          </cell>
          <cell r="AH2688" t="str">
            <v>ORGANICA</v>
          </cell>
          <cell r="AI2688" t="str">
            <v>LEY 30328</v>
          </cell>
          <cell r="AJ2688" t="str">
            <v>NO</v>
          </cell>
          <cell r="AK2688" t="str">
            <v/>
          </cell>
          <cell r="AL2688" t="str">
            <v>24 HRS EDUCACION PARA EL TRABAJO-JEC, 2 HRS TUTORIA Y ORIENTACION EDUCATIVA-JEC, 1 HRS ATENCION A FAMILIAS - JEC, 1 HRS ELABORACION/REAJUSTE DE MATERIALES -JEC, 2 HRS TRABAJO COLEGIADO DE AREA CURRICULAR-JEC</v>
          </cell>
          <cell r="AM2688" t="str">
            <v>SUPERIOR UNIVERSITARIA</v>
          </cell>
          <cell r="AN2688" t="str">
            <v>PEDAGOGICO</v>
          </cell>
          <cell r="AO2688" t="str">
            <v>TITULADO</v>
          </cell>
          <cell r="AP2688" t="str">
            <v>TELECOMUNICACIONES E INFORMATICA, REG: SUNEDU, UNE "EGYV"</v>
          </cell>
          <cell r="AQ2688" t="str">
            <v>LICENCIADO EN EDUCACION</v>
          </cell>
          <cell r="AR2688">
            <v>43866</v>
          </cell>
          <cell r="AS2688" t="str">
            <v>02632-2020</v>
          </cell>
          <cell r="AT2688" t="str">
            <v>UNE - ENRIQUE GUZMAN Y VALLE</v>
          </cell>
        </row>
        <row r="2689">
          <cell r="L2689" t="str">
            <v>10181633</v>
          </cell>
          <cell r="M2689" t="str">
            <v>Secundaria</v>
          </cell>
          <cell r="N2689" t="str">
            <v>MAYOR PIP FELIX ROMAN TELLO ROJAS</v>
          </cell>
          <cell r="O2689" t="str">
            <v>781841616319</v>
          </cell>
          <cell r="P2689" t="str">
            <v>DOCENTE</v>
          </cell>
          <cell r="Q2689" t="str">
            <v>DOCENTE</v>
          </cell>
          <cell r="R2689" t="str">
            <v>PROFESOR CON FUNCIONES DE COORDINADOR PEDAGOGICO JEC</v>
          </cell>
          <cell r="S2689" t="str">
            <v>CONTRATADO</v>
          </cell>
          <cell r="T2689" t="str">
            <v>ENCARGATURA DE FUNCIONES COMO COORDINADOR PEDAGOGICO JEC DE GUADALUPE LOBATO, ELGAR JAIME, Resolución N° RD N° 05-2020-MY PNP FRTR</v>
          </cell>
          <cell r="U2689" t="str">
            <v>1010181633</v>
          </cell>
          <cell r="V2689" t="str">
            <v>LOPEZ</v>
          </cell>
          <cell r="W2689" t="str">
            <v>VARILLAS</v>
          </cell>
          <cell r="X2689" t="str">
            <v>FREDDY WILLIAMS</v>
          </cell>
          <cell r="Y2689" t="str">
            <v xml:space="preserve">  -   -</v>
          </cell>
          <cell r="Z2689" t="str">
            <v>1</v>
          </cell>
          <cell r="AA2689" t="str">
            <v>12</v>
          </cell>
          <cell r="AB2689" t="str">
            <v>ACTIVO</v>
          </cell>
          <cell r="AC2689">
            <v>27152</v>
          </cell>
          <cell r="AD2689" t="str">
            <v>LOPEZ VARILLAS FREDDY WILLIAMS</v>
          </cell>
          <cell r="AE2689">
            <v>43892</v>
          </cell>
          <cell r="AF2689">
            <v>44196</v>
          </cell>
          <cell r="AG2689">
            <v>0</v>
          </cell>
          <cell r="AH2689" t="str">
            <v>POR REEMPLAZO</v>
          </cell>
          <cell r="AI2689" t="str">
            <v>LEY 30328</v>
          </cell>
          <cell r="AJ2689" t="str">
            <v>NO</v>
          </cell>
          <cell r="AK2689" t="str">
            <v/>
          </cell>
          <cell r="AL2689" t="str">
            <v>12 HRS COMUNICACION-JEC</v>
          </cell>
          <cell r="AM2689" t="str">
            <v>SUPERIOR UNIVERSITARIA</v>
          </cell>
          <cell r="AN2689" t="str">
            <v/>
          </cell>
          <cell r="AO2689" t="str">
            <v>TITULADO</v>
          </cell>
          <cell r="AP2689" t="str">
            <v>LENGUA Y LITERATURA REG. Nº 39912-P-DDOO</v>
          </cell>
          <cell r="AQ2689" t="str">
            <v>LICENCIADO EN EDUCACION</v>
          </cell>
          <cell r="AR2689" t="str">
            <v xml:space="preserve">  -   -</v>
          </cell>
          <cell r="AS2689" t="str">
            <v/>
          </cell>
          <cell r="AT2689" t="str">
            <v>UNIVERSIDAD NACIONAL DANIEL ALCIDES CARRION</v>
          </cell>
        </row>
        <row r="2690">
          <cell r="L2690" t="str">
            <v>41169349</v>
          </cell>
          <cell r="M2690" t="str">
            <v>Secundaria</v>
          </cell>
          <cell r="N2690" t="str">
            <v>MAYOR PIP FELIX ROMAN TELLO ROJAS</v>
          </cell>
          <cell r="O2690" t="str">
            <v>781881616312</v>
          </cell>
          <cell r="P2690" t="str">
            <v>DOCENTE</v>
          </cell>
          <cell r="Q2690" t="str">
            <v>DOCENTE</v>
          </cell>
          <cell r="R2690" t="str">
            <v>PROFESOR</v>
          </cell>
          <cell r="S2690" t="str">
            <v>CONTRATADO</v>
          </cell>
          <cell r="T2690" t="str">
            <v>NONAGESIMA SEGUNDA DISPOSICION COMPLEMENTARIA FINAL DE LA LEY Nº 29951 (MEMORANDUM N° 4299-2012-MINEDU/SPE-UP)</v>
          </cell>
          <cell r="U2690" t="str">
            <v>1041169349</v>
          </cell>
          <cell r="V2690" t="str">
            <v>BORJA</v>
          </cell>
          <cell r="W2690" t="str">
            <v>CERNA</v>
          </cell>
          <cell r="X2690" t="str">
            <v>PEDRO ANTONIO</v>
          </cell>
          <cell r="Y2690" t="str">
            <v xml:space="preserve">  -   -</v>
          </cell>
          <cell r="Z2690" t="str">
            <v>1</v>
          </cell>
          <cell r="AA2690" t="str">
            <v>30</v>
          </cell>
          <cell r="AB2690" t="str">
            <v>ACTIVO</v>
          </cell>
          <cell r="AC2690">
            <v>29869</v>
          </cell>
          <cell r="AD2690" t="str">
            <v>BORJA CERNA PEDRO ANTONIO</v>
          </cell>
          <cell r="AE2690">
            <v>43891</v>
          </cell>
          <cell r="AF2690">
            <v>44196</v>
          </cell>
          <cell r="AG2690">
            <v>0</v>
          </cell>
          <cell r="AH2690" t="str">
            <v>ORGANICA</v>
          </cell>
          <cell r="AI2690" t="str">
            <v>LEY 30328</v>
          </cell>
          <cell r="AJ2690" t="str">
            <v>NO</v>
          </cell>
          <cell r="AK2690" t="str">
            <v/>
          </cell>
          <cell r="AL2690" t="str">
            <v>25 HRS INGLES-JEC, 1 HRS ATENCION A FAMILIAS - JEC, 1 HRS ELABORACION/REAJUSTE DE MATERIALES -JEC, 2 HRS TRABAJO COLEGIADO DE AREA CURRICULAR-JEC, 1 HRS TRABAJO COLEGIADO DE TUTORIA - JEC</v>
          </cell>
          <cell r="AM2690" t="str">
            <v>SUPERIOR UNIVERSITARIA</v>
          </cell>
          <cell r="AN2690" t="str">
            <v>PEDAGOGICO</v>
          </cell>
          <cell r="AO2690" t="str">
            <v>TITULADO</v>
          </cell>
          <cell r="AP2690" t="str">
            <v>INGLES- RG.N° 127161 P-DDOO</v>
          </cell>
          <cell r="AQ2690" t="str">
            <v>LICENCIADO EN EDUCACION</v>
          </cell>
          <cell r="AR2690">
            <v>43866</v>
          </cell>
          <cell r="AS2690" t="str">
            <v>02411-2020</v>
          </cell>
          <cell r="AT2690" t="str">
            <v>UNIVERSIDAD FEDERICO VILLARREAL</v>
          </cell>
        </row>
        <row r="2691">
          <cell r="L2691" t="str">
            <v>10517479</v>
          </cell>
          <cell r="M2691" t="str">
            <v>Secundaria</v>
          </cell>
          <cell r="N2691" t="str">
            <v>MAYOR PIP FELIX ROMAN TELLO ROJAS</v>
          </cell>
          <cell r="O2691" t="str">
            <v>C00G69905713</v>
          </cell>
          <cell r="P2691" t="str">
            <v>DOCENTE</v>
          </cell>
          <cell r="Q2691" t="str">
            <v>DOCENTE</v>
          </cell>
          <cell r="R2691" t="str">
            <v>PROFESOR</v>
          </cell>
          <cell r="S2691" t="str">
            <v>CONTRATADO</v>
          </cell>
          <cell r="T2691" t="str">
            <v>CUADRO DE HORAS APROBADO 2020</v>
          </cell>
          <cell r="U2691" t="str">
            <v>1010517479</v>
          </cell>
          <cell r="V2691" t="str">
            <v>OSORIO</v>
          </cell>
          <cell r="W2691" t="str">
            <v>RIVERA</v>
          </cell>
          <cell r="X2691" t="str">
            <v>JHONNY ELEUTERIO</v>
          </cell>
          <cell r="Y2691" t="str">
            <v xml:space="preserve">  -   -</v>
          </cell>
          <cell r="Z2691" t="str">
            <v>1</v>
          </cell>
          <cell r="AA2691" t="str">
            <v>30</v>
          </cell>
          <cell r="AB2691" t="str">
            <v>ACTIVO</v>
          </cell>
          <cell r="AC2691">
            <v>26427</v>
          </cell>
          <cell r="AD2691" t="str">
            <v>OSORIO RIVERA JHONNY ELEUTERIO</v>
          </cell>
          <cell r="AE2691">
            <v>43891</v>
          </cell>
          <cell r="AF2691">
            <v>44196</v>
          </cell>
          <cell r="AG2691">
            <v>0</v>
          </cell>
          <cell r="AH2691" t="str">
            <v>CUADRO DE HORAS</v>
          </cell>
          <cell r="AI2691" t="str">
            <v>LEY 30328</v>
          </cell>
          <cell r="AJ2691" t="str">
            <v>NO</v>
          </cell>
          <cell r="AK2691" t="str">
            <v/>
          </cell>
          <cell r="AL2691" t="str">
            <v/>
          </cell>
          <cell r="AM2691" t="str">
            <v>SUPERIOR UNIVERSITARIA</v>
          </cell>
          <cell r="AN2691" t="str">
            <v>PEDAGOGICO</v>
          </cell>
          <cell r="AO2691" t="str">
            <v>TITULADO</v>
          </cell>
          <cell r="AP2691" t="str">
            <v>EDUCACION RELIGIOSA</v>
          </cell>
          <cell r="AQ2691" t="str">
            <v>PROFESORA</v>
          </cell>
          <cell r="AR2691">
            <v>43871</v>
          </cell>
          <cell r="AS2691" t="str">
            <v>02539-2020</v>
          </cell>
          <cell r="AT2691" t="str">
            <v>INSTITUTO DE EDUCACION SUPERIOR PEDAGOGICO PRIVADO NUESTRA SEÑORA DE LA EVANGELIZACION</v>
          </cell>
        </row>
        <row r="2692">
          <cell r="L2692" t="str">
            <v>46443922</v>
          </cell>
          <cell r="M2692" t="str">
            <v>Secundaria</v>
          </cell>
          <cell r="N2692" t="str">
            <v>MAYOR PIP FELIX ROMAN TELLO ROJAS</v>
          </cell>
          <cell r="O2692" t="str">
            <v>C00G69906713</v>
          </cell>
          <cell r="P2692" t="str">
            <v>DOCENTE</v>
          </cell>
          <cell r="Q2692" t="str">
            <v>DOCENTE</v>
          </cell>
          <cell r="R2692" t="str">
            <v>PROFESOR</v>
          </cell>
          <cell r="S2692" t="str">
            <v>CONTRATADO</v>
          </cell>
          <cell r="T2692" t="str">
            <v>CUADRO DE HORAS APROBADO 2020</v>
          </cell>
          <cell r="U2692" t="str">
            <v>1046443922</v>
          </cell>
          <cell r="V2692" t="str">
            <v>VILLEGAS</v>
          </cell>
          <cell r="W2692" t="str">
            <v>LIRA</v>
          </cell>
          <cell r="X2692" t="str">
            <v>MARIANELLA MARILU</v>
          </cell>
          <cell r="Y2692" t="str">
            <v xml:space="preserve">  -   -</v>
          </cell>
          <cell r="Z2692" t="str">
            <v>1</v>
          </cell>
          <cell r="AA2692" t="str">
            <v>18</v>
          </cell>
          <cell r="AB2692" t="str">
            <v>ACTIVO</v>
          </cell>
          <cell r="AC2692">
            <v>33049</v>
          </cell>
          <cell r="AD2692" t="str">
            <v>VILLEGAS LIRA MARIANELLA MARILU</v>
          </cell>
          <cell r="AE2692">
            <v>43891</v>
          </cell>
          <cell r="AF2692">
            <v>44196</v>
          </cell>
          <cell r="AG2692">
            <v>0</v>
          </cell>
          <cell r="AH2692" t="str">
            <v>CUADRO DE HORAS</v>
          </cell>
          <cell r="AI2692" t="str">
            <v>LEY 30328</v>
          </cell>
          <cell r="AJ2692" t="str">
            <v>NO</v>
          </cell>
          <cell r="AK2692" t="str">
            <v/>
          </cell>
          <cell r="AL2692" t="str">
            <v/>
          </cell>
          <cell r="AM2692" t="str">
            <v>SUPERIOR UNIVERSITARIA</v>
          </cell>
          <cell r="AN2692" t="str">
            <v/>
          </cell>
          <cell r="AO2692" t="str">
            <v>TITULADO</v>
          </cell>
          <cell r="AP2692" t="str">
            <v>MATEMATICA E INFORMATICA- REG. SUNEDU-UNIV."EGYV"</v>
          </cell>
          <cell r="AQ2692" t="str">
            <v>LICENCIADO EN EDUCACION</v>
          </cell>
          <cell r="AR2692">
            <v>43867</v>
          </cell>
          <cell r="AS2692" t="str">
            <v>02488-2020</v>
          </cell>
          <cell r="AT2692" t="str">
            <v>UNIVERSIDAD</v>
          </cell>
        </row>
        <row r="2693">
          <cell r="L2693" t="str">
            <v>41198565</v>
          </cell>
          <cell r="M2693" t="str">
            <v>Secundaria</v>
          </cell>
          <cell r="N2693" t="str">
            <v>MAYOR PIP FELIX ROMAN TELLO ROJAS</v>
          </cell>
          <cell r="O2693" t="str">
            <v>C01G61907723</v>
          </cell>
          <cell r="P2693" t="str">
            <v>DOCENTE</v>
          </cell>
          <cell r="Q2693" t="str">
            <v>DOCENTE</v>
          </cell>
          <cell r="R2693" t="str">
            <v>PROFESOR</v>
          </cell>
          <cell r="S2693" t="str">
            <v>CONTRATADO</v>
          </cell>
          <cell r="T2693" t="str">
            <v>CUADRO DE HORAS APROBADO 2020</v>
          </cell>
          <cell r="U2693" t="str">
            <v>1041198565</v>
          </cell>
          <cell r="V2693" t="str">
            <v>CRUZADO</v>
          </cell>
          <cell r="W2693" t="str">
            <v>SALAS</v>
          </cell>
          <cell r="X2693" t="str">
            <v>MILTON ALBERTO</v>
          </cell>
          <cell r="Y2693">
            <v>43891</v>
          </cell>
          <cell r="Z2693" t="str">
            <v>1</v>
          </cell>
          <cell r="AA2693" t="str">
            <v>26</v>
          </cell>
          <cell r="AB2693" t="str">
            <v>ACTIVO</v>
          </cell>
          <cell r="AC2693">
            <v>29679</v>
          </cell>
          <cell r="AD2693" t="str">
            <v>CRUZADO SALAS MILTON ALBERTO</v>
          </cell>
          <cell r="AE2693">
            <v>43891</v>
          </cell>
          <cell r="AF2693">
            <v>44196</v>
          </cell>
          <cell r="AG2693">
            <v>0</v>
          </cell>
          <cell r="AH2693" t="str">
            <v>CUADRO DE HORAS</v>
          </cell>
          <cell r="AI2693" t="str">
            <v>LEY 30328</v>
          </cell>
          <cell r="AJ2693" t="str">
            <v>NO</v>
          </cell>
          <cell r="AK2693" t="str">
            <v/>
          </cell>
          <cell r="AL2693" t="str">
            <v>24 HRS EDUCACION FISICA-JEC, 2 HRS TUTORIA Y ORIENTACION EDUCATIVA-JEC</v>
          </cell>
          <cell r="AM2693" t="str">
            <v>SUPERIOR UNIVERSITARIA</v>
          </cell>
          <cell r="AN2693" t="str">
            <v>PEDAGOGICO</v>
          </cell>
          <cell r="AO2693" t="str">
            <v>TITULADO</v>
          </cell>
          <cell r="AP2693" t="str">
            <v>REG.Nº104829 P-DDOO</v>
          </cell>
          <cell r="AQ2693" t="str">
            <v>LICENCIADO EN EDUCACION FISICA</v>
          </cell>
          <cell r="AR2693">
            <v>43866</v>
          </cell>
          <cell r="AS2693" t="str">
            <v>02353-2020</v>
          </cell>
          <cell r="AT2693" t="str">
            <v>.</v>
          </cell>
        </row>
        <row r="2694">
          <cell r="L2694" t="str">
            <v>10302261</v>
          </cell>
          <cell r="M2694" t="str">
            <v>Secundaria</v>
          </cell>
          <cell r="N2694" t="str">
            <v>MAYOR PIP FELIX ROMAN TELLO ROJAS</v>
          </cell>
          <cell r="O2694" t="str">
            <v>C01G62907723</v>
          </cell>
          <cell r="P2694" t="str">
            <v>DOCENTE</v>
          </cell>
          <cell r="Q2694" t="str">
            <v>DOCENTE</v>
          </cell>
          <cell r="R2694" t="str">
            <v>PROFESOR</v>
          </cell>
          <cell r="S2694" t="str">
            <v>CONTRATADO</v>
          </cell>
          <cell r="T2694" t="str">
            <v>CUADRO DE HORAS APROBADO 2020</v>
          </cell>
          <cell r="U2694" t="str">
            <v>1010302261</v>
          </cell>
          <cell r="V2694" t="str">
            <v>PALOMINO</v>
          </cell>
          <cell r="W2694" t="str">
            <v>AMORIN</v>
          </cell>
          <cell r="X2694" t="str">
            <v>CARMEN CAROLA</v>
          </cell>
          <cell r="Y2694" t="str">
            <v xml:space="preserve">  -   -</v>
          </cell>
          <cell r="Z2694" t="str">
            <v>1</v>
          </cell>
          <cell r="AA2694" t="str">
            <v>18</v>
          </cell>
          <cell r="AB2694" t="str">
            <v>ACTIVO</v>
          </cell>
          <cell r="AC2694">
            <v>27591</v>
          </cell>
          <cell r="AD2694" t="str">
            <v>PALOMINO AMORIN CARMEN CAROLA</v>
          </cell>
          <cell r="AE2694">
            <v>43891</v>
          </cell>
          <cell r="AF2694">
            <v>44196</v>
          </cell>
          <cell r="AG2694">
            <v>0</v>
          </cell>
          <cell r="AH2694" t="str">
            <v>CUADRO DE HORAS</v>
          </cell>
          <cell r="AI2694" t="str">
            <v>LEY 30328</v>
          </cell>
          <cell r="AJ2694" t="str">
            <v>NO</v>
          </cell>
          <cell r="AK2694" t="str">
            <v/>
          </cell>
          <cell r="AL2694" t="str">
            <v>18 HRS CIENCIA TECNOLOGIA Y AMBIENTE-JEC</v>
          </cell>
          <cell r="AM2694" t="str">
            <v>SUPERIOR UNIVERSITARIA</v>
          </cell>
          <cell r="AN2694" t="str">
            <v>PEDAGOGICO</v>
          </cell>
          <cell r="AO2694" t="str">
            <v>TITULADO</v>
          </cell>
          <cell r="AP2694" t="str">
            <v>BIOLOGIA Y QUIMICA</v>
          </cell>
          <cell r="AQ2694" t="str">
            <v>LICENCIADO EN EDUCACION</v>
          </cell>
          <cell r="AR2694">
            <v>43871</v>
          </cell>
          <cell r="AS2694" t="str">
            <v>02503-2020</v>
          </cell>
          <cell r="AT2694" t="str">
            <v>UNIVERSIDAD NACIONAL MAYOR DE SAN MARCOS</v>
          </cell>
        </row>
        <row r="2695">
          <cell r="L2695" t="str">
            <v>47241340</v>
          </cell>
          <cell r="M2695" t="str">
            <v>Secundaria</v>
          </cell>
          <cell r="N2695" t="str">
            <v>MAYOR PIP FELIX ROMAN TELLO ROJAS</v>
          </cell>
          <cell r="O2695" t="str">
            <v>C01G62908723</v>
          </cell>
          <cell r="P2695" t="str">
            <v>DOCENTE</v>
          </cell>
          <cell r="Q2695" t="str">
            <v>DOCENTE</v>
          </cell>
          <cell r="R2695" t="str">
            <v>PROFESOR</v>
          </cell>
          <cell r="S2695" t="str">
            <v>CONTRATADO</v>
          </cell>
          <cell r="T2695" t="str">
            <v>CUADRO DE HORAS APROBADO 2020</v>
          </cell>
          <cell r="U2695" t="str">
            <v>1047241340</v>
          </cell>
          <cell r="V2695" t="str">
            <v>REYES</v>
          </cell>
          <cell r="W2695" t="str">
            <v>QUISPE</v>
          </cell>
          <cell r="X2695" t="str">
            <v>REBECA</v>
          </cell>
          <cell r="Y2695" t="str">
            <v xml:space="preserve">  -   -</v>
          </cell>
          <cell r="Z2695" t="str">
            <v>1</v>
          </cell>
          <cell r="AA2695" t="str">
            <v>26</v>
          </cell>
          <cell r="AB2695" t="str">
            <v>ACTIVO</v>
          </cell>
          <cell r="AC2695">
            <v>33771</v>
          </cell>
          <cell r="AD2695" t="str">
            <v>REYES QUISPE REBECA</v>
          </cell>
          <cell r="AE2695">
            <v>43891</v>
          </cell>
          <cell r="AF2695">
            <v>44196</v>
          </cell>
          <cell r="AG2695">
            <v>0</v>
          </cell>
          <cell r="AH2695" t="str">
            <v>CUADRO DE HORAS</v>
          </cell>
          <cell r="AI2695" t="str">
            <v>LEY 30328</v>
          </cell>
          <cell r="AJ2695" t="str">
            <v>NO</v>
          </cell>
          <cell r="AK2695" t="str">
            <v/>
          </cell>
          <cell r="AL2695" t="str">
            <v>24 HRS CIENCIA TECNOLOGIA Y AMBIENTE-JEC, 2 HRS TUTORIA Y ORIENTACION EDUCATIVA-JEC</v>
          </cell>
          <cell r="AM2695" t="str">
            <v>SUPERIOR UNIVERSITARIA</v>
          </cell>
          <cell r="AN2695" t="str">
            <v>PEDAGOGICO</v>
          </cell>
          <cell r="AO2695" t="str">
            <v>BACHILLER</v>
          </cell>
          <cell r="AP2695" t="str">
            <v>BACHILLER EN CIENCIAS DE LA EDUCACION_x000D_
Fecha de diploma: 22/11/16_x000D_
CIENCIAS DE LA EDUCACION</v>
          </cell>
          <cell r="AQ2695" t="str">
            <v>BACHILLER EN EDUCACION</v>
          </cell>
          <cell r="AR2695">
            <v>43894</v>
          </cell>
          <cell r="AS2695" t="str">
            <v>03342-2020</v>
          </cell>
          <cell r="AT2695" t="str">
            <v>UNIVERSIDAD NACIONAL DE EDUCACIÓN ENRIQUE GUZMÁN Y VALLE</v>
          </cell>
        </row>
        <row r="2696">
          <cell r="L2696" t="str">
            <v>41778606</v>
          </cell>
          <cell r="M2696" t="str">
            <v>Secundaria</v>
          </cell>
          <cell r="N2696" t="str">
            <v>MAYOR PIP FELIX ROMAN TELLO ROJAS</v>
          </cell>
          <cell r="O2696" t="str">
            <v>C01G63906723</v>
          </cell>
          <cell r="P2696" t="str">
            <v>DOCENTE</v>
          </cell>
          <cell r="Q2696" t="str">
            <v>DOCENTE</v>
          </cell>
          <cell r="R2696" t="str">
            <v>PROFESOR</v>
          </cell>
          <cell r="S2696" t="str">
            <v>CONTRATADO</v>
          </cell>
          <cell r="T2696" t="str">
            <v>CUADRO DE HORAS APROBADO 2020</v>
          </cell>
          <cell r="U2696" t="str">
            <v>1041778606</v>
          </cell>
          <cell r="V2696" t="str">
            <v>CUICHAP</v>
          </cell>
          <cell r="W2696" t="str">
            <v>BUSTAMANTE</v>
          </cell>
          <cell r="X2696" t="str">
            <v>SANDRO</v>
          </cell>
          <cell r="Y2696" t="str">
            <v xml:space="preserve">  -   -</v>
          </cell>
          <cell r="Z2696" t="str">
            <v>1</v>
          </cell>
          <cell r="AA2696" t="str">
            <v>26</v>
          </cell>
          <cell r="AB2696" t="str">
            <v>ACTIVO</v>
          </cell>
          <cell r="AC2696">
            <v>30294</v>
          </cell>
          <cell r="AD2696" t="str">
            <v>CUICHAP BUSTAMANTE SANDRO</v>
          </cell>
          <cell r="AE2696">
            <v>43891</v>
          </cell>
          <cell r="AF2696">
            <v>44196</v>
          </cell>
          <cell r="AG2696">
            <v>0</v>
          </cell>
          <cell r="AH2696" t="str">
            <v>CUADRO DE HORAS</v>
          </cell>
          <cell r="AI2696" t="str">
            <v>LEY 30328</v>
          </cell>
          <cell r="AJ2696" t="str">
            <v>NO</v>
          </cell>
          <cell r="AK2696" t="str">
            <v/>
          </cell>
          <cell r="AL2696" t="str">
            <v>24 HRS COMUNICACION-JEC, 2 HRS TUTORIA Y ORIENTACION EDUCATIVA-JEC</v>
          </cell>
          <cell r="AM2696" t="str">
            <v>SUPERIOR UNIVERSITARIA</v>
          </cell>
          <cell r="AN2696" t="str">
            <v>PEDAGOGICO</v>
          </cell>
          <cell r="AO2696" t="str">
            <v>TITULADO</v>
          </cell>
          <cell r="AP2696" t="str">
            <v>ESPECIALIDAD : COMUNICACION REG SUNEDU</v>
          </cell>
          <cell r="AQ2696" t="str">
            <v>LICENCIADO EN EDUCACION</v>
          </cell>
          <cell r="AR2696">
            <v>43879</v>
          </cell>
          <cell r="AS2696" t="str">
            <v>02839-2020</v>
          </cell>
          <cell r="AT2696" t="str">
            <v>INSTITUTO SUPERIOR PEDAGOGICO PRIVADO LUIS ALBERTO SANCHEZ - RIOJA</v>
          </cell>
        </row>
        <row r="2697">
          <cell r="L2697" t="str">
            <v>07475907</v>
          </cell>
          <cell r="M2697" t="str">
            <v>Secundaria</v>
          </cell>
          <cell r="N2697" t="str">
            <v>MAYOR PIP FELIX ROMAN TELLO ROJAS</v>
          </cell>
          <cell r="O2697" t="str">
            <v>C01G63907723</v>
          </cell>
          <cell r="P2697" t="str">
            <v>DOCENTE</v>
          </cell>
          <cell r="Q2697" t="str">
            <v>DOCENTE</v>
          </cell>
          <cell r="R2697" t="str">
            <v>PROFESOR</v>
          </cell>
          <cell r="S2697" t="str">
            <v>CONTRATADO</v>
          </cell>
          <cell r="T2697" t="str">
            <v>CUADRO DE HORAS APROBADO 2020</v>
          </cell>
          <cell r="U2697" t="str">
            <v>1007475907</v>
          </cell>
          <cell r="V2697" t="str">
            <v>CAMPOMANEZ</v>
          </cell>
          <cell r="W2697" t="str">
            <v>ESTRELLA</v>
          </cell>
          <cell r="X2697" t="str">
            <v>FREDDY WUALTHER</v>
          </cell>
          <cell r="Y2697" t="str">
            <v xml:space="preserve">  -   -</v>
          </cell>
          <cell r="Z2697" t="str">
            <v>1</v>
          </cell>
          <cell r="AA2697" t="str">
            <v>23</v>
          </cell>
          <cell r="AB2697" t="str">
            <v>ACTIVO</v>
          </cell>
          <cell r="AC2697">
            <v>23123</v>
          </cell>
          <cell r="AD2697" t="str">
            <v>CAMPOMANEZ ESTRELLA FREDDY WUALTHER</v>
          </cell>
          <cell r="AE2697">
            <v>43891</v>
          </cell>
          <cell r="AF2697">
            <v>44196</v>
          </cell>
          <cell r="AG2697">
            <v>0</v>
          </cell>
          <cell r="AH2697" t="str">
            <v>CUADRO DE HORAS</v>
          </cell>
          <cell r="AI2697" t="str">
            <v>LEY 30328</v>
          </cell>
          <cell r="AJ2697" t="str">
            <v>NO</v>
          </cell>
          <cell r="AK2697" t="str">
            <v/>
          </cell>
          <cell r="AL2697" t="str">
            <v>21 HRS EDUCACION FISICA-JEC, 2 HRS TUTORIA Y ORIENTACION EDUCATIVA-JEC</v>
          </cell>
          <cell r="AM2697" t="str">
            <v>SUPERIOR UNIVERSITARIA</v>
          </cell>
          <cell r="AN2697" t="str">
            <v>PEDAGOGICO</v>
          </cell>
          <cell r="AO2697" t="str">
            <v>TITULADO</v>
          </cell>
          <cell r="AP2697" t="str">
            <v>EDUCACION FISICA, REG N°85621-P-DDOO REG SUNEDU, UNIVERSIDAD NACIONAL MAYOR DE SAN MARCOS</v>
          </cell>
          <cell r="AQ2697" t="str">
            <v>LICENCIADO EN EDUCACION</v>
          </cell>
          <cell r="AR2697">
            <v>43866</v>
          </cell>
          <cell r="AS2697" t="str">
            <v>02287-2020</v>
          </cell>
          <cell r="AT2697" t="str">
            <v>.UNIVERCIDAD NACIONAL MAYOR DE SAN MARCOS</v>
          </cell>
        </row>
        <row r="2698">
          <cell r="L2698" t="str">
            <v>10603191</v>
          </cell>
          <cell r="M2698" t="str">
            <v>Secundaria</v>
          </cell>
          <cell r="N2698" t="str">
            <v>MAYOR PIP FELIX ROMAN TELLO ROJAS</v>
          </cell>
          <cell r="O2698" t="str">
            <v>C01G63908723</v>
          </cell>
          <cell r="P2698" t="str">
            <v>DOCENTE</v>
          </cell>
          <cell r="Q2698" t="str">
            <v>DOCENTE</v>
          </cell>
          <cell r="R2698" t="str">
            <v>PROFESOR</v>
          </cell>
          <cell r="S2698" t="str">
            <v>CONTRATADO</v>
          </cell>
          <cell r="T2698" t="str">
            <v>CUADRO DE HORAS APROBADO 2020</v>
          </cell>
          <cell r="U2698" t="str">
            <v>1010603191</v>
          </cell>
          <cell r="V2698" t="str">
            <v>BARRANTES</v>
          </cell>
          <cell r="W2698" t="str">
            <v>CHIPANA</v>
          </cell>
          <cell r="X2698" t="str">
            <v>NELLY</v>
          </cell>
          <cell r="Y2698" t="str">
            <v xml:space="preserve">  -   -</v>
          </cell>
          <cell r="Z2698" t="str">
            <v>1</v>
          </cell>
          <cell r="AA2698" t="str">
            <v>12</v>
          </cell>
          <cell r="AB2698" t="str">
            <v>ACTIVO</v>
          </cell>
          <cell r="AC2698">
            <v>28381</v>
          </cell>
          <cell r="AD2698" t="str">
            <v>BARRANTES CHIPANA NELLY</v>
          </cell>
          <cell r="AE2698">
            <v>43891</v>
          </cell>
          <cell r="AF2698">
            <v>44196</v>
          </cell>
          <cell r="AG2698">
            <v>0</v>
          </cell>
          <cell r="AH2698" t="str">
            <v>CUADRO DE HORAS</v>
          </cell>
          <cell r="AI2698" t="str">
            <v>LEY 30328</v>
          </cell>
          <cell r="AJ2698" t="str">
            <v>NO</v>
          </cell>
          <cell r="AK2698" t="str">
            <v/>
          </cell>
          <cell r="AL2698" t="str">
            <v>12 HRS DESARROLLO PERSONAL, CIUDADANIA Y CIVICA</v>
          </cell>
          <cell r="AM2698" t="str">
            <v>SUPERIOR UNIVERSITARIA</v>
          </cell>
          <cell r="AN2698" t="str">
            <v/>
          </cell>
          <cell r="AO2698" t="str">
            <v>TITULADO</v>
          </cell>
          <cell r="AP2698" t="str">
            <v>LETRAS Y HUMANIDADES, REG.N°107311-P-DD00, REG. SUNEDU</v>
          </cell>
          <cell r="AQ2698" t="str">
            <v>LICENCIADO EN EDUCACION</v>
          </cell>
          <cell r="AR2698">
            <v>43894</v>
          </cell>
          <cell r="AS2698" t="str">
            <v>03334-2020</v>
          </cell>
          <cell r="AT2698" t="str">
            <v>UNIVERSIDAD SAN IGNACIO DE LOYOLA</v>
          </cell>
        </row>
        <row r="2699">
          <cell r="L2699" t="str">
            <v>07654425</v>
          </cell>
          <cell r="M2699" t="str">
            <v>Secundaria</v>
          </cell>
          <cell r="N2699" t="str">
            <v>MAYOR PIP FELIX ROMAN TELLO ROJAS</v>
          </cell>
          <cell r="O2699" t="str">
            <v>C01G64906723</v>
          </cell>
          <cell r="P2699" t="str">
            <v>DOCENTE</v>
          </cell>
          <cell r="Q2699" t="str">
            <v>DOCENTE</v>
          </cell>
          <cell r="R2699" t="str">
            <v>PROFESOR</v>
          </cell>
          <cell r="S2699" t="str">
            <v>CONTRATADO</v>
          </cell>
          <cell r="T2699" t="str">
            <v>CUADRO DE HORAS APROBADO 2020</v>
          </cell>
          <cell r="U2699" t="str">
            <v>1007654425</v>
          </cell>
          <cell r="V2699" t="str">
            <v>GUTIERREZ</v>
          </cell>
          <cell r="W2699" t="str">
            <v>ENRIQUEZ</v>
          </cell>
          <cell r="X2699" t="str">
            <v>ROSA MARIA</v>
          </cell>
          <cell r="Y2699" t="str">
            <v xml:space="preserve">  -   -</v>
          </cell>
          <cell r="Z2699" t="str">
            <v>1</v>
          </cell>
          <cell r="AA2699" t="str">
            <v>14</v>
          </cell>
          <cell r="AB2699" t="str">
            <v>ACTIVO</v>
          </cell>
          <cell r="AC2699">
            <v>22507</v>
          </cell>
          <cell r="AD2699" t="str">
            <v>GUTIERREZ ENRIQUEZ ROSA MARIA</v>
          </cell>
          <cell r="AE2699">
            <v>43891</v>
          </cell>
          <cell r="AF2699">
            <v>44196</v>
          </cell>
          <cell r="AG2699">
            <v>0</v>
          </cell>
          <cell r="AH2699" t="str">
            <v>CUADRO DE HORAS</v>
          </cell>
          <cell r="AI2699" t="str">
            <v>LEY 30328</v>
          </cell>
          <cell r="AJ2699" t="str">
            <v>NO</v>
          </cell>
          <cell r="AK2699" t="str">
            <v/>
          </cell>
          <cell r="AL2699" t="str">
            <v>12 HRS CIENCIAS SOCIALES - JEC, 2 HRS TUTORIA Y ORIENTACION EDUCATIVA-JEC</v>
          </cell>
          <cell r="AM2699" t="str">
            <v>SUPERIOR UNIVERSITARIA</v>
          </cell>
          <cell r="AN2699" t="str">
            <v/>
          </cell>
          <cell r="AO2699" t="str">
            <v>TITULADO</v>
          </cell>
          <cell r="AP2699" t="str">
            <v>AP. GEOGRAFIA - AS. HISTORIA REG. SUNEDU</v>
          </cell>
          <cell r="AQ2699" t="str">
            <v>LICENCIADO EN EDUCACION</v>
          </cell>
          <cell r="AR2699">
            <v>43885</v>
          </cell>
          <cell r="AS2699" t="str">
            <v>02946-2020</v>
          </cell>
          <cell r="AT2699" t="str">
            <v>UNIVERSIDAD NACIONAL DE EDUCACION ENRIQUE GUZMAN Y VALLE</v>
          </cell>
        </row>
        <row r="2700">
          <cell r="L2700" t="str">
            <v>10139669</v>
          </cell>
          <cell r="M2700" t="str">
            <v>Secundaria</v>
          </cell>
          <cell r="N2700" t="str">
            <v>MAYOR PIP FELIX ROMAN TELLO ROJAS</v>
          </cell>
          <cell r="O2700" t="str">
            <v>C01G64907723</v>
          </cell>
          <cell r="P2700" t="str">
            <v>DOCENTE</v>
          </cell>
          <cell r="Q2700" t="str">
            <v>DOCENTE</v>
          </cell>
          <cell r="R2700" t="str">
            <v>PROFESOR</v>
          </cell>
          <cell r="S2700" t="str">
            <v>CONTRATADO</v>
          </cell>
          <cell r="T2700" t="str">
            <v>CUADRO DE HORAS APROBADO 2020</v>
          </cell>
          <cell r="U2700" t="str">
            <v>1010139669</v>
          </cell>
          <cell r="V2700" t="str">
            <v>PAGADOR</v>
          </cell>
          <cell r="W2700" t="str">
            <v>ARIAS</v>
          </cell>
          <cell r="X2700" t="str">
            <v>JOSE ANTONIO</v>
          </cell>
          <cell r="Y2700" t="str">
            <v xml:space="preserve">  -   -</v>
          </cell>
          <cell r="Z2700" t="str">
            <v>1</v>
          </cell>
          <cell r="AA2700" t="str">
            <v>26</v>
          </cell>
          <cell r="AB2700" t="str">
            <v>ACTIVO</v>
          </cell>
          <cell r="AC2700">
            <v>27139</v>
          </cell>
          <cell r="AD2700" t="str">
            <v>PAGADOR ARIAS JOSE ANTONIO</v>
          </cell>
          <cell r="AE2700">
            <v>43891</v>
          </cell>
          <cell r="AF2700">
            <v>44196</v>
          </cell>
          <cell r="AG2700">
            <v>0</v>
          </cell>
          <cell r="AH2700" t="str">
            <v>CUADRO DE HORAS</v>
          </cell>
          <cell r="AI2700" t="str">
            <v>LEY 30328</v>
          </cell>
          <cell r="AJ2700" t="str">
            <v>NO</v>
          </cell>
          <cell r="AK2700" t="str">
            <v/>
          </cell>
          <cell r="AL2700" t="str">
            <v>24 HRS DESARROLLO PERSONAL, CIUDADANIA Y CIVICA, 2 HRS TUTORIA Y ORIENTACION EDUCATIVA-JEC</v>
          </cell>
          <cell r="AM2700" t="str">
            <v>SUPERIOR UNIVERSITARIA</v>
          </cell>
          <cell r="AN2700" t="str">
            <v>PEDAGOGICO</v>
          </cell>
          <cell r="AO2700" t="str">
            <v>TITULADO</v>
          </cell>
          <cell r="AP2700" t="str">
            <v>FILOSOFÍA Y PSICOLOGÍA - REG. SUNEDU</v>
          </cell>
          <cell r="AQ2700" t="str">
            <v>LICENCIADO EN EDUCACION</v>
          </cell>
          <cell r="AR2700">
            <v>43866</v>
          </cell>
          <cell r="AS2700" t="str">
            <v>02347-2020</v>
          </cell>
          <cell r="AT2700" t="str">
            <v>UNIV. NACIONAL FEDERICO VILLARREAL</v>
          </cell>
        </row>
        <row r="2701">
          <cell r="L2701" t="str">
            <v>10084041</v>
          </cell>
          <cell r="M2701" t="str">
            <v>Secundaria</v>
          </cell>
          <cell r="N2701" t="str">
            <v>MAYOR PIP FELIX ROMAN TELLO ROJAS</v>
          </cell>
          <cell r="O2701" t="str">
            <v>C01G64908723</v>
          </cell>
          <cell r="P2701" t="str">
            <v>DOCENTE</v>
          </cell>
          <cell r="Q2701" t="str">
            <v>DOCENTE</v>
          </cell>
          <cell r="R2701" t="str">
            <v>PROFESOR</v>
          </cell>
          <cell r="S2701" t="str">
            <v>CONTRATADO</v>
          </cell>
          <cell r="T2701" t="str">
            <v>CUADRO DE HORAS APROBADO 2020</v>
          </cell>
          <cell r="U2701" t="str">
            <v>1010084041</v>
          </cell>
          <cell r="V2701" t="str">
            <v>CHOCCE</v>
          </cell>
          <cell r="W2701" t="str">
            <v>PALOMINO</v>
          </cell>
          <cell r="X2701" t="str">
            <v>RAINER</v>
          </cell>
          <cell r="Y2701" t="str">
            <v xml:space="preserve">  -   -</v>
          </cell>
          <cell r="Z2701" t="str">
            <v>1</v>
          </cell>
          <cell r="AA2701" t="str">
            <v>24</v>
          </cell>
          <cell r="AB2701" t="str">
            <v>ACTIVO</v>
          </cell>
          <cell r="AC2701">
            <v>27350</v>
          </cell>
          <cell r="AD2701" t="str">
            <v>CHOCCE PALOMINO RAINER</v>
          </cell>
          <cell r="AE2701">
            <v>43891</v>
          </cell>
          <cell r="AF2701">
            <v>44196</v>
          </cell>
          <cell r="AG2701">
            <v>0</v>
          </cell>
          <cell r="AH2701" t="str">
            <v>CUADRO DE HORAS</v>
          </cell>
          <cell r="AI2701" t="str">
            <v>LEY 30328</v>
          </cell>
          <cell r="AJ2701" t="str">
            <v>NO</v>
          </cell>
          <cell r="AK2701" t="str">
            <v/>
          </cell>
          <cell r="AL2701" t="str">
            <v>24 HRS MATEMATICA-JEC</v>
          </cell>
          <cell r="AM2701" t="str">
            <v>SUPERIOR NO UNIVERSITARIA</v>
          </cell>
          <cell r="AN2701" t="str">
            <v>PEDAGOGICO</v>
          </cell>
          <cell r="AO2701" t="str">
            <v>TITULADO</v>
          </cell>
          <cell r="AP2701" t="str">
            <v>EDUCACION SECUNDARIA, REG.N°53966 P-DDOO</v>
          </cell>
          <cell r="AQ2701" t="str">
            <v>PROFESOR DE EDUCACION SECUNDARIA</v>
          </cell>
          <cell r="AR2701">
            <v>43894</v>
          </cell>
          <cell r="AS2701" t="str">
            <v>03341-2020</v>
          </cell>
          <cell r="AT2701" t="str">
            <v>INSTITUTO SUPERIOR PEDAGOGICO PUBLICO MANUEL GONZALES PRADA</v>
          </cell>
        </row>
        <row r="2702">
          <cell r="L2702" t="str">
            <v>40788328</v>
          </cell>
          <cell r="M2702" t="str">
            <v>Secundaria</v>
          </cell>
          <cell r="N2702" t="str">
            <v>MAYOR PIP FELIX ROMAN TELLO ROJAS</v>
          </cell>
          <cell r="O2702" t="str">
            <v>C01G65906723</v>
          </cell>
          <cell r="P2702" t="str">
            <v>DOCENTE</v>
          </cell>
          <cell r="Q2702" t="str">
            <v>DOCENTE</v>
          </cell>
          <cell r="R2702" t="str">
            <v>PROFESOR</v>
          </cell>
          <cell r="S2702" t="str">
            <v>CONTRATADO</v>
          </cell>
          <cell r="T2702" t="str">
            <v>CUADRO DE HORAS APROBADO 2020</v>
          </cell>
          <cell r="U2702" t="str">
            <v>1040788328</v>
          </cell>
          <cell r="V2702" t="str">
            <v>MENDOZA</v>
          </cell>
          <cell r="W2702" t="str">
            <v>GUTIERREZ</v>
          </cell>
          <cell r="X2702" t="str">
            <v>LADY MARGARITA</v>
          </cell>
          <cell r="Y2702" t="str">
            <v xml:space="preserve">  -   -</v>
          </cell>
          <cell r="Z2702" t="str">
            <v>1</v>
          </cell>
          <cell r="AA2702" t="str">
            <v>18</v>
          </cell>
          <cell r="AB2702" t="str">
            <v>ACTIVO</v>
          </cell>
          <cell r="AC2702">
            <v>29635</v>
          </cell>
          <cell r="AD2702" t="str">
            <v>MENDOZA GUTIERREZ LADY MARGARITA</v>
          </cell>
          <cell r="AE2702">
            <v>43891</v>
          </cell>
          <cell r="AF2702">
            <v>44196</v>
          </cell>
          <cell r="AG2702">
            <v>0</v>
          </cell>
          <cell r="AH2702" t="str">
            <v>CUADRO DE HORAS</v>
          </cell>
          <cell r="AI2702" t="str">
            <v>LEY 30328</v>
          </cell>
          <cell r="AJ2702" t="str">
            <v>NO</v>
          </cell>
          <cell r="AK2702" t="str">
            <v/>
          </cell>
          <cell r="AL2702" t="str">
            <v>18 HRS COMUNICACION-JEC</v>
          </cell>
          <cell r="AM2702" t="str">
            <v>SUPERIOR UNIVERSITARIA</v>
          </cell>
          <cell r="AN2702" t="str">
            <v>PEDAGOGICO</v>
          </cell>
          <cell r="AO2702" t="str">
            <v>TITULADO</v>
          </cell>
          <cell r="AP2702" t="str">
            <v>ESPAÑOL LITERATURA - REG. 013791-P-DREA</v>
          </cell>
          <cell r="AQ2702" t="str">
            <v>LICENCIADO EN EDUCACION</v>
          </cell>
          <cell r="AR2702">
            <v>43861</v>
          </cell>
          <cell r="AS2702" t="str">
            <v>01978-2020</v>
          </cell>
          <cell r="AT2702" t="str">
            <v>UNIVERSIDAD NACIONAL DE SAN CRISTOBAL DE HUAMANGA</v>
          </cell>
        </row>
        <row r="2703">
          <cell r="L2703" t="str">
            <v>71835325</v>
          </cell>
          <cell r="M2703" t="str">
            <v>Secundaria</v>
          </cell>
          <cell r="N2703" t="str">
            <v>MAYOR PIP FELIX ROMAN TELLO ROJAS</v>
          </cell>
          <cell r="O2703" t="str">
            <v>C01G65907723</v>
          </cell>
          <cell r="P2703" t="str">
            <v>DOCENTE</v>
          </cell>
          <cell r="Q2703" t="str">
            <v>DOCENTE</v>
          </cell>
          <cell r="R2703" t="str">
            <v>PROFESOR</v>
          </cell>
          <cell r="S2703" t="str">
            <v>CONTRATADO</v>
          </cell>
          <cell r="T2703" t="str">
            <v>CUADRO DE HORAS APROBADO 2020</v>
          </cell>
          <cell r="U2703" t="str">
            <v>1071835325</v>
          </cell>
          <cell r="V2703" t="str">
            <v>HUARCAYA</v>
          </cell>
          <cell r="W2703" t="str">
            <v>SEGOVIA</v>
          </cell>
          <cell r="X2703" t="str">
            <v>MARIBEL</v>
          </cell>
          <cell r="Y2703" t="str">
            <v xml:space="preserve">  -   -</v>
          </cell>
          <cell r="Z2703" t="str">
            <v>1</v>
          </cell>
          <cell r="AA2703" t="str">
            <v>26</v>
          </cell>
          <cell r="AB2703" t="str">
            <v>ACTIVO</v>
          </cell>
          <cell r="AC2703">
            <v>33760</v>
          </cell>
          <cell r="AD2703" t="str">
            <v>HUARCAYA SEGOVIA MARIBEL</v>
          </cell>
          <cell r="AE2703">
            <v>43891</v>
          </cell>
          <cell r="AF2703">
            <v>44196</v>
          </cell>
          <cell r="AG2703">
            <v>0</v>
          </cell>
          <cell r="AH2703" t="str">
            <v>CUADRO DE HORAS</v>
          </cell>
          <cell r="AI2703" t="str">
            <v>LEY 30328</v>
          </cell>
          <cell r="AJ2703" t="str">
            <v>NO</v>
          </cell>
          <cell r="AK2703" t="str">
            <v/>
          </cell>
          <cell r="AL2703" t="str">
            <v>24 HRS ARTE Y CULTURA - JEC, 2 HRS TUTORIA Y ORIENTACION EDUCATIVA-JEC</v>
          </cell>
          <cell r="AM2703" t="str">
            <v>SUPERIOR UNIVERSITARIA</v>
          </cell>
          <cell r="AN2703" t="str">
            <v>PEDAGOGICO</v>
          </cell>
          <cell r="AO2703" t="str">
            <v>TITULADO</v>
          </cell>
          <cell r="AP2703" t="str">
            <v>AP. EDUCACION ARTISTICA - TEATRO - AS. ARTES PLASTICAS - MUSICA REG. N°127553-P-DDOO</v>
          </cell>
          <cell r="AQ2703" t="str">
            <v>LICENCIADO EN EDUCACION</v>
          </cell>
          <cell r="AR2703">
            <v>43865</v>
          </cell>
          <cell r="AS2703" t="str">
            <v>02086-2020</v>
          </cell>
          <cell r="AT2703" t="str">
            <v>UNE - ENRIQUE GUZMAN Y VALLE</v>
          </cell>
        </row>
        <row r="2704">
          <cell r="L2704" t="str">
            <v>10064477</v>
          </cell>
          <cell r="M2704" t="str">
            <v>Secundaria</v>
          </cell>
          <cell r="N2704" t="str">
            <v>MAYOR PIP FELIX ROMAN TELLO ROJAS</v>
          </cell>
          <cell r="O2704" t="str">
            <v>C01G66907723</v>
          </cell>
          <cell r="P2704" t="str">
            <v>DOCENTE</v>
          </cell>
          <cell r="Q2704" t="str">
            <v>DOCENTE</v>
          </cell>
          <cell r="R2704" t="str">
            <v>PROFESOR</v>
          </cell>
          <cell r="S2704" t="str">
            <v>CONTRATADO</v>
          </cell>
          <cell r="T2704" t="str">
            <v>CUADRO DE HORAS APROBADO 2020</v>
          </cell>
          <cell r="U2704" t="str">
            <v>1010064477</v>
          </cell>
          <cell r="V2704" t="str">
            <v>JAULIS</v>
          </cell>
          <cell r="W2704" t="str">
            <v>CANCHO</v>
          </cell>
          <cell r="X2704" t="str">
            <v>JUANA CRISTINA</v>
          </cell>
          <cell r="Y2704">
            <v>43891</v>
          </cell>
          <cell r="Z2704" t="str">
            <v>1</v>
          </cell>
          <cell r="AA2704" t="str">
            <v>25</v>
          </cell>
          <cell r="AB2704" t="str">
            <v>ACTIVO</v>
          </cell>
          <cell r="AC2704">
            <v>27261</v>
          </cell>
          <cell r="AD2704" t="str">
            <v>JAULIS CANCHO JUANA CRISTINA</v>
          </cell>
          <cell r="AE2704">
            <v>43891</v>
          </cell>
          <cell r="AF2704">
            <v>44196</v>
          </cell>
          <cell r="AG2704">
            <v>0</v>
          </cell>
          <cell r="AH2704" t="str">
            <v>CUADRO DE HORAS</v>
          </cell>
          <cell r="AI2704" t="str">
            <v>LEY 30328</v>
          </cell>
          <cell r="AJ2704" t="str">
            <v>NO</v>
          </cell>
          <cell r="AK2704" t="str">
            <v/>
          </cell>
          <cell r="AL2704" t="str">
            <v>25 HRS INGLES-JEC</v>
          </cell>
          <cell r="AM2704" t="str">
            <v>SUPERIOR UNIVERSITARIA</v>
          </cell>
          <cell r="AN2704" t="str">
            <v>PEDAGOGICO</v>
          </cell>
          <cell r="AO2704" t="str">
            <v>TITULADO</v>
          </cell>
          <cell r="AP2704" t="str">
            <v>AP. INGLES, AS. FRANCES - REG. Nº 126682-P-DDOO - SUNEDU</v>
          </cell>
          <cell r="AQ2704" t="str">
            <v>LICENCIADO EN EDUCACION</v>
          </cell>
          <cell r="AR2704">
            <v>43873</v>
          </cell>
          <cell r="AS2704" t="str">
            <v>02687-2020</v>
          </cell>
          <cell r="AT2704" t="str">
            <v>.</v>
          </cell>
        </row>
        <row r="2705">
          <cell r="L2705" t="str">
            <v>21125329</v>
          </cell>
          <cell r="M2705" t="str">
            <v>Secundaria</v>
          </cell>
          <cell r="N2705" t="str">
            <v>MAYOR PIP FELIX ROMAN TELLO ROJAS</v>
          </cell>
          <cell r="O2705" t="str">
            <v>C01G66908723</v>
          </cell>
          <cell r="P2705" t="str">
            <v>DOCENTE</v>
          </cell>
          <cell r="Q2705" t="str">
            <v>DOCENTE</v>
          </cell>
          <cell r="R2705" t="str">
            <v>PROFESOR</v>
          </cell>
          <cell r="S2705" t="str">
            <v>CONTRATADO</v>
          </cell>
          <cell r="T2705" t="str">
            <v>CUADRO DE HORAS APROBADO 2020</v>
          </cell>
          <cell r="U2705" t="str">
            <v>1021125329</v>
          </cell>
          <cell r="V2705" t="str">
            <v>AGÜERO</v>
          </cell>
          <cell r="W2705" t="str">
            <v>ESTEBAN</v>
          </cell>
          <cell r="X2705" t="str">
            <v>NATALIA JUDITH</v>
          </cell>
          <cell r="Y2705" t="str">
            <v xml:space="preserve">  -   -</v>
          </cell>
          <cell r="Z2705" t="str">
            <v/>
          </cell>
          <cell r="AA2705" t="str">
            <v>23</v>
          </cell>
          <cell r="AB2705" t="str">
            <v>ACTIVO</v>
          </cell>
          <cell r="AC2705">
            <v>28609</v>
          </cell>
          <cell r="AD2705" t="str">
            <v>AGÜERO ESTEBAN NATALIA JUDITH</v>
          </cell>
          <cell r="AE2705">
            <v>43891</v>
          </cell>
          <cell r="AF2705">
            <v>44196</v>
          </cell>
          <cell r="AG2705">
            <v>0</v>
          </cell>
          <cell r="AH2705" t="str">
            <v>CUADRO DE HORAS</v>
          </cell>
          <cell r="AI2705" t="str">
            <v>LEY 30328</v>
          </cell>
          <cell r="AJ2705" t="str">
            <v>NO</v>
          </cell>
          <cell r="AK2705" t="str">
            <v/>
          </cell>
          <cell r="AL2705" t="str">
            <v/>
          </cell>
          <cell r="AM2705" t="str">
            <v>SUPERIOR NO UNIVERSITARIA</v>
          </cell>
          <cell r="AN2705" t="str">
            <v>PEDAGOGICO</v>
          </cell>
          <cell r="AO2705" t="str">
            <v>TITULADO</v>
          </cell>
          <cell r="AP2705" t="str">
            <v>COMPUTACIÓN E INFORMÁTICA</v>
          </cell>
          <cell r="AQ2705" t="str">
            <v>PROFESORA EN EDUCACIÓN SECUNDARIA - I.S.P.P. "GUSTAVO ALLENDE LLAVERIA" TARMA.</v>
          </cell>
          <cell r="AR2705">
            <v>43895</v>
          </cell>
          <cell r="AS2705" t="str">
            <v>03631-2020</v>
          </cell>
          <cell r="AT2705" t="str">
            <v>INSTITUTO SUPERIOR PEDAGÓGICO PÚBLICO "GUSTAVO ALLENDE LLAVERIA" TARMA</v>
          </cell>
        </row>
        <row r="2706">
          <cell r="L2706" t="str">
            <v>70450932</v>
          </cell>
          <cell r="M2706" t="str">
            <v>Secundaria</v>
          </cell>
          <cell r="N2706" t="str">
            <v>MAYOR PIP FELIX ROMAN TELLO ROJAS</v>
          </cell>
          <cell r="O2706" t="str">
            <v>C01G67907723</v>
          </cell>
          <cell r="P2706" t="str">
            <v>DOCENTE</v>
          </cell>
          <cell r="Q2706" t="str">
            <v>DOCENTE</v>
          </cell>
          <cell r="R2706" t="str">
            <v>PROFESOR</v>
          </cell>
          <cell r="S2706" t="str">
            <v>CONTRATADO</v>
          </cell>
          <cell r="T2706" t="str">
            <v>CUADRO DE HORAS APROBADO 2020</v>
          </cell>
          <cell r="U2706" t="str">
            <v>1070450932</v>
          </cell>
          <cell r="V2706" t="str">
            <v>GARRIDO</v>
          </cell>
          <cell r="W2706" t="str">
            <v>RIVERA</v>
          </cell>
          <cell r="X2706" t="str">
            <v>SOL VERONICA</v>
          </cell>
          <cell r="Y2706" t="str">
            <v xml:space="preserve">  -   -</v>
          </cell>
          <cell r="Z2706" t="str">
            <v>1</v>
          </cell>
          <cell r="AA2706" t="str">
            <v>25</v>
          </cell>
          <cell r="AB2706" t="str">
            <v>ACTIVO</v>
          </cell>
          <cell r="AC2706">
            <v>32551</v>
          </cell>
          <cell r="AD2706" t="str">
            <v>GARRIDO RIVERA SOL VERONICA</v>
          </cell>
          <cell r="AE2706">
            <v>43891</v>
          </cell>
          <cell r="AF2706">
            <v>44196</v>
          </cell>
          <cell r="AG2706">
            <v>0</v>
          </cell>
          <cell r="AH2706" t="str">
            <v>CUADRO DE HORAS</v>
          </cell>
          <cell r="AI2706" t="str">
            <v>LEY 30328</v>
          </cell>
          <cell r="AJ2706" t="str">
            <v>NO</v>
          </cell>
          <cell r="AK2706" t="str">
            <v/>
          </cell>
          <cell r="AL2706" t="str">
            <v>25 HRS INGLES-JEC</v>
          </cell>
          <cell r="AM2706" t="str">
            <v>SUPERIOR UNIVERSITARIA</v>
          </cell>
          <cell r="AN2706" t="str">
            <v>PEDAGOGICO</v>
          </cell>
          <cell r="AO2706" t="str">
            <v>TITULADO</v>
          </cell>
          <cell r="AP2706" t="str">
            <v>A.P:INGLES, A.S:ITALIANO - REG SUNEDU</v>
          </cell>
          <cell r="AQ2706" t="str">
            <v>LICENCIADO EN EDUCACION</v>
          </cell>
          <cell r="AR2706">
            <v>43866</v>
          </cell>
          <cell r="AS2706" t="str">
            <v>02201-2020</v>
          </cell>
          <cell r="AT2706" t="str">
            <v>UNIV "EGYV"</v>
          </cell>
        </row>
        <row r="2707">
          <cell r="L2707" t="str">
            <v>09849925</v>
          </cell>
          <cell r="M2707" t="str">
            <v>Secundaria</v>
          </cell>
          <cell r="N2707" t="str">
            <v>MAYOR PIP FELIX ROMAN TELLO ROJAS</v>
          </cell>
          <cell r="O2707" t="str">
            <v>C01G67908723</v>
          </cell>
          <cell r="P2707" t="str">
            <v>DOCENTE</v>
          </cell>
          <cell r="Q2707" t="str">
            <v>DOCENTE</v>
          </cell>
          <cell r="R2707" t="str">
            <v>PROFESOR</v>
          </cell>
          <cell r="S2707" t="str">
            <v>CONTRATADO</v>
          </cell>
          <cell r="T2707" t="str">
            <v>CUADRO DE HORAS APROBADO 2020</v>
          </cell>
          <cell r="U2707" t="str">
            <v>1009849925</v>
          </cell>
          <cell r="V2707" t="str">
            <v>AYALA</v>
          </cell>
          <cell r="W2707" t="str">
            <v>VILLANUEVA</v>
          </cell>
          <cell r="X2707" t="str">
            <v>ELENA</v>
          </cell>
          <cell r="Y2707" t="str">
            <v xml:space="preserve">  -   -</v>
          </cell>
          <cell r="Z2707" t="str">
            <v>1</v>
          </cell>
          <cell r="AA2707" t="str">
            <v>26</v>
          </cell>
          <cell r="AB2707" t="str">
            <v>ACTIVO</v>
          </cell>
          <cell r="AC2707">
            <v>27384</v>
          </cell>
          <cell r="AD2707" t="str">
            <v>AYALA VILLANUEVA ELENA</v>
          </cell>
          <cell r="AE2707">
            <v>43892</v>
          </cell>
          <cell r="AF2707">
            <v>44196</v>
          </cell>
          <cell r="AG2707">
            <v>0</v>
          </cell>
          <cell r="AH2707" t="str">
            <v>CUADRO DE HORAS</v>
          </cell>
          <cell r="AI2707" t="str">
            <v>LEY 30328</v>
          </cell>
          <cell r="AJ2707" t="str">
            <v>NO</v>
          </cell>
          <cell r="AK2707" t="str">
            <v/>
          </cell>
          <cell r="AL2707" t="str">
            <v/>
          </cell>
          <cell r="AM2707" t="str">
            <v>SUPERIOR UNIVERSITARIA</v>
          </cell>
          <cell r="AN2707" t="str">
            <v/>
          </cell>
          <cell r="AO2707" t="str">
            <v>TITULADO</v>
          </cell>
          <cell r="AP2707" t="str">
            <v>A.P:PSICOLOGIA A.S:CIENCIAS SOCIALES REG. Nº 82036 P-DDOO</v>
          </cell>
          <cell r="AQ2707" t="str">
            <v>LICENCIADO EN EDUCACION</v>
          </cell>
          <cell r="AR2707" t="str">
            <v xml:space="preserve">  -   -</v>
          </cell>
          <cell r="AS2707" t="str">
            <v/>
          </cell>
          <cell r="AT2707" t="str">
            <v>UNIVERSIDAD ENRRIQUE GUZMAN Y VALLE"</v>
          </cell>
        </row>
        <row r="2708">
          <cell r="L2708" t="str">
            <v>45668637</v>
          </cell>
          <cell r="M2708" t="str">
            <v>Secundaria</v>
          </cell>
          <cell r="N2708" t="str">
            <v>MAYOR PIP FELIX ROMAN TELLO ROJAS</v>
          </cell>
          <cell r="O2708" t="str">
            <v>C01G68906723</v>
          </cell>
          <cell r="P2708" t="str">
            <v>DOCENTE</v>
          </cell>
          <cell r="Q2708" t="str">
            <v>DOCENTE</v>
          </cell>
          <cell r="R2708" t="str">
            <v>PROFESOR</v>
          </cell>
          <cell r="S2708" t="str">
            <v>CONTRATADO</v>
          </cell>
          <cell r="T2708" t="str">
            <v>CUADRO DE HORAS APROBADO 2020</v>
          </cell>
          <cell r="U2708" t="str">
            <v>1045668637</v>
          </cell>
          <cell r="V2708" t="str">
            <v>ESTACIO</v>
          </cell>
          <cell r="W2708" t="str">
            <v>AYLAS</v>
          </cell>
          <cell r="X2708" t="str">
            <v>JESUS HERMOGENES</v>
          </cell>
          <cell r="Y2708" t="str">
            <v xml:space="preserve">  -   -</v>
          </cell>
          <cell r="Z2708" t="str">
            <v>1</v>
          </cell>
          <cell r="AA2708" t="str">
            <v>26</v>
          </cell>
          <cell r="AB2708" t="str">
            <v>ACTIVO</v>
          </cell>
          <cell r="AC2708">
            <v>32160</v>
          </cell>
          <cell r="AD2708" t="str">
            <v>ESTACIO AYLAS JESUS HERMOGENES</v>
          </cell>
          <cell r="AE2708">
            <v>43891</v>
          </cell>
          <cell r="AF2708">
            <v>44196</v>
          </cell>
          <cell r="AG2708">
            <v>0</v>
          </cell>
          <cell r="AH2708" t="str">
            <v>CUADRO DE HORAS</v>
          </cell>
          <cell r="AI2708" t="str">
            <v>LEY 30328</v>
          </cell>
          <cell r="AJ2708" t="str">
            <v>NO</v>
          </cell>
          <cell r="AK2708" t="str">
            <v/>
          </cell>
          <cell r="AL2708" t="str">
            <v/>
          </cell>
          <cell r="AM2708" t="str">
            <v>SUPERIOR UNIVERSITARIA</v>
          </cell>
          <cell r="AN2708" t="str">
            <v>PEDAGOGICO</v>
          </cell>
          <cell r="AO2708" t="str">
            <v>TITULADO</v>
          </cell>
          <cell r="AP2708" t="str">
            <v>QUIMICA, FISICA Y BIOLOGIA</v>
          </cell>
          <cell r="AQ2708" t="str">
            <v>LICENCIADO EN EDUCACION</v>
          </cell>
          <cell r="AR2708">
            <v>43866</v>
          </cell>
          <cell r="AS2708" t="str">
            <v>02106-2020</v>
          </cell>
          <cell r="AT2708" t="str">
            <v>UNIVERSIDAD EGYV</v>
          </cell>
        </row>
        <row r="2709">
          <cell r="L2709" t="str">
            <v>70888452</v>
          </cell>
          <cell r="M2709" t="str">
            <v>Secundaria</v>
          </cell>
          <cell r="N2709" t="str">
            <v>MAYOR PIP FELIX ROMAN TELLO ROJAS</v>
          </cell>
          <cell r="O2709" t="str">
            <v>C01G68907723</v>
          </cell>
          <cell r="P2709" t="str">
            <v>DOCENTE</v>
          </cell>
          <cell r="Q2709" t="str">
            <v>DOCENTE</v>
          </cell>
          <cell r="R2709" t="str">
            <v>PROFESOR</v>
          </cell>
          <cell r="S2709" t="str">
            <v>CONTRATADO</v>
          </cell>
          <cell r="T2709" t="str">
            <v>CUADRO DE HORAS APROBADO 2020</v>
          </cell>
          <cell r="U2709" t="str">
            <v>1070888452</v>
          </cell>
          <cell r="V2709" t="str">
            <v>DURAND</v>
          </cell>
          <cell r="W2709" t="str">
            <v>RIMARACHIN</v>
          </cell>
          <cell r="X2709" t="str">
            <v>SHEREZADA DESIREE SABINA</v>
          </cell>
          <cell r="Y2709" t="str">
            <v xml:space="preserve">  -   -</v>
          </cell>
          <cell r="Z2709" t="str">
            <v>1</v>
          </cell>
          <cell r="AA2709" t="str">
            <v>14</v>
          </cell>
          <cell r="AB2709" t="str">
            <v>ACTIVO</v>
          </cell>
          <cell r="AC2709">
            <v>33790</v>
          </cell>
          <cell r="AD2709" t="str">
            <v>DURAND RIMARACHIN SHEREZADA DESIREE SABINA</v>
          </cell>
          <cell r="AE2709">
            <v>43891</v>
          </cell>
          <cell r="AF2709">
            <v>44196</v>
          </cell>
          <cell r="AG2709">
            <v>0</v>
          </cell>
          <cell r="AH2709" t="str">
            <v>CUADRO DE HORAS</v>
          </cell>
          <cell r="AI2709" t="str">
            <v>LEY 30328</v>
          </cell>
          <cell r="AJ2709" t="str">
            <v>NO</v>
          </cell>
          <cell r="AK2709" t="str">
            <v/>
          </cell>
          <cell r="AL2709" t="str">
            <v/>
          </cell>
          <cell r="AM2709" t="str">
            <v>SUPERIOR UNIVERSITARIA</v>
          </cell>
          <cell r="AN2709" t="str">
            <v>PEDAGOGICO</v>
          </cell>
          <cell r="AO2709" t="str">
            <v>BACHILLER</v>
          </cell>
          <cell r="AP2709" t="str">
            <v>ARTE Y CULTURA</v>
          </cell>
          <cell r="AQ2709" t="str">
            <v>BACHILLER EN EDUCACIÓN</v>
          </cell>
          <cell r="AR2709">
            <v>43871</v>
          </cell>
          <cell r="AS2709" t="str">
            <v>02553-2020</v>
          </cell>
          <cell r="AT2709" t="str">
            <v>.ESCUELA NACIONAL SUPERIOR DE FOLKLORE JOSÉ MARÍA ARGUEDAS</v>
          </cell>
        </row>
        <row r="2710">
          <cell r="L2710" t="str">
            <v>06804308</v>
          </cell>
          <cell r="M2710" t="str">
            <v>Secundaria</v>
          </cell>
          <cell r="N2710" t="str">
            <v>MAYOR PIP FELIX ROMAN TELLO ROJAS</v>
          </cell>
          <cell r="O2710" t="str">
            <v>C01G69906723</v>
          </cell>
          <cell r="P2710" t="str">
            <v>DOCENTE</v>
          </cell>
          <cell r="Q2710" t="str">
            <v>DOCENTE</v>
          </cell>
          <cell r="R2710" t="str">
            <v>PROFESOR</v>
          </cell>
          <cell r="S2710" t="str">
            <v>CONTRATADO</v>
          </cell>
          <cell r="T2710" t="str">
            <v>CUADRO DE HORAS APROBADO 2020</v>
          </cell>
          <cell r="U2710" t="str">
            <v>1006804308</v>
          </cell>
          <cell r="V2710" t="str">
            <v>SANTOS</v>
          </cell>
          <cell r="W2710" t="str">
            <v>SUYURI</v>
          </cell>
          <cell r="X2710" t="str">
            <v>LORENZO FERNANDO</v>
          </cell>
          <cell r="Y2710" t="str">
            <v xml:space="preserve">  -   -</v>
          </cell>
          <cell r="Z2710" t="str">
            <v>1</v>
          </cell>
          <cell r="AA2710" t="str">
            <v>26</v>
          </cell>
          <cell r="AB2710" t="str">
            <v>ACTIVO</v>
          </cell>
          <cell r="AC2710">
            <v>20853</v>
          </cell>
          <cell r="AD2710" t="str">
            <v>SANTOS SUYURI LORENZO FERNANDO</v>
          </cell>
          <cell r="AE2710">
            <v>43891</v>
          </cell>
          <cell r="AF2710">
            <v>44196</v>
          </cell>
          <cell r="AG2710">
            <v>0</v>
          </cell>
          <cell r="AH2710" t="str">
            <v>CUADRO DE HORAS</v>
          </cell>
          <cell r="AI2710" t="str">
            <v>LEY 30328</v>
          </cell>
          <cell r="AJ2710" t="str">
            <v>NO</v>
          </cell>
          <cell r="AK2710" t="str">
            <v/>
          </cell>
          <cell r="AL2710" t="str">
            <v>24 HRS COMUNICACION-JEC, 2 HRS TUTORIA Y ORIENTACION EDUCATIVA-JEC</v>
          </cell>
          <cell r="AM2710" t="str">
            <v>SUPERIOR UNIVERSITARIA</v>
          </cell>
          <cell r="AN2710" t="str">
            <v>PEDAGOGICO</v>
          </cell>
          <cell r="AO2710" t="str">
            <v>TITULADO</v>
          </cell>
          <cell r="AP2710" t="str">
            <v>LENGUA ESPAÑOLA Y LITERATURA, REG. Nº 126737-P-DDOO,REG.SUNEDU</v>
          </cell>
          <cell r="AQ2710" t="str">
            <v>LICENCIADO EN EDUCACION</v>
          </cell>
          <cell r="AR2710">
            <v>43866</v>
          </cell>
          <cell r="AS2710" t="str">
            <v>02125-2020</v>
          </cell>
          <cell r="AT2710" t="str">
            <v>UNIVERSIDAD NACIONAL DE EDUCACION ENRIQUE GUZMAN Y VALLE</v>
          </cell>
        </row>
        <row r="2711">
          <cell r="L2711" t="str">
            <v>48022122</v>
          </cell>
          <cell r="M2711" t="str">
            <v>Secundaria</v>
          </cell>
          <cell r="N2711" t="str">
            <v>MAYOR PIP FELIX ROMAN TELLO ROJAS</v>
          </cell>
          <cell r="O2711" t="str">
            <v>C01G69907723</v>
          </cell>
          <cell r="P2711" t="str">
            <v>DOCENTE</v>
          </cell>
          <cell r="Q2711" t="str">
            <v>DOCENTE</v>
          </cell>
          <cell r="R2711" t="str">
            <v>PROFESOR</v>
          </cell>
          <cell r="S2711" t="str">
            <v>CONTRATADO</v>
          </cell>
          <cell r="T2711" t="str">
            <v>CUADRO DE HORAS APROBADO 2020</v>
          </cell>
          <cell r="U2711" t="str">
            <v>1048022122</v>
          </cell>
          <cell r="V2711" t="str">
            <v>ALVAREZ</v>
          </cell>
          <cell r="W2711" t="str">
            <v>LEANDRO</v>
          </cell>
          <cell r="X2711" t="str">
            <v>SOFIA MILUSKA</v>
          </cell>
          <cell r="Y2711" t="str">
            <v xml:space="preserve">  -   -</v>
          </cell>
          <cell r="Z2711" t="str">
            <v>1</v>
          </cell>
          <cell r="AA2711" t="str">
            <v>24</v>
          </cell>
          <cell r="AB2711" t="str">
            <v>ACTIVO</v>
          </cell>
          <cell r="AC2711">
            <v>33785</v>
          </cell>
          <cell r="AD2711" t="str">
            <v>ALVAREZ LEANDRO SOFIA MILUSKA</v>
          </cell>
          <cell r="AE2711">
            <v>43891</v>
          </cell>
          <cell r="AF2711">
            <v>44196</v>
          </cell>
          <cell r="AG2711">
            <v>0</v>
          </cell>
          <cell r="AH2711" t="str">
            <v>CUADRO DE HORAS</v>
          </cell>
          <cell r="AI2711" t="str">
            <v>LEY 30328</v>
          </cell>
          <cell r="AJ2711" t="str">
            <v>NO</v>
          </cell>
          <cell r="AK2711" t="str">
            <v/>
          </cell>
          <cell r="AL2711" t="str">
            <v>24 HRS ARTE Y CULTURA - JEC</v>
          </cell>
          <cell r="AM2711" t="str">
            <v>SUPERIOR UNIVERSITARIA</v>
          </cell>
          <cell r="AN2711" t="str">
            <v>PEDAGOGICO</v>
          </cell>
          <cell r="AO2711" t="str">
            <v>BACHILLER</v>
          </cell>
          <cell r="AP2711" t="str">
            <v>DANZA - REGISTRO SEGUN SUNEDU.</v>
          </cell>
          <cell r="AQ2711" t="str">
            <v>BACHILLER EN EDUCACION</v>
          </cell>
          <cell r="AR2711">
            <v>43871</v>
          </cell>
          <cell r="AS2711" t="str">
            <v>02571-2020</v>
          </cell>
          <cell r="AT2711" t="str">
            <v>ESCUELA NACIONAL SUPERIOR DE FOLKLORE JOSE MARIA ARGUEDAS</v>
          </cell>
        </row>
        <row r="2712">
          <cell r="L2712" t="str">
            <v>42074295</v>
          </cell>
          <cell r="M2712" t="str">
            <v>Secundaria</v>
          </cell>
          <cell r="N2712" t="str">
            <v>1275</v>
          </cell>
          <cell r="O2712" t="str">
            <v>C00G69903803</v>
          </cell>
          <cell r="P2712" t="str">
            <v>DOCENTE</v>
          </cell>
          <cell r="Q2712" t="str">
            <v>DOCENTE</v>
          </cell>
          <cell r="R2712" t="str">
            <v>PROFESOR</v>
          </cell>
          <cell r="S2712" t="str">
            <v>CONTRATADO</v>
          </cell>
          <cell r="T2712" t="str">
            <v>CUADRO DE HORAS APROBADO 2020</v>
          </cell>
          <cell r="U2712" t="str">
            <v>1042074295</v>
          </cell>
          <cell r="V2712" t="str">
            <v>PILLPE</v>
          </cell>
          <cell r="W2712" t="str">
            <v>VILLA</v>
          </cell>
          <cell r="X2712" t="str">
            <v>ESTHER AMELIA</v>
          </cell>
          <cell r="Y2712" t="str">
            <v xml:space="preserve">  -   -</v>
          </cell>
          <cell r="Z2712" t="str">
            <v>1</v>
          </cell>
          <cell r="AA2712" t="str">
            <v>22</v>
          </cell>
          <cell r="AB2712" t="str">
            <v>ACTIVO</v>
          </cell>
          <cell r="AC2712">
            <v>29601</v>
          </cell>
          <cell r="AD2712" t="str">
            <v>PILLPE VILLA ESTHER AMELIA</v>
          </cell>
          <cell r="AE2712">
            <v>43891</v>
          </cell>
          <cell r="AF2712">
            <v>44196</v>
          </cell>
          <cell r="AG2712">
            <v>0</v>
          </cell>
          <cell r="AH2712" t="str">
            <v>CUADRO DE HORAS</v>
          </cell>
          <cell r="AI2712" t="str">
            <v>LEY 30328</v>
          </cell>
          <cell r="AJ2712" t="str">
            <v>NO</v>
          </cell>
          <cell r="AK2712" t="str">
            <v/>
          </cell>
          <cell r="AL2712" t="str">
            <v>18 HRS EDUCACION FISICA, 4 HRS TUTORIA Y ORIENTACION EDUCATIVA</v>
          </cell>
          <cell r="AM2712" t="str">
            <v>SUPERIOR UNIVERSITARIA</v>
          </cell>
          <cell r="AN2712" t="str">
            <v>PEDAGOGICO</v>
          </cell>
          <cell r="AO2712" t="str">
            <v>TITULADO</v>
          </cell>
          <cell r="AP2712" t="str">
            <v>EDUCACION FISICA,REG. SIN REGISTRO, SUNEDU</v>
          </cell>
          <cell r="AQ2712" t="str">
            <v>LICENCIADO EN EDUCACION</v>
          </cell>
          <cell r="AR2712">
            <v>43866</v>
          </cell>
          <cell r="AS2712" t="str">
            <v>02240-2020</v>
          </cell>
          <cell r="AT2712" t="str">
            <v>UNE - ENRIQUE GUZMAN Y VALLE</v>
          </cell>
        </row>
        <row r="2713">
          <cell r="L2713" t="str">
            <v>42234987</v>
          </cell>
          <cell r="M2713" t="str">
            <v>Secundaria</v>
          </cell>
          <cell r="N2713" t="str">
            <v>1275</v>
          </cell>
          <cell r="O2713" t="str">
            <v>C01G61905813</v>
          </cell>
          <cell r="P2713" t="str">
            <v>DOCENTE</v>
          </cell>
          <cell r="Q2713" t="str">
            <v>DOCENTE</v>
          </cell>
          <cell r="R2713" t="str">
            <v>PROFESOR</v>
          </cell>
          <cell r="S2713" t="str">
            <v>CONTRATADO</v>
          </cell>
          <cell r="T2713" t="str">
            <v>CUADRO DE HORAS APROBADO 2020</v>
          </cell>
          <cell r="U2713" t="str">
            <v>1042234987</v>
          </cell>
          <cell r="V2713" t="str">
            <v>RUMICHE</v>
          </cell>
          <cell r="W2713" t="str">
            <v>PALOMINO</v>
          </cell>
          <cell r="X2713" t="str">
            <v>CINTHYA CECILIA</v>
          </cell>
          <cell r="Y2713">
            <v>43891</v>
          </cell>
          <cell r="Z2713" t="str">
            <v>1</v>
          </cell>
          <cell r="AA2713" t="str">
            <v>27</v>
          </cell>
          <cell r="AB2713" t="str">
            <v>ACTIVO</v>
          </cell>
          <cell r="AC2713">
            <v>30698</v>
          </cell>
          <cell r="AD2713" t="str">
            <v>RUMICHE PALOMINO CINTHYA CECILIA</v>
          </cell>
          <cell r="AE2713">
            <v>43891</v>
          </cell>
          <cell r="AF2713">
            <v>44196</v>
          </cell>
          <cell r="AG2713">
            <v>0</v>
          </cell>
          <cell r="AH2713" t="str">
            <v>CUADRO DE HORAS</v>
          </cell>
          <cell r="AI2713" t="str">
            <v>LEY 30328</v>
          </cell>
          <cell r="AJ2713" t="str">
            <v>NO</v>
          </cell>
          <cell r="AK2713" t="str">
            <v/>
          </cell>
          <cell r="AL2713" t="str">
            <v>4 HRS ARTE Y CULTURA, 9 HRS DESARROLLO PERSONAL, CIUDADANIA Y CIVICA, 12 HRS EDUCACION RELIGIOSA, 2 HRS TUTORIA Y ORIENTACION EDUCATIVA</v>
          </cell>
          <cell r="AM2713" t="str">
            <v>SUPERIOR UNIVERSITARIA</v>
          </cell>
          <cell r="AN2713" t="str">
            <v>PEDAGOGICO</v>
          </cell>
          <cell r="AO2713" t="str">
            <v>BACHILLER</v>
          </cell>
          <cell r="AP2713" t="str">
            <v>CIENCIAS DE LA EDUCACION Y HUMANIDADES  REG. SUNEDU</v>
          </cell>
          <cell r="AQ2713" t="str">
            <v>BACHILLER EN EDUCACION</v>
          </cell>
          <cell r="AR2713">
            <v>43886</v>
          </cell>
          <cell r="AS2713" t="str">
            <v>03021-2020</v>
          </cell>
          <cell r="AT2713" t="str">
            <v>.</v>
          </cell>
        </row>
        <row r="2714">
          <cell r="L2714" t="str">
            <v>40883795</v>
          </cell>
          <cell r="M2714" t="str">
            <v>Secundaria</v>
          </cell>
          <cell r="N2714" t="str">
            <v>1275</v>
          </cell>
          <cell r="O2714" t="str">
            <v>C01G62905813</v>
          </cell>
          <cell r="P2714" t="str">
            <v>DOCENTE</v>
          </cell>
          <cell r="Q2714" t="str">
            <v>DOCENTE</v>
          </cell>
          <cell r="R2714" t="str">
            <v>PROFESOR</v>
          </cell>
          <cell r="S2714" t="str">
            <v>CONTRATADO</v>
          </cell>
          <cell r="T2714" t="str">
            <v>CUADRO DE HORAS APROBADO 2020</v>
          </cell>
          <cell r="U2714" t="str">
            <v>1040883795</v>
          </cell>
          <cell r="V2714" t="str">
            <v>CUYA</v>
          </cell>
          <cell r="W2714" t="str">
            <v>CRISPIN</v>
          </cell>
          <cell r="X2714" t="str">
            <v>ROBERT ALEXANDER</v>
          </cell>
          <cell r="Y2714" t="str">
            <v xml:space="preserve">  -   -</v>
          </cell>
          <cell r="Z2714" t="str">
            <v>1</v>
          </cell>
          <cell r="AA2714" t="str">
            <v>17</v>
          </cell>
          <cell r="AB2714" t="str">
            <v>ACTIVO</v>
          </cell>
          <cell r="AC2714">
            <v>29726</v>
          </cell>
          <cell r="AD2714" t="str">
            <v>CUYA CRISPIN ROBERT ALEXANDER</v>
          </cell>
          <cell r="AE2714">
            <v>43983</v>
          </cell>
          <cell r="AF2714">
            <v>44196</v>
          </cell>
          <cell r="AG2714">
            <v>0</v>
          </cell>
          <cell r="AH2714" t="str">
            <v>CUADRO DE HORAS</v>
          </cell>
          <cell r="AI2714" t="str">
            <v>LEY 30328</v>
          </cell>
          <cell r="AJ2714" t="str">
            <v>NO</v>
          </cell>
          <cell r="AK2714" t="str">
            <v/>
          </cell>
          <cell r="AL2714" t="str">
            <v>5 HRS COMUNICACION, 12 HRS INGLES</v>
          </cell>
          <cell r="AM2714" t="str">
            <v>SUPERIOR UNIVERSITARIA</v>
          </cell>
          <cell r="AN2714" t="str">
            <v/>
          </cell>
          <cell r="AO2714" t="str">
            <v>TITULADO</v>
          </cell>
          <cell r="AP2714" t="str">
            <v>AP.INGLES, AS.: ITALIANO, REG. Nº87374-P-DDOO, REG.SUNEDU</v>
          </cell>
          <cell r="AQ2714" t="str">
            <v>LICENCIADO EN EDUCACION</v>
          </cell>
          <cell r="AR2714" t="str">
            <v xml:space="preserve">  -   -</v>
          </cell>
          <cell r="AS2714" t="str">
            <v/>
          </cell>
          <cell r="AT2714" t="str">
            <v>UNIVERSIDAD NACIONAL DE EDUCACION ENRIQUE GUZMAN Y VALLE</v>
          </cell>
        </row>
        <row r="2715">
          <cell r="L2715" t="str">
            <v>16135824</v>
          </cell>
          <cell r="M2715" t="str">
            <v>Secundaria</v>
          </cell>
          <cell r="N2715" t="str">
            <v>1275</v>
          </cell>
          <cell r="O2715" t="str">
            <v>C01G66904813</v>
          </cell>
          <cell r="P2715" t="str">
            <v>DOCENTE</v>
          </cell>
          <cell r="Q2715" t="str">
            <v>DOCENTE</v>
          </cell>
          <cell r="R2715" t="str">
            <v>PROFESOR</v>
          </cell>
          <cell r="S2715" t="str">
            <v>CONTRATADO</v>
          </cell>
          <cell r="T2715" t="str">
            <v>CUADRO DE HORAS APROBADO 2020</v>
          </cell>
          <cell r="U2715" t="str">
            <v>1016135824</v>
          </cell>
          <cell r="V2715" t="str">
            <v>LAZARO</v>
          </cell>
          <cell r="W2715" t="str">
            <v>ESPINOZA</v>
          </cell>
          <cell r="X2715" t="str">
            <v>EDGAR LUCIO</v>
          </cell>
          <cell r="Y2715" t="str">
            <v xml:space="preserve">  -   -</v>
          </cell>
          <cell r="Z2715" t="str">
            <v>1</v>
          </cell>
          <cell r="AA2715" t="str">
            <v>30</v>
          </cell>
          <cell r="AB2715" t="str">
            <v>ACTIVO</v>
          </cell>
          <cell r="AC2715">
            <v>25800</v>
          </cell>
          <cell r="AD2715" t="str">
            <v>LAZARO ESPINOZA EDGAR LUCIO</v>
          </cell>
          <cell r="AE2715">
            <v>43891</v>
          </cell>
          <cell r="AF2715">
            <v>44196</v>
          </cell>
          <cell r="AG2715">
            <v>0</v>
          </cell>
          <cell r="AH2715" t="str">
            <v>CUADRO DE HORAS</v>
          </cell>
          <cell r="AI2715" t="str">
            <v>LEY 30328</v>
          </cell>
          <cell r="AJ2715" t="str">
            <v>NO</v>
          </cell>
          <cell r="AK2715" t="str">
            <v/>
          </cell>
          <cell r="AL2715" t="str">
            <v>30 HRS MATEMATICA</v>
          </cell>
          <cell r="AM2715" t="str">
            <v>SUPERIOR UNIVERSITARIA</v>
          </cell>
          <cell r="AN2715" t="str">
            <v>PEDAGOGICO</v>
          </cell>
          <cell r="AO2715" t="str">
            <v>TITULADO</v>
          </cell>
          <cell r="AP2715" t="str">
            <v>AP. MATEMATICA - AS.FISICA - REG. N°65162 P-DDOO - SUNEDU</v>
          </cell>
          <cell r="AQ2715" t="str">
            <v>LICENCIADO EN EDUCACION</v>
          </cell>
          <cell r="AR2715">
            <v>43858</v>
          </cell>
          <cell r="AS2715" t="str">
            <v>1764-2020</v>
          </cell>
          <cell r="AT2715" t="str">
            <v>UNE - ENRIQUE GUZMAN Y VALLE</v>
          </cell>
        </row>
        <row r="2716">
          <cell r="L2716" t="str">
            <v>46233442</v>
          </cell>
          <cell r="M2716" t="str">
            <v>Secundaria</v>
          </cell>
          <cell r="N2716" t="str">
            <v>1275</v>
          </cell>
          <cell r="O2716" t="str">
            <v>C01G67904813</v>
          </cell>
          <cell r="P2716" t="str">
            <v>DOCENTE</v>
          </cell>
          <cell r="Q2716" t="str">
            <v>DOCENTE</v>
          </cell>
          <cell r="R2716" t="str">
            <v>PROFESOR</v>
          </cell>
          <cell r="S2716" t="str">
            <v>CONTRATADO</v>
          </cell>
          <cell r="T2716" t="str">
            <v>CUADRO DE HORAS APROBADO 2020</v>
          </cell>
          <cell r="U2716" t="str">
            <v>1046233442</v>
          </cell>
          <cell r="V2716" t="str">
            <v>QUISPE</v>
          </cell>
          <cell r="W2716" t="str">
            <v>RAMOS</v>
          </cell>
          <cell r="X2716" t="str">
            <v>VERONICA ELVIRA</v>
          </cell>
          <cell r="Y2716" t="str">
            <v xml:space="preserve">  -   -</v>
          </cell>
          <cell r="Z2716" t="str">
            <v>1</v>
          </cell>
          <cell r="AA2716" t="str">
            <v>28</v>
          </cell>
          <cell r="AB2716" t="str">
            <v>ACTIVO</v>
          </cell>
          <cell r="AC2716">
            <v>32755</v>
          </cell>
          <cell r="AD2716" t="str">
            <v>QUISPE RAMOS VERONICA ELVIRA</v>
          </cell>
          <cell r="AE2716">
            <v>43891</v>
          </cell>
          <cell r="AF2716">
            <v>44196</v>
          </cell>
          <cell r="AG2716">
            <v>0</v>
          </cell>
          <cell r="AH2716" t="str">
            <v>CUADRO DE HORAS</v>
          </cell>
          <cell r="AI2716" t="str">
            <v>LEY 30328</v>
          </cell>
          <cell r="AJ2716" t="str">
            <v>NO</v>
          </cell>
          <cell r="AK2716" t="str">
            <v/>
          </cell>
          <cell r="AL2716" t="str">
            <v>8 HRS ARTE Y CULTURA, 18 HRS EDUCACION PARA EL TRABAJO, 2 HRS TUTORIA Y ORIENTACION EDUCATIVA</v>
          </cell>
          <cell r="AM2716" t="str">
            <v>SUPERIOR NO UNIVERSITARIA</v>
          </cell>
          <cell r="AN2716" t="str">
            <v>PEDAGOGICO</v>
          </cell>
          <cell r="AO2716" t="str">
            <v>TITULADO</v>
          </cell>
          <cell r="AP2716" t="str">
            <v>AP. ARTES INDUSTRIALES - AS. INDUSTRIA CERAMICA, ARTESANIA Y MANUALIDADES - REG SUNEDU</v>
          </cell>
          <cell r="AQ2716" t="str">
            <v>PROFESOR</v>
          </cell>
          <cell r="AR2716">
            <v>43861</v>
          </cell>
          <cell r="AS2716" t="str">
            <v>01959-2020</v>
          </cell>
          <cell r="AT2716" t="str">
            <v>UNE - ENRIQUE GUZMAN Y VALLE</v>
          </cell>
        </row>
        <row r="2717">
          <cell r="L2717" t="str">
            <v>41028288</v>
          </cell>
          <cell r="M2717" t="str">
            <v>Secundaria</v>
          </cell>
          <cell r="N2717" t="str">
            <v>1275</v>
          </cell>
          <cell r="O2717" t="str">
            <v>C01G68904813</v>
          </cell>
          <cell r="P2717" t="str">
            <v>DOCENTE</v>
          </cell>
          <cell r="Q2717" t="str">
            <v>DOCENTE</v>
          </cell>
          <cell r="R2717" t="str">
            <v>PROFESOR</v>
          </cell>
          <cell r="S2717" t="str">
            <v>CONTRATADO</v>
          </cell>
          <cell r="T2717" t="str">
            <v>CUADRO DE HORAS APROBADO 2020</v>
          </cell>
          <cell r="U2717" t="str">
            <v>1041028288</v>
          </cell>
          <cell r="V2717" t="str">
            <v>BELLIDO</v>
          </cell>
          <cell r="W2717" t="str">
            <v>QUISPE</v>
          </cell>
          <cell r="X2717" t="str">
            <v>GUILLERMO FELIPE</v>
          </cell>
          <cell r="Y2717" t="str">
            <v xml:space="preserve">  -   -</v>
          </cell>
          <cell r="Z2717" t="str">
            <v>1</v>
          </cell>
          <cell r="AA2717" t="str">
            <v>29</v>
          </cell>
          <cell r="AB2717" t="str">
            <v>ACTIVO</v>
          </cell>
          <cell r="AC2717">
            <v>29831</v>
          </cell>
          <cell r="AD2717" t="str">
            <v>BELLIDO QUISPE GUILLERMO FELIPE</v>
          </cell>
          <cell r="AE2717">
            <v>43891</v>
          </cell>
          <cell r="AF2717">
            <v>44196</v>
          </cell>
          <cell r="AG2717">
            <v>0</v>
          </cell>
          <cell r="AH2717" t="str">
            <v>CUADRO DE HORAS</v>
          </cell>
          <cell r="AI2717" t="str">
            <v>LEY 30328</v>
          </cell>
          <cell r="AJ2717" t="str">
            <v>NO</v>
          </cell>
          <cell r="AK2717" t="str">
            <v/>
          </cell>
          <cell r="AL2717" t="str">
            <v/>
          </cell>
          <cell r="AM2717" t="str">
            <v>SUPERIOR UNIVERSITARIA</v>
          </cell>
          <cell r="AN2717" t="str">
            <v>PEDAGOGICO</v>
          </cell>
          <cell r="AO2717" t="str">
            <v>TITULADO</v>
          </cell>
          <cell r="AP2717" t="str">
            <v>AP. HISTORIA AS. CIENCIAS SOCIALES -REG. N° 115665-P-DDOO-REG SUNEDU</v>
          </cell>
          <cell r="AQ2717" t="str">
            <v>LICENCIADO EN EDUCACION</v>
          </cell>
          <cell r="AR2717">
            <v>43866</v>
          </cell>
          <cell r="AS2717" t="str">
            <v>02247-2020</v>
          </cell>
          <cell r="AT2717" t="str">
            <v>UNIVERSIDAD NACIONAL DE EDUCACION ENRIQUE GUZMAN Y VALLE</v>
          </cell>
        </row>
        <row r="2718">
          <cell r="L2718" t="str">
            <v>41710443</v>
          </cell>
          <cell r="M2718" t="str">
            <v>Secundaria</v>
          </cell>
          <cell r="N2718" t="str">
            <v>1275</v>
          </cell>
          <cell r="O2718" t="str">
            <v>C01G69904813</v>
          </cell>
          <cell r="P2718" t="str">
            <v>DOCENTE</v>
          </cell>
          <cell r="Q2718" t="str">
            <v>DOCENTE</v>
          </cell>
          <cell r="R2718" t="str">
            <v>PROFESOR</v>
          </cell>
          <cell r="S2718" t="str">
            <v>CONTRATADO</v>
          </cell>
          <cell r="T2718" t="str">
            <v>CUADRO DE HORAS APROBADO 2020</v>
          </cell>
          <cell r="U2718" t="str">
            <v>1041710443</v>
          </cell>
          <cell r="V2718" t="str">
            <v>CONDORI</v>
          </cell>
          <cell r="W2718" t="str">
            <v>LANDA</v>
          </cell>
          <cell r="X2718" t="str">
            <v>PAULA CRISTINA</v>
          </cell>
          <cell r="Y2718" t="str">
            <v xml:space="preserve">  -   -</v>
          </cell>
          <cell r="Z2718" t="str">
            <v>1</v>
          </cell>
          <cell r="AA2718" t="str">
            <v>30</v>
          </cell>
          <cell r="AB2718" t="str">
            <v>ACTIVO</v>
          </cell>
          <cell r="AC2718">
            <v>30331</v>
          </cell>
          <cell r="AD2718" t="str">
            <v>CONDORI LANDA PAULA CRISTINA</v>
          </cell>
          <cell r="AE2718">
            <v>43891</v>
          </cell>
          <cell r="AF2718">
            <v>44196</v>
          </cell>
          <cell r="AG2718">
            <v>0</v>
          </cell>
          <cell r="AH2718" t="str">
            <v>CUADRO DE HORAS</v>
          </cell>
          <cell r="AI2718" t="str">
            <v>LEY 30328</v>
          </cell>
          <cell r="AJ2718" t="str">
            <v>NO</v>
          </cell>
          <cell r="AK2718" t="str">
            <v/>
          </cell>
          <cell r="AL2718" t="str">
            <v/>
          </cell>
          <cell r="AM2718" t="str">
            <v>SUPERIOR UNIVERSITARIA</v>
          </cell>
          <cell r="AN2718" t="str">
            <v>PEDAGOGICO</v>
          </cell>
          <cell r="AO2718" t="str">
            <v>TITULADO</v>
          </cell>
          <cell r="AP2718" t="str">
            <v>ESP. FÍSICA-CIENCIAS NATURALES - REG. Nº 101078-P-DDOO - SUNEDU</v>
          </cell>
          <cell r="AQ2718" t="str">
            <v>LICENCIADO EN EDUCACION</v>
          </cell>
          <cell r="AR2718">
            <v>43871</v>
          </cell>
          <cell r="AS2718" t="str">
            <v>02543-2020</v>
          </cell>
          <cell r="AT2718" t="str">
            <v>UNE. "EGYV"</v>
          </cell>
        </row>
        <row r="2719">
          <cell r="L2719" t="str">
            <v>43445873</v>
          </cell>
          <cell r="M2719" t="str">
            <v>Secundaria</v>
          </cell>
          <cell r="N2719" t="str">
            <v>CORAZON DE JESUS DE JICAMARCA</v>
          </cell>
          <cell r="O2719" t="str">
            <v>15EV01622817</v>
          </cell>
          <cell r="P2719" t="str">
            <v>DOCENTE</v>
          </cell>
          <cell r="Q2719" t="str">
            <v>DOCENTE</v>
          </cell>
          <cell r="R2719" t="str">
            <v>PROFESOR CON FUNCIONES DE COORDINADOR PEDAGOGICO JEC</v>
          </cell>
          <cell r="S2719" t="str">
            <v>CONTRATADO</v>
          </cell>
          <cell r="T2719" t="str">
            <v>OFICIO N° 816-2016/SPE-OPEP-UPP (28/12/2016)</v>
          </cell>
          <cell r="U2719" t="str">
            <v>1043445873</v>
          </cell>
          <cell r="V2719" t="str">
            <v>HERRERA</v>
          </cell>
          <cell r="W2719" t="str">
            <v>VILLA</v>
          </cell>
          <cell r="X2719" t="str">
            <v>JOHN SMITH</v>
          </cell>
          <cell r="Y2719" t="str">
            <v xml:space="preserve">  -   -</v>
          </cell>
          <cell r="Z2719" t="str">
            <v>1</v>
          </cell>
          <cell r="AA2719" t="str">
            <v>30</v>
          </cell>
          <cell r="AB2719" t="str">
            <v>ENCARGATURA DE FUNCIONES COMO COORDINADOR PEDAGOGICO JEC</v>
          </cell>
          <cell r="AC2719">
            <v>31356</v>
          </cell>
          <cell r="AD2719" t="str">
            <v>HERRERA VILLA JOHN SMITH</v>
          </cell>
          <cell r="AE2719">
            <v>43892</v>
          </cell>
          <cell r="AF2719">
            <v>44196</v>
          </cell>
          <cell r="AG2719">
            <v>0</v>
          </cell>
          <cell r="AH2719" t="str">
            <v>EVENTUAL</v>
          </cell>
          <cell r="AI2719" t="str">
            <v>LEY 30328</v>
          </cell>
          <cell r="AJ2719" t="str">
            <v>NO</v>
          </cell>
          <cell r="AK2719" t="str">
            <v/>
          </cell>
          <cell r="AL2719" t="str">
            <v>24 HRS CIENCIAS SOCIALES - JEC, 1 HRS ATENCION A FAMILIAS - JEC, 2 HRS ELABORACION/REAJUSTE DE MATERIALES -JEC, 2 HRS TRABAJO COLEGIADO DE AREA CURRICULAR-JEC, 1 HRS TRABAJO COLEGIADO DE TUTORIA - JEC</v>
          </cell>
          <cell r="AM2719" t="str">
            <v>SUPERIOR UNIVERSITARIA</v>
          </cell>
          <cell r="AN2719" t="str">
            <v>PEDAGOGICO</v>
          </cell>
          <cell r="AO2719" t="str">
            <v>TITULADO</v>
          </cell>
          <cell r="AP2719" t="str">
            <v>AP. CIENCIAS SOCIALES - AS. GEOGRAFIA -  REG. N° 127888-P-DDOO - SUNEDU</v>
          </cell>
          <cell r="AQ2719" t="str">
            <v>LICENCIADO EN EDUCACION</v>
          </cell>
          <cell r="AR2719">
            <v>43861</v>
          </cell>
          <cell r="AS2719" t="str">
            <v>01901-2020</v>
          </cell>
          <cell r="AT2719" t="str">
            <v>UNE -  ENRIQUE GUZMAN Y VALLE</v>
          </cell>
        </row>
        <row r="2720">
          <cell r="L2720" t="str">
            <v>06811989</v>
          </cell>
          <cell r="M2720" t="str">
            <v>Secundaria</v>
          </cell>
          <cell r="N2720" t="str">
            <v>CORAZON DE JESUS DE JICAMARCA</v>
          </cell>
          <cell r="O2720" t="str">
            <v>15EV01622817</v>
          </cell>
          <cell r="P2720" t="str">
            <v>DOCENTE</v>
          </cell>
          <cell r="Q2720" t="str">
            <v>DOCENTE</v>
          </cell>
          <cell r="R2720" t="str">
            <v>PROFESOR CON FUNCIONES DE COORDINADOR PEDAGOGICO JEC</v>
          </cell>
          <cell r="S2720" t="str">
            <v>CONTRATADO</v>
          </cell>
          <cell r="T2720" t="str">
            <v>ENCARGATURA DE FUNCIONES COMO COORDINADOR PEDAGOGICO JEC DE HERRERA VILLA, JOHN SMITH, Resolución N° RD N° 04236-2020-UGEL 06</v>
          </cell>
          <cell r="U2720" t="str">
            <v>1006811989</v>
          </cell>
          <cell r="V2720" t="str">
            <v>SALAZAR</v>
          </cell>
          <cell r="W2720" t="str">
            <v>HERNANDEZ</v>
          </cell>
          <cell r="X2720" t="str">
            <v>MARK ALEX</v>
          </cell>
          <cell r="Y2720" t="str">
            <v xml:space="preserve">  -   -</v>
          </cell>
          <cell r="Z2720" t="str">
            <v>1</v>
          </cell>
          <cell r="AA2720" t="str">
            <v>12</v>
          </cell>
          <cell r="AB2720" t="str">
            <v>ACTIVO</v>
          </cell>
          <cell r="AC2720">
            <v>28227</v>
          </cell>
          <cell r="AD2720" t="str">
            <v>SALAZAR HERNANDEZ MARK ALEX</v>
          </cell>
          <cell r="AE2720">
            <v>43892</v>
          </cell>
          <cell r="AF2720">
            <v>44196</v>
          </cell>
          <cell r="AG2720">
            <v>0</v>
          </cell>
          <cell r="AH2720" t="str">
            <v>POR REEMPLAZO</v>
          </cell>
          <cell r="AI2720" t="str">
            <v>LEY 30328</v>
          </cell>
          <cell r="AJ2720" t="str">
            <v>NO</v>
          </cell>
          <cell r="AK2720" t="str">
            <v/>
          </cell>
          <cell r="AL2720" t="str">
            <v>12 HRS CIENCIAS SOCIALES - JEC</v>
          </cell>
          <cell r="AM2720" t="str">
            <v>SUPERIOR UNIVERSITARIA</v>
          </cell>
          <cell r="AN2720" t="str">
            <v/>
          </cell>
          <cell r="AO2720" t="str">
            <v>TITULADO</v>
          </cell>
          <cell r="AP2720" t="str">
            <v>AP. CIENCIAS SOCIALES - AS. FILOSOFIA - REG. SUNEDU</v>
          </cell>
          <cell r="AQ2720" t="str">
            <v>LICENCIADO EN EDUCACION</v>
          </cell>
          <cell r="AR2720" t="str">
            <v xml:space="preserve">  -   -</v>
          </cell>
          <cell r="AS2720" t="str">
            <v/>
          </cell>
          <cell r="AT2720" t="str">
            <v>UNE - ENRIQUE GUZMAN Y VALLE</v>
          </cell>
        </row>
        <row r="2721">
          <cell r="L2721" t="str">
            <v>45686897</v>
          </cell>
          <cell r="M2721" t="str">
            <v>Secundaria</v>
          </cell>
          <cell r="N2721" t="str">
            <v>CORAZON DE JESUS DE JICAMARCA</v>
          </cell>
          <cell r="O2721" t="str">
            <v>15EV01622818</v>
          </cell>
          <cell r="P2721" t="str">
            <v>DOCENTE</v>
          </cell>
          <cell r="Q2721" t="str">
            <v>DOCENTE</v>
          </cell>
          <cell r="R2721" t="str">
            <v>PROFESOR CON FUNCIONES DE COORDINADOR DE TUTORIA JEC</v>
          </cell>
          <cell r="S2721" t="str">
            <v>CONTRATADO</v>
          </cell>
          <cell r="T2721" t="str">
            <v>OFICIO N° 816-2016/SPE-OPEP-UPP (28/12/2016)</v>
          </cell>
          <cell r="U2721" t="str">
            <v>1045686897</v>
          </cell>
          <cell r="V2721" t="str">
            <v>CHIPANA</v>
          </cell>
          <cell r="W2721" t="str">
            <v>AROHUILLCA</v>
          </cell>
          <cell r="X2721" t="str">
            <v>KLEBERTH</v>
          </cell>
          <cell r="Y2721" t="str">
            <v xml:space="preserve">  -   -</v>
          </cell>
          <cell r="Z2721" t="str">
            <v>1</v>
          </cell>
          <cell r="AA2721" t="str">
            <v>30</v>
          </cell>
          <cell r="AB2721" t="str">
            <v>ENCARGATURA DE FUNCIONES COMO COORDINADOR DE TUTORIA JEC</v>
          </cell>
          <cell r="AC2721">
            <v>32591</v>
          </cell>
          <cell r="AD2721" t="str">
            <v>CHIPANA AROHUILLCA KLEBERTH</v>
          </cell>
          <cell r="AE2721">
            <v>43892</v>
          </cell>
          <cell r="AF2721">
            <v>44196</v>
          </cell>
          <cell r="AG2721">
            <v>0</v>
          </cell>
          <cell r="AH2721" t="str">
            <v>EVENTUAL</v>
          </cell>
          <cell r="AI2721" t="str">
            <v>LEY 30328</v>
          </cell>
          <cell r="AJ2721" t="str">
            <v>NO</v>
          </cell>
          <cell r="AK2721" t="str">
            <v/>
          </cell>
          <cell r="AL2721" t="str">
            <v>24 HRS DESARROLLO PERSONAL, CIUDADANIA Y CIVICA, 1 HRS ATENCION A FAMILIAS - JEC, 2 HRS ELABORACION/REAJUSTE DE MATERIALES -JEC, 2 HRS TRABAJO COLEGIADO DE AREA CURRICULAR-JEC, 1 HRS TRABAJO COLEGIADO DE TUTORIA - JEC</v>
          </cell>
          <cell r="AM2721" t="str">
            <v>SUPERIOR UNIVERSITARIA</v>
          </cell>
          <cell r="AN2721" t="str">
            <v>PEDAGOGICO</v>
          </cell>
          <cell r="AO2721" t="str">
            <v>TITULADO</v>
          </cell>
          <cell r="AP2721" t="str">
            <v>AP. CIENCIAS SOCIALES - AS. HISTORIA - REG. SUNEDU</v>
          </cell>
          <cell r="AQ2721" t="str">
            <v>LICENCIADO EN EDUCACION</v>
          </cell>
          <cell r="AR2721">
            <v>43865</v>
          </cell>
          <cell r="AS2721" t="str">
            <v>02066-2020</v>
          </cell>
          <cell r="AT2721" t="str">
            <v>UNE - ENRIQUE GUZMAN Y VALLE</v>
          </cell>
        </row>
        <row r="2722">
          <cell r="L2722" t="str">
            <v>23971690</v>
          </cell>
          <cell r="M2722" t="str">
            <v>Secundaria</v>
          </cell>
          <cell r="N2722" t="str">
            <v>CORAZON DE JESUS DE JICAMARCA</v>
          </cell>
          <cell r="O2722" t="str">
            <v>15EV01622818</v>
          </cell>
          <cell r="P2722" t="str">
            <v>DOCENTE</v>
          </cell>
          <cell r="Q2722" t="str">
            <v>DOCENTE</v>
          </cell>
          <cell r="R2722" t="str">
            <v>PROFESOR CON FUNCIONES DE COORDINADOR DE TUTORIA JEC</v>
          </cell>
          <cell r="S2722" t="str">
            <v>CONTRATADO</v>
          </cell>
          <cell r="T2722" t="str">
            <v>ENCARGATURA DE FUNCIONES COMO COORDINADOR DE TUTORIA JEC DE CHIPANA AROHUILLCA, KLEBERTH, Resolución N° RD N° 04236-2020-UGEL 06</v>
          </cell>
          <cell r="U2722" t="str">
            <v>1023971690</v>
          </cell>
          <cell r="V2722" t="str">
            <v>TAYPE</v>
          </cell>
          <cell r="W2722" t="str">
            <v>TORRES</v>
          </cell>
          <cell r="X2722" t="str">
            <v>MARIBEL</v>
          </cell>
          <cell r="Y2722" t="str">
            <v xml:space="preserve">  -   -</v>
          </cell>
          <cell r="Z2722" t="str">
            <v>1</v>
          </cell>
          <cell r="AA2722" t="str">
            <v>12</v>
          </cell>
          <cell r="AB2722" t="str">
            <v>ACTIVO</v>
          </cell>
          <cell r="AC2722">
            <v>27389</v>
          </cell>
          <cell r="AD2722" t="str">
            <v>TAYPE TORRES MARIBEL</v>
          </cell>
          <cell r="AE2722">
            <v>43892</v>
          </cell>
          <cell r="AF2722">
            <v>44196</v>
          </cell>
          <cell r="AG2722">
            <v>0</v>
          </cell>
          <cell r="AH2722" t="str">
            <v>POR REEMPLAZO</v>
          </cell>
          <cell r="AI2722" t="str">
            <v>LEY 30328</v>
          </cell>
          <cell r="AJ2722" t="str">
            <v>NO</v>
          </cell>
          <cell r="AK2722" t="str">
            <v/>
          </cell>
          <cell r="AL2722" t="str">
            <v>12 HRS DESARROLLO PERSONAL, CIUDADANIA Y CIVICA</v>
          </cell>
          <cell r="AM2722" t="str">
            <v>SUPERIOR UNIVERSITARIA</v>
          </cell>
          <cell r="AN2722" t="str">
            <v/>
          </cell>
          <cell r="AO2722" t="str">
            <v>TITULADO</v>
          </cell>
          <cell r="AP2722" t="str">
            <v>HISTORIA Y GEOGRAFIA  - SUNEDU</v>
          </cell>
          <cell r="AQ2722" t="str">
            <v>LICENCIADO EN EDUCACION</v>
          </cell>
          <cell r="AR2722" t="str">
            <v xml:space="preserve">  -   -</v>
          </cell>
          <cell r="AS2722" t="str">
            <v/>
          </cell>
          <cell r="AT2722" t="str">
            <v>UNIV. TECNOLOGICA DE LOS ANDES - SUNEDU</v>
          </cell>
        </row>
        <row r="2723">
          <cell r="L2723" t="str">
            <v>45289763</v>
          </cell>
          <cell r="M2723" t="str">
            <v>Secundaria</v>
          </cell>
          <cell r="N2723" t="str">
            <v>CORAZON DE JESUS DE JICAMARCA</v>
          </cell>
          <cell r="O2723" t="str">
            <v>15EV01622819</v>
          </cell>
          <cell r="P2723" t="str">
            <v>DOCENTE</v>
          </cell>
          <cell r="Q2723" t="str">
            <v>DOCENTE</v>
          </cell>
          <cell r="R2723" t="str">
            <v>PROFESOR CON FUNCIONES DE COORDINADOR PEDAGOGICO JEC</v>
          </cell>
          <cell r="S2723" t="str">
            <v>CONTRATADO</v>
          </cell>
          <cell r="T2723" t="str">
            <v>OFICIO N° 816-2016/SPE-OPEP-UPP (28/12/2016)</v>
          </cell>
          <cell r="U2723" t="str">
            <v>1045289763</v>
          </cell>
          <cell r="V2723" t="str">
            <v>QUISPE</v>
          </cell>
          <cell r="W2723" t="str">
            <v>CUADROS</v>
          </cell>
          <cell r="X2723" t="str">
            <v>VIRGINIA JESICA</v>
          </cell>
          <cell r="Y2723">
            <v>43891</v>
          </cell>
          <cell r="Z2723" t="str">
            <v>1</v>
          </cell>
          <cell r="AA2723" t="str">
            <v>30</v>
          </cell>
          <cell r="AB2723" t="str">
            <v>ENCARGATURA DE FUNCIONES COMO COORDINADOR PEDAGOGICO JEC</v>
          </cell>
          <cell r="AC2723">
            <v>32399</v>
          </cell>
          <cell r="AD2723" t="str">
            <v>QUISPE CUADROS VIRGINIA JESICA</v>
          </cell>
          <cell r="AE2723">
            <v>43892</v>
          </cell>
          <cell r="AF2723">
            <v>44196</v>
          </cell>
          <cell r="AG2723">
            <v>0</v>
          </cell>
          <cell r="AH2723" t="str">
            <v>EVENTUAL</v>
          </cell>
          <cell r="AI2723" t="str">
            <v>LEY 30328</v>
          </cell>
          <cell r="AJ2723" t="str">
            <v>NO</v>
          </cell>
          <cell r="AK2723" t="str">
            <v/>
          </cell>
          <cell r="AL2723" t="str">
            <v>24 HRS MATEMATICA-JEC, 1 HRS ATENCION A FAMILIAS - JEC, 2 HRS ELABORACION/REAJUSTE DE MATERIALES -JEC, 2 HRS TRABAJO COLEGIADO DE AREA CURRICULAR-JEC, 1 HRS TRABAJO COLEGIADO DE TUTORIA - JEC</v>
          </cell>
          <cell r="AM2723" t="str">
            <v>SUPERIOR UNIVERSITARIA</v>
          </cell>
          <cell r="AN2723" t="str">
            <v>PEDAGOGICO</v>
          </cell>
          <cell r="AO2723" t="str">
            <v>TITULADO</v>
          </cell>
          <cell r="AP2723" t="str">
            <v>AP. QUIMICA - AS. MATEMATICA - REG. N° 131052-P-DDOO - SUNEDU</v>
          </cell>
          <cell r="AQ2723" t="str">
            <v>LICENCIADO EN EDUCACION</v>
          </cell>
          <cell r="AR2723">
            <v>43865</v>
          </cell>
          <cell r="AS2723" t="str">
            <v>02068-2020</v>
          </cell>
          <cell r="AT2723" t="str">
            <v>.</v>
          </cell>
        </row>
        <row r="2724">
          <cell r="L2724" t="str">
            <v>41914588</v>
          </cell>
          <cell r="M2724" t="str">
            <v>Secundaria</v>
          </cell>
          <cell r="N2724" t="str">
            <v>CORAZON DE JESUS DE JICAMARCA</v>
          </cell>
          <cell r="O2724" t="str">
            <v>15EV01622819</v>
          </cell>
          <cell r="P2724" t="str">
            <v>DOCENTE</v>
          </cell>
          <cell r="Q2724" t="str">
            <v>DOCENTE</v>
          </cell>
          <cell r="R2724" t="str">
            <v>PROFESOR</v>
          </cell>
          <cell r="S2724" t="str">
            <v>CONTRATADO</v>
          </cell>
          <cell r="T2724" t="str">
            <v>ENCARGATURA DE FUNCIONES COMO COORDINADOR PEDAGOGICO JEC DE QUISPE CUADROS, VIRGINIA JESICA, Resolución N° RD N° 04236-2020-UGEL 06</v>
          </cell>
          <cell r="U2724" t="str">
            <v>1041914588</v>
          </cell>
          <cell r="V2724" t="str">
            <v>RAMOS</v>
          </cell>
          <cell r="W2724" t="str">
            <v>CONDE</v>
          </cell>
          <cell r="X2724" t="str">
            <v>HEBERSON ISAAC</v>
          </cell>
          <cell r="Y2724" t="str">
            <v xml:space="preserve">  -   -</v>
          </cell>
          <cell r="Z2724" t="str">
            <v>1</v>
          </cell>
          <cell r="AA2724" t="str">
            <v>12</v>
          </cell>
          <cell r="AB2724" t="str">
            <v>ACTIVO</v>
          </cell>
          <cell r="AC2724">
            <v>30048</v>
          </cell>
          <cell r="AD2724" t="str">
            <v>RAMOS CONDE HEBERSON ISAAC</v>
          </cell>
          <cell r="AE2724">
            <v>43892</v>
          </cell>
          <cell r="AF2724">
            <v>44196</v>
          </cell>
          <cell r="AG2724">
            <v>0</v>
          </cell>
          <cell r="AH2724" t="str">
            <v>POR REEMPLAZO</v>
          </cell>
          <cell r="AI2724" t="str">
            <v>LEY 30328</v>
          </cell>
          <cell r="AJ2724" t="str">
            <v>NO</v>
          </cell>
          <cell r="AK2724" t="str">
            <v/>
          </cell>
          <cell r="AL2724" t="str">
            <v>12 HRS MATEMATICA-JEC</v>
          </cell>
          <cell r="AM2724" t="str">
            <v>SUPERIOR UNIVERSITARIA</v>
          </cell>
          <cell r="AN2724" t="str">
            <v/>
          </cell>
          <cell r="AO2724" t="str">
            <v>TITULADO</v>
          </cell>
          <cell r="AP2724" t="str">
            <v>MATEMATICA INFORMATICA,REG.107161 P-DDOO,REG.SUNEDU</v>
          </cell>
          <cell r="AQ2724" t="str">
            <v>LICENCIADO EN EDUCACION</v>
          </cell>
          <cell r="AR2724" t="str">
            <v xml:space="preserve">  -   -</v>
          </cell>
          <cell r="AS2724" t="str">
            <v/>
          </cell>
          <cell r="AT2724" t="str">
            <v>UNIVERSIDAD NACIONAL DE EDUCACION EGYV</v>
          </cell>
        </row>
        <row r="2725">
          <cell r="L2725" t="str">
            <v>40698648</v>
          </cell>
          <cell r="M2725" t="str">
            <v>Secundaria</v>
          </cell>
          <cell r="N2725" t="str">
            <v>CORAZON DE JESUS DE JICAMARCA</v>
          </cell>
          <cell r="O2725" t="str">
            <v>15EV01622820</v>
          </cell>
          <cell r="P2725" t="str">
            <v>DOCENTE</v>
          </cell>
          <cell r="Q2725" t="str">
            <v>DOCENTE</v>
          </cell>
          <cell r="R2725" t="str">
            <v>PROFESOR</v>
          </cell>
          <cell r="S2725" t="str">
            <v>CONTRATADO</v>
          </cell>
          <cell r="T2725" t="str">
            <v>OFICIO N° 816-2016/SPE-OPEP-UPP (28/12/2016)</v>
          </cell>
          <cell r="U2725" t="str">
            <v>1040698648</v>
          </cell>
          <cell r="V2725" t="str">
            <v>PALACIOS</v>
          </cell>
          <cell r="W2725" t="str">
            <v>LLANOS</v>
          </cell>
          <cell r="X2725" t="str">
            <v>MIRNA</v>
          </cell>
          <cell r="Y2725" t="str">
            <v xml:space="preserve">  -   -</v>
          </cell>
          <cell r="Z2725" t="str">
            <v>1</v>
          </cell>
          <cell r="AA2725" t="str">
            <v>30</v>
          </cell>
          <cell r="AB2725" t="str">
            <v>ACTIVO</v>
          </cell>
          <cell r="AC2725">
            <v>29289</v>
          </cell>
          <cell r="AD2725" t="str">
            <v>PALACIOS LLANOS MIRNA</v>
          </cell>
          <cell r="AE2725">
            <v>43891</v>
          </cell>
          <cell r="AF2725">
            <v>44196</v>
          </cell>
          <cell r="AG2725">
            <v>0</v>
          </cell>
          <cell r="AH2725" t="str">
            <v>EVENTUAL</v>
          </cell>
          <cell r="AI2725" t="str">
            <v>LEY 30328</v>
          </cell>
          <cell r="AJ2725" t="str">
            <v>NO</v>
          </cell>
          <cell r="AK2725" t="str">
            <v/>
          </cell>
          <cell r="AL2725" t="str">
            <v>24 HRS COMUNICACION-JEC, 2 HRS TUTORIA Y ORIENTACION EDUCATIVA-JEC, 1 HRS ATENCION A FAMILIAS - JEC, 1 HRS ELABORACION/REAJUSTE DE MATERIALES -JEC, 2 HRS TRABAJO COLEGIADO DE AREA CURRICULAR-JEC</v>
          </cell>
          <cell r="AM2725" t="str">
            <v>SUPERIOR UNIVERSITARIA</v>
          </cell>
          <cell r="AN2725" t="str">
            <v>PEDAGOGICO</v>
          </cell>
          <cell r="AO2725" t="str">
            <v>TITULADO</v>
          </cell>
          <cell r="AP2725" t="str">
            <v>LENGUA Y LITERATURA - REG. N°000663-P-DRE-HCO</v>
          </cell>
          <cell r="AQ2725" t="str">
            <v>LICENCIADO EN EDUCACION</v>
          </cell>
          <cell r="AR2725">
            <v>43861</v>
          </cell>
          <cell r="AS2725" t="str">
            <v>01905-2020</v>
          </cell>
          <cell r="AT2725" t="str">
            <v>UNE - ENRIQUE GUZMAN Y VALLE</v>
          </cell>
        </row>
        <row r="2726">
          <cell r="L2726" t="str">
            <v>42658142</v>
          </cell>
          <cell r="M2726" t="str">
            <v>Secundaria</v>
          </cell>
          <cell r="N2726" t="str">
            <v>CORAZON DE JESUS DE JICAMARCA</v>
          </cell>
          <cell r="O2726" t="str">
            <v>15EV01622821</v>
          </cell>
          <cell r="P2726" t="str">
            <v>DOCENTE</v>
          </cell>
          <cell r="Q2726" t="str">
            <v>DOCENTE</v>
          </cell>
          <cell r="R2726" t="str">
            <v>PROFESOR</v>
          </cell>
          <cell r="S2726" t="str">
            <v>CONTRATADO</v>
          </cell>
          <cell r="T2726" t="str">
            <v>OFICIO N° 816-2016/SPE-OPEP-UPP (28/12/2016)</v>
          </cell>
          <cell r="U2726" t="str">
            <v>1042658142</v>
          </cell>
          <cell r="V2726" t="str">
            <v>BARBOZA</v>
          </cell>
          <cell r="W2726" t="str">
            <v>TOCRA</v>
          </cell>
          <cell r="X2726" t="str">
            <v>DAVID IDILIO</v>
          </cell>
          <cell r="Y2726" t="str">
            <v xml:space="preserve">  -   -</v>
          </cell>
          <cell r="Z2726" t="str">
            <v>1</v>
          </cell>
          <cell r="AA2726" t="str">
            <v>30</v>
          </cell>
          <cell r="AB2726" t="str">
            <v>ACTIVO</v>
          </cell>
          <cell r="AC2726">
            <v>30892</v>
          </cell>
          <cell r="AD2726" t="str">
            <v>BARBOZA TOCRA DAVID IDILIO</v>
          </cell>
          <cell r="AE2726">
            <v>43891</v>
          </cell>
          <cell r="AF2726">
            <v>44196</v>
          </cell>
          <cell r="AG2726">
            <v>0</v>
          </cell>
          <cell r="AH2726" t="str">
            <v>EVENTUAL</v>
          </cell>
          <cell r="AI2726" t="str">
            <v>LEY 30328</v>
          </cell>
          <cell r="AJ2726" t="str">
            <v>NO</v>
          </cell>
          <cell r="AK2726" t="str">
            <v/>
          </cell>
          <cell r="AL2726" t="str">
            <v>25 HRS INGLES-JEC, 1 HRS ATENCION A FAMILIAS - JEC, 1 HRS ELABORACION/REAJUSTE DE MATERIALES -JEC, 2 HRS TRABAJO COLEGIADO DE AREA CURRICULAR-JEC, 1 HRS TRABAJO COLEGIADO DE TUTORIA - JEC</v>
          </cell>
          <cell r="AM2726" t="str">
            <v>SUPERIOR UNIVERSITARIA</v>
          </cell>
          <cell r="AN2726" t="str">
            <v>PEDAGOGICO</v>
          </cell>
          <cell r="AO2726" t="str">
            <v>TITULADO</v>
          </cell>
          <cell r="AP2726" t="str">
            <v>AP. INGLES - AS. ITALIANO - REG. SUNEDU</v>
          </cell>
          <cell r="AQ2726" t="str">
            <v>LICENCIADO EN EDUCACION</v>
          </cell>
          <cell r="AR2726">
            <v>43861</v>
          </cell>
          <cell r="AS2726" t="str">
            <v>01911-2020</v>
          </cell>
          <cell r="AT2726" t="str">
            <v>UNE - ENRIQUE GUZMAN Y VALLE</v>
          </cell>
        </row>
        <row r="2727">
          <cell r="L2727" t="str">
            <v>46201861</v>
          </cell>
          <cell r="M2727" t="str">
            <v>Secundaria</v>
          </cell>
          <cell r="N2727" t="str">
            <v>CORAZON DE JESUS DE JICAMARCA</v>
          </cell>
          <cell r="O2727" t="str">
            <v>15EV01622822</v>
          </cell>
          <cell r="P2727" t="str">
            <v>DOCENTE</v>
          </cell>
          <cell r="Q2727" t="str">
            <v>DOCENTE</v>
          </cell>
          <cell r="R2727" t="str">
            <v>PROFESOR</v>
          </cell>
          <cell r="S2727" t="str">
            <v>CONTRATADO</v>
          </cell>
          <cell r="T2727" t="str">
            <v>OFICIO N° 816-2016/SPE-OPEP-UPP (28/12/2016)</v>
          </cell>
          <cell r="U2727" t="str">
            <v>1046201861</v>
          </cell>
          <cell r="V2727" t="str">
            <v>LEGUIA</v>
          </cell>
          <cell r="W2727" t="str">
            <v>SANTI</v>
          </cell>
          <cell r="X2727" t="str">
            <v>CESAR HECTOR</v>
          </cell>
          <cell r="Y2727" t="str">
            <v xml:space="preserve">  -   -</v>
          </cell>
          <cell r="Z2727" t="str">
            <v>1</v>
          </cell>
          <cell r="AA2727" t="str">
            <v>30</v>
          </cell>
          <cell r="AB2727" t="str">
            <v>ACTIVO</v>
          </cell>
          <cell r="AC2727">
            <v>32895</v>
          </cell>
          <cell r="AD2727" t="str">
            <v>LEGUIA SANTI CESAR HECTOR</v>
          </cell>
          <cell r="AE2727">
            <v>43891</v>
          </cell>
          <cell r="AF2727">
            <v>44196</v>
          </cell>
          <cell r="AG2727">
            <v>0</v>
          </cell>
          <cell r="AH2727" t="str">
            <v>EVENTUAL</v>
          </cell>
          <cell r="AI2727" t="str">
            <v>LEY 30328</v>
          </cell>
          <cell r="AJ2727" t="str">
            <v>NO</v>
          </cell>
          <cell r="AK2727" t="str">
            <v/>
          </cell>
          <cell r="AL2727" t="str">
            <v>25 HRS INGLES-JEC, 1 HRS ATENCION A FAMILIAS - JEC, 1 HRS ELABORACION/REAJUSTE DE MATERIALES -JEC, 2 HRS TRABAJO COLEGIADO DE AREA CURRICULAR-JEC, 1 HRS TRABAJO COLEGIADO DE TUTORIA - JEC</v>
          </cell>
          <cell r="AM2727" t="str">
            <v>SUPERIOR UNIVERSITARIA</v>
          </cell>
          <cell r="AN2727" t="str">
            <v>PEDAGOGICO</v>
          </cell>
          <cell r="AO2727" t="str">
            <v>TITULADO</v>
          </cell>
          <cell r="AP2727" t="str">
            <v>AP. INGLES. AS. ESPAÑOL COMO LWNGUA EXTRANJERA - REG. N° 130944 P-DDOO - SUNEDU</v>
          </cell>
          <cell r="AQ2727" t="str">
            <v>LICENCIADO EN EDUCACION</v>
          </cell>
          <cell r="AR2727">
            <v>43861</v>
          </cell>
          <cell r="AS2727" t="str">
            <v>01910-2020</v>
          </cell>
          <cell r="AT2727" t="str">
            <v>UNE - ENRIQUE GUZMAN Y VALLE</v>
          </cell>
        </row>
        <row r="2728">
          <cell r="L2728" t="str">
            <v>10150852</v>
          </cell>
          <cell r="M2728" t="str">
            <v>Secundaria</v>
          </cell>
          <cell r="N2728" t="str">
            <v>CORAZON DE JESUS DE JICAMARCA</v>
          </cell>
          <cell r="O2728" t="str">
            <v>15EV01622823</v>
          </cell>
          <cell r="P2728" t="str">
            <v>DOCENTE</v>
          </cell>
          <cell r="Q2728" t="str">
            <v>DOCENTE</v>
          </cell>
          <cell r="R2728" t="str">
            <v>PROFESOR</v>
          </cell>
          <cell r="S2728" t="str">
            <v>CONTRATADO</v>
          </cell>
          <cell r="T2728" t="str">
            <v>OFICIO N° 816-2016/SPE-OPEP-UPP (28/12/2016)</v>
          </cell>
          <cell r="U2728" t="str">
            <v>1010150852</v>
          </cell>
          <cell r="V2728" t="str">
            <v>QUISPE</v>
          </cell>
          <cell r="W2728" t="str">
            <v>SANCHEZ</v>
          </cell>
          <cell r="X2728" t="str">
            <v>OSCAR GUSTAVO</v>
          </cell>
          <cell r="Y2728" t="str">
            <v xml:space="preserve">  -   -</v>
          </cell>
          <cell r="Z2728" t="str">
            <v>1</v>
          </cell>
          <cell r="AA2728" t="str">
            <v>30</v>
          </cell>
          <cell r="AB2728" t="str">
            <v>ACTIVO</v>
          </cell>
          <cell r="AC2728">
            <v>27665</v>
          </cell>
          <cell r="AD2728" t="str">
            <v>QUISPE SANCHEZ OSCAR GUSTAVO</v>
          </cell>
          <cell r="AE2728">
            <v>43891</v>
          </cell>
          <cell r="AF2728">
            <v>44196</v>
          </cell>
          <cell r="AG2728">
            <v>0</v>
          </cell>
          <cell r="AH2728" t="str">
            <v>EVENTUAL</v>
          </cell>
          <cell r="AI2728" t="str">
            <v>LEY 30328</v>
          </cell>
          <cell r="AJ2728" t="str">
            <v>NO</v>
          </cell>
          <cell r="AK2728" t="str">
            <v/>
          </cell>
          <cell r="AL2728" t="str">
            <v>24 HRS EDUCACION FISICA-JEC, 2 HRS TUTORIA Y ORIENTACION EDUCATIVA-JEC, 1 HRS ATENCION A FAMILIAS - JEC, 1 HRS ELABORACION/REAJUSTE DE MATERIALES -JEC, 2 HRS TRABAJO COLEGIADO DE AREA CURRICULAR-JEC</v>
          </cell>
          <cell r="AM2728" t="str">
            <v>SUPERIOR UNIVERSITARIA</v>
          </cell>
          <cell r="AN2728" t="str">
            <v>PEDAGOGICO</v>
          </cell>
          <cell r="AO2728" t="str">
            <v>TITULADO</v>
          </cell>
          <cell r="AP2728" t="str">
            <v>AP. EDUCACION FISICA - AS. REHABILITACION FISICA - REG. N° 87562-P-DDOO</v>
          </cell>
          <cell r="AQ2728" t="str">
            <v>LICENCIADO EN EDUCACION</v>
          </cell>
          <cell r="AR2728">
            <v>43861</v>
          </cell>
          <cell r="AS2728" t="str">
            <v>1908-2020</v>
          </cell>
          <cell r="AT2728" t="str">
            <v>UNE - ENRIQUE GUZMAN Y VALLE</v>
          </cell>
        </row>
        <row r="2729">
          <cell r="L2729" t="str">
            <v>00518107</v>
          </cell>
          <cell r="M2729" t="str">
            <v>Secundaria</v>
          </cell>
          <cell r="N2729" t="str">
            <v>CORAZON DE JESUS DE JICAMARCA</v>
          </cell>
          <cell r="O2729" t="str">
            <v>15EV01622824</v>
          </cell>
          <cell r="P2729" t="str">
            <v>DOCENTE</v>
          </cell>
          <cell r="Q2729" t="str">
            <v>DOCENTE</v>
          </cell>
          <cell r="R2729" t="str">
            <v>PROFESOR</v>
          </cell>
          <cell r="S2729" t="str">
            <v>CONTRATADO</v>
          </cell>
          <cell r="T2729" t="str">
            <v>OFICIO N° 816-2016/SPE-OPEP-UPP (28/12/2016)</v>
          </cell>
          <cell r="U2729" t="str">
            <v>1000518107</v>
          </cell>
          <cell r="V2729" t="str">
            <v>GOMEZ</v>
          </cell>
          <cell r="W2729" t="str">
            <v>NUÑEZ</v>
          </cell>
          <cell r="X2729" t="str">
            <v>RAMON</v>
          </cell>
          <cell r="Y2729" t="str">
            <v xml:space="preserve">  -   -</v>
          </cell>
          <cell r="Z2729" t="str">
            <v>1</v>
          </cell>
          <cell r="AA2729" t="str">
            <v>30</v>
          </cell>
          <cell r="AB2729" t="str">
            <v>ACTIVO</v>
          </cell>
          <cell r="AC2729">
            <v>22890</v>
          </cell>
          <cell r="AD2729" t="str">
            <v>GOMEZ NUÑEZ RAMON</v>
          </cell>
          <cell r="AE2729">
            <v>43891</v>
          </cell>
          <cell r="AF2729">
            <v>44196</v>
          </cell>
          <cell r="AG2729">
            <v>0</v>
          </cell>
          <cell r="AH2729" t="str">
            <v>EVENTUAL</v>
          </cell>
          <cell r="AI2729" t="str">
            <v>LEY 30328</v>
          </cell>
          <cell r="AJ2729" t="str">
            <v>NO</v>
          </cell>
          <cell r="AK2729" t="str">
            <v/>
          </cell>
          <cell r="AL2729" t="str">
            <v>24 HRS EDUCACION RELIGIOSA-JEC, 2 HRS TUTORIA Y ORIENTACION EDUCATIVA-JEC, 1 HRS ATENCION A FAMILIAS - JEC, 1 HRS ELABORACION/REAJUSTE DE MATERIALES -JEC, 2 HRS TRABAJO COLEGIADO DE AREA CURRICULAR-JEC</v>
          </cell>
          <cell r="AM2729" t="str">
            <v>SUPERIOR UNIVERSITARIA</v>
          </cell>
          <cell r="AN2729" t="str">
            <v>PEDAGOGICO</v>
          </cell>
          <cell r="AO2729" t="str">
            <v>TITULADO</v>
          </cell>
          <cell r="AP2729" t="str">
            <v>REG. SUNEDU</v>
          </cell>
          <cell r="AQ2729" t="str">
            <v>LICENCIADO EN EDUCACION</v>
          </cell>
          <cell r="AR2729">
            <v>43861</v>
          </cell>
          <cell r="AS2729" t="str">
            <v>01907-2020</v>
          </cell>
          <cell r="AT2729" t="str">
            <v>UNIVERSIDAD PERUANA CAYETANO HEREDIA</v>
          </cell>
        </row>
        <row r="2730">
          <cell r="L2730" t="str">
            <v>10819913</v>
          </cell>
          <cell r="M2730" t="str">
            <v>Secundaria</v>
          </cell>
          <cell r="N2730" t="str">
            <v>CORAZON DE JESUS DE JICAMARCA</v>
          </cell>
          <cell r="O2730" t="str">
            <v>15EV01622825</v>
          </cell>
          <cell r="P2730" t="str">
            <v>DOCENTE</v>
          </cell>
          <cell r="Q2730" t="str">
            <v>DOCENTE</v>
          </cell>
          <cell r="R2730" t="str">
            <v>PROFESOR</v>
          </cell>
          <cell r="S2730" t="str">
            <v>CONTRATADO</v>
          </cell>
          <cell r="T2730" t="str">
            <v>OFICIO N° 816-2016/SPE-OPEP-UPP (28/12/2016)</v>
          </cell>
          <cell r="U2730" t="str">
            <v>1010819913</v>
          </cell>
          <cell r="V2730" t="str">
            <v>CARDENAS</v>
          </cell>
          <cell r="W2730" t="str">
            <v>RAMOS</v>
          </cell>
          <cell r="X2730" t="str">
            <v>GABY OLGA</v>
          </cell>
          <cell r="Y2730" t="str">
            <v xml:space="preserve">  -   -</v>
          </cell>
          <cell r="Z2730" t="str">
            <v>1</v>
          </cell>
          <cell r="AA2730" t="str">
            <v>30</v>
          </cell>
          <cell r="AB2730" t="str">
            <v>ACTIVO</v>
          </cell>
          <cell r="AC2730">
            <v>28736</v>
          </cell>
          <cell r="AD2730" t="str">
            <v>CARDENAS RAMOS GABY OLGA</v>
          </cell>
          <cell r="AE2730">
            <v>43891</v>
          </cell>
          <cell r="AF2730">
            <v>44196</v>
          </cell>
          <cell r="AG2730">
            <v>0</v>
          </cell>
          <cell r="AH2730" t="str">
            <v>EVENTUAL</v>
          </cell>
          <cell r="AI2730" t="str">
            <v>LEY 30328</v>
          </cell>
          <cell r="AJ2730" t="str">
            <v>NO</v>
          </cell>
          <cell r="AK2730" t="str">
            <v/>
          </cell>
          <cell r="AL2730" t="str">
            <v>24 HRS CIENCIA TECNOLOGIA Y AMBIENTE-JEC, 2 HRS TUTORIA Y ORIENTACION EDUCATIVA-JEC, 1 HRS ATENCION A FAMILIAS - JEC, 1 HRS ELABORACION/REAJUSTE DE MATERIALES -JEC, 2 HRS TRABAJO COLEGIADO DE AREA CURRICULAR-JEC</v>
          </cell>
          <cell r="AM2730" t="str">
            <v>SUPERIOR UNIVERSITARIA</v>
          </cell>
          <cell r="AN2730" t="str">
            <v>PEDAGOGICO</v>
          </cell>
          <cell r="AO2730" t="str">
            <v>TITULADO</v>
          </cell>
          <cell r="AP2730" t="str">
            <v>BIOLOGIA - EDUCACION AMBIENTAL REG. SEGUN SUNEDU</v>
          </cell>
          <cell r="AQ2730" t="str">
            <v>LICENCIADO EN EDUCACION</v>
          </cell>
          <cell r="AR2730">
            <v>43864</v>
          </cell>
          <cell r="AS2730" t="str">
            <v>01998-2020</v>
          </cell>
          <cell r="AT2730" t="str">
            <v>UNE - "EGYV"</v>
          </cell>
        </row>
        <row r="2731">
          <cell r="L2731" t="str">
            <v>10175789</v>
          </cell>
          <cell r="M2731" t="str">
            <v>Secundaria</v>
          </cell>
          <cell r="N2731" t="str">
            <v>CORAZON DE JESUS DE JICAMARCA</v>
          </cell>
          <cell r="O2731" t="str">
            <v>15EV01622826</v>
          </cell>
          <cell r="P2731" t="str">
            <v>DOCENTE</v>
          </cell>
          <cell r="Q2731" t="str">
            <v>DOCENTE</v>
          </cell>
          <cell r="R2731" t="str">
            <v>PROFESOR</v>
          </cell>
          <cell r="S2731" t="str">
            <v>CONTRATADO</v>
          </cell>
          <cell r="T2731" t="str">
            <v>OFICIO N° 816-2016/SPE-OPEP-UPP (28/12/2016)</v>
          </cell>
          <cell r="U2731" t="str">
            <v>1010175789</v>
          </cell>
          <cell r="V2731" t="str">
            <v>CAHUILCO</v>
          </cell>
          <cell r="W2731" t="str">
            <v>ALTAMIZA</v>
          </cell>
          <cell r="X2731" t="str">
            <v>GINA MARLENE</v>
          </cell>
          <cell r="Y2731" t="str">
            <v xml:space="preserve">  -   -</v>
          </cell>
          <cell r="Z2731" t="str">
            <v>1</v>
          </cell>
          <cell r="AA2731" t="str">
            <v>30</v>
          </cell>
          <cell r="AB2731" t="str">
            <v>ACTIVO</v>
          </cell>
          <cell r="AC2731">
            <v>28038</v>
          </cell>
          <cell r="AD2731" t="str">
            <v>CAHUILCO ALTAMIZA GINA MARLENE</v>
          </cell>
          <cell r="AE2731">
            <v>43891</v>
          </cell>
          <cell r="AF2731">
            <v>44196</v>
          </cell>
          <cell r="AG2731">
            <v>0</v>
          </cell>
          <cell r="AH2731" t="str">
            <v>EVENTUAL</v>
          </cell>
          <cell r="AI2731" t="str">
            <v>LEY 30328</v>
          </cell>
          <cell r="AJ2731" t="str">
            <v>NO</v>
          </cell>
          <cell r="AK2731" t="str">
            <v/>
          </cell>
          <cell r="AL2731" t="str">
            <v>2 HRS TUTORIA Y ORIENTACION EDUCATIVA-JEC, 1 HRS ATENCION A FAMILIAS - JEC, 1 HRS ELABORACION/REAJUSTE DE MATERIALES -JEC, 2 HRS TRABAJO COLEGIADO DE AREA CURRICULAR-JEC, 24 HRS ARTE Y CULTURA - JEC</v>
          </cell>
          <cell r="AM2731" t="str">
            <v>SUPERIOR UNIVERSITARIA</v>
          </cell>
          <cell r="AN2731" t="str">
            <v>PEDAGOGICO</v>
          </cell>
          <cell r="AO2731" t="str">
            <v>TITULADO</v>
          </cell>
          <cell r="AP2731" t="str">
            <v>EDUCACION ARTISTICA - REG. N°79251 P-DDOO - SUNEDU</v>
          </cell>
          <cell r="AQ2731" t="str">
            <v>LICENCIADO EN EDUCACION</v>
          </cell>
          <cell r="AR2731">
            <v>43861</v>
          </cell>
          <cell r="AS2731" t="str">
            <v>01906-2020</v>
          </cell>
          <cell r="AT2731" t="str">
            <v>UNE -  ENRIQUE GUZMAN Y VALLE</v>
          </cell>
        </row>
        <row r="2732">
          <cell r="L2732" t="str">
            <v>09796943</v>
          </cell>
          <cell r="M2732" t="str">
            <v>Secundaria</v>
          </cell>
          <cell r="N2732" t="str">
            <v>CORAZON DE JESUS DE JICAMARCA</v>
          </cell>
          <cell r="O2732" t="str">
            <v>15EV01622827</v>
          </cell>
          <cell r="P2732" t="str">
            <v>DOCENTE</v>
          </cell>
          <cell r="Q2732" t="str">
            <v>DOCENTE</v>
          </cell>
          <cell r="R2732" t="str">
            <v>PROFESOR</v>
          </cell>
          <cell r="S2732" t="str">
            <v>CONTRATADO</v>
          </cell>
          <cell r="T2732" t="str">
            <v>OFICIO N° 816-2016/SPE-OPEP-UPP (28/12/2016)</v>
          </cell>
          <cell r="U2732" t="str">
            <v>1009796943</v>
          </cell>
          <cell r="V2732" t="str">
            <v>DOMINGUEZ</v>
          </cell>
          <cell r="W2732" t="str">
            <v>MENDIETA</v>
          </cell>
          <cell r="X2732" t="str">
            <v>CRUZ FLORA</v>
          </cell>
          <cell r="Y2732" t="str">
            <v xml:space="preserve">  -   -</v>
          </cell>
          <cell r="Z2732" t="str">
            <v>1</v>
          </cell>
          <cell r="AA2732" t="str">
            <v>30</v>
          </cell>
          <cell r="AB2732" t="str">
            <v>ACTIVO</v>
          </cell>
          <cell r="AC2732">
            <v>26496</v>
          </cell>
          <cell r="AD2732" t="str">
            <v>DOMINGUEZ MENDIETA CRUZ FLORA</v>
          </cell>
          <cell r="AE2732">
            <v>43891</v>
          </cell>
          <cell r="AF2732">
            <v>44196</v>
          </cell>
          <cell r="AG2732">
            <v>0</v>
          </cell>
          <cell r="AH2732" t="str">
            <v>EVENTUAL</v>
          </cell>
          <cell r="AI2732" t="str">
            <v>LEY 30328</v>
          </cell>
          <cell r="AJ2732" t="str">
            <v>NO</v>
          </cell>
          <cell r="AK2732" t="str">
            <v/>
          </cell>
          <cell r="AL2732" t="str">
            <v>24 HRS COMUNICACION-JEC, 1 HRS ATENCION A FAMILIAS - JEC, 2 HRS ELABORACION/REAJUSTE DE MATERIALES -JEC, 2 HRS TRABAJO COLEGIADO DE AREA CURRICULAR-JEC, 1 HRS TRABAJO COLEGIADO DE TUTORIA - JEC</v>
          </cell>
          <cell r="AM2732" t="str">
            <v>SUPERIOR UNIVERSITARIA</v>
          </cell>
          <cell r="AN2732" t="str">
            <v>PEDAGOGICO</v>
          </cell>
          <cell r="AO2732" t="str">
            <v>TITULADO</v>
          </cell>
          <cell r="AP2732" t="str">
            <v>AP. LITERATURA - AS. LENGUA - REG. N°42558-P-DDOO - SUNEDU</v>
          </cell>
          <cell r="AQ2732" t="str">
            <v>LICENCIADO EN EDUCACION</v>
          </cell>
          <cell r="AR2732">
            <v>43861</v>
          </cell>
          <cell r="AS2732" t="str">
            <v>01982-2020</v>
          </cell>
          <cell r="AT2732" t="str">
            <v>UNE - ENRIQUE GUZMAN Y VALLE</v>
          </cell>
        </row>
        <row r="2733">
          <cell r="L2733" t="str">
            <v>06571597</v>
          </cell>
          <cell r="M2733" t="str">
            <v>Secundaria</v>
          </cell>
          <cell r="N2733" t="str">
            <v>CORAZON DE JESUS DE JICAMARCA</v>
          </cell>
          <cell r="O2733" t="str">
            <v>15EV01622828</v>
          </cell>
          <cell r="P2733" t="str">
            <v>DOCENTE</v>
          </cell>
          <cell r="Q2733" t="str">
            <v>DOCENTE</v>
          </cell>
          <cell r="R2733" t="str">
            <v>PROFESOR</v>
          </cell>
          <cell r="S2733" t="str">
            <v>CONTRATADO</v>
          </cell>
          <cell r="T2733" t="str">
            <v>OFICIO N° 816-2016/SPE-OPEP-UPP (28/12/2016)</v>
          </cell>
          <cell r="U2733" t="str">
            <v>1006571597</v>
          </cell>
          <cell r="V2733" t="str">
            <v>QUICAÑO</v>
          </cell>
          <cell r="W2733" t="str">
            <v>BENDEZU</v>
          </cell>
          <cell r="X2733" t="str">
            <v>TEOBALDO AQUILES</v>
          </cell>
          <cell r="Y2733" t="str">
            <v xml:space="preserve">  -   -</v>
          </cell>
          <cell r="Z2733" t="str">
            <v>1</v>
          </cell>
          <cell r="AA2733" t="str">
            <v>30</v>
          </cell>
          <cell r="AB2733" t="str">
            <v>ACTIVO</v>
          </cell>
          <cell r="AC2733">
            <v>23931</v>
          </cell>
          <cell r="AD2733" t="str">
            <v>QUICAÑO BENDEZU TEOBALDO AQUILES</v>
          </cell>
          <cell r="AE2733">
            <v>43891</v>
          </cell>
          <cell r="AF2733">
            <v>44196</v>
          </cell>
          <cell r="AG2733">
            <v>0</v>
          </cell>
          <cell r="AH2733" t="str">
            <v>EVENTUAL</v>
          </cell>
          <cell r="AI2733" t="str">
            <v>LEY 30328</v>
          </cell>
          <cell r="AJ2733" t="str">
            <v>NO</v>
          </cell>
          <cell r="AK2733" t="str">
            <v/>
          </cell>
          <cell r="AL2733" t="str">
            <v>24 HRS CIENCIAS SOCIALES - JEC, 2 HRS TUTORIA Y ORIENTACION EDUCATIVA-JEC, 1 HRS ATENCION A FAMILIAS - JEC, 1 HRS ELABORACION/REAJUSTE DE MATERIALES -JEC, 2 HRS TRABAJO COLEGIADO DE AREA CURRICULAR-JEC</v>
          </cell>
          <cell r="AM2733" t="str">
            <v>SUPERIOR NO UNIVERSITARIA</v>
          </cell>
          <cell r="AN2733" t="str">
            <v>PEDAGOGICO</v>
          </cell>
          <cell r="AO2733" t="str">
            <v>TITULADO</v>
          </cell>
          <cell r="AP2733" t="str">
            <v>HISTORIA Y RELIGION - REG. N°01528-P-DREC</v>
          </cell>
          <cell r="AQ2733" t="str">
            <v>PROFESOR DE EDUCACION SECUNDARIA</v>
          </cell>
          <cell r="AR2733">
            <v>43861</v>
          </cell>
          <cell r="AS2733" t="str">
            <v>01981-2020</v>
          </cell>
          <cell r="AT2733" t="str">
            <v>INSTITUTO DE EDUCACION SUPERIOR PEDAGOGICO PRIVADO - PAULO VI</v>
          </cell>
        </row>
        <row r="2734">
          <cell r="L2734" t="str">
            <v>42549693</v>
          </cell>
          <cell r="M2734" t="str">
            <v>Secundaria</v>
          </cell>
          <cell r="N2734" t="str">
            <v>CORAZON DE JESUS DE JICAMARCA</v>
          </cell>
          <cell r="O2734" t="str">
            <v>15EV01622829</v>
          </cell>
          <cell r="P2734" t="str">
            <v>DOCENTE</v>
          </cell>
          <cell r="Q2734" t="str">
            <v>DOCENTE</v>
          </cell>
          <cell r="R2734" t="str">
            <v>PROFESOR CON FUNCIONES DE COORDINADOR PEDAGOGICO JEC</v>
          </cell>
          <cell r="S2734" t="str">
            <v>CONTRATADO</v>
          </cell>
          <cell r="T2734" t="str">
            <v>ENCARGATURA DE FUNCIONES COMO COORDINADOR PEDAGOGICO JEC DE ROJAS BAUTISTA, NILTON JULIO, Resolución N° RD N° 04236-2020-UGEL 06</v>
          </cell>
          <cell r="U2734" t="str">
            <v>1042549693</v>
          </cell>
          <cell r="V2734" t="str">
            <v>GARCIA</v>
          </cell>
          <cell r="W2734" t="str">
            <v>QUISPE</v>
          </cell>
          <cell r="X2734" t="str">
            <v>MARIA EUGENIA</v>
          </cell>
          <cell r="Y2734" t="str">
            <v xml:space="preserve">  -   -</v>
          </cell>
          <cell r="Z2734" t="str">
            <v>1</v>
          </cell>
          <cell r="AA2734" t="str">
            <v>12</v>
          </cell>
          <cell r="AB2734" t="str">
            <v>ACTIVO</v>
          </cell>
          <cell r="AC2734">
            <v>30860</v>
          </cell>
          <cell r="AD2734" t="str">
            <v>GARCIA QUISPE MARIA EUGENIA</v>
          </cell>
          <cell r="AE2734">
            <v>43892</v>
          </cell>
          <cell r="AF2734">
            <v>44196</v>
          </cell>
          <cell r="AG2734">
            <v>0</v>
          </cell>
          <cell r="AH2734" t="str">
            <v>POR REEMPLAZO</v>
          </cell>
          <cell r="AI2734" t="str">
            <v>LEY 30328</v>
          </cell>
          <cell r="AJ2734" t="str">
            <v>NO</v>
          </cell>
          <cell r="AK2734" t="str">
            <v/>
          </cell>
          <cell r="AL2734" t="str">
            <v>12 HRS MATEMATICA-JEC</v>
          </cell>
          <cell r="AM2734" t="str">
            <v>SUPERIOR UNIVERSITARIA</v>
          </cell>
          <cell r="AN2734" t="str">
            <v/>
          </cell>
          <cell r="AO2734" t="str">
            <v>TITULADO</v>
          </cell>
          <cell r="AP2734" t="str">
            <v>MATEMATICA E INFORMATICA REG. SUNEDU</v>
          </cell>
          <cell r="AQ2734" t="str">
            <v>LICENCIADO EN EDUCACION</v>
          </cell>
          <cell r="AR2734" t="str">
            <v xml:space="preserve">  -   -</v>
          </cell>
          <cell r="AS2734" t="str">
            <v/>
          </cell>
          <cell r="AT2734" t="str">
            <v>.UNE. ENRIQUE GUZMAN Y VALLE</v>
          </cell>
        </row>
        <row r="2735">
          <cell r="L2735" t="str">
            <v>43750926</v>
          </cell>
          <cell r="M2735" t="str">
            <v>Secundaria</v>
          </cell>
          <cell r="N2735" t="str">
            <v>CORAZON DE JESUS DE JICAMARCA</v>
          </cell>
          <cell r="O2735" t="str">
            <v>15EV01622829</v>
          </cell>
          <cell r="P2735" t="str">
            <v>DOCENTE</v>
          </cell>
          <cell r="Q2735" t="str">
            <v>DOCENTE</v>
          </cell>
          <cell r="R2735" t="str">
            <v>PROFESOR CON FUNCIONES DE COORDINADOR PEDAGOGICO JEC</v>
          </cell>
          <cell r="S2735" t="str">
            <v>CONTRATADO</v>
          </cell>
          <cell r="T2735" t="str">
            <v>OFICIO N° 816-2016/SPE-OPEP-UPP (28/12/2016)</v>
          </cell>
          <cell r="U2735" t="str">
            <v>1043750926</v>
          </cell>
          <cell r="V2735" t="str">
            <v>ROJAS</v>
          </cell>
          <cell r="W2735" t="str">
            <v>BAUTISTA</v>
          </cell>
          <cell r="X2735" t="str">
            <v>NILTON JULIO</v>
          </cell>
          <cell r="Y2735" t="str">
            <v xml:space="preserve">  -   -</v>
          </cell>
          <cell r="Z2735" t="str">
            <v>1</v>
          </cell>
          <cell r="AA2735" t="str">
            <v>30</v>
          </cell>
          <cell r="AB2735" t="str">
            <v>ENCARGATURA DE FUNCIONES COMO COORDINADOR PEDAGOGICO JEC</v>
          </cell>
          <cell r="AC2735">
            <v>31621</v>
          </cell>
          <cell r="AD2735" t="str">
            <v>ROJAS BAUTISTA NILTON JULIO</v>
          </cell>
          <cell r="AE2735">
            <v>43892</v>
          </cell>
          <cell r="AF2735">
            <v>44196</v>
          </cell>
          <cell r="AG2735">
            <v>0</v>
          </cell>
          <cell r="AH2735" t="str">
            <v>EVENTUAL</v>
          </cell>
          <cell r="AI2735" t="str">
            <v>LEY 30328</v>
          </cell>
          <cell r="AJ2735" t="str">
            <v>NO</v>
          </cell>
          <cell r="AK2735" t="str">
            <v/>
          </cell>
          <cell r="AL2735" t="str">
            <v>24 HRS MATEMATICA-JEC, 1 HRS ATENCION A FAMILIAS - JEC, 2 HRS ELABORACION/REAJUSTE DE MATERIALES -JEC, 2 HRS TRABAJO COLEGIADO DE AREA CURRICULAR-JEC, 1 HRS TRABAJO COLEGIADO DE TUTORIA - JEC</v>
          </cell>
          <cell r="AM2735" t="str">
            <v>SUPERIOR UNIVERSITARIA</v>
          </cell>
          <cell r="AN2735" t="str">
            <v>PEDAGOGICO</v>
          </cell>
          <cell r="AO2735" t="str">
            <v>TITULADO</v>
          </cell>
          <cell r="AP2735" t="str">
            <v>AP. FISICA - AS. MATEMATICA - REG. N° 129191 P-DDOO - SUNEDU</v>
          </cell>
          <cell r="AQ2735" t="str">
            <v>LICENCIADO EN EDUCACION</v>
          </cell>
          <cell r="AR2735">
            <v>43861</v>
          </cell>
          <cell r="AS2735" t="str">
            <v>01902-2020</v>
          </cell>
          <cell r="AT2735" t="str">
            <v>UNE - ENRIQUE GUZMAN Y VALLE</v>
          </cell>
        </row>
        <row r="2736">
          <cell r="L2736" t="str">
            <v>41572354</v>
          </cell>
          <cell r="M2736" t="str">
            <v>Secundaria</v>
          </cell>
          <cell r="N2736" t="str">
            <v>CORAZON DE JESUS DE JICAMARCA</v>
          </cell>
          <cell r="O2736" t="str">
            <v>15EV01622830</v>
          </cell>
          <cell r="P2736" t="str">
            <v>DOCENTE</v>
          </cell>
          <cell r="Q2736" t="str">
            <v>DOCENTE</v>
          </cell>
          <cell r="R2736" t="str">
            <v>PROFESOR</v>
          </cell>
          <cell r="S2736" t="str">
            <v>CONTRATADO</v>
          </cell>
          <cell r="T2736" t="str">
            <v>OFICIO N° 816-2016/SPE-OPEP-UPP (28/12/2016)</v>
          </cell>
          <cell r="U2736" t="str">
            <v>1041572354</v>
          </cell>
          <cell r="V2736" t="str">
            <v>RAMOS</v>
          </cell>
          <cell r="W2736" t="str">
            <v>MACAZANA</v>
          </cell>
          <cell r="X2736" t="str">
            <v>CRISTIAN</v>
          </cell>
          <cell r="Y2736" t="str">
            <v xml:space="preserve">  -   -</v>
          </cell>
          <cell r="Z2736" t="str">
            <v>1</v>
          </cell>
          <cell r="AA2736" t="str">
            <v>30</v>
          </cell>
          <cell r="AB2736" t="str">
            <v>ACTIVO</v>
          </cell>
          <cell r="AC2736">
            <v>30282</v>
          </cell>
          <cell r="AD2736" t="str">
            <v>RAMOS MACAZANA CRISTIAN</v>
          </cell>
          <cell r="AE2736">
            <v>43891</v>
          </cell>
          <cell r="AF2736">
            <v>44196</v>
          </cell>
          <cell r="AG2736">
            <v>0</v>
          </cell>
          <cell r="AH2736" t="str">
            <v>EVENTUAL</v>
          </cell>
          <cell r="AI2736" t="str">
            <v>LEY 30328</v>
          </cell>
          <cell r="AJ2736" t="str">
            <v>NO</v>
          </cell>
          <cell r="AK2736" t="str">
            <v/>
          </cell>
          <cell r="AL2736" t="str">
            <v>24 HRS EDUCACION PARA EL TRABAJO-JEC, 2 HRS TUTORIA Y ORIENTACION EDUCATIVA-JEC, 1 HRS ATENCION A FAMILIAS - JEC, 1 HRS ELABORACION/REAJUSTE DE MATERIALES -JEC, 2 HRS TRABAJO COLEGIADO DE AREA CURRICULAR-JEC</v>
          </cell>
          <cell r="AM2736" t="str">
            <v>SUPERIOR UNIVERSITARIA</v>
          </cell>
          <cell r="AN2736" t="str">
            <v>PEDAGOGICO</v>
          </cell>
          <cell r="AO2736" t="str">
            <v>TITULADO</v>
          </cell>
          <cell r="AP2736" t="str">
            <v>UNIVERCIDAD NACIONAL ENRIQUE GUZMAN Y VALLE.</v>
          </cell>
          <cell r="AQ2736" t="str">
            <v>LICENCIADO EN EDUCACION</v>
          </cell>
          <cell r="AR2736">
            <v>43872</v>
          </cell>
          <cell r="AS2736" t="str">
            <v>02669-2020</v>
          </cell>
          <cell r="AT2736" t="str">
            <v>UNIVERSIDAD</v>
          </cell>
        </row>
        <row r="2737">
          <cell r="L2737" t="str">
            <v>07651272</v>
          </cell>
          <cell r="M2737" t="str">
            <v>Secundaria</v>
          </cell>
          <cell r="N2737" t="str">
            <v>CORAZON DE JESUS DE JICAMARCA</v>
          </cell>
          <cell r="O2737" t="str">
            <v>15EV01622831</v>
          </cell>
          <cell r="P2737" t="str">
            <v>DOCENTE</v>
          </cell>
          <cell r="Q2737" t="str">
            <v>DOCENTE</v>
          </cell>
          <cell r="R2737" t="str">
            <v>PROFESOR</v>
          </cell>
          <cell r="S2737" t="str">
            <v>CONTRATADO</v>
          </cell>
          <cell r="T2737" t="str">
            <v>OFICIO N° 816-2016/SPE-OPEP-UPP (28/12/2016)</v>
          </cell>
          <cell r="U2737" t="str">
            <v>1007651272</v>
          </cell>
          <cell r="V2737" t="str">
            <v>MANRIQUE</v>
          </cell>
          <cell r="W2737" t="str">
            <v>SANCHEZ</v>
          </cell>
          <cell r="X2737" t="str">
            <v>ELSA AURORA</v>
          </cell>
          <cell r="Y2737" t="str">
            <v xml:space="preserve">  -   -</v>
          </cell>
          <cell r="Z2737" t="str">
            <v>1</v>
          </cell>
          <cell r="AA2737" t="str">
            <v>30</v>
          </cell>
          <cell r="AB2737" t="str">
            <v>ACTIVO</v>
          </cell>
          <cell r="AC2737">
            <v>23753</v>
          </cell>
          <cell r="AD2737" t="str">
            <v>MANRIQUE SANCHEZ ELSA AURORA</v>
          </cell>
          <cell r="AE2737">
            <v>43891</v>
          </cell>
          <cell r="AF2737">
            <v>44196</v>
          </cell>
          <cell r="AG2737">
            <v>0</v>
          </cell>
          <cell r="AH2737" t="str">
            <v>EVENTUAL</v>
          </cell>
          <cell r="AI2737" t="str">
            <v>LEY 30328</v>
          </cell>
          <cell r="AJ2737" t="str">
            <v>NO</v>
          </cell>
          <cell r="AK2737" t="str">
            <v/>
          </cell>
          <cell r="AL2737" t="str">
            <v>24 HRS EDUCACION PARA EL TRABAJO-JEC, 2 HRS TUTORIA Y ORIENTACION EDUCATIVA-JEC, 1 HRS ATENCION A FAMILIAS - JEC, 1 HRS ELABORACION/REAJUSTE DE MATERIALES -JEC, 2 HRS TRABAJO COLEGIADO DE AREA CURRICULAR-JEC</v>
          </cell>
          <cell r="AM2737" t="str">
            <v>SUPERIOR UNIVERSITARIA</v>
          </cell>
          <cell r="AN2737" t="str">
            <v>PEDAGOGICO</v>
          </cell>
          <cell r="AO2737" t="str">
            <v>TITULADO</v>
          </cell>
          <cell r="AP2737" t="str">
            <v>ARTES INDUSTRIALES, REG. Nº 22567 P-DDOO.</v>
          </cell>
          <cell r="AQ2737" t="str">
            <v>LICENCIADO EN EDUCACION</v>
          </cell>
          <cell r="AR2737">
            <v>43866</v>
          </cell>
          <cell r="AS2737" t="str">
            <v>02252-2020</v>
          </cell>
          <cell r="AT2737" t="str">
            <v>UNIVERSIDAD NACIONAL DE EDUCACION ENRIQUE GUZMAN Y VALLE</v>
          </cell>
        </row>
        <row r="2738">
          <cell r="L2738" t="str">
            <v>44501565</v>
          </cell>
          <cell r="M2738" t="str">
            <v>Secundaria</v>
          </cell>
          <cell r="N2738" t="str">
            <v>CORAZON DE JESUS DE JICAMARCA</v>
          </cell>
          <cell r="O2738" t="str">
            <v>15EV01622832</v>
          </cell>
          <cell r="P2738" t="str">
            <v>DOCENTE</v>
          </cell>
          <cell r="Q2738" t="str">
            <v>DOCENTE</v>
          </cell>
          <cell r="R2738" t="str">
            <v>PROFESOR</v>
          </cell>
          <cell r="S2738" t="str">
            <v>CONTRATADO</v>
          </cell>
          <cell r="T2738" t="str">
            <v>OFICIO N° 816-2016/SPE-OPEP-UPP (28/12/2016)</v>
          </cell>
          <cell r="U2738" t="str">
            <v>1044501565</v>
          </cell>
          <cell r="V2738" t="str">
            <v>MALLQUI</v>
          </cell>
          <cell r="W2738" t="str">
            <v>DE LA CRUZ</v>
          </cell>
          <cell r="X2738" t="str">
            <v>SANDY ELISA</v>
          </cell>
          <cell r="Y2738" t="str">
            <v xml:space="preserve">  -   -</v>
          </cell>
          <cell r="Z2738" t="str">
            <v>1</v>
          </cell>
          <cell r="AA2738" t="str">
            <v>30</v>
          </cell>
          <cell r="AB2738" t="str">
            <v>ACTIVO</v>
          </cell>
          <cell r="AC2738">
            <v>31831</v>
          </cell>
          <cell r="AD2738" t="str">
            <v>MALLQUI DE LA CRUZ SANDY ELISA</v>
          </cell>
          <cell r="AE2738">
            <v>43891</v>
          </cell>
          <cell r="AF2738">
            <v>44196</v>
          </cell>
          <cell r="AG2738">
            <v>0</v>
          </cell>
          <cell r="AH2738" t="str">
            <v>EVENTUAL</v>
          </cell>
          <cell r="AI2738" t="str">
            <v>LEY 30328</v>
          </cell>
          <cell r="AJ2738" t="str">
            <v>NO</v>
          </cell>
          <cell r="AK2738" t="str">
            <v/>
          </cell>
          <cell r="AL2738" t="str">
            <v>24 HRS COMUNICACION-JEC, 1 HRS ATENCION A FAMILIAS - JEC, 2 HRS ELABORACION/REAJUSTE DE MATERIALES -JEC, 2 HRS TRABAJO COLEGIADO DE AREA CURRICULAR-JEC, 1 HRS TRABAJO COLEGIADO DE TUTORIA - JEC</v>
          </cell>
          <cell r="AM2738" t="str">
            <v>SUPERIOR UNIVERSITARIA</v>
          </cell>
          <cell r="AN2738" t="str">
            <v>PEDAGOGICO</v>
          </cell>
          <cell r="AO2738" t="str">
            <v>TITULADO</v>
          </cell>
          <cell r="AP2738" t="str">
            <v>AP. LITERATURA, AS. LENGUA ESPAÑOLA, REG. N° 129123-P-DDOO.</v>
          </cell>
          <cell r="AQ2738" t="str">
            <v>LICENCIADO EN EDUCACION</v>
          </cell>
          <cell r="AR2738">
            <v>43871</v>
          </cell>
          <cell r="AS2738" t="str">
            <v>02580-2020</v>
          </cell>
          <cell r="AT2738" t="str">
            <v>UNIVERSIDAD NACIONAL DE EDUCACION ENRIQUE GUZMAN Y VALLE</v>
          </cell>
        </row>
        <row r="2739">
          <cell r="L2739" t="str">
            <v>48269118</v>
          </cell>
          <cell r="M2739" t="str">
            <v>Secundaria</v>
          </cell>
          <cell r="N2739" t="str">
            <v>CORAZON DE JESUS DE JICAMARCA</v>
          </cell>
          <cell r="O2739" t="str">
            <v>C00G79503403</v>
          </cell>
          <cell r="P2739" t="str">
            <v>DOCENTE</v>
          </cell>
          <cell r="Q2739" t="str">
            <v>DOCENTE</v>
          </cell>
          <cell r="R2739" t="str">
            <v>PROFESOR</v>
          </cell>
          <cell r="S2739" t="str">
            <v>CONTRATADO</v>
          </cell>
          <cell r="T2739" t="str">
            <v>CUADRO DE HORAS APROBADO 2020</v>
          </cell>
          <cell r="U2739" t="str">
            <v>1048269118</v>
          </cell>
          <cell r="V2739" t="str">
            <v>CALLUPE</v>
          </cell>
          <cell r="W2739" t="str">
            <v>CARDENAS</v>
          </cell>
          <cell r="X2739" t="str">
            <v>MILAGROS ROSA</v>
          </cell>
          <cell r="Y2739">
            <v>43891</v>
          </cell>
          <cell r="Z2739" t="str">
            <v>B</v>
          </cell>
          <cell r="AA2739" t="str">
            <v>28</v>
          </cell>
          <cell r="AB2739" t="str">
            <v>ACTIVO</v>
          </cell>
          <cell r="AC2739">
            <v>34352</v>
          </cell>
          <cell r="AD2739" t="str">
            <v>CALLUPE CARDENAS MILAGROS ROSA</v>
          </cell>
          <cell r="AE2739">
            <v>43891</v>
          </cell>
          <cell r="AF2739">
            <v>44196</v>
          </cell>
          <cell r="AG2739">
            <v>0</v>
          </cell>
          <cell r="AH2739" t="str">
            <v>CUADRO DE HORAS</v>
          </cell>
          <cell r="AI2739" t="str">
            <v>LEY 30328</v>
          </cell>
          <cell r="AJ2739" t="str">
            <v>NO</v>
          </cell>
          <cell r="AK2739" t="str">
            <v/>
          </cell>
          <cell r="AL2739" t="str">
            <v>18 HRS COMUNICACION-JEC, 8 HRS DESARROLLO PERSONAL, CIUDADANIA Y CIVICA, 2 HRS TUTORIA Y ORIENTACION EDUCATIVA-JEC</v>
          </cell>
          <cell r="AM2739" t="str">
            <v>SUPERIOR UNIVERSITARIA</v>
          </cell>
          <cell r="AN2739" t="str">
            <v>PEDAGOGICO</v>
          </cell>
          <cell r="AO2739" t="str">
            <v>BACHILLER</v>
          </cell>
          <cell r="AP2739" t="str">
            <v>CIENCIAS SOCIALES Y HUMANIDADES</v>
          </cell>
          <cell r="AQ2739" t="str">
            <v>BACHILLER EN CIENCIAS DE LA EDUCACION</v>
          </cell>
          <cell r="AR2739">
            <v>43873</v>
          </cell>
          <cell r="AS2739" t="str">
            <v>02713-2020</v>
          </cell>
          <cell r="AT2739" t="str">
            <v>.</v>
          </cell>
        </row>
        <row r="2740">
          <cell r="L2740" t="str">
            <v>09753840</v>
          </cell>
          <cell r="M2740" t="str">
            <v>Secundaria</v>
          </cell>
          <cell r="N2740" t="str">
            <v>CORAZON DE JESUS DE JICAMARCA</v>
          </cell>
          <cell r="O2740" t="str">
            <v>C01G71505413</v>
          </cell>
          <cell r="P2740" t="str">
            <v>DOCENTE</v>
          </cell>
          <cell r="Q2740" t="str">
            <v>DOCENTE</v>
          </cell>
          <cell r="R2740" t="str">
            <v>PROFESOR</v>
          </cell>
          <cell r="S2740" t="str">
            <v>CONTRATADO</v>
          </cell>
          <cell r="T2740" t="str">
            <v>CUADRO DE HORAS APROBADO 2020</v>
          </cell>
          <cell r="U2740" t="str">
            <v>1009753840</v>
          </cell>
          <cell r="V2740" t="str">
            <v>RUIZ</v>
          </cell>
          <cell r="W2740" t="str">
            <v>GONZALES</v>
          </cell>
          <cell r="X2740" t="str">
            <v>BETSABE ELVIRA</v>
          </cell>
          <cell r="Y2740">
            <v>43891</v>
          </cell>
          <cell r="Z2740" t="str">
            <v>1</v>
          </cell>
          <cell r="AA2740" t="str">
            <v>8</v>
          </cell>
          <cell r="AB2740" t="str">
            <v>ACTIVO</v>
          </cell>
          <cell r="AC2740">
            <v>26042</v>
          </cell>
          <cell r="AD2740" t="str">
            <v>RUIZ GONZALES BETSABE ELVIRA</v>
          </cell>
          <cell r="AE2740">
            <v>43891</v>
          </cell>
          <cell r="AF2740">
            <v>44196</v>
          </cell>
          <cell r="AG2740">
            <v>0</v>
          </cell>
          <cell r="AH2740" t="str">
            <v>CUADRO DE HORAS</v>
          </cell>
          <cell r="AI2740" t="str">
            <v>LEY 30328</v>
          </cell>
          <cell r="AJ2740" t="str">
            <v>NO</v>
          </cell>
          <cell r="AK2740" t="str">
            <v/>
          </cell>
          <cell r="AL2740" t="str">
            <v>6 HRS EDUCACION RELIGIOSA-JEC, 2 HRS TUTORIA Y ORIENTACION EDUCATIVA-JEC</v>
          </cell>
          <cell r="AM2740" t="str">
            <v>SUPERIOR UNIVERSITARIA</v>
          </cell>
          <cell r="AN2740" t="str">
            <v>PEDAGOGICO</v>
          </cell>
          <cell r="AO2740" t="str">
            <v>BACHILLER</v>
          </cell>
          <cell r="AP2740" t="str">
            <v>CIENCIAS DE LA COMUNICACION  REG. SUNEDU</v>
          </cell>
          <cell r="AQ2740" t="str">
            <v>BACHILLER EN EDUCACION</v>
          </cell>
          <cell r="AR2740">
            <v>43871</v>
          </cell>
          <cell r="AS2740" t="str">
            <v>02568-2020</v>
          </cell>
          <cell r="AT2740" t="str">
            <v>.</v>
          </cell>
        </row>
        <row r="2741">
          <cell r="L2741" t="str">
            <v>44302386</v>
          </cell>
          <cell r="M2741" t="str">
            <v>Secundaria</v>
          </cell>
          <cell r="N2741" t="str">
            <v>CORAZON DE JESUS DE JICAMARCA</v>
          </cell>
          <cell r="O2741" t="str">
            <v>C01G72505413</v>
          </cell>
          <cell r="P2741" t="str">
            <v>DOCENTE</v>
          </cell>
          <cell r="Q2741" t="str">
            <v>DOCENTE</v>
          </cell>
          <cell r="R2741" t="str">
            <v>PROFESOR</v>
          </cell>
          <cell r="S2741" t="str">
            <v>CONTRATADO</v>
          </cell>
          <cell r="T2741" t="str">
            <v>CUADRO DE HORAS APROBADO 2020</v>
          </cell>
          <cell r="U2741" t="str">
            <v>1044302386</v>
          </cell>
          <cell r="V2741" t="str">
            <v>YAURI</v>
          </cell>
          <cell r="W2741" t="str">
            <v>HUINCHO</v>
          </cell>
          <cell r="X2741" t="str">
            <v>JUAN CARLOS</v>
          </cell>
          <cell r="Y2741" t="str">
            <v xml:space="preserve">  -   -</v>
          </cell>
          <cell r="Z2741" t="str">
            <v>1</v>
          </cell>
          <cell r="AA2741" t="str">
            <v>27</v>
          </cell>
          <cell r="AB2741" t="str">
            <v>ACTIVO</v>
          </cell>
          <cell r="AC2741">
            <v>31847</v>
          </cell>
          <cell r="AD2741" t="str">
            <v>YAURI HUINCHO JUAN CARLOS</v>
          </cell>
          <cell r="AE2741">
            <v>43891</v>
          </cell>
          <cell r="AF2741">
            <v>44196</v>
          </cell>
          <cell r="AG2741">
            <v>0</v>
          </cell>
          <cell r="AH2741" t="str">
            <v>CUADRO DE HORAS</v>
          </cell>
          <cell r="AI2741" t="str">
            <v>LEY 30328</v>
          </cell>
          <cell r="AJ2741" t="str">
            <v>NO</v>
          </cell>
          <cell r="AK2741" t="str">
            <v/>
          </cell>
          <cell r="AL2741" t="str">
            <v>25 HRS INGLES-JEC, 2 HRS TUTORIA Y ORIENTACION EDUCATIVA-JEC</v>
          </cell>
          <cell r="AM2741" t="str">
            <v>SUPERIOR UNIVERSITARIA</v>
          </cell>
          <cell r="AN2741" t="str">
            <v>PEDAGOGICO</v>
          </cell>
          <cell r="AO2741" t="str">
            <v>TITULADO</v>
          </cell>
          <cell r="AP2741" t="str">
            <v>AP. INGLES AS. ESPAÑOL COMO LENGUA EXTRANGERA REG. Nº132357-P-DDOO</v>
          </cell>
          <cell r="AQ2741" t="str">
            <v>LICENCIADO EN EDUCACION</v>
          </cell>
          <cell r="AR2741">
            <v>43887</v>
          </cell>
          <cell r="AS2741" t="str">
            <v>03079-2020</v>
          </cell>
          <cell r="AT2741" t="str">
            <v>UNE. ENRIQUE GUZMAN Y VALLE</v>
          </cell>
        </row>
        <row r="2742">
          <cell r="L2742" t="str">
            <v>10774400</v>
          </cell>
          <cell r="M2742" t="str">
            <v>Secundaria</v>
          </cell>
          <cell r="N2742" t="str">
            <v>CORAZON DE JESUS DE JICAMARCA</v>
          </cell>
          <cell r="O2742" t="str">
            <v>C01G73504413</v>
          </cell>
          <cell r="P2742" t="str">
            <v>DOCENTE</v>
          </cell>
          <cell r="Q2742" t="str">
            <v>DOCENTE</v>
          </cell>
          <cell r="R2742" t="str">
            <v>PROFESOR</v>
          </cell>
          <cell r="S2742" t="str">
            <v>CONTRATADO</v>
          </cell>
          <cell r="T2742" t="str">
            <v>CUADRO DE HORAS APROBADO 2020</v>
          </cell>
          <cell r="U2742" t="str">
            <v>1010774400</v>
          </cell>
          <cell r="V2742" t="str">
            <v>AYALA</v>
          </cell>
          <cell r="W2742" t="str">
            <v>HUAMANI</v>
          </cell>
          <cell r="X2742" t="str">
            <v>KAREN PRISCILA</v>
          </cell>
          <cell r="Y2742">
            <v>43891</v>
          </cell>
          <cell r="Z2742" t="str">
            <v>1</v>
          </cell>
          <cell r="AA2742" t="str">
            <v>29</v>
          </cell>
          <cell r="AB2742" t="str">
            <v>ACTIVO</v>
          </cell>
          <cell r="AC2742">
            <v>28663</v>
          </cell>
          <cell r="AD2742" t="str">
            <v>AYALA HUAMANI KAREN PRISCILA</v>
          </cell>
          <cell r="AE2742">
            <v>43891</v>
          </cell>
          <cell r="AF2742">
            <v>44196</v>
          </cell>
          <cell r="AG2742">
            <v>0</v>
          </cell>
          <cell r="AH2742" t="str">
            <v>CUADRO DE HORAS</v>
          </cell>
          <cell r="AI2742" t="str">
            <v>LEY 30328</v>
          </cell>
          <cell r="AJ2742" t="str">
            <v>NO</v>
          </cell>
          <cell r="AK2742" t="str">
            <v/>
          </cell>
          <cell r="AL2742" t="str">
            <v>21 HRS ARTE Y CULTURA - JEC, 8 HRS DESARROLLO PERSONAL, CIUDADANIA Y CIVICA</v>
          </cell>
          <cell r="AM2742" t="str">
            <v>SUPERIOR UNIVERSITARIA</v>
          </cell>
          <cell r="AN2742" t="str">
            <v>PEDAGOGICO</v>
          </cell>
          <cell r="AO2742" t="str">
            <v>TITULADO</v>
          </cell>
          <cell r="AP2742" t="str">
            <v>EDUCACION ARTISTICA ESPECIALIDAD FOLKLORE MENCION DANZA REG. SUNEDU</v>
          </cell>
          <cell r="AQ2742" t="str">
            <v>LICENCIADO EN EDUCACION</v>
          </cell>
          <cell r="AR2742">
            <v>43866</v>
          </cell>
          <cell r="AS2742" t="str">
            <v>02344-2020</v>
          </cell>
          <cell r="AT2742" t="str">
            <v>ESCUELA NACIONAL DE FOLKLORE JOSE MARIA ARGUEDAS</v>
          </cell>
        </row>
        <row r="2743">
          <cell r="L2743" t="str">
            <v>43986605</v>
          </cell>
          <cell r="M2743" t="str">
            <v>Secundaria</v>
          </cell>
          <cell r="N2743" t="str">
            <v>CORAZON DE JESUS DE JICAMARCA</v>
          </cell>
          <cell r="O2743" t="str">
            <v>C01G73505413</v>
          </cell>
          <cell r="P2743" t="str">
            <v>DOCENTE</v>
          </cell>
          <cell r="Q2743" t="str">
            <v>DOCENTE</v>
          </cell>
          <cell r="R2743" t="str">
            <v>PROFESOR</v>
          </cell>
          <cell r="S2743" t="str">
            <v>CONTRATADO</v>
          </cell>
          <cell r="T2743" t="str">
            <v>CUADRO DE HORAS APROBADO 2020</v>
          </cell>
          <cell r="U2743" t="str">
            <v>1043986605</v>
          </cell>
          <cell r="V2743" t="str">
            <v>CHICASACA</v>
          </cell>
          <cell r="W2743" t="str">
            <v>MANUEL</v>
          </cell>
          <cell r="X2743" t="str">
            <v>MARIA</v>
          </cell>
          <cell r="Y2743" t="str">
            <v xml:space="preserve">  -   -</v>
          </cell>
          <cell r="Z2743" t="str">
            <v>1</v>
          </cell>
          <cell r="AA2743" t="str">
            <v>26</v>
          </cell>
          <cell r="AB2743" t="str">
            <v>ACTIVO</v>
          </cell>
          <cell r="AC2743">
            <v>31757</v>
          </cell>
          <cell r="AD2743" t="str">
            <v>CHICASACA MANUEL MARIA</v>
          </cell>
          <cell r="AE2743">
            <v>43891</v>
          </cell>
          <cell r="AF2743">
            <v>44196</v>
          </cell>
          <cell r="AG2743">
            <v>0</v>
          </cell>
          <cell r="AH2743" t="str">
            <v>CUADRO DE HORAS</v>
          </cell>
          <cell r="AI2743" t="str">
            <v>LEY 30328</v>
          </cell>
          <cell r="AJ2743" t="str">
            <v>NO</v>
          </cell>
          <cell r="AK2743" t="str">
            <v/>
          </cell>
          <cell r="AL2743" t="str">
            <v>24 HRS MATEMATICA-JEC, 2 HRS TUTORIA Y ORIENTACION EDUCATIVA-JEC</v>
          </cell>
          <cell r="AM2743" t="str">
            <v>SUPERIOR UNIVERSITARIA</v>
          </cell>
          <cell r="AN2743" t="str">
            <v>PEDAGOGICO</v>
          </cell>
          <cell r="AO2743" t="str">
            <v>TITULADO</v>
          </cell>
          <cell r="AP2743" t="str">
            <v>MATEMÁTICA E EINFORMÁTICA,  REG. Nº 127551-P-DDOO.</v>
          </cell>
          <cell r="AQ2743" t="str">
            <v>LICENCIADO EN EDUCACION</v>
          </cell>
          <cell r="AR2743">
            <v>43887</v>
          </cell>
          <cell r="AS2743" t="str">
            <v>03089-2020</v>
          </cell>
          <cell r="AT2743" t="str">
            <v>UNIVERSIDAD NACIONAL DE EDUCACION ENRIQUE GUZMAN Y VALLE</v>
          </cell>
        </row>
        <row r="2744">
          <cell r="L2744" t="str">
            <v>06811989</v>
          </cell>
          <cell r="M2744" t="str">
            <v>Secundaria</v>
          </cell>
          <cell r="N2744" t="str">
            <v>CORAZON DE JESUS DE JICAMARCA</v>
          </cell>
          <cell r="O2744" t="str">
            <v>C01G74504413</v>
          </cell>
          <cell r="P2744" t="str">
            <v>DOCENTE</v>
          </cell>
          <cell r="Q2744" t="str">
            <v>DOCENTE</v>
          </cell>
          <cell r="R2744" t="str">
            <v>PROFESOR</v>
          </cell>
          <cell r="S2744" t="str">
            <v>CONTRATADO</v>
          </cell>
          <cell r="T2744" t="str">
            <v>CUADRO DE HORAS APROBADO 2020</v>
          </cell>
          <cell r="U2744" t="str">
            <v>1006811989</v>
          </cell>
          <cell r="V2744" t="str">
            <v>SALAZAR</v>
          </cell>
          <cell r="W2744" t="str">
            <v>HERNANDEZ</v>
          </cell>
          <cell r="X2744" t="str">
            <v>MARK ALEX</v>
          </cell>
          <cell r="Y2744" t="str">
            <v xml:space="preserve">  -   -</v>
          </cell>
          <cell r="Z2744" t="str">
            <v>1</v>
          </cell>
          <cell r="AA2744" t="str">
            <v>18</v>
          </cell>
          <cell r="AB2744" t="str">
            <v>ACTIVO</v>
          </cell>
          <cell r="AC2744">
            <v>28227</v>
          </cell>
          <cell r="AD2744" t="str">
            <v>SALAZAR HERNANDEZ MARK ALEX</v>
          </cell>
          <cell r="AE2744">
            <v>43891</v>
          </cell>
          <cell r="AF2744">
            <v>44196</v>
          </cell>
          <cell r="AG2744">
            <v>0</v>
          </cell>
          <cell r="AH2744" t="str">
            <v>CUADRO DE HORAS</v>
          </cell>
          <cell r="AI2744" t="str">
            <v>LEY 30328</v>
          </cell>
          <cell r="AJ2744" t="str">
            <v>NO</v>
          </cell>
          <cell r="AK2744" t="str">
            <v/>
          </cell>
          <cell r="AL2744" t="str">
            <v/>
          </cell>
          <cell r="AM2744" t="str">
            <v>SUPERIOR UNIVERSITARIA</v>
          </cell>
          <cell r="AN2744" t="str">
            <v/>
          </cell>
          <cell r="AO2744" t="str">
            <v>TITULADO</v>
          </cell>
          <cell r="AP2744" t="str">
            <v>AP. CIENCIAS SOCIALES - AS. FILOSOFIA - REG. SUNEDU</v>
          </cell>
          <cell r="AQ2744" t="str">
            <v>LICENCIADO EN EDUCACION</v>
          </cell>
          <cell r="AR2744">
            <v>43864</v>
          </cell>
          <cell r="AS2744" t="str">
            <v>02005-2020</v>
          </cell>
          <cell r="AT2744" t="str">
            <v>UNE - ENRIQUE GUZMAN Y VALLE</v>
          </cell>
        </row>
        <row r="2745">
          <cell r="L2745" t="str">
            <v>45393010</v>
          </cell>
          <cell r="M2745" t="str">
            <v>Secundaria</v>
          </cell>
          <cell r="N2745" t="str">
            <v>CORAZON DE JESUS DE JICAMARCA</v>
          </cell>
          <cell r="O2745" t="str">
            <v>C01G74505413</v>
          </cell>
          <cell r="P2745" t="str">
            <v>DOCENTE</v>
          </cell>
          <cell r="Q2745" t="str">
            <v>DOCENTE</v>
          </cell>
          <cell r="R2745" t="str">
            <v>PROFESOR</v>
          </cell>
          <cell r="S2745" t="str">
            <v>CONTRATADO</v>
          </cell>
          <cell r="T2745" t="str">
            <v>CUADRO DE HORAS APROBADO 2020</v>
          </cell>
          <cell r="U2745" t="str">
            <v>1045393010</v>
          </cell>
          <cell r="V2745" t="str">
            <v>ABURTO</v>
          </cell>
          <cell r="W2745" t="str">
            <v>SANCHEZ</v>
          </cell>
          <cell r="X2745" t="str">
            <v>ALONSO FIDEL</v>
          </cell>
          <cell r="Y2745" t="str">
            <v xml:space="preserve">  -   -</v>
          </cell>
          <cell r="Z2745" t="str">
            <v>1</v>
          </cell>
          <cell r="AA2745" t="str">
            <v>29</v>
          </cell>
          <cell r="AB2745" t="str">
            <v>ACTIVO</v>
          </cell>
          <cell r="AC2745">
            <v>32444</v>
          </cell>
          <cell r="AD2745" t="str">
            <v>ABURTO SANCHEZ ALONSO FIDEL</v>
          </cell>
          <cell r="AE2745">
            <v>43891</v>
          </cell>
          <cell r="AF2745">
            <v>44196</v>
          </cell>
          <cell r="AG2745">
            <v>0</v>
          </cell>
          <cell r="AH2745" t="str">
            <v>CUADRO DE HORAS</v>
          </cell>
          <cell r="AI2745" t="str">
            <v>LEY 30328</v>
          </cell>
          <cell r="AJ2745" t="str">
            <v>NO</v>
          </cell>
          <cell r="AK2745" t="str">
            <v/>
          </cell>
          <cell r="AL2745" t="str">
            <v/>
          </cell>
          <cell r="AM2745" t="str">
            <v>SUPERIOR NO UNIVERSITARIA</v>
          </cell>
          <cell r="AN2745" t="str">
            <v>PEDAGOGICO</v>
          </cell>
          <cell r="AO2745" t="str">
            <v>TITULADO</v>
          </cell>
          <cell r="AP2745" t="str">
            <v>REG. N°001227-P-DRELP</v>
          </cell>
          <cell r="AQ2745" t="str">
            <v>PROFESOR</v>
          </cell>
          <cell r="AR2745">
            <v>43887</v>
          </cell>
          <cell r="AS2745" t="str">
            <v>03103-2020</v>
          </cell>
          <cell r="AT2745" t="str">
            <v>INSTITUTO DE EDUCACION SUPERIOR PEDAGOGICO PRIVADO JESUS DE NAZARETH"</v>
          </cell>
        </row>
        <row r="2746">
          <cell r="L2746" t="str">
            <v>10818019</v>
          </cell>
          <cell r="M2746" t="str">
            <v>Secundaria</v>
          </cell>
          <cell r="N2746" t="str">
            <v>CORAZON DE JESUS DE JICAMARCA</v>
          </cell>
          <cell r="O2746" t="str">
            <v>C01G75504413</v>
          </cell>
          <cell r="P2746" t="str">
            <v>DOCENTE</v>
          </cell>
          <cell r="Q2746" t="str">
            <v>DOCENTE</v>
          </cell>
          <cell r="R2746" t="str">
            <v>PROFESOR</v>
          </cell>
          <cell r="S2746" t="str">
            <v>CONTRATADO</v>
          </cell>
          <cell r="T2746" t="str">
            <v>CUADRO DE HORAS APROBADO 2020</v>
          </cell>
          <cell r="U2746" t="str">
            <v>1010818019</v>
          </cell>
          <cell r="V2746" t="str">
            <v>SIMON</v>
          </cell>
          <cell r="W2746" t="str">
            <v>BERNA</v>
          </cell>
          <cell r="X2746" t="str">
            <v>SILVIA ROSA</v>
          </cell>
          <cell r="Y2746" t="str">
            <v xml:space="preserve">  -   -</v>
          </cell>
          <cell r="Z2746" t="str">
            <v>1</v>
          </cell>
          <cell r="AA2746" t="str">
            <v>12</v>
          </cell>
          <cell r="AB2746" t="str">
            <v>ACTIVO</v>
          </cell>
          <cell r="AC2746">
            <v>28368</v>
          </cell>
          <cell r="AD2746" t="str">
            <v>SIMON BERNA SILVIA ROSA</v>
          </cell>
          <cell r="AE2746">
            <v>43891</v>
          </cell>
          <cell r="AF2746">
            <v>44196</v>
          </cell>
          <cell r="AG2746">
            <v>0</v>
          </cell>
          <cell r="AH2746" t="str">
            <v>CUADRO DE HORAS</v>
          </cell>
          <cell r="AI2746" t="str">
            <v>LEY 30328</v>
          </cell>
          <cell r="AJ2746" t="str">
            <v>NO</v>
          </cell>
          <cell r="AK2746" t="str">
            <v/>
          </cell>
          <cell r="AL2746" t="str">
            <v>12 HRS EDUCACION PARA EL TRABAJO-JEC</v>
          </cell>
          <cell r="AM2746" t="str">
            <v>SUPERIOR UNIVERSITARIA</v>
          </cell>
          <cell r="AN2746" t="str">
            <v>PEDAGOGICO</v>
          </cell>
          <cell r="AO2746" t="str">
            <v>TITULADO</v>
          </cell>
          <cell r="AP2746" t="str">
            <v>FORMAC.LABORAL  CON MENCION EN INDUSTRIA DEL VESTIDO, REG Nº110101-P-DDOO.</v>
          </cell>
          <cell r="AQ2746" t="str">
            <v>LICENCIADO EN EDUCACION</v>
          </cell>
          <cell r="AR2746">
            <v>43886</v>
          </cell>
          <cell r="AS2746" t="str">
            <v>03019-2020</v>
          </cell>
          <cell r="AT2746" t="str">
            <v>INSTITUTO SUPERIOR PRIVADO "MARIA AUXILIADORA</v>
          </cell>
        </row>
        <row r="2747">
          <cell r="L2747" t="str">
            <v>23971690</v>
          </cell>
          <cell r="M2747" t="str">
            <v>Secundaria</v>
          </cell>
          <cell r="N2747" t="str">
            <v>CORAZON DE JESUS DE JICAMARCA</v>
          </cell>
          <cell r="O2747" t="str">
            <v>C01G76504413</v>
          </cell>
          <cell r="P2747" t="str">
            <v>DOCENTE</v>
          </cell>
          <cell r="Q2747" t="str">
            <v>DOCENTE</v>
          </cell>
          <cell r="R2747" t="str">
            <v>PROFESOR</v>
          </cell>
          <cell r="S2747" t="str">
            <v>CONTRATADO</v>
          </cell>
          <cell r="T2747" t="str">
            <v>CUADRO DE HORAS APROBADO 2020</v>
          </cell>
          <cell r="U2747" t="str">
            <v>1023971690</v>
          </cell>
          <cell r="V2747" t="str">
            <v>TAYPE</v>
          </cell>
          <cell r="W2747" t="str">
            <v>TORRES</v>
          </cell>
          <cell r="X2747" t="str">
            <v>MARIBEL</v>
          </cell>
          <cell r="Y2747" t="str">
            <v xml:space="preserve">  -   -</v>
          </cell>
          <cell r="Z2747" t="str">
            <v>1</v>
          </cell>
          <cell r="AA2747" t="str">
            <v>18</v>
          </cell>
          <cell r="AB2747" t="str">
            <v>ACTIVO</v>
          </cell>
          <cell r="AC2747">
            <v>27389</v>
          </cell>
          <cell r="AD2747" t="str">
            <v>TAYPE TORRES MARIBEL</v>
          </cell>
          <cell r="AE2747">
            <v>43891</v>
          </cell>
          <cell r="AF2747">
            <v>44196</v>
          </cell>
          <cell r="AG2747">
            <v>0</v>
          </cell>
          <cell r="AH2747" t="str">
            <v>CUADRO DE HORAS</v>
          </cell>
          <cell r="AI2747" t="str">
            <v>LEY 30328</v>
          </cell>
          <cell r="AJ2747" t="str">
            <v>NO</v>
          </cell>
          <cell r="AK2747" t="str">
            <v/>
          </cell>
          <cell r="AL2747" t="str">
            <v>16 HRS DESARROLLO PERSONAL, CIUDADANIA Y CIVICA, 2 HRS TUTORIA Y ORIENTACION EDUCATIVA-JEC</v>
          </cell>
          <cell r="AM2747" t="str">
            <v>SUPERIOR UNIVERSITARIA</v>
          </cell>
          <cell r="AN2747" t="str">
            <v/>
          </cell>
          <cell r="AO2747" t="str">
            <v>TITULADO</v>
          </cell>
          <cell r="AP2747" t="str">
            <v>HISTORIA Y GEOGRAFIA  - SUNEDU</v>
          </cell>
          <cell r="AQ2747" t="str">
            <v>LICENCIADO EN EDUCACION</v>
          </cell>
          <cell r="AR2747">
            <v>43871</v>
          </cell>
          <cell r="AS2747" t="str">
            <v>02577-2020</v>
          </cell>
          <cell r="AT2747" t="str">
            <v>UNIV. TECNOLOGICA DE LOS ANDES - SUNEDU</v>
          </cell>
        </row>
        <row r="2748">
          <cell r="L2748" t="str">
            <v>44239640</v>
          </cell>
          <cell r="M2748" t="str">
            <v>Secundaria</v>
          </cell>
          <cell r="N2748" t="str">
            <v>CORAZON DE JESUS DE JICAMARCA</v>
          </cell>
          <cell r="O2748" t="str">
            <v>C01G77504413</v>
          </cell>
          <cell r="P2748" t="str">
            <v>DOCENTE</v>
          </cell>
          <cell r="Q2748" t="str">
            <v>DOCENTE</v>
          </cell>
          <cell r="R2748" t="str">
            <v>PROFESOR</v>
          </cell>
          <cell r="S2748" t="str">
            <v>CONTRATADO</v>
          </cell>
          <cell r="T2748" t="str">
            <v>CUADRO DE HORAS APROBADO 2020</v>
          </cell>
          <cell r="U2748" t="str">
            <v>1044239640</v>
          </cell>
          <cell r="V2748" t="str">
            <v>LLANO</v>
          </cell>
          <cell r="W2748" t="str">
            <v>DURAN</v>
          </cell>
          <cell r="X2748" t="str">
            <v>ABNER</v>
          </cell>
          <cell r="Y2748" t="str">
            <v xml:space="preserve">  -   -</v>
          </cell>
          <cell r="Z2748" t="str">
            <v>1</v>
          </cell>
          <cell r="AA2748" t="str">
            <v>30</v>
          </cell>
          <cell r="AB2748" t="str">
            <v>ACTIVO</v>
          </cell>
          <cell r="AC2748">
            <v>31902</v>
          </cell>
          <cell r="AD2748" t="str">
            <v>LLANO DURAN ABNER</v>
          </cell>
          <cell r="AE2748">
            <v>43891</v>
          </cell>
          <cell r="AF2748">
            <v>44196</v>
          </cell>
          <cell r="AG2748">
            <v>0</v>
          </cell>
          <cell r="AH2748" t="str">
            <v>CUADRO DE HORAS</v>
          </cell>
          <cell r="AI2748" t="str">
            <v>LEY 30328</v>
          </cell>
          <cell r="AJ2748" t="str">
            <v>NO</v>
          </cell>
          <cell r="AK2748" t="str">
            <v/>
          </cell>
          <cell r="AL2748" t="str">
            <v>30 HRS CIENCIA TECNOLOGIA Y AMBIENTE-JEC</v>
          </cell>
          <cell r="AM2748" t="str">
            <v>SUPERIOR UNIVERSITARIA</v>
          </cell>
          <cell r="AN2748" t="str">
            <v>PEDAGOGICO</v>
          </cell>
          <cell r="AO2748" t="str">
            <v>TITULADO</v>
          </cell>
          <cell r="AP2748" t="str">
            <v>QUIMICA / AREA SECUNDARIA :INFORMATICA</v>
          </cell>
          <cell r="AQ2748" t="str">
            <v>LICENCIADO EN EDUCACION</v>
          </cell>
          <cell r="AR2748">
            <v>43871</v>
          </cell>
          <cell r="AS2748" t="str">
            <v>02575-2020</v>
          </cell>
          <cell r="AT2748" t="str">
            <v>UNE - EGYV</v>
          </cell>
        </row>
        <row r="2749">
          <cell r="L2749" t="str">
            <v>42549693</v>
          </cell>
          <cell r="M2749" t="str">
            <v>Secundaria</v>
          </cell>
          <cell r="N2749" t="str">
            <v>CORAZON DE JESUS DE JICAMARCA</v>
          </cell>
          <cell r="O2749" t="str">
            <v>C01G78504413</v>
          </cell>
          <cell r="P2749" t="str">
            <v>DOCENTE</v>
          </cell>
          <cell r="Q2749" t="str">
            <v>DOCENTE</v>
          </cell>
          <cell r="R2749" t="str">
            <v>PROFESOR</v>
          </cell>
          <cell r="S2749" t="str">
            <v>CONTRATADO</v>
          </cell>
          <cell r="T2749" t="str">
            <v>CUADRO DE HORAS APROBADO 2020</v>
          </cell>
          <cell r="U2749" t="str">
            <v>1042549693</v>
          </cell>
          <cell r="V2749" t="str">
            <v>GARCIA</v>
          </cell>
          <cell r="W2749" t="str">
            <v>QUISPE</v>
          </cell>
          <cell r="X2749" t="str">
            <v>MARIA EUGENIA</v>
          </cell>
          <cell r="Y2749" t="str">
            <v xml:space="preserve">  -   -</v>
          </cell>
          <cell r="Z2749" t="str">
            <v>1</v>
          </cell>
          <cell r="AA2749" t="str">
            <v>18</v>
          </cell>
          <cell r="AB2749" t="str">
            <v>ACTIVO</v>
          </cell>
          <cell r="AC2749">
            <v>30860</v>
          </cell>
          <cell r="AD2749" t="str">
            <v>GARCIA QUISPE MARIA EUGENIA</v>
          </cell>
          <cell r="AE2749">
            <v>43891</v>
          </cell>
          <cell r="AF2749">
            <v>44196</v>
          </cell>
          <cell r="AG2749">
            <v>0</v>
          </cell>
          <cell r="AH2749" t="str">
            <v>CUADRO DE HORAS</v>
          </cell>
          <cell r="AI2749" t="str">
            <v>LEY 30328</v>
          </cell>
          <cell r="AJ2749" t="str">
            <v>NO</v>
          </cell>
          <cell r="AK2749" t="str">
            <v/>
          </cell>
          <cell r="AL2749" t="str">
            <v>18 HRS MATEMATICA-JEC</v>
          </cell>
          <cell r="AM2749" t="str">
            <v>SUPERIOR UNIVERSITARIA</v>
          </cell>
          <cell r="AN2749" t="str">
            <v/>
          </cell>
          <cell r="AO2749" t="str">
            <v>TITULADO</v>
          </cell>
          <cell r="AP2749" t="str">
            <v>MATEMATICA E INFORMATICA REG. SUNEDU</v>
          </cell>
          <cell r="AQ2749" t="str">
            <v>LICENCIADO EN EDUCACION</v>
          </cell>
          <cell r="AR2749">
            <v>43866</v>
          </cell>
          <cell r="AS2749" t="str">
            <v>02413-2020</v>
          </cell>
          <cell r="AT2749" t="str">
            <v>.UNE. ENRIQUE GUZMAN Y VALLE</v>
          </cell>
        </row>
        <row r="2750">
          <cell r="L2750" t="str">
            <v>46671608</v>
          </cell>
          <cell r="M2750" t="str">
            <v>Secundaria</v>
          </cell>
          <cell r="N2750" t="str">
            <v>CORAZON DE JESUS DE JICAMARCA</v>
          </cell>
          <cell r="O2750" t="str">
            <v>C01G79504413</v>
          </cell>
          <cell r="P2750" t="str">
            <v>DOCENTE</v>
          </cell>
          <cell r="Q2750" t="str">
            <v>DOCENTE</v>
          </cell>
          <cell r="R2750" t="str">
            <v>PROFESOR</v>
          </cell>
          <cell r="S2750" t="str">
            <v>CONTRATADO</v>
          </cell>
          <cell r="T2750" t="str">
            <v>CUADRO DE HORAS APROBADO 2020</v>
          </cell>
          <cell r="U2750" t="str">
            <v>1046671608</v>
          </cell>
          <cell r="V2750" t="str">
            <v>CASQUI</v>
          </cell>
          <cell r="W2750" t="str">
            <v>CCOLLANA</v>
          </cell>
          <cell r="X2750" t="str">
            <v>CESAR</v>
          </cell>
          <cell r="Y2750" t="str">
            <v xml:space="preserve">  -   -</v>
          </cell>
          <cell r="Z2750" t="str">
            <v>1</v>
          </cell>
          <cell r="AA2750" t="str">
            <v>30</v>
          </cell>
          <cell r="AB2750" t="str">
            <v>ACTIVO</v>
          </cell>
          <cell r="AC2750">
            <v>33195</v>
          </cell>
          <cell r="AD2750" t="str">
            <v>CASQUI CCOLLANA CESAR</v>
          </cell>
          <cell r="AE2750">
            <v>43891</v>
          </cell>
          <cell r="AF2750">
            <v>44196</v>
          </cell>
          <cell r="AG2750">
            <v>0</v>
          </cell>
          <cell r="AH2750" t="str">
            <v>CUADRO DE HORAS</v>
          </cell>
          <cell r="AI2750" t="str">
            <v>LEY 30328</v>
          </cell>
          <cell r="AJ2750" t="str">
            <v>NO</v>
          </cell>
          <cell r="AK2750" t="str">
            <v/>
          </cell>
          <cell r="AL2750" t="str">
            <v>30 HRS CIENCIA TECNOLOGIA Y AMBIENTE-JEC</v>
          </cell>
          <cell r="AM2750" t="str">
            <v>SUPERIOR UNIVERSITARIA</v>
          </cell>
          <cell r="AN2750" t="str">
            <v>PEDAGOGICO</v>
          </cell>
          <cell r="AO2750" t="str">
            <v>BACHILLER</v>
          </cell>
          <cell r="AP2750" t="str">
            <v>BACHILLER EN CIENCIAS DE LA EDUCACION</v>
          </cell>
          <cell r="AQ2750" t="str">
            <v>DOCENTE</v>
          </cell>
          <cell r="AR2750">
            <v>43866</v>
          </cell>
          <cell r="AS2750" t="str">
            <v>02156-2020</v>
          </cell>
          <cell r="AT2750" t="str">
            <v>UNIVERSIDAD NACIONAL DE EDUCACIÓN ENRIQUE GUZMÁN Y VALLE</v>
          </cell>
        </row>
        <row r="2751">
          <cell r="L2751" t="str">
            <v>41223086</v>
          </cell>
          <cell r="M2751" t="str">
            <v>Secundaria</v>
          </cell>
          <cell r="N2751" t="str">
            <v>VIRGEN DEL CARMEN</v>
          </cell>
          <cell r="O2751" t="str">
            <v>15EV01622847</v>
          </cell>
          <cell r="P2751" t="str">
            <v>DOCENTE</v>
          </cell>
          <cell r="Q2751" t="str">
            <v>DOCENTE</v>
          </cell>
          <cell r="R2751" t="str">
            <v>PROFESOR</v>
          </cell>
          <cell r="S2751" t="str">
            <v>CONTRATADO</v>
          </cell>
          <cell r="T2751" t="str">
            <v>OFICIO N° 816-2016/SPE-OPEP-UPP (28/12/2016)</v>
          </cell>
          <cell r="U2751" t="str">
            <v>1041223086</v>
          </cell>
          <cell r="V2751" t="str">
            <v>VILLA</v>
          </cell>
          <cell r="W2751" t="str">
            <v>LANDA</v>
          </cell>
          <cell r="X2751" t="str">
            <v>CYNTHIA EVELYN</v>
          </cell>
          <cell r="Y2751" t="str">
            <v xml:space="preserve">  -   -</v>
          </cell>
          <cell r="Z2751" t="str">
            <v>1</v>
          </cell>
          <cell r="AA2751" t="str">
            <v>30</v>
          </cell>
          <cell r="AB2751" t="str">
            <v>ACTIVO</v>
          </cell>
          <cell r="AC2751">
            <v>29927</v>
          </cell>
          <cell r="AD2751" t="str">
            <v>VILLA LANDA CYNTHIA EVELYN</v>
          </cell>
          <cell r="AE2751">
            <v>43891</v>
          </cell>
          <cell r="AF2751">
            <v>44196</v>
          </cell>
          <cell r="AG2751">
            <v>0</v>
          </cell>
          <cell r="AH2751" t="str">
            <v>EVENTUAL</v>
          </cell>
          <cell r="AI2751" t="str">
            <v>LEY 30328</v>
          </cell>
          <cell r="AJ2751" t="str">
            <v>NO</v>
          </cell>
          <cell r="AK2751" t="str">
            <v/>
          </cell>
          <cell r="AL2751" t="str">
            <v>25 HRS MATEMATICA-JEC, 1 HRS ATENCION A FAMILIAS - JEC, 1 HRS ELABORACION/REAJUSTE DE MATERIALES -JEC, 2 HRS TRABAJO COLEGIADO DE AREA CURRICULAR-JEC, 1 HRS TRABAJO COLEGIADO DE TUTORIA - JEC</v>
          </cell>
          <cell r="AM2751" t="str">
            <v>SUPERIOR UNIVERSITARIA</v>
          </cell>
          <cell r="AN2751" t="str">
            <v>PEDAGOGICO</v>
          </cell>
          <cell r="AO2751" t="str">
            <v>TITULADO</v>
          </cell>
          <cell r="AP2751" t="str">
            <v>ESP. MATEMATICA - INFORMATICA REG. N° 85818-P-DDOO</v>
          </cell>
          <cell r="AQ2751" t="str">
            <v>LICENCIADO EN EDUCACION</v>
          </cell>
          <cell r="AR2751">
            <v>43866</v>
          </cell>
          <cell r="AS2751" t="str">
            <v>02205-2020</v>
          </cell>
          <cell r="AT2751" t="str">
            <v>UNE  - "EGYV"</v>
          </cell>
        </row>
        <row r="2752">
          <cell r="L2752" t="str">
            <v>10612216</v>
          </cell>
          <cell r="M2752" t="str">
            <v>Secundaria</v>
          </cell>
          <cell r="N2752" t="str">
            <v>VIRGEN DEL CARMEN</v>
          </cell>
          <cell r="O2752" t="str">
            <v>15EV01622848</v>
          </cell>
          <cell r="P2752" t="str">
            <v>DOCENTE</v>
          </cell>
          <cell r="Q2752" t="str">
            <v>DOCENTE</v>
          </cell>
          <cell r="R2752" t="str">
            <v>PROFESOR (FUNCIONES DE DIRECTOR)</v>
          </cell>
          <cell r="S2752" t="str">
            <v>CONTRATADO</v>
          </cell>
          <cell r="T2752" t="str">
            <v>OFICIO N° 816-2016/SPE-OPEP-UPP (28/12/2016)</v>
          </cell>
          <cell r="U2752" t="str">
            <v>1010612216</v>
          </cell>
          <cell r="V2752" t="str">
            <v>TAFUR</v>
          </cell>
          <cell r="W2752" t="str">
            <v>CHAVEZ DE NEGRETE</v>
          </cell>
          <cell r="X2752" t="str">
            <v>LUZ ADA</v>
          </cell>
          <cell r="Y2752" t="str">
            <v xml:space="preserve">  -   -</v>
          </cell>
          <cell r="Z2752" t="str">
            <v>1</v>
          </cell>
          <cell r="AA2752" t="str">
            <v>30</v>
          </cell>
          <cell r="AB2752" t="str">
            <v>ACTIVO</v>
          </cell>
          <cell r="AC2752">
            <v>22759</v>
          </cell>
          <cell r="AD2752" t="str">
            <v>TAFUR CHAVEZ DE NEGRETE LUZ ADA</v>
          </cell>
          <cell r="AE2752">
            <v>43891</v>
          </cell>
          <cell r="AF2752">
            <v>44196</v>
          </cell>
          <cell r="AG2752">
            <v>0</v>
          </cell>
          <cell r="AH2752" t="str">
            <v>EVENTUAL</v>
          </cell>
          <cell r="AI2752" t="str">
            <v>LEY 30328</v>
          </cell>
          <cell r="AJ2752" t="str">
            <v>NO</v>
          </cell>
          <cell r="AK2752" t="str">
            <v/>
          </cell>
          <cell r="AL2752" t="str">
            <v>25 HRS COMUNICACION-JEC, 1 HRS ATENCION A FAMILIAS - JEC, 1 HRS ELABORACION/REAJUSTE DE MATERIALES -JEC, 2 HRS TRABAJO COLEGIADO DE AREA CURRICULAR-JEC, 1 HRS TRABAJO COLEGIADO DE TUTORIA - JEC</v>
          </cell>
          <cell r="AM2752" t="str">
            <v>SUPERIOR UNIVERSITARIA</v>
          </cell>
          <cell r="AN2752" t="str">
            <v>PEDAGOGICO</v>
          </cell>
          <cell r="AO2752" t="str">
            <v>TITULADO</v>
          </cell>
          <cell r="AP2752" t="str">
            <v>LENGUA Y LITERATURA - REG. SUNEDU</v>
          </cell>
          <cell r="AQ2752" t="str">
            <v>LICENCIADO EN EDUCACION</v>
          </cell>
          <cell r="AR2752" t="str">
            <v xml:space="preserve">  -   -</v>
          </cell>
          <cell r="AS2752" t="str">
            <v>01602-2020</v>
          </cell>
          <cell r="AT2752" t="str">
            <v>UNIVERSIDAD NACIONAL PEDRO RUIZ GALLO</v>
          </cell>
        </row>
        <row r="2753">
          <cell r="L2753" t="str">
            <v>40807643</v>
          </cell>
          <cell r="M2753" t="str">
            <v>Secundaria</v>
          </cell>
          <cell r="N2753" t="str">
            <v>VIRGEN DEL CARMEN</v>
          </cell>
          <cell r="O2753" t="str">
            <v>15EV01622849</v>
          </cell>
          <cell r="P2753" t="str">
            <v>DOCENTE</v>
          </cell>
          <cell r="Q2753" t="str">
            <v>DOCENTE</v>
          </cell>
          <cell r="R2753" t="str">
            <v>PROFESOR</v>
          </cell>
          <cell r="S2753" t="str">
            <v>CONTRATADO</v>
          </cell>
          <cell r="T2753" t="str">
            <v>OFICIO N° 816-2016/SPE-OPEP-UPP (28/12/2016)</v>
          </cell>
          <cell r="U2753" t="str">
            <v>1040807643</v>
          </cell>
          <cell r="V2753" t="str">
            <v>VELASQUEZ</v>
          </cell>
          <cell r="W2753" t="str">
            <v>CERDA</v>
          </cell>
          <cell r="X2753" t="str">
            <v>FERNANDO ERICK</v>
          </cell>
          <cell r="Y2753" t="str">
            <v xml:space="preserve">  -   -</v>
          </cell>
          <cell r="Z2753" t="str">
            <v>1</v>
          </cell>
          <cell r="AA2753" t="str">
            <v>30</v>
          </cell>
          <cell r="AB2753" t="str">
            <v>ACTIVO</v>
          </cell>
          <cell r="AC2753">
            <v>29317</v>
          </cell>
          <cell r="AD2753" t="str">
            <v>VELASQUEZ CERDA FERNANDO ERICK</v>
          </cell>
          <cell r="AE2753">
            <v>43891</v>
          </cell>
          <cell r="AF2753">
            <v>44196</v>
          </cell>
          <cell r="AG2753">
            <v>0</v>
          </cell>
          <cell r="AH2753" t="str">
            <v>EVENTUAL</v>
          </cell>
          <cell r="AI2753" t="str">
            <v>LEY 30328</v>
          </cell>
          <cell r="AJ2753" t="str">
            <v>NO</v>
          </cell>
          <cell r="AK2753" t="str">
            <v/>
          </cell>
          <cell r="AL2753" t="str">
            <v>9 HRS DESARROLLO PERSONAL, CIUDADANIA Y CIVICA, 15 HRS CIENCIAS SOCIALES - JEC, 1 HRS ATENCION A FAMILIAS - JEC, 2 HRS ELABORACION/REAJUSTE DE MATERIALES -JEC, 2 HRS TRABAJO COLEGIADO DE AREA CURRICULAR-JEC, 1 HRS TRABAJO COLEGIADO DE TUTORIA - JEC</v>
          </cell>
          <cell r="AM2753" t="str">
            <v>SUPERIOR UNIVERSITARIA</v>
          </cell>
          <cell r="AN2753" t="str">
            <v>PEDAGOGICO</v>
          </cell>
          <cell r="AO2753" t="str">
            <v>TITULADO</v>
          </cell>
          <cell r="AP2753" t="str">
            <v xml:space="preserve">HISTORIA Y GEOGRAFIA,  REG. Nº 113147-P-DDOO_x000D_
</v>
          </cell>
          <cell r="AQ2753" t="str">
            <v>LICENCIADO EN EDUCACION</v>
          </cell>
          <cell r="AR2753">
            <v>43866</v>
          </cell>
          <cell r="AS2753" t="str">
            <v>02381-2020</v>
          </cell>
          <cell r="AT2753" t="str">
            <v>UNIVERSIDAD NACIONAL FEDERICO VILLARREAL</v>
          </cell>
        </row>
        <row r="2754">
          <cell r="L2754" t="str">
            <v>42701345</v>
          </cell>
          <cell r="M2754" t="str">
            <v>Secundaria</v>
          </cell>
          <cell r="N2754" t="str">
            <v>VIRGEN DEL CARMEN</v>
          </cell>
          <cell r="O2754" t="str">
            <v>15EV01622850</v>
          </cell>
          <cell r="P2754" t="str">
            <v>DOCENTE</v>
          </cell>
          <cell r="Q2754" t="str">
            <v>DOCENTE</v>
          </cell>
          <cell r="R2754" t="str">
            <v>PROFESOR</v>
          </cell>
          <cell r="S2754" t="str">
            <v>CONTRATADO</v>
          </cell>
          <cell r="T2754" t="str">
            <v>OFICIO N° 816-2016/SPE-OPEP-UPP (28/12/2016)</v>
          </cell>
          <cell r="U2754" t="str">
            <v>1042701345</v>
          </cell>
          <cell r="V2754" t="str">
            <v>CALDERON</v>
          </cell>
          <cell r="W2754" t="str">
            <v>SALVATIERRA</v>
          </cell>
          <cell r="X2754" t="str">
            <v>MIRIAM MAGALY</v>
          </cell>
          <cell r="Y2754">
            <v>43891</v>
          </cell>
          <cell r="Z2754" t="str">
            <v>1</v>
          </cell>
          <cell r="AA2754" t="str">
            <v>30</v>
          </cell>
          <cell r="AB2754" t="str">
            <v>ACTIVO</v>
          </cell>
          <cell r="AC2754">
            <v>30949</v>
          </cell>
          <cell r="AD2754" t="str">
            <v>CALDERON SALVATIERRA MIRIAM MAGALY</v>
          </cell>
          <cell r="AE2754">
            <v>43891</v>
          </cell>
          <cell r="AF2754">
            <v>44196</v>
          </cell>
          <cell r="AG2754">
            <v>0</v>
          </cell>
          <cell r="AH2754" t="str">
            <v>EVENTUAL</v>
          </cell>
          <cell r="AI2754" t="str">
            <v>LEY 30328</v>
          </cell>
          <cell r="AJ2754" t="str">
            <v>NO</v>
          </cell>
          <cell r="AK2754" t="str">
            <v/>
          </cell>
          <cell r="AL2754" t="str">
            <v>20 HRS CIENCIAS SOCIALES - JEC, 2 HRS EDUCACION PARA EL TRABAJO-JEC, 2 HRS TUTORIA Y ORIENTACION EDUCATIVA-JEC, 1 HRS ATENCION A FAMILIAS - JEC, 2 HRS ELABORACION/REAJUSTE DE MATERIALES -JEC, 2 HRS TRABAJO COLEGIADO DE AREA CURRICULAR-JEC, 1 HRS TRAB</v>
          </cell>
          <cell r="AM2754" t="str">
            <v>SUPERIOR UNIVERSITARIA</v>
          </cell>
          <cell r="AN2754" t="str">
            <v>PEDAGOGICO</v>
          </cell>
          <cell r="AO2754" t="str">
            <v>TITULADO</v>
          </cell>
          <cell r="AP2754" t="str">
            <v>DESARROLLO AMBIENTAL - REG.SUNEDU</v>
          </cell>
          <cell r="AQ2754" t="str">
            <v>LICENCIADO EN EDUCACION</v>
          </cell>
          <cell r="AR2754">
            <v>43867</v>
          </cell>
          <cell r="AS2754" t="str">
            <v>2479-2020</v>
          </cell>
          <cell r="AT2754" t="str">
            <v>.</v>
          </cell>
        </row>
        <row r="2755">
          <cell r="L2755" t="str">
            <v>47704743</v>
          </cell>
          <cell r="M2755" t="str">
            <v>Secundaria</v>
          </cell>
          <cell r="N2755" t="str">
            <v>VIRGEN DEL CARMEN</v>
          </cell>
          <cell r="O2755" t="str">
            <v>15EV01709360</v>
          </cell>
          <cell r="P2755" t="str">
            <v>DOCENTE</v>
          </cell>
          <cell r="Q2755" t="str">
            <v>DOCENTE</v>
          </cell>
          <cell r="R2755" t="str">
            <v>PROFESOR</v>
          </cell>
          <cell r="S2755" t="str">
            <v>CONTRATADO</v>
          </cell>
          <cell r="T2755" t="str">
            <v>OFICIO N° 153-2017-MINEDU/SPE-OPEP-UPP</v>
          </cell>
          <cell r="U2755" t="str">
            <v>1047704743</v>
          </cell>
          <cell r="V2755" t="str">
            <v>BENAVENTE</v>
          </cell>
          <cell r="W2755" t="str">
            <v>VICENTE</v>
          </cell>
          <cell r="X2755" t="str">
            <v>ANA MADELEI</v>
          </cell>
          <cell r="Y2755" t="str">
            <v xml:space="preserve">  -   -</v>
          </cell>
          <cell r="Z2755" t="str">
            <v>1</v>
          </cell>
          <cell r="AA2755" t="str">
            <v>30</v>
          </cell>
          <cell r="AB2755" t="str">
            <v>ACTIVO</v>
          </cell>
          <cell r="AC2755">
            <v>34083</v>
          </cell>
          <cell r="AD2755" t="str">
            <v>BENAVENTE VICENTE ANA MADELEI</v>
          </cell>
          <cell r="AE2755">
            <v>43891</v>
          </cell>
          <cell r="AF2755">
            <v>44196</v>
          </cell>
          <cell r="AG2755">
            <v>0</v>
          </cell>
          <cell r="AH2755" t="str">
            <v>EVENTUAL</v>
          </cell>
          <cell r="AI2755" t="str">
            <v>LEY 30328</v>
          </cell>
          <cell r="AJ2755" t="str">
            <v>NO</v>
          </cell>
          <cell r="AK2755" t="str">
            <v/>
          </cell>
          <cell r="AL2755" t="str">
            <v>14 HRS INGLES-JEC, 8 HRS EDUCACION PARA EL TRABAJO-JEC, 2 HRS TUTORIA Y ORIENTACION EDUCATIVA-JEC, 1 HRS ATENCION A FAMILIAS - JEC, 2 HRS ELABORACION/REAJUSTE DE MATERIALES -JEC, 2 HRS TRABAJO COLEGIADO DE AREA CURRICULAR-JEC, 1 HRS TRABAJO COLEGIADO</v>
          </cell>
          <cell r="AM2755" t="str">
            <v>SUPERIOR UNIVERSITARIA</v>
          </cell>
          <cell r="AN2755" t="str">
            <v>PEDAGOGICO</v>
          </cell>
          <cell r="AO2755" t="str">
            <v>TITULADO</v>
          </cell>
          <cell r="AP2755" t="str">
            <v>LICENCIADO EN EDUCACION AREA PRINCIPAL: INGLES AREA SECUNDARIA: ITALIANO</v>
          </cell>
          <cell r="AQ2755" t="str">
            <v>LICENCIADO EN EDUCACION</v>
          </cell>
          <cell r="AR2755">
            <v>43866</v>
          </cell>
          <cell r="AS2755" t="str">
            <v>02439-2020</v>
          </cell>
          <cell r="AT2755" t="str">
            <v>UNIVERSIDAD NACIONAL DE EDUCACION ENRIQUE GUZMAN Y VALLE</v>
          </cell>
        </row>
        <row r="2756">
          <cell r="L2756" t="str">
            <v>40269643</v>
          </cell>
          <cell r="M2756" t="str">
            <v>Secundaria</v>
          </cell>
          <cell r="N2756" t="str">
            <v>VIRGEN DEL CARMEN</v>
          </cell>
          <cell r="O2756" t="str">
            <v>C00G09510403</v>
          </cell>
          <cell r="P2756" t="str">
            <v>DOCENTE</v>
          </cell>
          <cell r="Q2756" t="str">
            <v>DOCENTE</v>
          </cell>
          <cell r="R2756" t="str">
            <v>PROFESOR</v>
          </cell>
          <cell r="S2756" t="str">
            <v>CONTRATADO</v>
          </cell>
          <cell r="T2756" t="str">
            <v>CUADRO DE HORAS APROBADO 2020</v>
          </cell>
          <cell r="U2756" t="str">
            <v>1040269643</v>
          </cell>
          <cell r="V2756" t="str">
            <v>PANTOJA</v>
          </cell>
          <cell r="W2756" t="str">
            <v>ROLDAN</v>
          </cell>
          <cell r="X2756" t="str">
            <v>CATTY PILAR</v>
          </cell>
          <cell r="Y2756" t="str">
            <v xml:space="preserve">  -   -</v>
          </cell>
          <cell r="Z2756" t="str">
            <v>1</v>
          </cell>
          <cell r="AA2756" t="str">
            <v>10</v>
          </cell>
          <cell r="AB2756" t="str">
            <v>ACTIVO</v>
          </cell>
          <cell r="AC2756">
            <v>29046</v>
          </cell>
          <cell r="AD2756" t="str">
            <v>PANTOJA ROLDAN CATTY PILAR</v>
          </cell>
          <cell r="AE2756">
            <v>43891</v>
          </cell>
          <cell r="AF2756">
            <v>44196</v>
          </cell>
          <cell r="AG2756">
            <v>0</v>
          </cell>
          <cell r="AH2756" t="str">
            <v>CUADRO DE HORAS</v>
          </cell>
          <cell r="AI2756" t="str">
            <v>LEY 30328</v>
          </cell>
          <cell r="AJ2756" t="str">
            <v>NO</v>
          </cell>
          <cell r="AK2756" t="str">
            <v/>
          </cell>
          <cell r="AL2756" t="str">
            <v>10 HRS EDUCACION RELIGIOSA-JEC</v>
          </cell>
          <cell r="AM2756" t="str">
            <v>SUPERIOR NO UNIVERSITARIA</v>
          </cell>
          <cell r="AN2756" t="str">
            <v>PEDAGOGICO</v>
          </cell>
          <cell r="AO2756" t="str">
            <v>TITULADO</v>
          </cell>
          <cell r="AP2756" t="str">
            <v>REG. N° 89028-P-DD00</v>
          </cell>
          <cell r="AQ2756" t="str">
            <v>PROFESOR DE EDUCACION INICIAL</v>
          </cell>
          <cell r="AR2756">
            <v>43885</v>
          </cell>
          <cell r="AS2756" t="str">
            <v>02940-2020</v>
          </cell>
          <cell r="AT2756" t="str">
            <v>I.S.P.P.E.I - EMILIA BARCIA BONIFFATTI</v>
          </cell>
        </row>
        <row r="2757">
          <cell r="L2757" t="str">
            <v>43183489</v>
          </cell>
          <cell r="M2757" t="str">
            <v>Secundaria</v>
          </cell>
          <cell r="N2757" t="str">
            <v>VIRGEN DEL CARMEN</v>
          </cell>
          <cell r="O2757" t="str">
            <v>C01G08511413</v>
          </cell>
          <cell r="P2757" t="str">
            <v>DOCENTE</v>
          </cell>
          <cell r="Q2757" t="str">
            <v>DOCENTE</v>
          </cell>
          <cell r="R2757" t="str">
            <v>PROFESOR</v>
          </cell>
          <cell r="S2757" t="str">
            <v>CONTRATADO</v>
          </cell>
          <cell r="T2757" t="str">
            <v>CUADRO DE HORAS APROBADO 2020</v>
          </cell>
          <cell r="U2757" t="str">
            <v>1043183489</v>
          </cell>
          <cell r="V2757" t="str">
            <v>ANCHELIA</v>
          </cell>
          <cell r="W2757" t="str">
            <v>GUILLEN</v>
          </cell>
          <cell r="X2757" t="str">
            <v>MARLON EDMUNDO</v>
          </cell>
          <cell r="Y2757">
            <v>43891</v>
          </cell>
          <cell r="Z2757" t="str">
            <v>1</v>
          </cell>
          <cell r="AA2757" t="str">
            <v>21</v>
          </cell>
          <cell r="AB2757" t="str">
            <v>ACTIVO</v>
          </cell>
          <cell r="AC2757">
            <v>31154</v>
          </cell>
          <cell r="AD2757" t="str">
            <v>ANCHELIA GUILLEN MARLON EDMUNDO</v>
          </cell>
          <cell r="AE2757">
            <v>43891</v>
          </cell>
          <cell r="AF2757">
            <v>44196</v>
          </cell>
          <cell r="AG2757">
            <v>0</v>
          </cell>
          <cell r="AH2757" t="str">
            <v>CUADRO DE HORAS</v>
          </cell>
          <cell r="AI2757" t="str">
            <v>LEY 30328</v>
          </cell>
          <cell r="AJ2757" t="str">
            <v>NO</v>
          </cell>
          <cell r="AK2757" t="str">
            <v/>
          </cell>
          <cell r="AL2757" t="str">
            <v>17 HRS ARTE Y CULTURA - JEC, 4 HRS TUTORIA Y ORIENTACION EDUCATIVA-JEC</v>
          </cell>
          <cell r="AM2757" t="str">
            <v>SUPERIOR UNIVERSITARIA</v>
          </cell>
          <cell r="AN2757" t="str">
            <v>PEDAGOGICO</v>
          </cell>
          <cell r="AO2757" t="str">
            <v>TITULADO</v>
          </cell>
          <cell r="AP2757" t="str">
            <v>AP.EDUCACION ARTISTICA, TEATRO ARTES PLASTICAS - REG. SUNEDU</v>
          </cell>
          <cell r="AQ2757" t="str">
            <v>LICENCIADO EN EDUCACION</v>
          </cell>
          <cell r="AR2757">
            <v>43865</v>
          </cell>
          <cell r="AS2757" t="str">
            <v>02064-2020</v>
          </cell>
          <cell r="AT2757" t="str">
            <v>.</v>
          </cell>
        </row>
        <row r="2758">
          <cell r="L2758" t="str">
            <v>43076458</v>
          </cell>
          <cell r="M2758" t="str">
            <v>Secundaria</v>
          </cell>
          <cell r="N2758" t="str">
            <v>VIRGEN DEL CARMEN</v>
          </cell>
          <cell r="O2758" t="str">
            <v>C01G09511413</v>
          </cell>
          <cell r="P2758" t="str">
            <v>DOCENTE</v>
          </cell>
          <cell r="Q2758" t="str">
            <v>DOCENTE</v>
          </cell>
          <cell r="R2758" t="str">
            <v>PROFESOR</v>
          </cell>
          <cell r="S2758" t="str">
            <v>CONTRATADO</v>
          </cell>
          <cell r="T2758" t="str">
            <v>CUADRO DE HORAS APROBADO 2020</v>
          </cell>
          <cell r="U2758" t="str">
            <v>1043076458</v>
          </cell>
          <cell r="V2758" t="str">
            <v>CONDOR</v>
          </cell>
          <cell r="W2758" t="str">
            <v>MEJIA DE ALVAREZ</v>
          </cell>
          <cell r="X2758" t="str">
            <v>ROXANA MELCHORITA</v>
          </cell>
          <cell r="Y2758">
            <v>43891</v>
          </cell>
          <cell r="Z2758" t="str">
            <v>1</v>
          </cell>
          <cell r="AA2758" t="str">
            <v>22</v>
          </cell>
          <cell r="AB2758" t="str">
            <v>ACTIVO</v>
          </cell>
          <cell r="AC2758">
            <v>31177</v>
          </cell>
          <cell r="AD2758" t="str">
            <v>CONDOR MEJIA DE ALVAREZ ROXANA MELCHORITA</v>
          </cell>
          <cell r="AE2758">
            <v>43891</v>
          </cell>
          <cell r="AF2758">
            <v>44196</v>
          </cell>
          <cell r="AG2758">
            <v>0</v>
          </cell>
          <cell r="AH2758" t="str">
            <v>CUADRO DE HORAS</v>
          </cell>
          <cell r="AI2758" t="str">
            <v>LEY 30328</v>
          </cell>
          <cell r="AJ2758" t="str">
            <v>NO</v>
          </cell>
          <cell r="AK2758" t="str">
            <v/>
          </cell>
          <cell r="AL2758" t="str">
            <v>6 HRS DESARROLLO PERSONAL, CIUDADANIA Y CIVICA, 14 HRS EDUCACION FISICA-JEC, 2 HRS TUTORIA Y ORIENTACION EDUCATIVA-JEC</v>
          </cell>
          <cell r="AM2758" t="str">
            <v>SUPERIOR UNIVERSITARIA</v>
          </cell>
          <cell r="AN2758" t="str">
            <v>PEDAGOGICO</v>
          </cell>
          <cell r="AO2758" t="str">
            <v>TITULADO</v>
          </cell>
          <cell r="AP2758" t="str">
            <v>EDUCACION FISICA  REG. SUNEDU</v>
          </cell>
          <cell r="AQ2758" t="str">
            <v>LICENCIADO EN EDUCACION</v>
          </cell>
          <cell r="AR2758">
            <v>43871</v>
          </cell>
          <cell r="AS2758" t="str">
            <v>02517-2020</v>
          </cell>
          <cell r="AT2758" t="str">
            <v>.</v>
          </cell>
        </row>
        <row r="2759">
          <cell r="L2759" t="str">
            <v>31668469</v>
          </cell>
          <cell r="M2759" t="str">
            <v>Secundaria</v>
          </cell>
          <cell r="N2759" t="str">
            <v>SAN PEDRO Y SAN PABLO</v>
          </cell>
          <cell r="O2759" t="str">
            <v>15EV01709361</v>
          </cell>
          <cell r="P2759" t="str">
            <v>DOCENTE</v>
          </cell>
          <cell r="Q2759" t="str">
            <v>DOCENTE</v>
          </cell>
          <cell r="R2759" t="str">
            <v>PROFESOR</v>
          </cell>
          <cell r="S2759" t="str">
            <v>CONTRATADO</v>
          </cell>
          <cell r="T2759" t="str">
            <v>OFICIO N° 153-2017-MINEDU/SPE-OPEP-UPP</v>
          </cell>
          <cell r="U2759" t="str">
            <v>1031668469</v>
          </cell>
          <cell r="V2759" t="str">
            <v>HUAMAN</v>
          </cell>
          <cell r="W2759" t="str">
            <v>REYES</v>
          </cell>
          <cell r="X2759" t="str">
            <v>MIRELLA YESSICA</v>
          </cell>
          <cell r="Y2759" t="str">
            <v xml:space="preserve">  -   -</v>
          </cell>
          <cell r="Z2759" t="str">
            <v>1</v>
          </cell>
          <cell r="AA2759" t="str">
            <v>30</v>
          </cell>
          <cell r="AB2759" t="str">
            <v>ACTIVO</v>
          </cell>
          <cell r="AC2759">
            <v>27649</v>
          </cell>
          <cell r="AD2759" t="str">
            <v>HUAMAN REYES MIRELLA YESSICA</v>
          </cell>
          <cell r="AE2759">
            <v>43891</v>
          </cell>
          <cell r="AF2759">
            <v>44196</v>
          </cell>
          <cell r="AG2759">
            <v>0</v>
          </cell>
          <cell r="AH2759" t="str">
            <v>EVENTUAL</v>
          </cell>
          <cell r="AI2759" t="str">
            <v>LEY 30328</v>
          </cell>
          <cell r="AJ2759" t="str">
            <v>NO</v>
          </cell>
          <cell r="AK2759" t="str">
            <v/>
          </cell>
          <cell r="AL2759" t="str">
            <v>24 HRS MATEMATICA, 3 HRS ATENCION A ESTUDIANTES, 1 HRS ATENCION A PADRES, 2 HRS TRABAJO COLEGIADO</v>
          </cell>
          <cell r="AM2759" t="str">
            <v>SUPERIOR NO UNIVERSITARIA</v>
          </cell>
          <cell r="AN2759" t="str">
            <v>PEDAGOGICO</v>
          </cell>
          <cell r="AO2759" t="str">
            <v>TITULADO</v>
          </cell>
          <cell r="AP2759" t="str">
            <v>MATEMATICA - REG. Nº07993-P-DREA-HRZ</v>
          </cell>
          <cell r="AQ2759" t="str">
            <v>PROFESOR</v>
          </cell>
          <cell r="AR2759">
            <v>43858</v>
          </cell>
          <cell r="AS2759" t="str">
            <v>1770-2020</v>
          </cell>
          <cell r="AT2759" t="str">
            <v>I.S.P.N.E. - SEÑOR DE LOS MILAGROS</v>
          </cell>
        </row>
        <row r="2760">
          <cell r="L2760" t="str">
            <v>10671232</v>
          </cell>
          <cell r="M2760" t="str">
            <v>Secundaria</v>
          </cell>
          <cell r="N2760" t="str">
            <v>SAN PEDRO Y SAN PABLO</v>
          </cell>
          <cell r="O2760" t="str">
            <v>15EV01709362</v>
          </cell>
          <cell r="P2760" t="str">
            <v>DOCENTE</v>
          </cell>
          <cell r="Q2760" t="str">
            <v>DOCENTE</v>
          </cell>
          <cell r="R2760" t="str">
            <v>PROFESOR</v>
          </cell>
          <cell r="S2760" t="str">
            <v>CONTRATADO</v>
          </cell>
          <cell r="T2760" t="str">
            <v>OFICIO N° 153-2017-MINEDU/SPE-OPEP-UPP</v>
          </cell>
          <cell r="U2760" t="str">
            <v>1010671232</v>
          </cell>
          <cell r="V2760" t="str">
            <v>GERONIMO</v>
          </cell>
          <cell r="W2760" t="str">
            <v>CHUPICA</v>
          </cell>
          <cell r="X2760" t="str">
            <v>SANDRA MARIBEL</v>
          </cell>
          <cell r="Y2760" t="str">
            <v xml:space="preserve">  -   -</v>
          </cell>
          <cell r="Z2760" t="str">
            <v>1</v>
          </cell>
          <cell r="AA2760" t="str">
            <v>30</v>
          </cell>
          <cell r="AB2760" t="str">
            <v>ACTIVO</v>
          </cell>
          <cell r="AC2760">
            <v>28497</v>
          </cell>
          <cell r="AD2760" t="str">
            <v>GERONIMO CHUPICA SANDRA MARIBEL</v>
          </cell>
          <cell r="AE2760">
            <v>43891</v>
          </cell>
          <cell r="AF2760">
            <v>44196</v>
          </cell>
          <cell r="AG2760">
            <v>0</v>
          </cell>
          <cell r="AH2760" t="str">
            <v>EVENTUAL</v>
          </cell>
          <cell r="AI2760" t="str">
            <v>LEY 30328</v>
          </cell>
          <cell r="AJ2760" t="str">
            <v>NO</v>
          </cell>
          <cell r="AK2760" t="str">
            <v/>
          </cell>
          <cell r="AL2760" t="str">
            <v>24 HRS COMUNICACION, 3 HRS ATENCION A ESTUDIANTES, 1 HRS ATENCION A PADRES, 2 HRS TRABAJO COLEGIADO</v>
          </cell>
          <cell r="AM2760" t="str">
            <v>SUPERIOR UNIVERSITARIA</v>
          </cell>
          <cell r="AN2760" t="str">
            <v>PEDAGOGICO</v>
          </cell>
          <cell r="AO2760" t="str">
            <v>TITULADO</v>
          </cell>
          <cell r="AP2760" t="str">
            <v>LENGUA ESPAÑOLA Y LITERATURA - REG. N°91458 P-DDOO - SUNEDU</v>
          </cell>
          <cell r="AQ2760" t="str">
            <v>LICENCIADO EN EDUCACION</v>
          </cell>
          <cell r="AR2760">
            <v>43854</v>
          </cell>
          <cell r="AS2760" t="str">
            <v>1611-2020</v>
          </cell>
          <cell r="AT2760" t="str">
            <v>UNE - ENRIQUE GUZMAN Y VALLE</v>
          </cell>
        </row>
        <row r="2761">
          <cell r="L2761" t="str">
            <v>44335863</v>
          </cell>
          <cell r="M2761" t="str">
            <v>Secundaria</v>
          </cell>
          <cell r="N2761" t="str">
            <v>SAN PEDRO Y SAN PABLO</v>
          </cell>
          <cell r="O2761" t="str">
            <v>15EV01709363</v>
          </cell>
          <cell r="P2761" t="str">
            <v>DOCENTE</v>
          </cell>
          <cell r="Q2761" t="str">
            <v>DOCENTE</v>
          </cell>
          <cell r="R2761" t="str">
            <v>PROFESOR</v>
          </cell>
          <cell r="S2761" t="str">
            <v>CONTRATADO</v>
          </cell>
          <cell r="T2761" t="str">
            <v>OFICIO N° 153-2017-MINEDU/SPE-OPEP-UPP</v>
          </cell>
          <cell r="U2761" t="str">
            <v>1044335863</v>
          </cell>
          <cell r="V2761" t="str">
            <v>SOPLIN</v>
          </cell>
          <cell r="W2761" t="str">
            <v>CASTRO</v>
          </cell>
          <cell r="X2761" t="str">
            <v>JESUS ALBALUZ MARIA</v>
          </cell>
          <cell r="Y2761" t="str">
            <v xml:space="preserve">  -   -</v>
          </cell>
          <cell r="Z2761" t="str">
            <v>1</v>
          </cell>
          <cell r="AA2761" t="str">
            <v>30</v>
          </cell>
          <cell r="AB2761" t="str">
            <v>ACTIVO</v>
          </cell>
          <cell r="AC2761">
            <v>31804</v>
          </cell>
          <cell r="AD2761" t="str">
            <v>SOPLIN CASTRO JESUS ALBALUZ MARIA</v>
          </cell>
          <cell r="AE2761">
            <v>43891</v>
          </cell>
          <cell r="AF2761">
            <v>44196</v>
          </cell>
          <cell r="AG2761">
            <v>0</v>
          </cell>
          <cell r="AH2761" t="str">
            <v>EVENTUAL</v>
          </cell>
          <cell r="AI2761" t="str">
            <v>LEY 30328</v>
          </cell>
          <cell r="AJ2761" t="str">
            <v>NO</v>
          </cell>
          <cell r="AK2761" t="str">
            <v/>
          </cell>
          <cell r="AL2761" t="str">
            <v>24 HRS CIENCIAS SOCIALES, 2 HRS ATENCION A ESTUDIANTES, 1 HRS ATENCION A PADRES, 1 HRS TRABAJO COLEGIADO, 2 HRS TUTORIA Y ORIENTACION EDUCATIVA</v>
          </cell>
          <cell r="AM2761" t="str">
            <v>SUPERIOR UNIVERSITARIA</v>
          </cell>
          <cell r="AN2761" t="str">
            <v>PEDAGOGICO</v>
          </cell>
          <cell r="AO2761" t="str">
            <v>TITULADO</v>
          </cell>
          <cell r="AP2761" t="str">
            <v>AP. CIENCIAS SOCIALES, AS. GEOGRAFIA- REG. EN SUNEDU</v>
          </cell>
          <cell r="AQ2761" t="str">
            <v>LICENCIADO EN EDUCACION</v>
          </cell>
          <cell r="AR2761">
            <v>43866</v>
          </cell>
          <cell r="AS2761" t="str">
            <v>02129-2020</v>
          </cell>
          <cell r="AT2761" t="str">
            <v>UNIVERSIDAD NAC.DE EDUC. ENRIQUE GUZMAN Y VALLE</v>
          </cell>
        </row>
        <row r="2762">
          <cell r="L2762" t="str">
            <v>43743430</v>
          </cell>
          <cell r="M2762" t="str">
            <v>Secundaria</v>
          </cell>
          <cell r="N2762" t="str">
            <v>SAN PEDRO Y SAN PABLO</v>
          </cell>
          <cell r="O2762" t="str">
            <v>15EV01709364</v>
          </cell>
          <cell r="P2762" t="str">
            <v>DOCENTE</v>
          </cell>
          <cell r="Q2762" t="str">
            <v>DOCENTE</v>
          </cell>
          <cell r="R2762" t="str">
            <v>PROFESOR</v>
          </cell>
          <cell r="S2762" t="str">
            <v>CONTRATADO</v>
          </cell>
          <cell r="T2762" t="str">
            <v>OFICIO N° 153-2017-MINEDU/SPE-OPEP-UPP</v>
          </cell>
          <cell r="U2762" t="str">
            <v>1043743430</v>
          </cell>
          <cell r="V2762" t="str">
            <v>INACIO</v>
          </cell>
          <cell r="W2762" t="str">
            <v>YGNACIO</v>
          </cell>
          <cell r="X2762" t="str">
            <v>JOEL GUSTAVO</v>
          </cell>
          <cell r="Y2762" t="str">
            <v xml:space="preserve">  -   -</v>
          </cell>
          <cell r="Z2762" t="str">
            <v>1</v>
          </cell>
          <cell r="AA2762" t="str">
            <v>30</v>
          </cell>
          <cell r="AB2762" t="str">
            <v>ACTIVO</v>
          </cell>
          <cell r="AC2762">
            <v>31564</v>
          </cell>
          <cell r="AD2762" t="str">
            <v>INACIO YGNACIO JOEL GUSTAVO</v>
          </cell>
          <cell r="AE2762">
            <v>43891</v>
          </cell>
          <cell r="AF2762">
            <v>44196</v>
          </cell>
          <cell r="AG2762">
            <v>0</v>
          </cell>
          <cell r="AH2762" t="str">
            <v>EVENTUAL</v>
          </cell>
          <cell r="AI2762" t="str">
            <v>LEY 30328</v>
          </cell>
          <cell r="AJ2762" t="str">
            <v>NO</v>
          </cell>
          <cell r="AK2762" t="str">
            <v/>
          </cell>
          <cell r="AL2762" t="str">
            <v>24 HRS CIENCIA Y TECNOLOGIA, 2 HRS ATENCION A ESTUDIANTES, 1 HRS ATENCION A PADRES, 1 HRS TRABAJO COLEGIADO, 2 HRS TUTORIA Y ORIENTACION EDUCATIVA</v>
          </cell>
          <cell r="AM2762" t="str">
            <v>SUPERIOR UNIVERSITARIA</v>
          </cell>
          <cell r="AN2762" t="str">
            <v>PEDAGOGICO</v>
          </cell>
          <cell r="AO2762" t="str">
            <v>TITULADO</v>
          </cell>
          <cell r="AP2762" t="str">
            <v>QUIMICA Y BIOLOGIA  REG. SUNEDU</v>
          </cell>
          <cell r="AQ2762" t="str">
            <v>LICENCIADO EN EDUCACION</v>
          </cell>
          <cell r="AR2762">
            <v>43866</v>
          </cell>
          <cell r="AS2762" t="str">
            <v>02239-2020</v>
          </cell>
          <cell r="AT2762" t="str">
            <v>UNIV. NACIONAL DE EDUCACION ENRIQUE GUZMAN Y VALLE</v>
          </cell>
        </row>
        <row r="2763">
          <cell r="L2763" t="str">
            <v>41116676</v>
          </cell>
          <cell r="M2763" t="str">
            <v>Secundaria</v>
          </cell>
          <cell r="N2763" t="str">
            <v>SAN PEDRO Y SAN PABLO</v>
          </cell>
          <cell r="O2763" t="str">
            <v>15EV01709365</v>
          </cell>
          <cell r="P2763" t="str">
            <v>DOCENTE</v>
          </cell>
          <cell r="Q2763" t="str">
            <v>DOCENTE</v>
          </cell>
          <cell r="R2763" t="str">
            <v>PROFESOR</v>
          </cell>
          <cell r="S2763" t="str">
            <v>CONTRATADO</v>
          </cell>
          <cell r="T2763" t="str">
            <v>OFICIO N° 153-2017-MINEDU/SPE-OPEP-UPP</v>
          </cell>
          <cell r="U2763" t="str">
            <v>1041116675</v>
          </cell>
          <cell r="V2763" t="str">
            <v>VILCAHUAMAN</v>
          </cell>
          <cell r="W2763" t="str">
            <v>DURAN</v>
          </cell>
          <cell r="X2763" t="str">
            <v>JOSUE ELIAZAR</v>
          </cell>
          <cell r="Y2763">
            <v>43891</v>
          </cell>
          <cell r="Z2763" t="str">
            <v>1</v>
          </cell>
          <cell r="AA2763" t="str">
            <v>30</v>
          </cell>
          <cell r="AB2763" t="str">
            <v>ACTIVO</v>
          </cell>
          <cell r="AC2763">
            <v>29455</v>
          </cell>
          <cell r="AD2763" t="str">
            <v>VILCAHUAMAN DURAN JOSUE ELIAZAR</v>
          </cell>
          <cell r="AE2763">
            <v>43891</v>
          </cell>
          <cell r="AF2763">
            <v>44196</v>
          </cell>
          <cell r="AG2763">
            <v>0</v>
          </cell>
          <cell r="AH2763" t="str">
            <v>EVENTUAL</v>
          </cell>
          <cell r="AI2763" t="str">
            <v>LEY 30328</v>
          </cell>
          <cell r="AJ2763" t="str">
            <v>NO</v>
          </cell>
          <cell r="AK2763" t="str">
            <v/>
          </cell>
          <cell r="AL2763" t="str">
            <v>12 HRS EDUCACION FISICA, 3 HRS ATENCION A ESTUDIANTES, 1 HRS ATENCION A PADRES, 2 HRS TRABAJO COLEGIADO, 10 HRS ARTE Y CULTURA, 2 HRS TUTORIA Y ORIENTACION EDUCATIVA</v>
          </cell>
          <cell r="AM2763" t="str">
            <v>SUPERIOR NO UNIVERSITARIA</v>
          </cell>
          <cell r="AN2763" t="str">
            <v>PEDAGOGICO</v>
          </cell>
          <cell r="AO2763" t="str">
            <v>TITULADO</v>
          </cell>
          <cell r="AP2763" t="str">
            <v>EDUCACION FISICA</v>
          </cell>
          <cell r="AQ2763" t="str">
            <v>PROFESOR</v>
          </cell>
          <cell r="AR2763">
            <v>43861</v>
          </cell>
          <cell r="AS2763" t="str">
            <v>01935-2020</v>
          </cell>
          <cell r="AT2763" t="str">
            <v>.</v>
          </cell>
        </row>
        <row r="2764">
          <cell r="L2764" t="str">
            <v>41097436</v>
          </cell>
          <cell r="M2764" t="str">
            <v>Secundaria</v>
          </cell>
          <cell r="N2764" t="str">
            <v>SAN PEDRO Y SAN PABLO</v>
          </cell>
          <cell r="O2764" t="str">
            <v>15EV01709366</v>
          </cell>
          <cell r="P2764" t="str">
            <v>DOCENTE</v>
          </cell>
          <cell r="Q2764" t="str">
            <v>DOCENTE</v>
          </cell>
          <cell r="R2764" t="str">
            <v>PROFESOR</v>
          </cell>
          <cell r="S2764" t="str">
            <v>CONTRATADO</v>
          </cell>
          <cell r="T2764" t="str">
            <v>OFICIO N° 153-2017-MINEDU/SPE-OPEP-UPP</v>
          </cell>
          <cell r="U2764" t="str">
            <v>1041097436</v>
          </cell>
          <cell r="V2764" t="str">
            <v>VALLE</v>
          </cell>
          <cell r="W2764" t="str">
            <v>SALAS</v>
          </cell>
          <cell r="X2764" t="str">
            <v>ERIKA NORA</v>
          </cell>
          <cell r="Y2764" t="str">
            <v xml:space="preserve">  -   -</v>
          </cell>
          <cell r="Z2764" t="str">
            <v>1</v>
          </cell>
          <cell r="AA2764" t="str">
            <v>30</v>
          </cell>
          <cell r="AB2764" t="str">
            <v>ACTIVO</v>
          </cell>
          <cell r="AC2764">
            <v>29826</v>
          </cell>
          <cell r="AD2764" t="str">
            <v>VALLE SALAS ERIKA NORA</v>
          </cell>
          <cell r="AE2764">
            <v>43891</v>
          </cell>
          <cell r="AF2764">
            <v>44196</v>
          </cell>
          <cell r="AG2764">
            <v>0</v>
          </cell>
          <cell r="AH2764" t="str">
            <v>EVENTUAL</v>
          </cell>
          <cell r="AI2764" t="str">
            <v>LEY 30328</v>
          </cell>
          <cell r="AJ2764" t="str">
            <v>NO</v>
          </cell>
          <cell r="AK2764" t="str">
            <v/>
          </cell>
          <cell r="AL2764" t="str">
            <v>12 HRS COMUNICACION, 12 HRS INGLES, 3 HRS ATENCION A ESTUDIANTES, 1 HRS ATENCION A PADRES, 2 HRS TRABAJO COLEGIADO</v>
          </cell>
          <cell r="AM2764" t="str">
            <v>SUPERIOR UNIVERSITARIA</v>
          </cell>
          <cell r="AN2764" t="str">
            <v>PEDAGOGICO</v>
          </cell>
          <cell r="AO2764" t="str">
            <v>TITULADO</v>
          </cell>
          <cell r="AP2764" t="str">
            <v>AP. LENGUA ESPAÑOLA - AS. LITERATURA - REG. N° 111056-P-DDOO - SUNEDU</v>
          </cell>
          <cell r="AQ2764" t="str">
            <v>LICENCIADO EN EDUCACION</v>
          </cell>
          <cell r="AR2764">
            <v>43854</v>
          </cell>
          <cell r="AS2764" t="str">
            <v>1625-2020</v>
          </cell>
          <cell r="AT2764" t="str">
            <v>UNE - EMRIQUE GUZMAN Y VALLE</v>
          </cell>
        </row>
        <row r="2765">
          <cell r="L2765" t="str">
            <v>44147874</v>
          </cell>
          <cell r="M2765" t="str">
            <v>Secundaria</v>
          </cell>
          <cell r="N2765" t="str">
            <v>SAN PEDRO Y SAN PABLO</v>
          </cell>
          <cell r="O2765" t="str">
            <v>15EV01709367</v>
          </cell>
          <cell r="P2765" t="str">
            <v>DOCENTE</v>
          </cell>
          <cell r="Q2765" t="str">
            <v>DOCENTE</v>
          </cell>
          <cell r="R2765" t="str">
            <v>PROFESOR</v>
          </cell>
          <cell r="S2765" t="str">
            <v>CONTRATADO</v>
          </cell>
          <cell r="T2765" t="str">
            <v>OFICIO N° 153-2017-MINEDU/SPE-OPEP-UPP</v>
          </cell>
          <cell r="U2765" t="str">
            <v>1044147874</v>
          </cell>
          <cell r="V2765" t="str">
            <v>VILCA</v>
          </cell>
          <cell r="W2765" t="str">
            <v>MAMANI</v>
          </cell>
          <cell r="X2765" t="str">
            <v>FERNANDO RAUL</v>
          </cell>
          <cell r="Y2765" t="str">
            <v xml:space="preserve">  -   -</v>
          </cell>
          <cell r="Z2765" t="str">
            <v>1</v>
          </cell>
          <cell r="AA2765" t="str">
            <v>30</v>
          </cell>
          <cell r="AB2765" t="str">
            <v>ACTIVO</v>
          </cell>
          <cell r="AC2765">
            <v>31695</v>
          </cell>
          <cell r="AD2765" t="str">
            <v>VILCA MAMANI FERNANDO RAUL</v>
          </cell>
          <cell r="AE2765">
            <v>43891</v>
          </cell>
          <cell r="AF2765">
            <v>44196</v>
          </cell>
          <cell r="AG2765">
            <v>0</v>
          </cell>
          <cell r="AH2765" t="str">
            <v>EVENTUAL</v>
          </cell>
          <cell r="AI2765" t="str">
            <v>LEY 30328</v>
          </cell>
          <cell r="AJ2765" t="str">
            <v>NO</v>
          </cell>
          <cell r="AK2765" t="str">
            <v/>
          </cell>
          <cell r="AL2765" t="str">
            <v>12 HRS EDUCACION PARA EL TRABAJO, 12 HRS MATEMATICA, 2 HRS ATENCION A ESTUDIANTES, 1 HRS ATENCION A PADRES, 1 HRS TRABAJO COLEGIADO, 2 HRS TUTORIA Y ORIENTACION EDUCATIVA</v>
          </cell>
          <cell r="AM2765" t="str">
            <v>SUPERIOR UNIVERSITARIA</v>
          </cell>
          <cell r="AN2765" t="str">
            <v>PEDAGOGICO</v>
          </cell>
          <cell r="AO2765" t="str">
            <v>TITULADO</v>
          </cell>
          <cell r="AP2765" t="str">
            <v>AP. FISICA  - AS. MATEMATICA  - REG. SUNEDU</v>
          </cell>
          <cell r="AQ2765" t="str">
            <v>LICENCIADO EN EDUCACION</v>
          </cell>
          <cell r="AR2765">
            <v>43858</v>
          </cell>
          <cell r="AS2765" t="str">
            <v>1700-2020</v>
          </cell>
          <cell r="AT2765" t="str">
            <v>UNE - ENRIQUE GUZMAN Y VALLE</v>
          </cell>
        </row>
        <row r="2766">
          <cell r="L2766" t="str">
            <v>46015583</v>
          </cell>
          <cell r="M2766" t="str">
            <v>Secundaria</v>
          </cell>
          <cell r="N2766" t="str">
            <v>SAN PEDRO Y SAN PABLO</v>
          </cell>
          <cell r="O2766" t="str">
            <v>15EV01709368</v>
          </cell>
          <cell r="P2766" t="str">
            <v>DOCENTE</v>
          </cell>
          <cell r="Q2766" t="str">
            <v>DOCENTE</v>
          </cell>
          <cell r="R2766" t="str">
            <v>PROFESOR</v>
          </cell>
          <cell r="S2766" t="str">
            <v>CONTRATADO</v>
          </cell>
          <cell r="T2766" t="str">
            <v>OFICIO N° 153-2017-MINEDU/SPE-OPEP-UPP</v>
          </cell>
          <cell r="U2766" t="str">
            <v>1046015583</v>
          </cell>
          <cell r="V2766" t="str">
            <v>HUAMÁN</v>
          </cell>
          <cell r="W2766" t="str">
            <v>PINEDA</v>
          </cell>
          <cell r="X2766" t="str">
            <v>JENIFER BEATRIZ</v>
          </cell>
          <cell r="Y2766" t="str">
            <v xml:space="preserve">  -   -</v>
          </cell>
          <cell r="Z2766" t="str">
            <v>1</v>
          </cell>
          <cell r="AA2766" t="str">
            <v>30</v>
          </cell>
          <cell r="AB2766" t="str">
            <v>ACTIVO</v>
          </cell>
          <cell r="AC2766">
            <v>32758</v>
          </cell>
          <cell r="AD2766" t="str">
            <v>HUAMÁN PINEDA JENIFER BEATRIZ</v>
          </cell>
          <cell r="AE2766">
            <v>43891</v>
          </cell>
          <cell r="AF2766">
            <v>44196</v>
          </cell>
          <cell r="AG2766">
            <v>0</v>
          </cell>
          <cell r="AH2766" t="str">
            <v>EVENTUAL</v>
          </cell>
          <cell r="AI2766" t="str">
            <v>LEY 30328</v>
          </cell>
          <cell r="AJ2766" t="str">
            <v>NO</v>
          </cell>
          <cell r="AK2766" t="str">
            <v/>
          </cell>
          <cell r="AL2766" t="str">
            <v>18 HRS DESARROLLO PERSONAL, CIUDADANIA Y CIVICA, 3 HRS ATENCION A ESTUDIANTES, 1 HRS ATENCION A PADRES, 2 HRS TRABAJO COLEGIADO, 2 HRS ARTE Y CULTURA, 4 HRS TUTORIA Y ORIENTACION EDUCATIVA</v>
          </cell>
          <cell r="AM2766" t="str">
            <v>SUPERIOR NO UNIVERSITARIA</v>
          </cell>
          <cell r="AN2766" t="str">
            <v>PEDAGOGICO</v>
          </cell>
          <cell r="AO2766" t="str">
            <v>TITULADO</v>
          </cell>
          <cell r="AP2766" t="str">
            <v>CIENCIAS SOCIALES, FILOSOFIA Y RELIGION. REG. Nº01737-P-DREC</v>
          </cell>
          <cell r="AQ2766" t="str">
            <v>PROFESORA DE EDUCACION  SECUNDARIA</v>
          </cell>
          <cell r="AR2766">
            <v>43861</v>
          </cell>
          <cell r="AS2766" t="str">
            <v>1927-2020</v>
          </cell>
          <cell r="AT2766" t="str">
            <v>I.S.P.P. PAULO VI</v>
          </cell>
        </row>
        <row r="2767">
          <cell r="L2767" t="str">
            <v>10173332</v>
          </cell>
          <cell r="M2767" t="str">
            <v>Secundaria</v>
          </cell>
          <cell r="N2767" t="str">
            <v>SAN PEDRO Y SAN PABLO</v>
          </cell>
          <cell r="O2767" t="str">
            <v>C01G34311513</v>
          </cell>
          <cell r="P2767" t="str">
            <v>DOCENTE</v>
          </cell>
          <cell r="Q2767" t="str">
            <v>DOCENTE</v>
          </cell>
          <cell r="R2767" t="str">
            <v>PROFESOR</v>
          </cell>
          <cell r="S2767" t="str">
            <v>CONTRATADO</v>
          </cell>
          <cell r="T2767" t="str">
            <v>CUADRO DE HORAS APROBADO 2020</v>
          </cell>
          <cell r="U2767" t="str">
            <v>1010173332</v>
          </cell>
          <cell r="V2767" t="str">
            <v>ROMANI</v>
          </cell>
          <cell r="W2767" t="str">
            <v>HUAYLLACCAHUA</v>
          </cell>
          <cell r="X2767" t="str">
            <v>YONY</v>
          </cell>
          <cell r="Y2767">
            <v>43891</v>
          </cell>
          <cell r="Z2767" t="str">
            <v>1</v>
          </cell>
          <cell r="AA2767" t="str">
            <v>12</v>
          </cell>
          <cell r="AB2767" t="str">
            <v>ACTIVO</v>
          </cell>
          <cell r="AC2767">
            <v>27769</v>
          </cell>
          <cell r="AD2767" t="str">
            <v>ROMANI HUAYLLACCAHUA YONY</v>
          </cell>
          <cell r="AE2767">
            <v>43891</v>
          </cell>
          <cell r="AF2767">
            <v>44196</v>
          </cell>
          <cell r="AG2767">
            <v>0</v>
          </cell>
          <cell r="AH2767" t="str">
            <v>CUADRO DE HORAS</v>
          </cell>
          <cell r="AI2767" t="str">
            <v>LEY 30328</v>
          </cell>
          <cell r="AJ2767" t="str">
            <v>NO</v>
          </cell>
          <cell r="AK2767" t="str">
            <v/>
          </cell>
          <cell r="AL2767" t="str">
            <v>12 HRS EDUCACION RELIGIOSA</v>
          </cell>
          <cell r="AM2767" t="str">
            <v>SUPERIOR NO UNIVERSITARIA</v>
          </cell>
          <cell r="AN2767" t="str">
            <v>PEDAGOGICO</v>
          </cell>
          <cell r="AO2767" t="str">
            <v>TITULADO</v>
          </cell>
          <cell r="AP2767" t="str">
            <v>EDUCACION RELIGIOSA REG.Nº87640 P-DDOO- ISPP CATEQUETICO</v>
          </cell>
          <cell r="AQ2767" t="str">
            <v>PROFESOR DE EDUCACION RELIGIOSA</v>
          </cell>
          <cell r="AR2767" t="str">
            <v xml:space="preserve">  -   -</v>
          </cell>
          <cell r="AS2767" t="str">
            <v/>
          </cell>
          <cell r="AT2767" t="str">
            <v>.</v>
          </cell>
        </row>
        <row r="2768">
          <cell r="L2768" t="str">
            <v>07509396</v>
          </cell>
          <cell r="M2768" t="str">
            <v>Secundaria</v>
          </cell>
          <cell r="N2768" t="str">
            <v>22 DE SETIEMBRE ZONA Q</v>
          </cell>
          <cell r="O2768" t="str">
            <v>15EV01709370</v>
          </cell>
          <cell r="P2768" t="str">
            <v>DOCENTE</v>
          </cell>
          <cell r="Q2768" t="str">
            <v>DOCENTE</v>
          </cell>
          <cell r="R2768" t="str">
            <v>PROFESOR</v>
          </cell>
          <cell r="S2768" t="str">
            <v>CONTRATADO</v>
          </cell>
          <cell r="T2768" t="str">
            <v>OFICIO N° 153-2017-MINEDU/SPE-OPEP-UPP</v>
          </cell>
          <cell r="U2768" t="str">
            <v>1007509396</v>
          </cell>
          <cell r="V2768" t="str">
            <v>ESPINOZA</v>
          </cell>
          <cell r="W2768" t="str">
            <v>CONDOR</v>
          </cell>
          <cell r="X2768" t="str">
            <v>KARIN EVA</v>
          </cell>
          <cell r="Y2768">
            <v>43891</v>
          </cell>
          <cell r="Z2768" t="str">
            <v>1</v>
          </cell>
          <cell r="AA2768" t="str">
            <v>30</v>
          </cell>
          <cell r="AB2768" t="str">
            <v>ACTIVO</v>
          </cell>
          <cell r="AC2768">
            <v>27862</v>
          </cell>
          <cell r="AD2768" t="str">
            <v>ESPINOZA CONDOR KARIN EVA</v>
          </cell>
          <cell r="AE2768">
            <v>43891</v>
          </cell>
          <cell r="AF2768">
            <v>44196</v>
          </cell>
          <cell r="AG2768">
            <v>0</v>
          </cell>
          <cell r="AH2768" t="str">
            <v>EVENTUAL</v>
          </cell>
          <cell r="AI2768" t="str">
            <v>LEY 30328</v>
          </cell>
          <cell r="AJ2768" t="str">
            <v>NO</v>
          </cell>
          <cell r="AK2768" t="str">
            <v/>
          </cell>
          <cell r="AL2768" t="str">
            <v>25 HRS MATEMATICA, 2 HRS ATENCION A ESTUDIANTES, 1 HRS ATENCION A PADRES, 2 HRS TRABAJO COLEGIADO</v>
          </cell>
          <cell r="AM2768" t="str">
            <v>SUPERIOR UNIVERSITARIA</v>
          </cell>
          <cell r="AN2768" t="str">
            <v>PEDAGOGICO</v>
          </cell>
          <cell r="AP2768" t="str">
            <v>MATEMATICA E INFORMATICA, REGISTRADO EN SUNEDU</v>
          </cell>
          <cell r="AQ2768" t="str">
            <v>LICENCIADO EN EDUCACION</v>
          </cell>
          <cell r="AR2768">
            <v>43871</v>
          </cell>
          <cell r="AS2768" t="str">
            <v>02586-2020</v>
          </cell>
          <cell r="AT2768" t="str">
            <v>.</v>
          </cell>
        </row>
        <row r="2769">
          <cell r="L2769" t="str">
            <v>40247544</v>
          </cell>
          <cell r="M2769" t="str">
            <v>Secundaria</v>
          </cell>
          <cell r="N2769" t="str">
            <v>22 DE SETIEMBRE ZONA Q</v>
          </cell>
          <cell r="O2769" t="str">
            <v>15EV01709371</v>
          </cell>
          <cell r="P2769" t="str">
            <v>DOCENTE</v>
          </cell>
          <cell r="Q2769" t="str">
            <v>DOCENTE</v>
          </cell>
          <cell r="R2769" t="str">
            <v>PROFESOR</v>
          </cell>
          <cell r="S2769" t="str">
            <v>CONTRATADO</v>
          </cell>
          <cell r="T2769" t="str">
            <v>OFICIO N° 153-2017-MINEDU/SPE-OPEP-UPP</v>
          </cell>
          <cell r="U2769" t="str">
            <v>1040247544</v>
          </cell>
          <cell r="V2769" t="str">
            <v>COLLAZOS</v>
          </cell>
          <cell r="W2769" t="str">
            <v>CUETO</v>
          </cell>
          <cell r="X2769" t="str">
            <v>VICTOR MARIO</v>
          </cell>
          <cell r="Y2769" t="str">
            <v xml:space="preserve">  -   -</v>
          </cell>
          <cell r="Z2769" t="str">
            <v>1</v>
          </cell>
          <cell r="AA2769" t="str">
            <v>30</v>
          </cell>
          <cell r="AB2769" t="str">
            <v>ACTIVO</v>
          </cell>
          <cell r="AC2769">
            <v>28749</v>
          </cell>
          <cell r="AD2769" t="str">
            <v>COLLAZOS CUETO VICTOR MARIO</v>
          </cell>
          <cell r="AE2769">
            <v>43891</v>
          </cell>
          <cell r="AF2769">
            <v>44196</v>
          </cell>
          <cell r="AG2769">
            <v>0</v>
          </cell>
          <cell r="AH2769" t="str">
            <v>EVENTUAL</v>
          </cell>
          <cell r="AI2769" t="str">
            <v>LEY 30328</v>
          </cell>
          <cell r="AJ2769" t="str">
            <v>NO</v>
          </cell>
          <cell r="AK2769" t="str">
            <v/>
          </cell>
          <cell r="AL2769" t="str">
            <v>25 HRS COMUNICACION, 2 HRS ATENCION A ESTUDIANTES, 1 HRS ATENCION A PADRES, 2 HRS TRABAJO COLEGIADO</v>
          </cell>
          <cell r="AM2769" t="str">
            <v>SUPERIOR UNIVERSITARIA</v>
          </cell>
          <cell r="AN2769" t="str">
            <v>PEDAGOGICO</v>
          </cell>
          <cell r="AO2769" t="str">
            <v>TITULADO</v>
          </cell>
          <cell r="AP2769" t="str">
            <v>AP. LITERATURA - AS. LENGUA ESPAÑOLA  - REG. Nº100097-P-DDOO - SUNEDU</v>
          </cell>
          <cell r="AQ2769" t="str">
            <v>LICENCIADO EN EDUCACION</v>
          </cell>
          <cell r="AR2769">
            <v>43858</v>
          </cell>
          <cell r="AS2769" t="str">
            <v>1722-2020</v>
          </cell>
          <cell r="AT2769" t="str">
            <v>UNE -  ENRIQUE GUZMAN Y VALLE</v>
          </cell>
        </row>
        <row r="2770">
          <cell r="L2770" t="str">
            <v>46576896</v>
          </cell>
          <cell r="M2770" t="str">
            <v>Secundaria</v>
          </cell>
          <cell r="N2770" t="str">
            <v>22 DE SETIEMBRE ZONA Q</v>
          </cell>
          <cell r="O2770" t="str">
            <v>15EV01709372</v>
          </cell>
          <cell r="P2770" t="str">
            <v>DOCENTE</v>
          </cell>
          <cell r="Q2770" t="str">
            <v>DOCENTE</v>
          </cell>
          <cell r="R2770" t="str">
            <v>PROFESOR</v>
          </cell>
          <cell r="S2770" t="str">
            <v>CONTRATADO</v>
          </cell>
          <cell r="T2770" t="str">
            <v>OFICIO N° 153-2017-MINEDU/SPE-OPEP-UPP</v>
          </cell>
          <cell r="U2770" t="str">
            <v>1046576896</v>
          </cell>
          <cell r="V2770" t="str">
            <v>SOLLER</v>
          </cell>
          <cell r="W2770" t="str">
            <v>PINEDA</v>
          </cell>
          <cell r="X2770" t="str">
            <v>MARIBEL</v>
          </cell>
          <cell r="Y2770" t="str">
            <v xml:space="preserve">  -   -</v>
          </cell>
          <cell r="Z2770" t="str">
            <v>1</v>
          </cell>
          <cell r="AA2770" t="str">
            <v>30</v>
          </cell>
          <cell r="AB2770" t="str">
            <v>ACTIVO</v>
          </cell>
          <cell r="AC2770">
            <v>33153</v>
          </cell>
          <cell r="AD2770" t="str">
            <v>SOLLER PINEDA MARIBEL</v>
          </cell>
          <cell r="AE2770">
            <v>43891</v>
          </cell>
          <cell r="AF2770">
            <v>44196</v>
          </cell>
          <cell r="AG2770">
            <v>0</v>
          </cell>
          <cell r="AH2770" t="str">
            <v>EVENTUAL</v>
          </cell>
          <cell r="AI2770" t="str">
            <v>LEY 30328</v>
          </cell>
          <cell r="AJ2770" t="str">
            <v>NO</v>
          </cell>
          <cell r="AK2770" t="str">
            <v/>
          </cell>
          <cell r="AL2770" t="str">
            <v>15 HRS CIENCIAS SOCIALES, 9 HRS DESARROLLO PERSONAL, CIUDADANIA Y CIVICA, 3 HRS ATENCION A ESTUDIANTES, 1 HRS ATENCION A PADRES, 2 HRS TRABAJO COLEGIADO</v>
          </cell>
          <cell r="AM2770" t="str">
            <v>SUPERIOR UNIVERSITARIA</v>
          </cell>
          <cell r="AN2770" t="str">
            <v>PEDAGOGICO</v>
          </cell>
          <cell r="AO2770" t="str">
            <v>TITULADO</v>
          </cell>
          <cell r="AP2770" t="str">
            <v>A.P. CIENCIAS SOCIALES-  A.S. HISTORIA  REG. SUNEDU</v>
          </cell>
          <cell r="AQ2770" t="str">
            <v>LICENCIADO EN EDUCACION</v>
          </cell>
          <cell r="AR2770" t="str">
            <v xml:space="preserve">  -   -</v>
          </cell>
          <cell r="AS2770" t="str">
            <v>01824-2020</v>
          </cell>
          <cell r="AT2770" t="str">
            <v>UNIVERSIDAD NACIONAL DE EEDUCACION ENRIQUE GUZMAN Y VALLE</v>
          </cell>
        </row>
        <row r="2771">
          <cell r="L2771" t="str">
            <v>46661661</v>
          </cell>
          <cell r="M2771" t="str">
            <v>Secundaria</v>
          </cell>
          <cell r="N2771" t="str">
            <v>22 DE SETIEMBRE ZONA Q</v>
          </cell>
          <cell r="O2771" t="str">
            <v>15EV01709373</v>
          </cell>
          <cell r="P2771" t="str">
            <v>DOCENTE</v>
          </cell>
          <cell r="Q2771" t="str">
            <v>DOCENTE</v>
          </cell>
          <cell r="R2771" t="str">
            <v>PROFESOR (FUNCIONES DE DIRECTOR)</v>
          </cell>
          <cell r="S2771" t="str">
            <v>CONTRATADO</v>
          </cell>
          <cell r="T2771" t="str">
            <v>OFICIO N° 153-2017-MINEDU/SPE-OPEP-UPP</v>
          </cell>
          <cell r="U2771" t="str">
            <v>1046661661</v>
          </cell>
          <cell r="V2771" t="str">
            <v>CUBA</v>
          </cell>
          <cell r="W2771" t="str">
            <v>GIRAO</v>
          </cell>
          <cell r="X2771" t="str">
            <v>NEIL EDWIN</v>
          </cell>
          <cell r="Y2771" t="str">
            <v xml:space="preserve">  -   -</v>
          </cell>
          <cell r="Z2771" t="str">
            <v>1</v>
          </cell>
          <cell r="AA2771" t="str">
            <v>30</v>
          </cell>
          <cell r="AB2771" t="str">
            <v>ACTIVO</v>
          </cell>
          <cell r="AC2771">
            <v>33143</v>
          </cell>
          <cell r="AD2771" t="str">
            <v>CUBA GIRAO NEIL EDWIN</v>
          </cell>
          <cell r="AE2771">
            <v>43891</v>
          </cell>
          <cell r="AF2771">
            <v>44196</v>
          </cell>
          <cell r="AG2771">
            <v>0</v>
          </cell>
          <cell r="AH2771" t="str">
            <v>EVENTUAL</v>
          </cell>
          <cell r="AI2771" t="str">
            <v>LEY 30328</v>
          </cell>
          <cell r="AJ2771" t="str">
            <v>NO</v>
          </cell>
          <cell r="AK2771" t="str">
            <v/>
          </cell>
          <cell r="AL2771" t="str">
            <v>20 HRS CIENCIA Y TECNOLOGIA, 2 HRS EDUCACION PARA EL TRABAJO, 3 HRS ATENCION A ESTUDIANTES, 1 HRS ATENCION A PADRES, 2 HRS TRABAJO COLEGIADO, 2 HRS TUTORIA Y ORIENTACION EDUCATIVA</v>
          </cell>
          <cell r="AM2771" t="str">
            <v>SUPERIOR UNIVERSITARIA</v>
          </cell>
          <cell r="AN2771" t="str">
            <v>PEDAGOGICO</v>
          </cell>
          <cell r="AO2771" t="str">
            <v>TITULADO</v>
          </cell>
          <cell r="AP2771" t="str">
            <v>AP. FISICA - AS. MATEMATICA REG. N°133468-P-DDOO</v>
          </cell>
          <cell r="AQ2771" t="str">
            <v>LICENCIADO EN EDUCACION</v>
          </cell>
          <cell r="AR2771">
            <v>43872</v>
          </cell>
          <cell r="AS2771" t="str">
            <v>02660-2020</v>
          </cell>
          <cell r="AT2771" t="str">
            <v>UNIV. NACIONAL DE EDUCACION ENRIQUE GUZMAN Y VALLE</v>
          </cell>
        </row>
        <row r="2772">
          <cell r="L2772" t="str">
            <v>42425880</v>
          </cell>
          <cell r="M2772" t="str">
            <v>Secundaria</v>
          </cell>
          <cell r="N2772" t="str">
            <v>22 DE SETIEMBRE ZONA Q</v>
          </cell>
          <cell r="O2772" t="str">
            <v>15EV01709374</v>
          </cell>
          <cell r="P2772" t="str">
            <v>DOCENTE</v>
          </cell>
          <cell r="Q2772" t="str">
            <v>DOCENTE</v>
          </cell>
          <cell r="R2772" t="str">
            <v>PROFESOR</v>
          </cell>
          <cell r="S2772" t="str">
            <v>CONTRATADO</v>
          </cell>
          <cell r="T2772" t="str">
            <v>OFICIO N° 153-2017-MINEDU/SPE-OPEP-UPP</v>
          </cell>
          <cell r="U2772" t="str">
            <v>1042425880</v>
          </cell>
          <cell r="V2772" t="str">
            <v>VARGAS</v>
          </cell>
          <cell r="W2772" t="str">
            <v>MARTINEZ</v>
          </cell>
          <cell r="X2772" t="str">
            <v>RUTH VICTORIA</v>
          </cell>
          <cell r="Y2772" t="str">
            <v xml:space="preserve">  -   -</v>
          </cell>
          <cell r="Z2772" t="str">
            <v>1</v>
          </cell>
          <cell r="AA2772" t="str">
            <v>30</v>
          </cell>
          <cell r="AB2772" t="str">
            <v>ACTIVO</v>
          </cell>
          <cell r="AC2772">
            <v>30837</v>
          </cell>
          <cell r="AD2772" t="str">
            <v>VARGAS MARTINEZ RUTH VICTORIA</v>
          </cell>
          <cell r="AE2772">
            <v>43891</v>
          </cell>
          <cell r="AF2772">
            <v>44196</v>
          </cell>
          <cell r="AG2772">
            <v>0</v>
          </cell>
          <cell r="AH2772" t="str">
            <v>EVENTUAL</v>
          </cell>
          <cell r="AI2772" t="str">
            <v>LEY 30328</v>
          </cell>
          <cell r="AJ2772" t="str">
            <v>NO</v>
          </cell>
          <cell r="AK2772" t="str">
            <v/>
          </cell>
          <cell r="AL2772" t="str">
            <v>8 HRS EDUCACION PARA EL TRABAJO, 14 HRS INGLES, 3 HRS ATENCION A ESTUDIANTES, 1 HRS ATENCION A PADRES, 2 HRS TRABAJO COLEGIADO, 2 HRS TUTORIA Y ORIENTACION EDUCATIVA</v>
          </cell>
          <cell r="AM2772" t="str">
            <v>SUPERIOR UNIVERSITARIA</v>
          </cell>
          <cell r="AN2772" t="str">
            <v>PEDAGOGICO</v>
          </cell>
          <cell r="AO2772" t="str">
            <v>TITULADO</v>
          </cell>
          <cell r="AP2772" t="str">
            <v>AP. INGLES - AS. FRANCES - REG. SUNEDU</v>
          </cell>
          <cell r="AQ2772" t="str">
            <v>LICENCIADO EN EDUCACION</v>
          </cell>
          <cell r="AR2772">
            <v>43858</v>
          </cell>
          <cell r="AS2772" t="str">
            <v>1717-2020</v>
          </cell>
          <cell r="AT2772" t="str">
            <v>UNE - ENRIQUE GUZMAN Y VALLE</v>
          </cell>
        </row>
        <row r="2773">
          <cell r="L2773" t="str">
            <v>43874250</v>
          </cell>
          <cell r="M2773" t="str">
            <v>Secundaria</v>
          </cell>
          <cell r="N2773" t="str">
            <v>22 DE SETIEMBRE ZONA Q</v>
          </cell>
          <cell r="O2773" t="str">
            <v>15EV01709375</v>
          </cell>
          <cell r="P2773" t="str">
            <v>DOCENTE</v>
          </cell>
          <cell r="Q2773" t="str">
            <v>DOCENTE</v>
          </cell>
          <cell r="R2773" t="str">
            <v>PROFESOR</v>
          </cell>
          <cell r="S2773" t="str">
            <v>CONTRATADO</v>
          </cell>
          <cell r="T2773" t="str">
            <v>OFICIO N° 153-2017-MINEDU/SPE-OPEP-UPP</v>
          </cell>
          <cell r="U2773" t="str">
            <v>1043874250</v>
          </cell>
          <cell r="V2773" t="str">
            <v>CORDOVA</v>
          </cell>
          <cell r="W2773" t="str">
            <v>QUIQUIN</v>
          </cell>
          <cell r="X2773" t="str">
            <v>HENRY CAMILO</v>
          </cell>
          <cell r="Y2773" t="str">
            <v xml:space="preserve">  -   -</v>
          </cell>
          <cell r="Z2773" t="str">
            <v>1</v>
          </cell>
          <cell r="AA2773" t="str">
            <v>30</v>
          </cell>
          <cell r="AB2773" t="str">
            <v>ACTIVO</v>
          </cell>
          <cell r="AC2773">
            <v>31623</v>
          </cell>
          <cell r="AD2773" t="str">
            <v>CORDOVA QUIQUIN HENRY CAMILO</v>
          </cell>
          <cell r="AE2773">
            <v>43891</v>
          </cell>
          <cell r="AF2773">
            <v>44196</v>
          </cell>
          <cell r="AG2773">
            <v>0</v>
          </cell>
          <cell r="AH2773" t="str">
            <v>EVENTUAL</v>
          </cell>
          <cell r="AI2773" t="str">
            <v>LEY 30328</v>
          </cell>
          <cell r="AJ2773" t="str">
            <v>NO</v>
          </cell>
          <cell r="AK2773" t="str">
            <v/>
          </cell>
          <cell r="AL2773" t="str">
            <v>14 HRS EDUCACION FISICA, 6 HRS DESARROLLO PERSONAL, CIUDADANIA Y CIVICA, 3 HRS ATENCION A ESTUDIANTES, 1 HRS ATENCION A PADRES, 2 HRS TRABAJO COLEGIADO, 4 HRS TUTORIA Y ORIENTACION EDUCATIVA</v>
          </cell>
          <cell r="AM2773" t="str">
            <v>SUPERIOR UNIVERSITARIA</v>
          </cell>
          <cell r="AN2773" t="str">
            <v>PEDAGOGICO</v>
          </cell>
          <cell r="AO2773" t="str">
            <v>TITULADO</v>
          </cell>
          <cell r="AP2773" t="str">
            <v>ESP. EDUCACIÓN FISICA - REG. SUNEDU</v>
          </cell>
          <cell r="AQ2773" t="str">
            <v>LICENCIADO EN EDUCACION</v>
          </cell>
          <cell r="AR2773">
            <v>43861</v>
          </cell>
          <cell r="AS2773" t="str">
            <v>01903-2020</v>
          </cell>
          <cell r="AT2773" t="str">
            <v>UNE. ENRIQUE GUZMAN Y VALLE</v>
          </cell>
        </row>
        <row r="2774">
          <cell r="L2774" t="str">
            <v>22502452</v>
          </cell>
          <cell r="M2774" t="str">
            <v>Secundaria</v>
          </cell>
          <cell r="N2774" t="str">
            <v>22 DE SETIEMBRE ZONA Q</v>
          </cell>
          <cell r="O2774" t="str">
            <v>C01G38411513</v>
          </cell>
          <cell r="P2774" t="str">
            <v>DOCENTE</v>
          </cell>
          <cell r="Q2774" t="str">
            <v>DOCENTE</v>
          </cell>
          <cell r="R2774" t="str">
            <v>PROFESOR</v>
          </cell>
          <cell r="S2774" t="str">
            <v>CONTRATADO</v>
          </cell>
          <cell r="T2774" t="str">
            <v>CUADRO DE HORAS APROBADO 2020</v>
          </cell>
          <cell r="U2774" t="str">
            <v>1022502452</v>
          </cell>
          <cell r="V2774" t="str">
            <v>TOLENTINO</v>
          </cell>
          <cell r="W2774" t="str">
            <v>LIBERATO</v>
          </cell>
          <cell r="X2774" t="str">
            <v>MANELA SANTA EUGENIA</v>
          </cell>
          <cell r="Y2774">
            <v>43891</v>
          </cell>
          <cell r="Z2774" t="str">
            <v>1</v>
          </cell>
          <cell r="AA2774" t="str">
            <v>10</v>
          </cell>
          <cell r="AB2774" t="str">
            <v>ACTIVO</v>
          </cell>
          <cell r="AC2774">
            <v>26018</v>
          </cell>
          <cell r="AD2774" t="str">
            <v>TOLENTINO LIBERATO MANELA SANTA EUGENIA</v>
          </cell>
          <cell r="AE2774">
            <v>43891</v>
          </cell>
          <cell r="AF2774">
            <v>44196</v>
          </cell>
          <cell r="AG2774">
            <v>0</v>
          </cell>
          <cell r="AH2774" t="str">
            <v>CUADRO DE HORAS</v>
          </cell>
          <cell r="AI2774" t="str">
            <v>LEY 30328</v>
          </cell>
          <cell r="AJ2774" t="str">
            <v>NO</v>
          </cell>
          <cell r="AK2774" t="str">
            <v/>
          </cell>
          <cell r="AL2774" t="str">
            <v>10 HRS EDUCACION RELIGIOSA</v>
          </cell>
          <cell r="AM2774" t="str">
            <v>SUPERIOR NO UNIVERSITARIA</v>
          </cell>
          <cell r="AN2774" t="str">
            <v>PEDAGOGICO</v>
          </cell>
          <cell r="AO2774" t="str">
            <v>TITULADO</v>
          </cell>
          <cell r="AP2774" t="str">
            <v>COMUNICACIÓN - REG. Nº 003594-P-DRE-HCO</v>
          </cell>
          <cell r="AQ2774" t="str">
            <v>PROFESOR DE EDUCACION</v>
          </cell>
          <cell r="AR2774">
            <v>43867</v>
          </cell>
          <cell r="AS2774" t="str">
            <v>02489-2020</v>
          </cell>
          <cell r="AT2774" t="str">
            <v>.</v>
          </cell>
        </row>
        <row r="2775">
          <cell r="L2775" t="str">
            <v>10244179</v>
          </cell>
          <cell r="M2775" t="str">
            <v>Secundaria</v>
          </cell>
          <cell r="N2775" t="str">
            <v>22 DE SETIEMBRE ZONA Q</v>
          </cell>
          <cell r="O2775" t="str">
            <v>C01G39411513</v>
          </cell>
          <cell r="P2775" t="str">
            <v>DOCENTE</v>
          </cell>
          <cell r="Q2775" t="str">
            <v>DOCENTE</v>
          </cell>
          <cell r="R2775" t="str">
            <v>PROFESOR</v>
          </cell>
          <cell r="S2775" t="str">
            <v>CONTRATADO</v>
          </cell>
          <cell r="T2775" t="str">
            <v>CUADRO DE HORAS APROBADO 2020</v>
          </cell>
          <cell r="U2775" t="str">
            <v>1010244179</v>
          </cell>
          <cell r="V2775" t="str">
            <v>PILLPE</v>
          </cell>
          <cell r="W2775" t="str">
            <v>HURTADO</v>
          </cell>
          <cell r="X2775" t="str">
            <v>JOSE ANTONIO</v>
          </cell>
          <cell r="Y2775" t="str">
            <v xml:space="preserve">  -   -</v>
          </cell>
          <cell r="Z2775" t="str">
            <v>1</v>
          </cell>
          <cell r="AA2775" t="str">
            <v>19</v>
          </cell>
          <cell r="AB2775" t="str">
            <v>ACTIVO</v>
          </cell>
          <cell r="AC2775">
            <v>27276</v>
          </cell>
          <cell r="AD2775" t="str">
            <v>PILLPE HURTADO JOSE ANTONIO</v>
          </cell>
          <cell r="AE2775">
            <v>43891</v>
          </cell>
          <cell r="AF2775">
            <v>44196</v>
          </cell>
          <cell r="AG2775">
            <v>0</v>
          </cell>
          <cell r="AH2775" t="str">
            <v>CUADRO DE HORAS</v>
          </cell>
          <cell r="AI2775" t="str">
            <v>LEY 30328</v>
          </cell>
          <cell r="AJ2775" t="str">
            <v>NO</v>
          </cell>
          <cell r="AK2775" t="str">
            <v/>
          </cell>
          <cell r="AL2775" t="str">
            <v>17 HRS ARTE Y CULTURA, 2 HRS TUTORIA Y ORIENTACION EDUCATIVA</v>
          </cell>
          <cell r="AM2775" t="str">
            <v>SUPERIOR NO UNIVERSITARIA</v>
          </cell>
          <cell r="AN2775" t="str">
            <v/>
          </cell>
          <cell r="AO2775" t="str">
            <v>TITULADO</v>
          </cell>
          <cell r="AP2775" t="str">
            <v>DANZA - REG. Nº 114713-P-DDOO</v>
          </cell>
          <cell r="AQ2775" t="str">
            <v>PROFESOR DE EDUCACION ARTISTICA</v>
          </cell>
          <cell r="AR2775">
            <v>43896</v>
          </cell>
          <cell r="AS2775" t="str">
            <v>02702-2020</v>
          </cell>
          <cell r="AT2775" t="str">
            <v>ESCUELA SUPERIOR DE FORMACION ARTISTICA PRIVADA " THEODORO VALCARCEL CABALLERO</v>
          </cell>
        </row>
        <row r="2776">
          <cell r="L2776" t="str">
            <v>42159121</v>
          </cell>
          <cell r="M2776" t="str">
            <v>Secundaria</v>
          </cell>
          <cell r="N2776" t="str">
            <v>1234 ROSA SANTANA PISCONTE</v>
          </cell>
          <cell r="O2776" t="str">
            <v>C00G59110903</v>
          </cell>
          <cell r="P2776" t="str">
            <v>DOCENTE</v>
          </cell>
          <cell r="Q2776" t="str">
            <v>DOCENTE</v>
          </cell>
          <cell r="R2776" t="str">
            <v>PROFESOR</v>
          </cell>
          <cell r="S2776" t="str">
            <v>CONTRATADO</v>
          </cell>
          <cell r="T2776" t="str">
            <v>CUADRO DE HORAS APROBADO 2020</v>
          </cell>
          <cell r="U2776" t="str">
            <v>1042159121</v>
          </cell>
          <cell r="V2776" t="str">
            <v>LIMACO</v>
          </cell>
          <cell r="W2776" t="str">
            <v>LAPA</v>
          </cell>
          <cell r="X2776" t="str">
            <v>BLANCA IRENE</v>
          </cell>
          <cell r="Y2776" t="str">
            <v xml:space="preserve">  -   -</v>
          </cell>
          <cell r="Z2776" t="str">
            <v>1</v>
          </cell>
          <cell r="AA2776" t="str">
            <v>6</v>
          </cell>
          <cell r="AB2776" t="str">
            <v>ACTIVO</v>
          </cell>
          <cell r="AC2776">
            <v>30610</v>
          </cell>
          <cell r="AD2776" t="str">
            <v>LIMACO LAPA BLANCA IRENE</v>
          </cell>
          <cell r="AE2776">
            <v>43891</v>
          </cell>
          <cell r="AF2776">
            <v>44196</v>
          </cell>
          <cell r="AG2776">
            <v>0</v>
          </cell>
          <cell r="AH2776" t="str">
            <v>CUADRO DE HORAS</v>
          </cell>
          <cell r="AI2776" t="str">
            <v>LEY 30328</v>
          </cell>
          <cell r="AJ2776" t="str">
            <v>NO</v>
          </cell>
          <cell r="AK2776" t="str">
            <v/>
          </cell>
          <cell r="AL2776" t="str">
            <v/>
          </cell>
          <cell r="AM2776" t="str">
            <v>SUPERIOR UNIVERSITARIA</v>
          </cell>
          <cell r="AN2776" t="str">
            <v>PEDAGOGICO</v>
          </cell>
          <cell r="AO2776" t="str">
            <v>TITULADO</v>
          </cell>
          <cell r="AP2776" t="str">
            <v>BIOLOGIA- EDUCACIÒN AMBIENTAL -REG. Nª94949-P-DDOO</v>
          </cell>
          <cell r="AQ2776" t="str">
            <v>LICENCIADO EN EDUCACION</v>
          </cell>
          <cell r="AR2776">
            <v>43871</v>
          </cell>
          <cell r="AS2776" t="str">
            <v>02592-2020</v>
          </cell>
          <cell r="AT2776" t="str">
            <v>UNIVERSIDAD NACIONAL DE EDUCACION ENRIQUE GUZMAN Y VALLE</v>
          </cell>
        </row>
        <row r="2777">
          <cell r="L2777" t="str">
            <v>41288480</v>
          </cell>
          <cell r="M2777" t="str">
            <v>Secundaria</v>
          </cell>
          <cell r="N2777" t="str">
            <v>1234 ROSA SANTANA PISCONTE</v>
          </cell>
          <cell r="O2777" t="str">
            <v>C01G51112913</v>
          </cell>
          <cell r="P2777" t="str">
            <v>DOCENTE</v>
          </cell>
          <cell r="Q2777" t="str">
            <v>DOCENTE</v>
          </cell>
          <cell r="R2777" t="str">
            <v>PROFESOR</v>
          </cell>
          <cell r="S2777" t="str">
            <v>CONTRATADO</v>
          </cell>
          <cell r="T2777" t="str">
            <v>CUADRO DE HORAS APROBADO 2020</v>
          </cell>
          <cell r="U2777" t="str">
            <v>1041288480</v>
          </cell>
          <cell r="V2777" t="str">
            <v>MALLQUI</v>
          </cell>
          <cell r="W2777" t="str">
            <v>DE LA CRUZ</v>
          </cell>
          <cell r="X2777" t="str">
            <v>OLIVIA</v>
          </cell>
          <cell r="Y2777">
            <v>43891</v>
          </cell>
          <cell r="Z2777" t="str">
            <v>1</v>
          </cell>
          <cell r="AA2777" t="str">
            <v>26</v>
          </cell>
          <cell r="AB2777" t="str">
            <v>ACTIVO</v>
          </cell>
          <cell r="AC2777">
            <v>29963</v>
          </cell>
          <cell r="AD2777" t="str">
            <v>MALLQUI DE LA CRUZ OLIVIA</v>
          </cell>
          <cell r="AE2777">
            <v>43891</v>
          </cell>
          <cell r="AF2777">
            <v>44196</v>
          </cell>
          <cell r="AG2777">
            <v>0</v>
          </cell>
          <cell r="AH2777" t="str">
            <v>CUADRO DE HORAS</v>
          </cell>
          <cell r="AI2777" t="str">
            <v>LEY 30328</v>
          </cell>
          <cell r="AJ2777" t="str">
            <v>NO</v>
          </cell>
          <cell r="AK2777" t="str">
            <v/>
          </cell>
          <cell r="AL2777" t="str">
            <v>18 HRS COMUNICACION-JEC, 6 HRS INGLES-JEC, 2 HRS TUTORIA Y ORIENTACION EDUCATIVA-JEC</v>
          </cell>
          <cell r="AM2777" t="str">
            <v>SUPERIOR UNIVERSITARIA</v>
          </cell>
          <cell r="AN2777" t="str">
            <v>PEDAGOGICO</v>
          </cell>
          <cell r="AO2777" t="str">
            <v>TITULADO</v>
          </cell>
          <cell r="AP2777" t="str">
            <v>AP. LITERATURA, AS. LENGUA ESPAÑOLA, REG. Nº 128143-P-DDOO. REG. SUNEDU</v>
          </cell>
          <cell r="AQ2777" t="str">
            <v>LICENCIADO EN EDUCACION</v>
          </cell>
          <cell r="AR2777">
            <v>43865</v>
          </cell>
          <cell r="AS2777" t="str">
            <v>02056-2020</v>
          </cell>
          <cell r="AT2777" t="str">
            <v>.</v>
          </cell>
        </row>
        <row r="2778">
          <cell r="L2778" t="str">
            <v>42418317</v>
          </cell>
          <cell r="M2778" t="str">
            <v>Secundaria</v>
          </cell>
          <cell r="N2778" t="str">
            <v>1234 ROSA SANTANA PISCONTE</v>
          </cell>
          <cell r="O2778" t="str">
            <v>C01G52112913</v>
          </cell>
          <cell r="P2778" t="str">
            <v>DOCENTE</v>
          </cell>
          <cell r="Q2778" t="str">
            <v>DOCENTE</v>
          </cell>
          <cell r="R2778" t="str">
            <v>PROFESOR</v>
          </cell>
          <cell r="S2778" t="str">
            <v>CONTRATADO</v>
          </cell>
          <cell r="T2778" t="str">
            <v>CUADRO DE HORAS APROBADO 2020</v>
          </cell>
          <cell r="U2778" t="str">
            <v>1042418317</v>
          </cell>
          <cell r="V2778" t="str">
            <v>MONTEROLA</v>
          </cell>
          <cell r="W2778" t="str">
            <v>CRUZ</v>
          </cell>
          <cell r="X2778" t="str">
            <v>VLADIMIR SOCRATES</v>
          </cell>
          <cell r="Y2778" t="str">
            <v xml:space="preserve">  -   -</v>
          </cell>
          <cell r="Z2778" t="str">
            <v>1</v>
          </cell>
          <cell r="AA2778" t="str">
            <v>26</v>
          </cell>
          <cell r="AB2778" t="str">
            <v>ACTIVO</v>
          </cell>
          <cell r="AC2778">
            <v>30683</v>
          </cell>
          <cell r="AD2778" t="str">
            <v>MONTEROLA CRUZ VLADIMIR SOCRATES</v>
          </cell>
          <cell r="AE2778">
            <v>43891</v>
          </cell>
          <cell r="AF2778">
            <v>44196</v>
          </cell>
          <cell r="AG2778">
            <v>0</v>
          </cell>
          <cell r="AH2778" t="str">
            <v>CUADRO DE HORAS</v>
          </cell>
          <cell r="AI2778" t="str">
            <v>LEY 30328</v>
          </cell>
          <cell r="AJ2778" t="str">
            <v>NO</v>
          </cell>
          <cell r="AK2778" t="str">
            <v/>
          </cell>
          <cell r="AL2778" t="str">
            <v>6 HRS ARTE Y CULTURA - JEC, 9 HRS CIENCIAS SOCIALES - JEC, 9 HRS DESARROLLO PERSONAL, CIUDADANIA Y CIVICA, 2 HRS TUTORIA Y ORIENTACION EDUCATIVA-JEC</v>
          </cell>
          <cell r="AM2778" t="str">
            <v>SUPERIOR UNIVERSITARIA</v>
          </cell>
          <cell r="AN2778" t="str">
            <v>PEDAGOGICO</v>
          </cell>
          <cell r="AO2778" t="str">
            <v>TITULADO</v>
          </cell>
          <cell r="AP2778" t="str">
            <v>CIENCIAS SOCIALES / AREA SECUNDARIA: HISTORIA REG SUNEDU</v>
          </cell>
          <cell r="AQ2778" t="str">
            <v>LICENCIADO EN EDUCACION</v>
          </cell>
          <cell r="AR2778">
            <v>43861</v>
          </cell>
          <cell r="AS2778" t="str">
            <v>01973-2020</v>
          </cell>
          <cell r="AT2778" t="str">
            <v>UNIVERSIDAD NACIONAL DE EDUCACIÓN ENRIQUE GUZMÁN Y VALLE</v>
          </cell>
        </row>
        <row r="2779">
          <cell r="L2779" t="str">
            <v>46864800</v>
          </cell>
          <cell r="M2779" t="str">
            <v>Secundaria</v>
          </cell>
          <cell r="N2779" t="str">
            <v>1234 ROSA SANTANA PISCONTE</v>
          </cell>
          <cell r="O2779" t="str">
            <v>C01G58111913</v>
          </cell>
          <cell r="P2779" t="str">
            <v>DOCENTE</v>
          </cell>
          <cell r="Q2779" t="str">
            <v>DOCENTE</v>
          </cell>
          <cell r="R2779" t="str">
            <v>PROFESOR</v>
          </cell>
          <cell r="S2779" t="str">
            <v>CONTRATADO</v>
          </cell>
          <cell r="T2779" t="str">
            <v>CUADRO DE HORAS APROBADO 2020</v>
          </cell>
          <cell r="U2779" t="str">
            <v>1046864800</v>
          </cell>
          <cell r="V2779" t="str">
            <v>CAPCHA</v>
          </cell>
          <cell r="W2779" t="str">
            <v>CAJAVILCA</v>
          </cell>
          <cell r="X2779" t="str">
            <v>FLOR DELIZ</v>
          </cell>
          <cell r="Y2779" t="str">
            <v xml:space="preserve">  -   -</v>
          </cell>
          <cell r="Z2779" t="str">
            <v>1</v>
          </cell>
          <cell r="AA2779" t="str">
            <v>24</v>
          </cell>
          <cell r="AB2779" t="str">
            <v>ACTIVO</v>
          </cell>
          <cell r="AC2779">
            <v>33614</v>
          </cell>
          <cell r="AD2779" t="str">
            <v>CAPCHA CAJAVILCA FLOR DELIZ</v>
          </cell>
          <cell r="AE2779">
            <v>43891</v>
          </cell>
          <cell r="AF2779">
            <v>44196</v>
          </cell>
          <cell r="AG2779">
            <v>0</v>
          </cell>
          <cell r="AH2779" t="str">
            <v>CUADRO DE HORAS</v>
          </cell>
          <cell r="AI2779" t="str">
            <v>LEY 30328</v>
          </cell>
          <cell r="AJ2779" t="str">
            <v>NO</v>
          </cell>
          <cell r="AK2779" t="str">
            <v/>
          </cell>
          <cell r="AL2779" t="str">
            <v>6 HRS EDUCACION PARA EL TRABAJO-JEC, 18 HRS MATEMATICA-JEC</v>
          </cell>
          <cell r="AM2779" t="str">
            <v>SUPERIOR UNIVERSITARIA</v>
          </cell>
          <cell r="AN2779" t="str">
            <v>PEDAGOGICO</v>
          </cell>
          <cell r="AO2779" t="str">
            <v>TITULADO</v>
          </cell>
          <cell r="AP2779" t="str">
            <v>MATEMATICA E INFORMATICA - REG. Nº 130878 P-DDOO - SUNEDU</v>
          </cell>
          <cell r="AQ2779" t="str">
            <v>LICENCIADO EN EDUCACION</v>
          </cell>
          <cell r="AR2779">
            <v>43858</v>
          </cell>
          <cell r="AS2779" t="str">
            <v>1771-2020</v>
          </cell>
          <cell r="AT2779" t="str">
            <v>UNE - ENRIQUE GUZMAN Y VALLE</v>
          </cell>
        </row>
        <row r="2780">
          <cell r="L2780" t="str">
            <v>07425812</v>
          </cell>
          <cell r="M2780" t="str">
            <v>Secundaria</v>
          </cell>
          <cell r="N2780" t="str">
            <v>1234 ROSA SANTANA PISCONTE</v>
          </cell>
          <cell r="O2780" t="str">
            <v>C01G59111913</v>
          </cell>
          <cell r="P2780" t="str">
            <v>DOCENTE</v>
          </cell>
          <cell r="Q2780" t="str">
            <v>DOCENTE</v>
          </cell>
          <cell r="R2780" t="str">
            <v>PROFESOR</v>
          </cell>
          <cell r="S2780" t="str">
            <v>CONTRATADO</v>
          </cell>
          <cell r="T2780" t="str">
            <v>CUADRO DE HORAS APROBADO 2020</v>
          </cell>
          <cell r="U2780" t="str">
            <v>1007425812</v>
          </cell>
          <cell r="V2780" t="str">
            <v>RIOS</v>
          </cell>
          <cell r="W2780" t="str">
            <v>OCHOA</v>
          </cell>
          <cell r="X2780" t="str">
            <v>BRAULIO</v>
          </cell>
          <cell r="Y2780" t="str">
            <v xml:space="preserve">  -   -</v>
          </cell>
          <cell r="Z2780" t="str">
            <v>1</v>
          </cell>
          <cell r="AA2780" t="str">
            <v>23</v>
          </cell>
          <cell r="AB2780" t="str">
            <v>ACTIVO</v>
          </cell>
          <cell r="AC2780">
            <v>21696</v>
          </cell>
          <cell r="AD2780" t="str">
            <v>RIOS OCHOA BRAULIO</v>
          </cell>
          <cell r="AE2780">
            <v>43891</v>
          </cell>
          <cell r="AF2780">
            <v>44196</v>
          </cell>
          <cell r="AG2780">
            <v>0</v>
          </cell>
          <cell r="AH2780" t="str">
            <v>CUADRO DE HORAS</v>
          </cell>
          <cell r="AI2780" t="str">
            <v>LEY 30328</v>
          </cell>
          <cell r="AJ2780" t="str">
            <v>NO</v>
          </cell>
          <cell r="AK2780" t="str">
            <v/>
          </cell>
          <cell r="AL2780" t="str">
            <v>15 HRS CIENCIA TECNOLOGIA Y AMBIENTE-JEC, 6 HRS EDUCACION FISICA-JEC, 2 HRS TUTORIA Y ORIENTACION EDUCATIVA-JEC</v>
          </cell>
          <cell r="AM2780" t="str">
            <v>SUPERIOR UNIVERSITARIA</v>
          </cell>
          <cell r="AN2780" t="str">
            <v>PEDAGOGICO</v>
          </cell>
          <cell r="AO2780" t="str">
            <v>TITULADO</v>
          </cell>
          <cell r="AP2780" t="str">
            <v>AP. BIOLOGÍA, AS. QUÍMICA,REG. Nº 50985 P-DDOO, REG.SUNEDU</v>
          </cell>
          <cell r="AQ2780" t="str">
            <v>LICENCIADO EN EDUCACION</v>
          </cell>
          <cell r="AR2780">
            <v>43861</v>
          </cell>
          <cell r="AS2780" t="str">
            <v>1888-2020</v>
          </cell>
          <cell r="AT2780" t="str">
            <v>UNIVERSIDAD NACIONAL DE EDUCACION ENRIQUE GUZMAN Y VALLE</v>
          </cell>
        </row>
        <row r="2781">
          <cell r="L2781" t="str">
            <v>41610177</v>
          </cell>
          <cell r="M2781" t="str">
            <v>Técnico Productiva</v>
          </cell>
          <cell r="N2781" t="str">
            <v>NUESTRA SEÑORA DE LA MERCED</v>
          </cell>
          <cell r="O2781" t="str">
            <v>782821111312</v>
          </cell>
          <cell r="P2781" t="str">
            <v>DOCENTE</v>
          </cell>
          <cell r="Q2781" t="str">
            <v>DOCENTE</v>
          </cell>
          <cell r="R2781" t="str">
            <v>PROFESOR</v>
          </cell>
          <cell r="S2781" t="str">
            <v>CONTRATADO</v>
          </cell>
          <cell r="T2781" t="str">
            <v>CESE A SOLICITUD DE: COLQUICOCHA VASQUEZ, MARTHA ZARITA, Resolución Nº 2110-2008</v>
          </cell>
          <cell r="U2781" t="str">
            <v>1041610177</v>
          </cell>
          <cell r="V2781" t="str">
            <v>HUERTA</v>
          </cell>
          <cell r="W2781" t="str">
            <v>FIGUEROA</v>
          </cell>
          <cell r="X2781" t="str">
            <v>YAZMIN ESPERANZA</v>
          </cell>
          <cell r="Y2781" t="str">
            <v xml:space="preserve">  -   -</v>
          </cell>
          <cell r="Z2781" t="str">
            <v>1</v>
          </cell>
          <cell r="AA2781" t="str">
            <v>30</v>
          </cell>
          <cell r="AB2781" t="str">
            <v>ACTIVO</v>
          </cell>
          <cell r="AC2781">
            <v>30244</v>
          </cell>
          <cell r="AD2781" t="str">
            <v>HUERTA FIGUEROA YAZMIN ESPERANZA</v>
          </cell>
          <cell r="AE2781">
            <v>43891</v>
          </cell>
          <cell r="AF2781">
            <v>44196</v>
          </cell>
          <cell r="AG2781">
            <v>0</v>
          </cell>
          <cell r="AH2781" t="str">
            <v>ORGANICA</v>
          </cell>
          <cell r="AI2781" t="str">
            <v>LEY 30328</v>
          </cell>
          <cell r="AJ2781" t="str">
            <v>NO</v>
          </cell>
          <cell r="AK2781" t="str">
            <v/>
          </cell>
          <cell r="AL2781" t="str">
            <v/>
          </cell>
          <cell r="AM2781" t="str">
            <v>SUPERIOR UNIVERSITARIA</v>
          </cell>
          <cell r="AN2781" t="str">
            <v>PEDAGOGICO</v>
          </cell>
          <cell r="AO2781" t="str">
            <v>TITULADO</v>
          </cell>
          <cell r="AP2781" t="str">
            <v>INDUSTRIA ALIMENTARIA  Y NUTRICIÓN-REG. Nº 119547-P-DDOO-UNE "EGYV"</v>
          </cell>
          <cell r="AQ2781" t="str">
            <v>LICENCIADO EN EDUCACION</v>
          </cell>
          <cell r="AR2781">
            <v>43866</v>
          </cell>
          <cell r="AS2781" t="str">
            <v>2131-2020</v>
          </cell>
          <cell r="AT2781" t="str">
            <v>UNIVERSIDAD NACIONAL DE EDUCACION ENRIQUE GUZMAN Y VALLE</v>
          </cell>
        </row>
        <row r="2782">
          <cell r="L2782" t="str">
            <v>09704445</v>
          </cell>
          <cell r="M2782" t="str">
            <v>Técnico Productiva</v>
          </cell>
          <cell r="N2782" t="str">
            <v>NUESTRA SEÑORA DE LA MERCED</v>
          </cell>
          <cell r="O2782" t="str">
            <v>782871111313</v>
          </cell>
          <cell r="P2782" t="str">
            <v>DOCENTE</v>
          </cell>
          <cell r="Q2782" t="str">
            <v>DOCENTE</v>
          </cell>
          <cell r="R2782" t="str">
            <v>PROFESOR</v>
          </cell>
          <cell r="S2782" t="str">
            <v>CONTRATADO</v>
          </cell>
          <cell r="T2782" t="str">
            <v>CESE DE PERSONAL NOMBRADO : SALINAS ASCENCIO, TIMOTEO BERNARD, Resolución Nº 3221-2004</v>
          </cell>
          <cell r="U2782" t="str">
            <v>1009704445</v>
          </cell>
          <cell r="V2782" t="str">
            <v>RODRIGUEZ</v>
          </cell>
          <cell r="W2782" t="str">
            <v>GARIBAY</v>
          </cell>
          <cell r="X2782" t="str">
            <v>JOSEFINA</v>
          </cell>
          <cell r="Y2782" t="str">
            <v xml:space="preserve">  -   -</v>
          </cell>
          <cell r="Z2782" t="str">
            <v>1</v>
          </cell>
          <cell r="AA2782" t="str">
            <v>30</v>
          </cell>
          <cell r="AB2782" t="str">
            <v>ACTIVO</v>
          </cell>
          <cell r="AC2782">
            <v>25201</v>
          </cell>
          <cell r="AD2782" t="str">
            <v>RODRIGUEZ GARIBAY JOSEFINA</v>
          </cell>
          <cell r="AE2782">
            <v>43891</v>
          </cell>
          <cell r="AF2782">
            <v>44196</v>
          </cell>
          <cell r="AG2782">
            <v>0</v>
          </cell>
          <cell r="AH2782" t="str">
            <v>ORGANICA</v>
          </cell>
          <cell r="AI2782" t="str">
            <v>LEY 30328</v>
          </cell>
          <cell r="AJ2782" t="str">
            <v>NO</v>
          </cell>
          <cell r="AK2782" t="str">
            <v/>
          </cell>
          <cell r="AL2782" t="str">
            <v/>
          </cell>
          <cell r="AM2782" t="str">
            <v>SUPERIOR NO UNIVERSITARIA</v>
          </cell>
          <cell r="AN2782" t="str">
            <v>PEDAGOGICO</v>
          </cell>
          <cell r="AO2782" t="str">
            <v>TITULADO</v>
          </cell>
          <cell r="AP2782" t="str">
            <v>EDUCACION LABORAL INDUSTRIA BASICA DE PRODUCCION EN EL HOGAR-REG.Nº70256 P-DDOO-ISPPP "SALESIANO</v>
          </cell>
          <cell r="AQ2782" t="str">
            <v>PROFESORA DE EDUCACION SECUNDARIA EN AREAS TECNICAS</v>
          </cell>
          <cell r="AR2782" t="str">
            <v xml:space="preserve">  -   -</v>
          </cell>
          <cell r="AS2782" t="str">
            <v/>
          </cell>
          <cell r="AT2782" t="str">
            <v>INSTITUTO SUPERIOR PEDAGOGICO PRIVADO SALESIANO</v>
          </cell>
        </row>
        <row r="2783">
          <cell r="L2783" t="str">
            <v>10701498</v>
          </cell>
          <cell r="M2783" t="str">
            <v>Técnico Productiva</v>
          </cell>
          <cell r="N2783" t="str">
            <v>NUESTRA SEÑORA DE LA MERCED</v>
          </cell>
          <cell r="O2783" t="str">
            <v>782871111316</v>
          </cell>
          <cell r="P2783" t="str">
            <v>DOCENTE</v>
          </cell>
          <cell r="Q2783" t="str">
            <v>DOCENTE</v>
          </cell>
          <cell r="R2783" t="str">
            <v>PROFESOR</v>
          </cell>
          <cell r="S2783" t="str">
            <v>CONTRATADO</v>
          </cell>
          <cell r="T2783" t="str">
            <v>PLAZA REUBICADA SEGÚN LA RD.Nº3794-2004.</v>
          </cell>
          <cell r="U2783" t="str">
            <v>1010701498</v>
          </cell>
          <cell r="V2783" t="str">
            <v>PAREDES</v>
          </cell>
          <cell r="W2783" t="str">
            <v>ROBLES</v>
          </cell>
          <cell r="X2783" t="str">
            <v>MYRIAN ELIZABETH</v>
          </cell>
          <cell r="Y2783" t="str">
            <v xml:space="preserve">  -   -</v>
          </cell>
          <cell r="Z2783" t="str">
            <v>1</v>
          </cell>
          <cell r="AA2783" t="str">
            <v>30</v>
          </cell>
          <cell r="AB2783" t="str">
            <v>ACTIVO</v>
          </cell>
          <cell r="AC2783">
            <v>28626</v>
          </cell>
          <cell r="AD2783" t="str">
            <v>PAREDES ROBLES MYRIAN ELIZABETH</v>
          </cell>
          <cell r="AE2783">
            <v>43891</v>
          </cell>
          <cell r="AF2783">
            <v>44196</v>
          </cell>
          <cell r="AG2783">
            <v>0</v>
          </cell>
          <cell r="AH2783" t="str">
            <v>ORGANICA</v>
          </cell>
          <cell r="AI2783" t="str">
            <v>LEY 30328</v>
          </cell>
          <cell r="AJ2783" t="str">
            <v>NO</v>
          </cell>
          <cell r="AK2783" t="str">
            <v/>
          </cell>
          <cell r="AL2783" t="str">
            <v/>
          </cell>
          <cell r="AM2783" t="str">
            <v>SUPERIOR UNIVERSITARIA</v>
          </cell>
          <cell r="AN2783" t="str">
            <v>PEDAGOGICO</v>
          </cell>
          <cell r="AO2783" t="str">
            <v>TITULADO</v>
          </cell>
          <cell r="AP2783" t="str">
            <v>MATEMÀTICA INFORMÀTICA, REG.Nº80500 P-DDOO.</v>
          </cell>
          <cell r="AQ2783" t="str">
            <v>LICENCIADO EN EDUCACION</v>
          </cell>
          <cell r="AR2783" t="str">
            <v xml:space="preserve">  -   -</v>
          </cell>
          <cell r="AS2783" t="str">
            <v/>
          </cell>
          <cell r="AT2783" t="str">
            <v>UNIVERSIDAD NACIONAL DE EDUCACION ENRIQUE GUZMAN Y VALLE</v>
          </cell>
        </row>
        <row r="2784">
          <cell r="L2784" t="str">
            <v>07020796</v>
          </cell>
          <cell r="M2784" t="str">
            <v>Técnico Productiva</v>
          </cell>
          <cell r="N2784" t="str">
            <v>NUESTRA SEÑORA DE LA MERCED</v>
          </cell>
          <cell r="O2784" t="str">
            <v>782871111317</v>
          </cell>
          <cell r="P2784" t="str">
            <v>DOCENTE</v>
          </cell>
          <cell r="Q2784" t="str">
            <v>DOCENTE</v>
          </cell>
          <cell r="R2784" t="str">
            <v>PROFESOR</v>
          </cell>
          <cell r="S2784" t="str">
            <v>CONTRATADO</v>
          </cell>
          <cell r="T2784" t="str">
            <v>PLAZA REUBICADA SEGÚN LA RD.Nº3794-2004 -MEMORANDUM Nº 118-2005-ME-SPE-A</v>
          </cell>
          <cell r="U2784" t="str">
            <v>1007020796</v>
          </cell>
          <cell r="V2784" t="str">
            <v>PAREDES</v>
          </cell>
          <cell r="W2784" t="str">
            <v>ESPINOZA</v>
          </cell>
          <cell r="X2784" t="str">
            <v>DELIA MARILU</v>
          </cell>
          <cell r="Y2784" t="str">
            <v xml:space="preserve">  -   -</v>
          </cell>
          <cell r="Z2784" t="str">
            <v>1</v>
          </cell>
          <cell r="AA2784" t="str">
            <v>30</v>
          </cell>
          <cell r="AB2784" t="str">
            <v>ACTIVO</v>
          </cell>
          <cell r="AC2784">
            <v>23907</v>
          </cell>
          <cell r="AD2784" t="str">
            <v>PAREDES ESPINOZA DELIA MARILU</v>
          </cell>
          <cell r="AE2784">
            <v>43891</v>
          </cell>
          <cell r="AF2784">
            <v>44196</v>
          </cell>
          <cell r="AG2784">
            <v>0</v>
          </cell>
          <cell r="AH2784" t="str">
            <v>ORGANICA</v>
          </cell>
          <cell r="AI2784" t="str">
            <v>LEY 30328</v>
          </cell>
          <cell r="AJ2784" t="str">
            <v>NO</v>
          </cell>
          <cell r="AK2784" t="str">
            <v/>
          </cell>
          <cell r="AL2784" t="str">
            <v/>
          </cell>
          <cell r="AM2784" t="str">
            <v>SUPERIOR UNIVERSITARIA</v>
          </cell>
          <cell r="AN2784" t="str">
            <v>PEDAGOGICO</v>
          </cell>
          <cell r="AO2784" t="str">
            <v>TITULADO</v>
          </cell>
          <cell r="AP2784" t="str">
            <v>TECNOLOGIA DEL VESTIDO, REG.N°131051-P-DDOO.</v>
          </cell>
          <cell r="AQ2784" t="str">
            <v>LICENCIADO EN EDUCACION</v>
          </cell>
          <cell r="AR2784">
            <v>43879</v>
          </cell>
          <cell r="AS2784" t="str">
            <v>2838-2020</v>
          </cell>
          <cell r="AT2784" t="str">
            <v>UNIVERSIDAD NACIONAL DE EDUCACION ENRIQUE GUZMAN Y VALLE</v>
          </cell>
        </row>
        <row r="2785">
          <cell r="L2785" t="str">
            <v>10172945</v>
          </cell>
          <cell r="M2785" t="str">
            <v>Técnico Productiva</v>
          </cell>
          <cell r="N2785" t="str">
            <v>VICTOR RAUL HAYA DE LA TORRE</v>
          </cell>
          <cell r="O2785" t="str">
            <v>787811116310</v>
          </cell>
          <cell r="P2785" t="str">
            <v>DOCENTE</v>
          </cell>
          <cell r="Q2785" t="str">
            <v>DOCENTE</v>
          </cell>
          <cell r="R2785" t="str">
            <v>PROFESOR</v>
          </cell>
          <cell r="S2785" t="str">
            <v>CONTRATADO</v>
          </cell>
          <cell r="T2785" t="str">
            <v>ENCARGATURA DE : TALAVERANO SOTO, ROLANDO WALTER (E-2020)</v>
          </cell>
          <cell r="U2785" t="str">
            <v>1010172945</v>
          </cell>
          <cell r="V2785" t="str">
            <v>HUANACHIN</v>
          </cell>
          <cell r="W2785" t="str">
            <v>TTITO</v>
          </cell>
          <cell r="X2785" t="str">
            <v>JUAN ALBERTO</v>
          </cell>
          <cell r="Y2785" t="str">
            <v xml:space="preserve">  -   -</v>
          </cell>
          <cell r="Z2785" t="str">
            <v>1</v>
          </cell>
          <cell r="AA2785" t="str">
            <v>30</v>
          </cell>
          <cell r="AB2785" t="str">
            <v>ACTIVO</v>
          </cell>
          <cell r="AC2785">
            <v>27714</v>
          </cell>
          <cell r="AD2785" t="str">
            <v>HUANACHIN TTITO JUAN ALBERTO</v>
          </cell>
          <cell r="AE2785">
            <v>43891</v>
          </cell>
          <cell r="AF2785">
            <v>44196</v>
          </cell>
          <cell r="AG2785">
            <v>0</v>
          </cell>
          <cell r="AH2785" t="str">
            <v>POR REEMPLAZO</v>
          </cell>
          <cell r="AI2785" t="str">
            <v>LEY 30328</v>
          </cell>
          <cell r="AJ2785" t="str">
            <v>NO</v>
          </cell>
          <cell r="AK2785" t="str">
            <v/>
          </cell>
          <cell r="AL2785" t="str">
            <v/>
          </cell>
          <cell r="AM2785" t="str">
            <v>SUPERIOR NO UNIVERSITARIA</v>
          </cell>
          <cell r="AN2785" t="str">
            <v>PEDAGOGICO</v>
          </cell>
          <cell r="AO2785" t="str">
            <v>TITULADO</v>
          </cell>
          <cell r="AP2785" t="str">
            <v>ELECTRONICA - REG. N° 38842-P-DDOO</v>
          </cell>
          <cell r="AQ2785" t="str">
            <v>PROFESOR DE EDUCACION SECUNDARIA EN AREAS TECNICAS</v>
          </cell>
          <cell r="AR2785">
            <v>43893</v>
          </cell>
          <cell r="AS2785" t="str">
            <v>03319-2020</v>
          </cell>
          <cell r="AT2785" t="str">
            <v>INSTITUTO SUPERIOR PRIVADO SALESIANO</v>
          </cell>
        </row>
        <row r="2786">
          <cell r="L2786" t="str">
            <v>09841958</v>
          </cell>
          <cell r="M2786" t="str">
            <v>Técnico Productiva</v>
          </cell>
          <cell r="N2786" t="str">
            <v>VICTOR RAUL HAYA DE LA TORRE</v>
          </cell>
          <cell r="O2786" t="str">
            <v>787811116317</v>
          </cell>
          <cell r="P2786" t="str">
            <v>DOCENTE</v>
          </cell>
          <cell r="Q2786" t="str">
            <v>DOCENTE</v>
          </cell>
          <cell r="R2786" t="str">
            <v>PROFESOR</v>
          </cell>
          <cell r="S2786" t="str">
            <v>CONTRATADO</v>
          </cell>
          <cell r="T2786" t="str">
            <v>ENCARGATURA DE : HUANACHIN TTITO, HUGO LUIS (E-2020)</v>
          </cell>
          <cell r="U2786" t="str">
            <v>1009841958</v>
          </cell>
          <cell r="V2786" t="str">
            <v>VALENCIA</v>
          </cell>
          <cell r="W2786" t="str">
            <v>ADAMA</v>
          </cell>
          <cell r="X2786" t="str">
            <v>LUIS ALBERTO</v>
          </cell>
          <cell r="Y2786" t="str">
            <v xml:space="preserve">  -   -</v>
          </cell>
          <cell r="Z2786" t="str">
            <v>1</v>
          </cell>
          <cell r="AA2786" t="str">
            <v>30</v>
          </cell>
          <cell r="AB2786" t="str">
            <v>ACTIVO</v>
          </cell>
          <cell r="AC2786">
            <v>26831</v>
          </cell>
          <cell r="AD2786" t="str">
            <v>VALENCIA ADAMA LUIS ALBERTO</v>
          </cell>
          <cell r="AE2786">
            <v>43891</v>
          </cell>
          <cell r="AF2786">
            <v>44196</v>
          </cell>
          <cell r="AG2786">
            <v>0</v>
          </cell>
          <cell r="AH2786" t="str">
            <v>POR REEMPLAZO</v>
          </cell>
          <cell r="AI2786" t="str">
            <v>LEY 30328</v>
          </cell>
          <cell r="AJ2786" t="str">
            <v>NO</v>
          </cell>
          <cell r="AK2786" t="str">
            <v/>
          </cell>
          <cell r="AL2786" t="str">
            <v/>
          </cell>
          <cell r="AM2786" t="str">
            <v>SUPERIOR UNIVERSITARIA</v>
          </cell>
          <cell r="AN2786" t="str">
            <v>PEDAGOGICO</v>
          </cell>
          <cell r="AO2786" t="str">
            <v>TITULADO</v>
          </cell>
          <cell r="AP2786" t="str">
            <v>ELECTRONICA</v>
          </cell>
          <cell r="AQ2786" t="str">
            <v>LICENCIADO EN EDUCACION</v>
          </cell>
          <cell r="AR2786">
            <v>43894</v>
          </cell>
          <cell r="AS2786" t="str">
            <v>03360-2020</v>
          </cell>
          <cell r="AT2786" t="str">
            <v>UNIVERSIDAD NACIONAL DE EDUCACIÓN ENRIQUE GUZMÁN Y VALLE</v>
          </cell>
        </row>
        <row r="2787">
          <cell r="L2787" t="str">
            <v>42040538</v>
          </cell>
          <cell r="M2787" t="str">
            <v>Técnico Productiva</v>
          </cell>
          <cell r="N2787" t="str">
            <v>VICTOR RAUL HAYA DE LA TORRE</v>
          </cell>
          <cell r="O2787" t="str">
            <v>787841116313</v>
          </cell>
          <cell r="P2787" t="str">
            <v>DOCENTE</v>
          </cell>
          <cell r="Q2787" t="str">
            <v>DOCENTE</v>
          </cell>
          <cell r="R2787" t="str">
            <v>PROFESOR</v>
          </cell>
          <cell r="S2787" t="str">
            <v>CONTRATADO</v>
          </cell>
          <cell r="T2787" t="str">
            <v>CESE POR LIMITE DE EDAD DE: NUÑEZ CASTILLO, MIGUEL WALTER, Resolución Nº 06362-2020-UGEL 06</v>
          </cell>
          <cell r="U2787" t="str">
            <v>1042040538</v>
          </cell>
          <cell r="V2787" t="str">
            <v>NÚÑEZ</v>
          </cell>
          <cell r="W2787" t="str">
            <v>ESPEJO</v>
          </cell>
          <cell r="X2787" t="str">
            <v>ELIZABETH GLORIA</v>
          </cell>
          <cell r="Y2787" t="str">
            <v xml:space="preserve">  -   -</v>
          </cell>
          <cell r="Z2787" t="str">
            <v>1</v>
          </cell>
          <cell r="AA2787" t="str">
            <v>30</v>
          </cell>
          <cell r="AB2787" t="str">
            <v>ACTIVO</v>
          </cell>
          <cell r="AC2787">
            <v>30426</v>
          </cell>
          <cell r="AD2787" t="str">
            <v>NÚÑEZ ESPEJO ELIZABETH GLORIA</v>
          </cell>
          <cell r="AE2787">
            <v>44137</v>
          </cell>
          <cell r="AF2787">
            <v>44196</v>
          </cell>
          <cell r="AG2787">
            <v>0</v>
          </cell>
          <cell r="AH2787" t="str">
            <v>ORGANICA</v>
          </cell>
          <cell r="AI2787" t="str">
            <v>LEY 30328</v>
          </cell>
          <cell r="AJ2787" t="str">
            <v>NO</v>
          </cell>
          <cell r="AK2787" t="str">
            <v/>
          </cell>
          <cell r="AL2787" t="str">
            <v/>
          </cell>
          <cell r="AM2787" t="str">
            <v>SUPERIOR UNIVERSITARIA</v>
          </cell>
          <cell r="AN2787" t="str">
            <v/>
          </cell>
          <cell r="AO2787" t="str">
            <v>TITULADO</v>
          </cell>
          <cell r="AP2787" t="str">
            <v>AP. INGLÈS AS: ITALIANO DE LA UNE "EGYV"-LA CANTUTA</v>
          </cell>
          <cell r="AQ2787" t="str">
            <v>LICENCIADO EN EDUCACION</v>
          </cell>
          <cell r="AR2787" t="str">
            <v xml:space="preserve">  -   -</v>
          </cell>
          <cell r="AS2787" t="str">
            <v/>
          </cell>
          <cell r="AT2787" t="str">
            <v>UNE "ENRIQUE GUZMAN Y VALLE"</v>
          </cell>
        </row>
        <row r="2788">
          <cell r="L2788" t="str">
            <v>21286588</v>
          </cell>
          <cell r="M2788" t="str">
            <v>Técnico Productiva</v>
          </cell>
          <cell r="N2788" t="str">
            <v>VICTOR RAUL HAYA DE LA TORRE</v>
          </cell>
          <cell r="O2788" t="str">
            <v>787841116314</v>
          </cell>
          <cell r="P2788" t="str">
            <v>DOCENTE</v>
          </cell>
          <cell r="Q2788" t="str">
            <v>DOCENTE</v>
          </cell>
          <cell r="R2788" t="str">
            <v>PROFESOR</v>
          </cell>
          <cell r="S2788" t="str">
            <v>CONTRATADO</v>
          </cell>
          <cell r="T2788" t="str">
            <v>LICENCIA SIN GOCE DE HABER POR MOTIVOS PARTICULARES DE:ALIAGA LARA, ROSARIO MARIA, Resolución N° 06258-2020</v>
          </cell>
          <cell r="U2788" t="str">
            <v>1021286588</v>
          </cell>
          <cell r="V2788" t="str">
            <v>OSCANOA</v>
          </cell>
          <cell r="W2788" t="str">
            <v>HUAMAN</v>
          </cell>
          <cell r="X2788" t="str">
            <v>MYRIAM ROSARIO</v>
          </cell>
          <cell r="Y2788" t="str">
            <v xml:space="preserve">  -   -</v>
          </cell>
          <cell r="Z2788" t="str">
            <v>1</v>
          </cell>
          <cell r="AA2788" t="str">
            <v>30</v>
          </cell>
          <cell r="AB2788" t="str">
            <v>ACTIVO</v>
          </cell>
          <cell r="AC2788">
            <v>27425</v>
          </cell>
          <cell r="AD2788" t="str">
            <v>OSCANOA HUAMAN MYRIAM ROSARIO</v>
          </cell>
          <cell r="AE2788">
            <v>44105</v>
          </cell>
          <cell r="AF2788">
            <v>44196</v>
          </cell>
          <cell r="AG2788">
            <v>0</v>
          </cell>
          <cell r="AH2788" t="str">
            <v>POR REEMPLAZO</v>
          </cell>
          <cell r="AI2788" t="str">
            <v>LEY 30328</v>
          </cell>
          <cell r="AJ2788" t="str">
            <v>NO</v>
          </cell>
          <cell r="AK2788" t="str">
            <v/>
          </cell>
          <cell r="AL2788" t="str">
            <v/>
          </cell>
          <cell r="AM2788" t="str">
            <v>SUPERIOR UNIVERSITARIA</v>
          </cell>
          <cell r="AN2788" t="str">
            <v/>
          </cell>
          <cell r="AO2788" t="str">
            <v>TITULADO</v>
          </cell>
          <cell r="AP2788" t="str">
            <v>INFORMATICA  - REG. Nº 131805-P-DDOO - SUNEDU</v>
          </cell>
          <cell r="AQ2788" t="str">
            <v>LICENCIADO EN EDUCACION</v>
          </cell>
          <cell r="AR2788" t="str">
            <v xml:space="preserve">  -   -</v>
          </cell>
          <cell r="AS2788" t="str">
            <v/>
          </cell>
          <cell r="AT2788" t="str">
            <v>UNE - ENRIQUE GUZMAN Y VALLE</v>
          </cell>
        </row>
        <row r="2789">
          <cell r="L2789" t="str">
            <v>80652786</v>
          </cell>
          <cell r="M2789" t="str">
            <v>Técnico Productiva</v>
          </cell>
          <cell r="N2789" t="str">
            <v>VICTOR RAUL HAYA DE LA TORRE</v>
          </cell>
          <cell r="O2789" t="str">
            <v>787881116310</v>
          </cell>
          <cell r="P2789" t="str">
            <v>DOCENTE</v>
          </cell>
          <cell r="Q2789" t="str">
            <v>DOCENTE</v>
          </cell>
          <cell r="R2789" t="str">
            <v>PROFESOR</v>
          </cell>
          <cell r="S2789" t="str">
            <v>CONTRATADO</v>
          </cell>
          <cell r="T2789" t="str">
            <v>RETIRO DEL SERVICIO POR LA 2da. DISPOSICION COMPLEMENTARIA TRANSITORIA Y FINAL LEY Nº 29944 DE: MATOS CALDAS DE GUTIERREZ, MARIA DALMIRA</v>
          </cell>
          <cell r="U2789" t="str">
            <v>1080652786</v>
          </cell>
          <cell r="V2789" t="str">
            <v>AQUINO</v>
          </cell>
          <cell r="W2789" t="str">
            <v>ALEJANDRO</v>
          </cell>
          <cell r="X2789" t="str">
            <v>ADITA MARLENE</v>
          </cell>
          <cell r="Y2789" t="str">
            <v xml:space="preserve">  -   -</v>
          </cell>
          <cell r="Z2789" t="str">
            <v>1</v>
          </cell>
          <cell r="AA2789" t="str">
            <v>30</v>
          </cell>
          <cell r="AB2789" t="str">
            <v>ACTIVO</v>
          </cell>
          <cell r="AC2789">
            <v>29081</v>
          </cell>
          <cell r="AD2789" t="str">
            <v>AQUINO ALEJANDRO ADITA MARLENE</v>
          </cell>
          <cell r="AE2789">
            <v>43891</v>
          </cell>
          <cell r="AF2789">
            <v>44196</v>
          </cell>
          <cell r="AG2789">
            <v>0</v>
          </cell>
          <cell r="AH2789" t="str">
            <v>ORGANICA</v>
          </cell>
          <cell r="AI2789" t="str">
            <v>LEY 30328</v>
          </cell>
          <cell r="AJ2789" t="str">
            <v>NO</v>
          </cell>
          <cell r="AK2789" t="str">
            <v/>
          </cell>
          <cell r="AL2789" t="str">
            <v/>
          </cell>
          <cell r="AM2789" t="str">
            <v>SUPERIOR UNIVERSITARIA</v>
          </cell>
          <cell r="AN2789" t="str">
            <v>PEDAGOGICO</v>
          </cell>
          <cell r="AO2789" t="str">
            <v>TITULADO</v>
          </cell>
          <cell r="AP2789" t="str">
            <v>AP. TECNOLOGIA DEL VESTIDO - AS. TECNOLOGIA TEXTIL - REG. N° 96440-P-DDOO - SUNEDU</v>
          </cell>
          <cell r="AQ2789" t="str">
            <v>LICENCIADO EN EDUCACION</v>
          </cell>
          <cell r="AR2789">
            <v>43893</v>
          </cell>
          <cell r="AS2789" t="str">
            <v>3326-2020</v>
          </cell>
          <cell r="AT2789" t="str">
            <v>UNE - ENRIQUE GUZMAN Y VALLE</v>
          </cell>
        </row>
        <row r="2790">
          <cell r="L2790" t="str">
            <v>46106344</v>
          </cell>
          <cell r="M2790" t="str">
            <v>Técnico Productiva</v>
          </cell>
          <cell r="N2790" t="str">
            <v>VICTOR RAUL HAYA DE LA TORRE</v>
          </cell>
          <cell r="O2790" t="str">
            <v>787881116314</v>
          </cell>
          <cell r="P2790" t="str">
            <v>DOCENTE</v>
          </cell>
          <cell r="Q2790" t="str">
            <v>DOCENTE</v>
          </cell>
          <cell r="R2790" t="str">
            <v>PROFESOR</v>
          </cell>
          <cell r="S2790" t="str">
            <v>CONTRATADO</v>
          </cell>
          <cell r="T2790" t="str">
            <v>RETIRO DEL SERVICIO POR LA 2da. DISPOSICION COMPLEMENTARIA TRANSITORIA Y FINAL LEY Nº 29944 DE: LESCANO PURIZACA, GLADYS</v>
          </cell>
          <cell r="U2790" t="str">
            <v>1046106344</v>
          </cell>
          <cell r="V2790" t="str">
            <v>CUELLAR</v>
          </cell>
          <cell r="W2790" t="str">
            <v>BERNABLE</v>
          </cell>
          <cell r="X2790" t="str">
            <v>ZOILA SUGEI</v>
          </cell>
          <cell r="Y2790" t="str">
            <v xml:space="preserve">  -   -</v>
          </cell>
          <cell r="Z2790" t="str">
            <v>1</v>
          </cell>
          <cell r="AA2790" t="str">
            <v>30</v>
          </cell>
          <cell r="AB2790" t="str">
            <v>ACTIVO</v>
          </cell>
          <cell r="AC2790">
            <v>32694</v>
          </cell>
          <cell r="AD2790" t="str">
            <v>CUELLAR BERNABLE ZOILA SUGEI</v>
          </cell>
          <cell r="AE2790">
            <v>43891</v>
          </cell>
          <cell r="AF2790">
            <v>44196</v>
          </cell>
          <cell r="AG2790">
            <v>0</v>
          </cell>
          <cell r="AH2790" t="str">
            <v>ORGANICA</v>
          </cell>
          <cell r="AI2790" t="str">
            <v>LEY 30328</v>
          </cell>
          <cell r="AJ2790" t="str">
            <v>NO</v>
          </cell>
          <cell r="AK2790" t="str">
            <v/>
          </cell>
          <cell r="AL2790" t="str">
            <v/>
          </cell>
          <cell r="AM2790" t="str">
            <v>SUPERIOR UNIVERSITARIA</v>
          </cell>
          <cell r="AN2790" t="str">
            <v>PEDAGOGICO</v>
          </cell>
          <cell r="AO2790" t="str">
            <v>TITULADO</v>
          </cell>
          <cell r="AP2790" t="str">
            <v>TECNOLOGIA DEL VESTIDO - REG. N°125767-P-DDOO - SUNEDU</v>
          </cell>
          <cell r="AQ2790" t="str">
            <v>LICENCIADO EN EDUCACION</v>
          </cell>
          <cell r="AR2790">
            <v>43893</v>
          </cell>
          <cell r="AS2790" t="str">
            <v>3312-2020</v>
          </cell>
          <cell r="AT2790" t="str">
            <v>UNE - ENRIQUE GUZMAN Y VALLE</v>
          </cell>
        </row>
        <row r="2791">
          <cell r="L2791" t="str">
            <v>10170349</v>
          </cell>
          <cell r="M2791" t="str">
            <v>Técnico Productiva</v>
          </cell>
          <cell r="N2791" t="str">
            <v>VICTOR RAUL HAYA DE LA TORRE</v>
          </cell>
          <cell r="O2791" t="str">
            <v>787881116315</v>
          </cell>
          <cell r="P2791" t="str">
            <v>DOCENTE</v>
          </cell>
          <cell r="Q2791" t="str">
            <v>DOCENTE</v>
          </cell>
          <cell r="R2791" t="str">
            <v>PROFESOR</v>
          </cell>
          <cell r="S2791" t="str">
            <v>CONTRATADO</v>
          </cell>
          <cell r="T2791" t="str">
            <v>RATIFICACION DE ENCARGATURA DE : PAREDES CONTRERAS, JESUS MANUEL (E-2020)</v>
          </cell>
          <cell r="U2791" t="str">
            <v>1010170349</v>
          </cell>
          <cell r="V2791" t="str">
            <v>RAMOS</v>
          </cell>
          <cell r="W2791" t="str">
            <v>SUAREZ</v>
          </cell>
          <cell r="X2791" t="str">
            <v>ANGEL SALVADOR</v>
          </cell>
          <cell r="Y2791" t="str">
            <v xml:space="preserve">  -   -</v>
          </cell>
          <cell r="Z2791" t="str">
            <v>1</v>
          </cell>
          <cell r="AA2791" t="str">
            <v>30</v>
          </cell>
          <cell r="AB2791" t="str">
            <v>ACTIVO</v>
          </cell>
          <cell r="AC2791">
            <v>26872</v>
          </cell>
          <cell r="AD2791" t="str">
            <v>RAMOS SUAREZ ANGEL SALVADOR</v>
          </cell>
          <cell r="AE2791">
            <v>43891</v>
          </cell>
          <cell r="AF2791">
            <v>44196</v>
          </cell>
          <cell r="AG2791">
            <v>0</v>
          </cell>
          <cell r="AH2791" t="str">
            <v>POR REEMPLAZO</v>
          </cell>
          <cell r="AI2791" t="str">
            <v>LEY 30328</v>
          </cell>
          <cell r="AJ2791" t="str">
            <v>NO</v>
          </cell>
          <cell r="AK2791" t="str">
            <v/>
          </cell>
          <cell r="AL2791" t="str">
            <v/>
          </cell>
          <cell r="AM2791" t="str">
            <v>SUPERIOR UNIVERSITARIA</v>
          </cell>
          <cell r="AN2791" t="str">
            <v>PEDAGOGICO</v>
          </cell>
          <cell r="AO2791" t="str">
            <v>TITULADO</v>
          </cell>
          <cell r="AP2791" t="str">
            <v>FUERZA MOTRIZ - REG. Nº54456-P-DDOO - SUNEDU</v>
          </cell>
          <cell r="AQ2791" t="str">
            <v>LICENCIADO EN EDUCACION</v>
          </cell>
          <cell r="AR2791">
            <v>43894</v>
          </cell>
          <cell r="AS2791" t="str">
            <v>03332-2020</v>
          </cell>
          <cell r="AT2791" t="str">
            <v>UNE - ENRIQUE GUZZMAN Y VALLE</v>
          </cell>
        </row>
        <row r="2792">
          <cell r="L2792" t="str">
            <v>48196065</v>
          </cell>
          <cell r="M2792" t="str">
            <v>Técnico Productiva</v>
          </cell>
          <cell r="N2792" t="str">
            <v>VICTOR RAUL HAYA DE LA TORRE</v>
          </cell>
          <cell r="O2792" t="str">
            <v>787881116316</v>
          </cell>
          <cell r="P2792" t="str">
            <v>DOCENTE</v>
          </cell>
          <cell r="Q2792" t="str">
            <v>DOCENTE</v>
          </cell>
          <cell r="R2792" t="str">
            <v>PROFESOR</v>
          </cell>
          <cell r="S2792" t="str">
            <v>CONTRATADO</v>
          </cell>
          <cell r="T2792" t="str">
            <v>DESIGNACION COMO DIRECTIVO DE I.E. (R.S.G. 1551-2014) DE BAUTISTA PANTOJA, CARLOS SABINO</v>
          </cell>
          <cell r="U2792" t="str">
            <v>1048196065</v>
          </cell>
          <cell r="V2792" t="str">
            <v>ANCO</v>
          </cell>
          <cell r="W2792" t="str">
            <v>CARLOS</v>
          </cell>
          <cell r="X2792" t="str">
            <v>MEDALY SULANGHI</v>
          </cell>
          <cell r="Y2792" t="str">
            <v xml:space="preserve">  -   -</v>
          </cell>
          <cell r="Z2792" t="str">
            <v>1</v>
          </cell>
          <cell r="AA2792" t="str">
            <v>30</v>
          </cell>
          <cell r="AB2792" t="str">
            <v>ACTIVO</v>
          </cell>
          <cell r="AC2792">
            <v>34306</v>
          </cell>
          <cell r="AD2792" t="str">
            <v>ANCO CARLOS MEDALY SULANGHI</v>
          </cell>
          <cell r="AE2792">
            <v>43892</v>
          </cell>
          <cell r="AF2792">
            <v>44196</v>
          </cell>
          <cell r="AG2792">
            <v>0</v>
          </cell>
          <cell r="AH2792" t="str">
            <v>ORGANICA</v>
          </cell>
          <cell r="AI2792" t="str">
            <v>LEY 30328</v>
          </cell>
          <cell r="AJ2792" t="str">
            <v>NO</v>
          </cell>
          <cell r="AK2792" t="str">
            <v/>
          </cell>
          <cell r="AL2792" t="str">
            <v/>
          </cell>
          <cell r="AM2792" t="str">
            <v>SUPERIOR UNIVERSITARIA</v>
          </cell>
          <cell r="AN2792" t="str">
            <v/>
          </cell>
          <cell r="AO2792" t="str">
            <v>TITULADO</v>
          </cell>
          <cell r="AP2792" t="str">
            <v>TELECOMUNICACIONES E INFORMATICA - REG. SUNEDU</v>
          </cell>
          <cell r="AQ2792" t="str">
            <v>LICENCIADO EN EDUCACION</v>
          </cell>
          <cell r="AR2792">
            <v>43893</v>
          </cell>
          <cell r="AS2792" t="str">
            <v>3309-2020</v>
          </cell>
          <cell r="AT2792" t="str">
            <v>UNE - ENRIQUE GUZMAN Y VALLE</v>
          </cell>
        </row>
        <row r="2793">
          <cell r="L2793" t="str">
            <v>44971572</v>
          </cell>
          <cell r="M2793" t="str">
            <v>Técnico Productiva</v>
          </cell>
          <cell r="N2793" t="str">
            <v>HUAYCAN</v>
          </cell>
          <cell r="O2793" t="str">
            <v>787861116315</v>
          </cell>
          <cell r="P2793" t="str">
            <v>DOCENTE</v>
          </cell>
          <cell r="Q2793" t="str">
            <v>DOCENTE</v>
          </cell>
          <cell r="R2793" t="str">
            <v>PROFESOR</v>
          </cell>
          <cell r="S2793" t="str">
            <v>CONTRATADO</v>
          </cell>
          <cell r="T2793" t="str">
            <v>CESE POR LIMITE DE EDAD DE: MARTIN LAZARTE, LIDIA CONSUELO, Resolución Nº 5980-2017</v>
          </cell>
          <cell r="U2793" t="str">
            <v>1044971572</v>
          </cell>
          <cell r="V2793" t="str">
            <v>ORTIZ</v>
          </cell>
          <cell r="W2793" t="str">
            <v>GUIZADO</v>
          </cell>
          <cell r="X2793" t="str">
            <v>ERIKA LIZETH</v>
          </cell>
          <cell r="Y2793" t="str">
            <v xml:space="preserve">  -   -</v>
          </cell>
          <cell r="Z2793" t="str">
            <v>1</v>
          </cell>
          <cell r="AA2793" t="str">
            <v>30</v>
          </cell>
          <cell r="AB2793" t="str">
            <v>ACTIVO</v>
          </cell>
          <cell r="AC2793">
            <v>32130</v>
          </cell>
          <cell r="AD2793" t="str">
            <v>ORTIZ GUIZADO ERIKA LIZETH</v>
          </cell>
          <cell r="AE2793">
            <v>43891</v>
          </cell>
          <cell r="AF2793">
            <v>44196</v>
          </cell>
          <cell r="AG2793">
            <v>0</v>
          </cell>
          <cell r="AH2793" t="str">
            <v>ORGANICA</v>
          </cell>
          <cell r="AI2793" t="str">
            <v>LEY 30328</v>
          </cell>
          <cell r="AJ2793" t="str">
            <v>NO</v>
          </cell>
          <cell r="AK2793" t="str">
            <v/>
          </cell>
          <cell r="AL2793" t="str">
            <v/>
          </cell>
          <cell r="AM2793" t="str">
            <v>SUPERIOR UNIVERSITARIA</v>
          </cell>
          <cell r="AN2793" t="str">
            <v>PEDAGOGICO</v>
          </cell>
          <cell r="AO2793" t="str">
            <v>TITULADO</v>
          </cell>
          <cell r="AP2793" t="str">
            <v>INDUSTRIA ALIMENTARIA Y NUTRICION  - REG N° 124287-P-DDOO - SUNEDU</v>
          </cell>
          <cell r="AQ2793" t="str">
            <v>LICENCIADO EN EDUCACION</v>
          </cell>
          <cell r="AR2793">
            <v>43893</v>
          </cell>
          <cell r="AS2793" t="str">
            <v>3318-2020</v>
          </cell>
          <cell r="AT2793" t="str">
            <v>UNE - ENRIQUE GUZMAN Y VALLE</v>
          </cell>
        </row>
        <row r="2794">
          <cell r="L2794" t="str">
            <v>45773224</v>
          </cell>
          <cell r="M2794" t="str">
            <v>Técnico Productiva</v>
          </cell>
          <cell r="N2794" t="str">
            <v>NICOLAS DE PIEROLA</v>
          </cell>
          <cell r="O2794" t="str">
            <v>787801114317</v>
          </cell>
          <cell r="P2794" t="str">
            <v>DOCENTE</v>
          </cell>
          <cell r="Q2794" t="str">
            <v>DOCENTE</v>
          </cell>
          <cell r="R2794" t="str">
            <v>PROFESOR</v>
          </cell>
          <cell r="S2794" t="str">
            <v>CONTRATADO</v>
          </cell>
          <cell r="T2794" t="str">
            <v>REASIGNACION POR UNIDAD FAMILIAR DE : HUACACHI AYALA, ANA MARIA (R-2020)</v>
          </cell>
          <cell r="U2794" t="str">
            <v>1045773224</v>
          </cell>
          <cell r="V2794" t="str">
            <v>TUPIA</v>
          </cell>
          <cell r="W2794" t="str">
            <v>CALLE</v>
          </cell>
          <cell r="X2794" t="str">
            <v>LAURA ROSA</v>
          </cell>
          <cell r="Y2794" t="str">
            <v xml:space="preserve">  -   -</v>
          </cell>
          <cell r="Z2794" t="str">
            <v>1</v>
          </cell>
          <cell r="AA2794" t="str">
            <v>30</v>
          </cell>
          <cell r="AB2794" t="str">
            <v>ACTIVO</v>
          </cell>
          <cell r="AC2794">
            <v>32664</v>
          </cell>
          <cell r="AD2794" t="str">
            <v>TUPIA CALLE LAURA ROSA</v>
          </cell>
          <cell r="AE2794">
            <v>43896</v>
          </cell>
          <cell r="AF2794">
            <v>44196</v>
          </cell>
          <cell r="AG2794">
            <v>0</v>
          </cell>
          <cell r="AH2794" t="str">
            <v>ORGANICA</v>
          </cell>
          <cell r="AI2794" t="str">
            <v>LEY 30328</v>
          </cell>
          <cell r="AJ2794" t="str">
            <v>NO</v>
          </cell>
          <cell r="AK2794" t="str">
            <v/>
          </cell>
          <cell r="AL2794" t="str">
            <v/>
          </cell>
          <cell r="AM2794" t="str">
            <v>SUPERIOR UNIVERSITARIA</v>
          </cell>
          <cell r="AN2794" t="str">
            <v/>
          </cell>
          <cell r="AO2794" t="str">
            <v>TITULADO</v>
          </cell>
          <cell r="AP2794" t="str">
            <v>TURISMO, HOTELERIA Y GASTRONOMIA REG SUNEDU</v>
          </cell>
          <cell r="AQ2794" t="str">
            <v>LICENCIADO EN EDUCACION</v>
          </cell>
          <cell r="AR2794">
            <v>43903</v>
          </cell>
          <cell r="AS2794" t="str">
            <v>3993-2020</v>
          </cell>
          <cell r="AT2794" t="str">
            <v>.UNIVERSIDAD PRIVADA SAN JUAN BAUTISTA SOCIEDAD ANÓNIMA CERRADA</v>
          </cell>
        </row>
        <row r="2795">
          <cell r="L2795" t="str">
            <v>41767807</v>
          </cell>
          <cell r="M2795" t="str">
            <v>Técnico Productiva</v>
          </cell>
          <cell r="N2795" t="str">
            <v>NICOLAS DE PIEROLA</v>
          </cell>
          <cell r="O2795" t="str">
            <v>787851114314</v>
          </cell>
          <cell r="P2795" t="str">
            <v>DOCENTE</v>
          </cell>
          <cell r="Q2795" t="str">
            <v>DOCENTE</v>
          </cell>
          <cell r="R2795" t="str">
            <v>PROFESOR</v>
          </cell>
          <cell r="S2795" t="str">
            <v>CONTRATADO</v>
          </cell>
          <cell r="T2795" t="str">
            <v>CESE POR LIMITE DE EDAD DE: BARRIAL GUTIERREZ, AMERICO ALEJANDRO, Resolución Nº 06362-2020-UGEL 06</v>
          </cell>
          <cell r="U2795" t="str">
            <v>1041767807</v>
          </cell>
          <cell r="V2795" t="str">
            <v>SANTIVAÑEZ</v>
          </cell>
          <cell r="W2795" t="str">
            <v>NAVARRO</v>
          </cell>
          <cell r="X2795" t="str">
            <v>EDISON POMPEYO</v>
          </cell>
          <cell r="Y2795" t="str">
            <v xml:space="preserve">  -   -</v>
          </cell>
          <cell r="Z2795" t="str">
            <v>1</v>
          </cell>
          <cell r="AA2795" t="str">
            <v>30</v>
          </cell>
          <cell r="AB2795" t="str">
            <v>ACTIVO</v>
          </cell>
          <cell r="AC2795">
            <v>30368</v>
          </cell>
          <cell r="AD2795" t="str">
            <v>SANTIVAÑEZ NAVARRO EDISON POMPEYO</v>
          </cell>
          <cell r="AE2795">
            <v>44137</v>
          </cell>
          <cell r="AF2795">
            <v>44196</v>
          </cell>
          <cell r="AG2795">
            <v>0</v>
          </cell>
          <cell r="AH2795" t="str">
            <v>ORGANICA</v>
          </cell>
          <cell r="AI2795" t="str">
            <v>LEY 30328</v>
          </cell>
          <cell r="AJ2795" t="str">
            <v>NO</v>
          </cell>
          <cell r="AK2795" t="str">
            <v/>
          </cell>
          <cell r="AL2795" t="str">
            <v/>
          </cell>
          <cell r="AM2795" t="str">
            <v>SUPERIOR UNIVERSITARIA</v>
          </cell>
          <cell r="AN2795" t="str">
            <v/>
          </cell>
          <cell r="AO2795" t="str">
            <v>TITULADO</v>
          </cell>
          <cell r="AP2795" t="str">
            <v>ESPEC. CONSTRUCCIONES METALICAS</v>
          </cell>
          <cell r="AQ2795" t="str">
            <v>LICENCIADO EN EDUCACION</v>
          </cell>
          <cell r="AR2795" t="str">
            <v xml:space="preserve">  -   -</v>
          </cell>
          <cell r="AS2795" t="str">
            <v/>
          </cell>
          <cell r="AT2795" t="str">
            <v>UNE "EGYV" - LA CANTUTA</v>
          </cell>
        </row>
        <row r="2796">
          <cell r="L2796" t="str">
            <v>10128260</v>
          </cell>
          <cell r="M2796" t="str">
            <v>Técnico Productiva</v>
          </cell>
          <cell r="N2796" t="str">
            <v>NUESTRA SEÑORA DE MONSERRAT</v>
          </cell>
          <cell r="O2796" t="str">
            <v>782831112310</v>
          </cell>
          <cell r="P2796" t="str">
            <v>DOCENTE</v>
          </cell>
          <cell r="Q2796" t="str">
            <v>DOCENTE</v>
          </cell>
          <cell r="R2796" t="str">
            <v>PROFESOR</v>
          </cell>
          <cell r="S2796" t="str">
            <v>CONTRATADO</v>
          </cell>
          <cell r="T2796" t="str">
            <v>RS.280-2001-ED.</v>
          </cell>
          <cell r="U2796" t="str">
            <v>1010128260</v>
          </cell>
          <cell r="V2796" t="str">
            <v>ALVAREZ</v>
          </cell>
          <cell r="W2796" t="str">
            <v>QUIQUE</v>
          </cell>
          <cell r="X2796" t="str">
            <v>PERCY ERNESTO</v>
          </cell>
          <cell r="Y2796" t="str">
            <v xml:space="preserve">  -   -</v>
          </cell>
          <cell r="Z2796" t="str">
            <v>1</v>
          </cell>
          <cell r="AA2796" t="str">
            <v>30</v>
          </cell>
          <cell r="AB2796" t="str">
            <v>ACTIVO</v>
          </cell>
          <cell r="AC2796">
            <v>27532</v>
          </cell>
          <cell r="AD2796" t="str">
            <v>ALVAREZ QUIQUE PERCY ERNESTO</v>
          </cell>
          <cell r="AE2796">
            <v>43891</v>
          </cell>
          <cell r="AF2796">
            <v>44196</v>
          </cell>
          <cell r="AG2796">
            <v>0</v>
          </cell>
          <cell r="AH2796" t="str">
            <v>ORGANICA</v>
          </cell>
          <cell r="AI2796" t="str">
            <v>LEY 30328</v>
          </cell>
          <cell r="AJ2796" t="str">
            <v>NO</v>
          </cell>
          <cell r="AK2796" t="str">
            <v/>
          </cell>
          <cell r="AL2796" t="str">
            <v/>
          </cell>
          <cell r="AM2796" t="str">
            <v>SUPERIOR UNIVERSITARIA</v>
          </cell>
          <cell r="AN2796" t="str">
            <v>PEDAGOGICO</v>
          </cell>
          <cell r="AP2796" t="str">
            <v>MATEMATICA E INFORMATICA,REG.N°126539-P-DDOO. REG. SUNEDU</v>
          </cell>
          <cell r="AQ2796" t="str">
            <v>LICENCIADO EN EDUCACION</v>
          </cell>
          <cell r="AR2796">
            <v>43886</v>
          </cell>
          <cell r="AS2796" t="str">
            <v>3003-2020</v>
          </cell>
          <cell r="AT2796" t="str">
            <v>UNIVERSIDAD NACIONAL DE EDUCACION ENRIQUE GUZMAN Y VALLE</v>
          </cell>
        </row>
        <row r="2797">
          <cell r="L2797" t="str">
            <v>09950094</v>
          </cell>
          <cell r="M2797" t="str">
            <v>Técnico Productiva</v>
          </cell>
          <cell r="N2797" t="str">
            <v>NUESTRA SEÑORA DE MONSERRAT</v>
          </cell>
          <cell r="O2797" t="str">
            <v>782831112311</v>
          </cell>
          <cell r="P2797" t="str">
            <v>DOCENTE</v>
          </cell>
          <cell r="Q2797" t="str">
            <v>DOCENTE</v>
          </cell>
          <cell r="R2797" t="str">
            <v>PROFESOR</v>
          </cell>
          <cell r="S2797" t="str">
            <v>CONTRATADO</v>
          </cell>
          <cell r="T2797" t="str">
            <v>REUBICACION SEGUN RD.3085-98.</v>
          </cell>
          <cell r="U2797" t="str">
            <v>1009950094</v>
          </cell>
          <cell r="V2797" t="str">
            <v>PANTA</v>
          </cell>
          <cell r="W2797" t="str">
            <v>SANCHEZ</v>
          </cell>
          <cell r="X2797" t="str">
            <v>ERIKA AUGUSTA</v>
          </cell>
          <cell r="Y2797" t="str">
            <v xml:space="preserve">  -   -</v>
          </cell>
          <cell r="Z2797" t="str">
            <v>1</v>
          </cell>
          <cell r="AA2797" t="str">
            <v>30</v>
          </cell>
          <cell r="AB2797" t="str">
            <v>ACTIVO</v>
          </cell>
          <cell r="AC2797">
            <v>27602</v>
          </cell>
          <cell r="AD2797" t="str">
            <v>PANTA SANCHEZ ERIKA AUGUSTA</v>
          </cell>
          <cell r="AE2797">
            <v>43891</v>
          </cell>
          <cell r="AF2797">
            <v>44196</v>
          </cell>
          <cell r="AG2797">
            <v>0</v>
          </cell>
          <cell r="AH2797" t="str">
            <v>ORGANICA</v>
          </cell>
          <cell r="AI2797" t="str">
            <v>LEY 30328</v>
          </cell>
          <cell r="AJ2797" t="str">
            <v>NO</v>
          </cell>
          <cell r="AK2797" t="str">
            <v/>
          </cell>
          <cell r="AL2797" t="str">
            <v/>
          </cell>
          <cell r="AM2797" t="str">
            <v>SUPERIOR UNIVERSITARIA</v>
          </cell>
          <cell r="AN2797" t="str">
            <v>PEDAGOGICO</v>
          </cell>
          <cell r="AO2797" t="str">
            <v>TITULADO</v>
          </cell>
          <cell r="AP2797" t="str">
            <v>INDUSTRIA ALIMENTARIA Y NUTRICION - REG. N° 89081-P-DDOO - SUNEDU</v>
          </cell>
          <cell r="AQ2797" t="str">
            <v>LICENCIADO EN EDUCACION</v>
          </cell>
          <cell r="AR2797" t="str">
            <v xml:space="preserve">  -   -</v>
          </cell>
          <cell r="AS2797" t="str">
            <v/>
          </cell>
          <cell r="AT2797" t="str">
            <v>UNE - ENRIQUE GUZMAN Y VALLE</v>
          </cell>
        </row>
        <row r="2798">
          <cell r="L2798" t="str">
            <v>07628318</v>
          </cell>
          <cell r="M2798" t="str">
            <v>Técnico Productiva</v>
          </cell>
          <cell r="N2798" t="str">
            <v>NUESTRA SEÑORA DE MONSERRAT</v>
          </cell>
          <cell r="O2798" t="str">
            <v>782831112312</v>
          </cell>
          <cell r="P2798" t="str">
            <v>DOCENTE</v>
          </cell>
          <cell r="Q2798" t="str">
            <v>DOCENTE</v>
          </cell>
          <cell r="R2798" t="str">
            <v>PROFESOR</v>
          </cell>
          <cell r="S2798" t="str">
            <v>CONTRATADO</v>
          </cell>
          <cell r="T2798" t="str">
            <v>MEMORANDUM Nº 013-2005-ME-SPE-UP (PAP 2004)</v>
          </cell>
          <cell r="U2798" t="str">
            <v>1007628318</v>
          </cell>
          <cell r="V2798" t="str">
            <v>CALDERON</v>
          </cell>
          <cell r="W2798" t="str">
            <v>FLORES</v>
          </cell>
          <cell r="X2798" t="str">
            <v>CLEVER JESUS</v>
          </cell>
          <cell r="Y2798">
            <v>43891</v>
          </cell>
          <cell r="Z2798" t="str">
            <v>1</v>
          </cell>
          <cell r="AA2798" t="str">
            <v>30</v>
          </cell>
          <cell r="AB2798" t="str">
            <v>ACTIVO</v>
          </cell>
          <cell r="AC2798">
            <v>23771</v>
          </cell>
          <cell r="AD2798" t="str">
            <v>CALDERON FLORES CLEVER JESUS</v>
          </cell>
          <cell r="AE2798">
            <v>43891</v>
          </cell>
          <cell r="AF2798">
            <v>44196</v>
          </cell>
          <cell r="AG2798">
            <v>0</v>
          </cell>
          <cell r="AH2798" t="str">
            <v>ORGANICA</v>
          </cell>
          <cell r="AI2798" t="str">
            <v>LEY 30328</v>
          </cell>
          <cell r="AJ2798" t="str">
            <v>NO</v>
          </cell>
          <cell r="AK2798" t="str">
            <v/>
          </cell>
          <cell r="AL2798" t="str">
            <v/>
          </cell>
          <cell r="AM2798" t="str">
            <v>SUPERIOR UNIVERSITARIA</v>
          </cell>
          <cell r="AN2798" t="str">
            <v>PEDAGOGICO</v>
          </cell>
          <cell r="AP2798" t="str">
            <v>AP MATEMATICA AS. INFORMATICA  REG. SUNEDU</v>
          </cell>
          <cell r="AQ2798" t="str">
            <v>LICENCIADO EN EDUCACION</v>
          </cell>
          <cell r="AR2798">
            <v>43885</v>
          </cell>
          <cell r="AS2798" t="str">
            <v>02966-2020</v>
          </cell>
          <cell r="AT2798" t="str">
            <v>UNE. ENRIQUE GUZMAN Y VALLE</v>
          </cell>
        </row>
        <row r="2799">
          <cell r="L2799" t="str">
            <v>16123013</v>
          </cell>
          <cell r="M2799" t="str">
            <v>Técnico Productiva</v>
          </cell>
          <cell r="N2799" t="str">
            <v>NUESTRA SEÑORA DE MONSERRAT</v>
          </cell>
          <cell r="O2799" t="str">
            <v>782831112313</v>
          </cell>
          <cell r="P2799" t="str">
            <v>DOCENTE</v>
          </cell>
          <cell r="Q2799" t="str">
            <v>DOCENTE</v>
          </cell>
          <cell r="R2799" t="str">
            <v>PROFESOR</v>
          </cell>
          <cell r="S2799" t="str">
            <v>CONTRATADO</v>
          </cell>
          <cell r="T2799" t="str">
            <v>RS. Nº 280-01-ED.</v>
          </cell>
          <cell r="U2799" t="str">
            <v>1016123013</v>
          </cell>
          <cell r="V2799" t="str">
            <v>PRADO</v>
          </cell>
          <cell r="W2799" t="str">
            <v>POMA</v>
          </cell>
          <cell r="X2799" t="str">
            <v>LUIS CIRILO</v>
          </cell>
          <cell r="Y2799" t="str">
            <v xml:space="preserve">  -   -</v>
          </cell>
          <cell r="Z2799" t="str">
            <v>1</v>
          </cell>
          <cell r="AA2799" t="str">
            <v>30</v>
          </cell>
          <cell r="AB2799" t="str">
            <v>ACTIVO</v>
          </cell>
          <cell r="AC2799">
            <v>24010</v>
          </cell>
          <cell r="AD2799" t="str">
            <v>PRADO POMA LUIS CIRILO</v>
          </cell>
          <cell r="AE2799">
            <v>43891</v>
          </cell>
          <cell r="AF2799">
            <v>44196</v>
          </cell>
          <cell r="AG2799">
            <v>0</v>
          </cell>
          <cell r="AH2799" t="str">
            <v>ORGANICA</v>
          </cell>
          <cell r="AI2799" t="str">
            <v>LEY 30328</v>
          </cell>
          <cell r="AJ2799" t="str">
            <v>NO</v>
          </cell>
          <cell r="AK2799" t="str">
            <v/>
          </cell>
          <cell r="AL2799" t="str">
            <v/>
          </cell>
          <cell r="AM2799" t="str">
            <v>SUPERIOR UNIVERSITARIA</v>
          </cell>
          <cell r="AN2799" t="str">
            <v>PEDAGOGICO</v>
          </cell>
          <cell r="AO2799" t="str">
            <v>TITULADO</v>
          </cell>
          <cell r="AP2799" t="str">
            <v>ELECTRICIDAD, REG N°60471-P-DDOO.</v>
          </cell>
          <cell r="AQ2799" t="str">
            <v>LICENCIADO EN EDUCACION</v>
          </cell>
          <cell r="AR2799" t="str">
            <v xml:space="preserve">  -   -</v>
          </cell>
          <cell r="AS2799" t="str">
            <v/>
          </cell>
          <cell r="AT2799" t="str">
            <v>UNIVERSIDAD NACIONAL DE EDUCACION ENRIQUE GUZMAN Y VALLE</v>
          </cell>
        </row>
        <row r="2800">
          <cell r="L2800" t="str">
            <v>40384914</v>
          </cell>
          <cell r="M2800" t="str">
            <v>Técnico Productiva</v>
          </cell>
          <cell r="N2800" t="str">
            <v>NUESTRA SEÑORA DE MONSERRAT</v>
          </cell>
          <cell r="O2800" t="str">
            <v>782831112314</v>
          </cell>
          <cell r="P2800" t="str">
            <v>DOCENTE</v>
          </cell>
          <cell r="Q2800" t="str">
            <v>DOCENTE</v>
          </cell>
          <cell r="R2800" t="str">
            <v>PROFESOR</v>
          </cell>
          <cell r="S2800" t="str">
            <v>CONTRATADO</v>
          </cell>
          <cell r="T2800" t="str">
            <v>PLAZA REUBICADA SEGÚN LA RD.NÂª3085-2004</v>
          </cell>
          <cell r="U2800" t="str">
            <v>1040384914</v>
          </cell>
          <cell r="V2800" t="str">
            <v>SANCHEZ</v>
          </cell>
          <cell r="W2800" t="str">
            <v>RODRIGUEZ</v>
          </cell>
          <cell r="X2800" t="str">
            <v>ELISA FANY</v>
          </cell>
          <cell r="Y2800" t="str">
            <v xml:space="preserve">  -   -</v>
          </cell>
          <cell r="Z2800" t="str">
            <v>1</v>
          </cell>
          <cell r="AA2800" t="str">
            <v>30</v>
          </cell>
          <cell r="AB2800" t="str">
            <v>ACTIVO</v>
          </cell>
          <cell r="AC2800">
            <v>29077</v>
          </cell>
          <cell r="AD2800" t="str">
            <v>SANCHEZ RODRIGUEZ ELISA FANY</v>
          </cell>
          <cell r="AE2800">
            <v>43891</v>
          </cell>
          <cell r="AF2800">
            <v>44196</v>
          </cell>
          <cell r="AG2800">
            <v>0</v>
          </cell>
          <cell r="AH2800" t="str">
            <v>ORGANICA</v>
          </cell>
          <cell r="AI2800" t="str">
            <v>LEY 30328</v>
          </cell>
          <cell r="AJ2800" t="str">
            <v>NO</v>
          </cell>
          <cell r="AK2800" t="str">
            <v/>
          </cell>
          <cell r="AL2800" t="str">
            <v/>
          </cell>
          <cell r="AM2800" t="str">
            <v>SUPERIOR UNIVERSITARIA</v>
          </cell>
          <cell r="AN2800" t="str">
            <v>PEDAGOGICO</v>
          </cell>
          <cell r="AO2800" t="str">
            <v>TITULADO</v>
          </cell>
          <cell r="AP2800" t="str">
            <v>EDUCACIÓN PARA EL TRABAJO - COSMÉTICA DERMATOLÓGICA REG SUNEDU</v>
          </cell>
          <cell r="AQ2800" t="str">
            <v>LICENCIADO EN EDUCACION</v>
          </cell>
          <cell r="AR2800">
            <v>43885</v>
          </cell>
          <cell r="AS2800" t="str">
            <v>02943-2020</v>
          </cell>
          <cell r="AT2800" t="str">
            <v>UNIVERSIDAD PRIVADA CÉSAR VALLEJO</v>
          </cell>
        </row>
        <row r="2801">
          <cell r="L2801" t="str">
            <v>43965905</v>
          </cell>
          <cell r="M2801" t="str">
            <v>Técnico Productiva</v>
          </cell>
          <cell r="N2801" t="str">
            <v>NUESTRA SEÑORA DE MONSERRAT</v>
          </cell>
          <cell r="O2801" t="str">
            <v>782831112315</v>
          </cell>
          <cell r="P2801" t="str">
            <v>DOCENTE</v>
          </cell>
          <cell r="Q2801" t="str">
            <v>DOCENTE</v>
          </cell>
          <cell r="R2801" t="str">
            <v>PROFESOR</v>
          </cell>
          <cell r="S2801" t="str">
            <v>CONTRATADO</v>
          </cell>
          <cell r="T2801" t="str">
            <v>PLAZA REUBICADA SEGÚN LA RD.Nº3085-98</v>
          </cell>
          <cell r="U2801" t="str">
            <v>1043965905</v>
          </cell>
          <cell r="V2801" t="str">
            <v>ALVAREZ</v>
          </cell>
          <cell r="W2801" t="str">
            <v>QUIQUE</v>
          </cell>
          <cell r="X2801" t="str">
            <v>HUGO FRANKLIN</v>
          </cell>
          <cell r="Y2801" t="str">
            <v xml:space="preserve">  -   -</v>
          </cell>
          <cell r="Z2801" t="str">
            <v>1</v>
          </cell>
          <cell r="AA2801" t="str">
            <v>30</v>
          </cell>
          <cell r="AB2801" t="str">
            <v>ACTIVO</v>
          </cell>
          <cell r="AC2801">
            <v>31722</v>
          </cell>
          <cell r="AD2801" t="str">
            <v>ALVAREZ QUIQUE HUGO FRANKLIN</v>
          </cell>
          <cell r="AE2801">
            <v>43891</v>
          </cell>
          <cell r="AF2801">
            <v>44196</v>
          </cell>
          <cell r="AG2801">
            <v>0</v>
          </cell>
          <cell r="AH2801" t="str">
            <v>ORGANICA</v>
          </cell>
          <cell r="AI2801" t="str">
            <v>LEY 30328</v>
          </cell>
          <cell r="AJ2801" t="str">
            <v>NO</v>
          </cell>
          <cell r="AK2801" t="str">
            <v/>
          </cell>
          <cell r="AL2801" t="str">
            <v/>
          </cell>
          <cell r="AM2801" t="str">
            <v>SUPERIOR UNIVERSITARIA</v>
          </cell>
          <cell r="AN2801" t="str">
            <v>PEDAGOGICO</v>
          </cell>
          <cell r="AO2801" t="str">
            <v>BACHILLER</v>
          </cell>
          <cell r="AP2801" t="str">
            <v>INGENIERIA DE SISTEMAS - REG. SUNEDU</v>
          </cell>
          <cell r="AQ2801" t="str">
            <v>BACHILLER</v>
          </cell>
          <cell r="AR2801">
            <v>43879</v>
          </cell>
          <cell r="AS2801" t="str">
            <v>2825-2020</v>
          </cell>
          <cell r="AT2801" t="str">
            <v>UNIVERSIDAD NACIONAL FEDERICO VILLARREAL</v>
          </cell>
        </row>
        <row r="2802">
          <cell r="L2802" t="str">
            <v>07478149</v>
          </cell>
          <cell r="M2802" t="str">
            <v>Técnico Productiva</v>
          </cell>
          <cell r="N2802" t="str">
            <v>NUESTRA SEÑORA DE MONSERRAT</v>
          </cell>
          <cell r="O2802" t="str">
            <v>782831112316</v>
          </cell>
          <cell r="P2802" t="str">
            <v>DOCENTE</v>
          </cell>
          <cell r="Q2802" t="str">
            <v>DOCENTE</v>
          </cell>
          <cell r="R2802" t="str">
            <v>PROFESOR</v>
          </cell>
          <cell r="S2802" t="str">
            <v>CONTRATADO</v>
          </cell>
          <cell r="T2802" t="str">
            <v xml:space="preserve">RS.280-2001-ED._x000D_
</v>
          </cell>
          <cell r="U2802" t="str">
            <v>1007478149</v>
          </cell>
          <cell r="V2802" t="str">
            <v>MUGABURU</v>
          </cell>
          <cell r="W2802" t="str">
            <v>ARCE</v>
          </cell>
          <cell r="X2802" t="str">
            <v>JULIO CESAR</v>
          </cell>
          <cell r="Y2802" t="str">
            <v xml:space="preserve">  -   -</v>
          </cell>
          <cell r="Z2802" t="str">
            <v>1</v>
          </cell>
          <cell r="AA2802" t="str">
            <v>30</v>
          </cell>
          <cell r="AB2802" t="str">
            <v>ACTIVO</v>
          </cell>
          <cell r="AC2802">
            <v>26299</v>
          </cell>
          <cell r="AD2802" t="str">
            <v>MUGABURU ARCE JULIO CESAR</v>
          </cell>
          <cell r="AE2802">
            <v>43891</v>
          </cell>
          <cell r="AF2802">
            <v>44196</v>
          </cell>
          <cell r="AG2802">
            <v>0</v>
          </cell>
          <cell r="AH2802" t="str">
            <v>ORGANICA</v>
          </cell>
          <cell r="AI2802" t="str">
            <v>LEY 30328</v>
          </cell>
          <cell r="AJ2802" t="str">
            <v>NO</v>
          </cell>
          <cell r="AK2802" t="str">
            <v/>
          </cell>
          <cell r="AL2802" t="str">
            <v/>
          </cell>
          <cell r="AM2802" t="str">
            <v>SUPERIOR NO UNIVERSITARIA</v>
          </cell>
          <cell r="AN2802" t="str">
            <v>PEDAGOGICO</v>
          </cell>
          <cell r="AO2802" t="str">
            <v>TITULADO</v>
          </cell>
          <cell r="AP2802" t="str">
            <v>REG. MINEDU</v>
          </cell>
          <cell r="AQ2802" t="str">
            <v>PROFESIONAL TECNICO  CONFECCION TEXTIL Y ARTESANAL</v>
          </cell>
          <cell r="AR2802">
            <v>43879</v>
          </cell>
          <cell r="AS2802" t="str">
            <v>2824-2020</v>
          </cell>
          <cell r="AT2802" t="str">
            <v>INSTITUTO DE EDUCACION SUPERIOR TECNOLOGICO PRIVADO PARROQUIAL</v>
          </cell>
        </row>
        <row r="2803">
          <cell r="L2803" t="str">
            <v>47575550</v>
          </cell>
          <cell r="M2803" t="str">
            <v>Técnico Productiva</v>
          </cell>
          <cell r="N2803" t="str">
            <v>NUESTRA SEÑORA DE MONSERRAT</v>
          </cell>
          <cell r="O2803" t="str">
            <v>782831112318</v>
          </cell>
          <cell r="P2803" t="str">
            <v>DOCENTE</v>
          </cell>
          <cell r="Q2803" t="str">
            <v>DOCENTE</v>
          </cell>
          <cell r="R2803" t="str">
            <v>PROFESOR</v>
          </cell>
          <cell r="S2803" t="str">
            <v>CONTRATADO</v>
          </cell>
          <cell r="T2803" t="str">
            <v>MEMORANDUM Nº 013-2005-ME-SPE-UP (PAP 2004)</v>
          </cell>
          <cell r="U2803" t="str">
            <v>1047575550</v>
          </cell>
          <cell r="V2803" t="str">
            <v>CUEVA</v>
          </cell>
          <cell r="W2803" t="str">
            <v>APAZA</v>
          </cell>
          <cell r="X2803" t="str">
            <v>MAGALY</v>
          </cell>
          <cell r="Y2803" t="str">
            <v xml:space="preserve">  -   -</v>
          </cell>
          <cell r="Z2803" t="str">
            <v>1</v>
          </cell>
          <cell r="AA2803" t="str">
            <v>30</v>
          </cell>
          <cell r="AB2803" t="str">
            <v>ACTIVO</v>
          </cell>
          <cell r="AC2803">
            <v>33364</v>
          </cell>
          <cell r="AD2803" t="str">
            <v>CUEVA APAZA MAGALY</v>
          </cell>
          <cell r="AE2803">
            <v>43891</v>
          </cell>
          <cell r="AF2803">
            <v>44196</v>
          </cell>
          <cell r="AG2803">
            <v>0</v>
          </cell>
          <cell r="AH2803" t="str">
            <v>ORGANICA</v>
          </cell>
          <cell r="AI2803" t="str">
            <v>LEY 30328</v>
          </cell>
          <cell r="AJ2803" t="str">
            <v>NO</v>
          </cell>
          <cell r="AK2803" t="str">
            <v/>
          </cell>
          <cell r="AL2803" t="str">
            <v/>
          </cell>
          <cell r="AM2803" t="str">
            <v>SUPERIOR NO UNIVERSITARIA</v>
          </cell>
          <cell r="AN2803" t="str">
            <v>PEDAGOGICO</v>
          </cell>
          <cell r="AO2803" t="str">
            <v>TITULADO</v>
          </cell>
          <cell r="AP2803" t="str">
            <v>PROMOCION COMUNAL, REG.Nº177608-A-DDOO</v>
          </cell>
          <cell r="AQ2803" t="str">
            <v>PROFESIONAL TECNICO</v>
          </cell>
          <cell r="AR2803">
            <v>43856</v>
          </cell>
          <cell r="AS2803" t="str">
            <v>3101-2020</v>
          </cell>
          <cell r="AT2803" t="str">
            <v>INSTITUTO DE EDUCACION SUPERIOR TECNOLOGICO PRIVADO PARROQUIAL "NUESTRA SEÑORA DE MONTSERRAT"</v>
          </cell>
        </row>
        <row r="2804">
          <cell r="L2804" t="str">
            <v>47957127</v>
          </cell>
          <cell r="M2804" t="str">
            <v>Técnico Productiva</v>
          </cell>
          <cell r="N2804" t="str">
            <v>NUESTRA SEÑORA DE MONSERRAT</v>
          </cell>
          <cell r="O2804" t="str">
            <v>782831112319</v>
          </cell>
          <cell r="P2804" t="str">
            <v>DOCENTE</v>
          </cell>
          <cell r="Q2804" t="str">
            <v>DOCENTE</v>
          </cell>
          <cell r="R2804" t="str">
            <v>PROFESOR</v>
          </cell>
          <cell r="S2804" t="str">
            <v>CONTRATADO</v>
          </cell>
          <cell r="T2804" t="str">
            <v>RS.NÂª280-2001-ED.</v>
          </cell>
          <cell r="U2804" t="str">
            <v>1047957127</v>
          </cell>
          <cell r="V2804" t="str">
            <v>CHUJANDAMA</v>
          </cell>
          <cell r="W2804" t="str">
            <v>TAMANI</v>
          </cell>
          <cell r="X2804" t="str">
            <v>JANI RUTH</v>
          </cell>
          <cell r="Y2804" t="str">
            <v xml:space="preserve">  -   -</v>
          </cell>
          <cell r="Z2804" t="str">
            <v>1</v>
          </cell>
          <cell r="AA2804" t="str">
            <v>30</v>
          </cell>
          <cell r="AB2804" t="str">
            <v>ACTIVO</v>
          </cell>
          <cell r="AC2804">
            <v>33803</v>
          </cell>
          <cell r="AD2804" t="str">
            <v>CHUJANDAMA TAMANI JANI RUTH</v>
          </cell>
          <cell r="AE2804">
            <v>43891</v>
          </cell>
          <cell r="AF2804">
            <v>44196</v>
          </cell>
          <cell r="AG2804">
            <v>0</v>
          </cell>
          <cell r="AH2804" t="str">
            <v>ORGANICA</v>
          </cell>
          <cell r="AI2804" t="str">
            <v>LEY 30328</v>
          </cell>
          <cell r="AJ2804" t="str">
            <v>NO</v>
          </cell>
          <cell r="AK2804" t="str">
            <v/>
          </cell>
          <cell r="AL2804" t="str">
            <v/>
          </cell>
          <cell r="AM2804" t="str">
            <v>SUPERIOR NO UNIVERSITARIA</v>
          </cell>
          <cell r="AN2804" t="str">
            <v>NO PEDAGOGICO</v>
          </cell>
          <cell r="AO2804" t="str">
            <v>TITULADO</v>
          </cell>
          <cell r="AP2804" t="str">
            <v>REG. N°192887-A-DDOO</v>
          </cell>
          <cell r="AQ2804" t="str">
            <v>PROFESIONAL TECNICO EN PROMOCION COMUNAL</v>
          </cell>
          <cell r="AR2804">
            <v>43882</v>
          </cell>
          <cell r="AS2804" t="str">
            <v>3179-2020</v>
          </cell>
          <cell r="AT2804" t="str">
            <v>I.E.S.T.P.P. - "NUESTRA SEÑORA DE MONTSERRAT"</v>
          </cell>
        </row>
        <row r="2805">
          <cell r="L2805" t="str">
            <v>44181870</v>
          </cell>
          <cell r="M2805" t="str">
            <v>Técnico Productiva</v>
          </cell>
          <cell r="N2805" t="str">
            <v>NUESTRA SEÑORA DE MONSERRAT</v>
          </cell>
          <cell r="O2805" t="str">
            <v>782851112317</v>
          </cell>
          <cell r="P2805" t="str">
            <v>DOCENTE</v>
          </cell>
          <cell r="Q2805" t="str">
            <v>DOCENTE</v>
          </cell>
          <cell r="R2805" t="str">
            <v>PROFESOR</v>
          </cell>
          <cell r="S2805" t="str">
            <v>CONTRATADO</v>
          </cell>
          <cell r="T2805" t="str">
            <v>MEMORANDUM Nº 013-2005-ME-SPE-UP (PAP 2004)</v>
          </cell>
          <cell r="U2805" t="str">
            <v>1044181870</v>
          </cell>
          <cell r="V2805" t="str">
            <v>GORDILLO</v>
          </cell>
          <cell r="W2805" t="str">
            <v>ARROYO</v>
          </cell>
          <cell r="X2805" t="str">
            <v>EDISON PERCY</v>
          </cell>
          <cell r="Y2805" t="str">
            <v xml:space="preserve">  -   -</v>
          </cell>
          <cell r="Z2805" t="str">
            <v>1</v>
          </cell>
          <cell r="AA2805" t="str">
            <v>30</v>
          </cell>
          <cell r="AB2805" t="str">
            <v>ACTIVO</v>
          </cell>
          <cell r="AC2805">
            <v>31794</v>
          </cell>
          <cell r="AD2805" t="str">
            <v>GORDILLO ARROYO EDISON PERCY</v>
          </cell>
          <cell r="AE2805">
            <v>43891</v>
          </cell>
          <cell r="AF2805">
            <v>44196</v>
          </cell>
          <cell r="AG2805">
            <v>0</v>
          </cell>
          <cell r="AH2805" t="str">
            <v>ORGANICA</v>
          </cell>
          <cell r="AI2805" t="str">
            <v>LEY 30328</v>
          </cell>
          <cell r="AJ2805" t="str">
            <v>NO</v>
          </cell>
          <cell r="AK2805" t="str">
            <v/>
          </cell>
          <cell r="AL2805" t="str">
            <v/>
          </cell>
          <cell r="AM2805" t="str">
            <v>SUPERIOR UNIVERSITARIA</v>
          </cell>
          <cell r="AN2805" t="str">
            <v>PEDAGOGICO</v>
          </cell>
          <cell r="AO2805" t="str">
            <v>TITULADO</v>
          </cell>
          <cell r="AP2805" t="str">
            <v>ESP. INGENIERIA DE SISTEMAS</v>
          </cell>
          <cell r="AQ2805" t="str">
            <v>LICENCIADO EN EDUCACION</v>
          </cell>
          <cell r="AR2805">
            <v>43887</v>
          </cell>
          <cell r="AS2805" t="str">
            <v>3176-2020</v>
          </cell>
          <cell r="AT2805" t="str">
            <v>UNIVERSIDAD NACIONAL DE EDUCACION ENRIQUE GUZMAN Y VALLE</v>
          </cell>
        </row>
        <row r="2806">
          <cell r="L2806" t="str">
            <v>40174437</v>
          </cell>
          <cell r="M2806" t="str">
            <v>Técnico Productiva</v>
          </cell>
          <cell r="N2806" t="str">
            <v>NUESTRA SEÑORA DE MONSERRAT</v>
          </cell>
          <cell r="O2806" t="str">
            <v>789831013314</v>
          </cell>
          <cell r="P2806" t="str">
            <v>DOCENTE</v>
          </cell>
          <cell r="Q2806" t="str">
            <v>DOCENTE</v>
          </cell>
          <cell r="R2806" t="str">
            <v>PROFESOR</v>
          </cell>
          <cell r="S2806" t="str">
            <v>CONTRATADO</v>
          </cell>
          <cell r="T2806" t="str">
            <v>CESE POR LIMITE DE EDAD DE: GONZALEZ BERMUDEZ, MANUELA MARINA, Resolución Nº 1708-2013</v>
          </cell>
          <cell r="U2806" t="str">
            <v>1040174437</v>
          </cell>
          <cell r="V2806" t="str">
            <v>ORDOÑEZ</v>
          </cell>
          <cell r="W2806" t="str">
            <v>HUARI</v>
          </cell>
          <cell r="X2806" t="str">
            <v>CARLOS</v>
          </cell>
          <cell r="Y2806" t="str">
            <v xml:space="preserve">  -   -</v>
          </cell>
          <cell r="Z2806" t="str">
            <v>1</v>
          </cell>
          <cell r="AA2806" t="str">
            <v>30</v>
          </cell>
          <cell r="AB2806" t="str">
            <v>ACTIVO</v>
          </cell>
          <cell r="AC2806">
            <v>28851</v>
          </cell>
          <cell r="AD2806" t="str">
            <v>ORDOÑEZ HUARI CARLOS</v>
          </cell>
          <cell r="AE2806">
            <v>43891</v>
          </cell>
          <cell r="AF2806">
            <v>44196</v>
          </cell>
          <cell r="AG2806">
            <v>0</v>
          </cell>
          <cell r="AH2806" t="str">
            <v>ORGANICA</v>
          </cell>
          <cell r="AI2806" t="str">
            <v>LEY 30328</v>
          </cell>
          <cell r="AJ2806" t="str">
            <v>NO</v>
          </cell>
          <cell r="AK2806" t="str">
            <v/>
          </cell>
          <cell r="AL2806" t="str">
            <v/>
          </cell>
          <cell r="AM2806" t="str">
            <v>SUPERIOR UNIVERSITARIA</v>
          </cell>
          <cell r="AN2806" t="str">
            <v>PEDAGOGICO</v>
          </cell>
          <cell r="AO2806" t="str">
            <v>TITULADO</v>
          </cell>
          <cell r="AP2806" t="str">
            <v>TECNOLOGÍA DEL VESTIDO - REG. SUNEDU - UNIV. "EGYV"</v>
          </cell>
          <cell r="AQ2806" t="str">
            <v>LICENCIADO EN EDUCACION</v>
          </cell>
          <cell r="AR2806">
            <v>43885</v>
          </cell>
          <cell r="AS2806" t="str">
            <v>02939-2020</v>
          </cell>
          <cell r="AT2806" t="str">
            <v>UNIVERSIDAD NACIONAL DE EDUCACION ENRIQUE GUZMAN Y VALLE</v>
          </cell>
        </row>
        <row r="2807">
          <cell r="L2807" t="str">
            <v>41808009</v>
          </cell>
          <cell r="M2807" t="str">
            <v>Técnico Productiva</v>
          </cell>
          <cell r="N2807" t="str">
            <v>VIRGEN DE LAS MERCEDES</v>
          </cell>
          <cell r="O2807" t="str">
            <v>780891115310</v>
          </cell>
          <cell r="P2807" t="str">
            <v>DOCENTE</v>
          </cell>
          <cell r="Q2807" t="str">
            <v>DOCENTE</v>
          </cell>
          <cell r="R2807" t="str">
            <v>PROFESOR</v>
          </cell>
          <cell r="S2807" t="str">
            <v>CONTRATADO</v>
          </cell>
          <cell r="T2807" t="str">
            <v>CESE DE PERSONAL NOMBRADO : ISUIZA PRADO, MIRIAM ZOILA, Resolución Nº 1376-2007</v>
          </cell>
          <cell r="U2807" t="str">
            <v>1041808009</v>
          </cell>
          <cell r="V2807" t="str">
            <v>ROMERO</v>
          </cell>
          <cell r="W2807" t="str">
            <v>BUITRON</v>
          </cell>
          <cell r="X2807" t="str">
            <v>FRANCESCA GIOVANNA</v>
          </cell>
          <cell r="Y2807">
            <v>43891</v>
          </cell>
          <cell r="Z2807" t="str">
            <v>1</v>
          </cell>
          <cell r="AA2807" t="str">
            <v>30</v>
          </cell>
          <cell r="AB2807" t="str">
            <v>LICENCIA CON GOCE DE HABER POR MATERNIDAD O GRAVIDEZ</v>
          </cell>
          <cell r="AC2807">
            <v>30458</v>
          </cell>
          <cell r="AD2807" t="str">
            <v>ROMERO BUITRON FRANCESCA GIOVANNA</v>
          </cell>
          <cell r="AE2807">
            <v>43891</v>
          </cell>
          <cell r="AF2807">
            <v>44196</v>
          </cell>
          <cell r="AG2807">
            <v>0</v>
          </cell>
          <cell r="AH2807" t="str">
            <v>ORGANICA</v>
          </cell>
          <cell r="AI2807" t="str">
            <v>LEY 30328</v>
          </cell>
          <cell r="AJ2807" t="str">
            <v>NO</v>
          </cell>
          <cell r="AK2807" t="str">
            <v/>
          </cell>
          <cell r="AL2807" t="str">
            <v/>
          </cell>
          <cell r="AM2807" t="str">
            <v>SUPERIOR NO UNIVERSITARIA</v>
          </cell>
          <cell r="AN2807" t="str">
            <v>NO PEDAGOGICO</v>
          </cell>
          <cell r="AO2807" t="str">
            <v>TITULADO</v>
          </cell>
          <cell r="AP2807" t="str">
            <v>COSMETICA DERMATOLOGICA REG. Nº 204374-A-DDOO ISPT "RAMIRO PRIALE PRIALE"</v>
          </cell>
          <cell r="AQ2807" t="str">
            <v>PROFESIONAL TECNICO</v>
          </cell>
          <cell r="AR2807">
            <v>43866</v>
          </cell>
          <cell r="AS2807" t="str">
            <v>02142-2020</v>
          </cell>
          <cell r="AT2807" t="str">
            <v>.</v>
          </cell>
        </row>
        <row r="2808">
          <cell r="L2808" t="str">
            <v>09804738</v>
          </cell>
          <cell r="M2808" t="str">
            <v>Técnico Productiva</v>
          </cell>
          <cell r="N2808" t="str">
            <v>VIRGEN DE LAS MERCEDES</v>
          </cell>
          <cell r="O2808" t="str">
            <v>780891115310</v>
          </cell>
          <cell r="P2808" t="str">
            <v>DOCENTE</v>
          </cell>
          <cell r="Q2808" t="str">
            <v>DOCENTE</v>
          </cell>
          <cell r="R2808" t="str">
            <v>PROFESOR</v>
          </cell>
          <cell r="S2808" t="str">
            <v>CONTRATADO</v>
          </cell>
          <cell r="T2808" t="str">
            <v>LICENCIA CON GOCE DE HABER POR MATERNIDAD O GRAVIDEZ DE:ROMERO BUITRON, FRANCESCA GIOVANNA, Resolución N° 03919-2020-UGEL 06</v>
          </cell>
          <cell r="U2808" t="str">
            <v>1009804738</v>
          </cell>
          <cell r="V2808" t="str">
            <v>VASQUEZ</v>
          </cell>
          <cell r="W2808" t="str">
            <v>AGUILAR</v>
          </cell>
          <cell r="X2808" t="str">
            <v>HAYDEE MADELEINE</v>
          </cell>
          <cell r="Y2808" t="str">
            <v xml:space="preserve">  -   -</v>
          </cell>
          <cell r="Z2808" t="str">
            <v>1</v>
          </cell>
          <cell r="AA2808" t="str">
            <v>30</v>
          </cell>
          <cell r="AB2808" t="str">
            <v>ACTIVO</v>
          </cell>
          <cell r="AC2808">
            <v>26254</v>
          </cell>
          <cell r="AD2808" t="str">
            <v>VASQUEZ AGUILAR HAYDEE MADELEINE</v>
          </cell>
          <cell r="AE2808">
            <v>43892</v>
          </cell>
          <cell r="AF2808">
            <v>43980</v>
          </cell>
          <cell r="AG2808">
            <v>0</v>
          </cell>
          <cell r="AH2808" t="str">
            <v>POR REEMPLAZO</v>
          </cell>
          <cell r="AI2808" t="str">
            <v>LEY 30328</v>
          </cell>
          <cell r="AJ2808" t="str">
            <v>NO</v>
          </cell>
          <cell r="AK2808" t="str">
            <v/>
          </cell>
          <cell r="AL2808" t="str">
            <v/>
          </cell>
          <cell r="AM2808" t="str">
            <v>SUPERIOR UNIVERSITARIA</v>
          </cell>
          <cell r="AN2808" t="str">
            <v/>
          </cell>
          <cell r="AO2808" t="str">
            <v>TITULADO</v>
          </cell>
          <cell r="AP2808" t="str">
            <v>LENGUA ESPAÑOLA Y LITERATURA REG. SEGUN SUNEDU</v>
          </cell>
          <cell r="AQ2808" t="str">
            <v>LICENCIADO EN EDUCACION</v>
          </cell>
          <cell r="AR2808" t="str">
            <v xml:space="preserve">  -   -</v>
          </cell>
          <cell r="AS2808" t="str">
            <v/>
          </cell>
          <cell r="AT2808" t="str">
            <v>UNE. ENRIQUE GUZMAN Y VALLE</v>
          </cell>
        </row>
        <row r="2809">
          <cell r="L2809" t="str">
            <v>40466914</v>
          </cell>
          <cell r="M2809" t="str">
            <v>Técnico Productiva</v>
          </cell>
          <cell r="N2809" t="str">
            <v>VIRGEN DE LAS MERCEDES</v>
          </cell>
          <cell r="O2809" t="str">
            <v>780891115313</v>
          </cell>
          <cell r="P2809" t="str">
            <v>DOCENTE</v>
          </cell>
          <cell r="Q2809" t="str">
            <v>DOCENTE</v>
          </cell>
          <cell r="R2809" t="str">
            <v>PROFESOR</v>
          </cell>
          <cell r="S2809" t="str">
            <v>CONTRATADO</v>
          </cell>
          <cell r="T2809" t="str">
            <v xml:space="preserve">RD Nº 3809-03 REUBICACION DE PLAZA FECHA DE EXPEDICION : 20/10/2003_x000D_
</v>
          </cell>
          <cell r="U2809" t="str">
            <v>1040466914</v>
          </cell>
          <cell r="V2809" t="str">
            <v>MARCELO</v>
          </cell>
          <cell r="W2809" t="str">
            <v>LLACTAHUAMAN</v>
          </cell>
          <cell r="X2809" t="str">
            <v>VILMA</v>
          </cell>
          <cell r="Y2809" t="str">
            <v xml:space="preserve">  -   -</v>
          </cell>
          <cell r="Z2809" t="str">
            <v>1</v>
          </cell>
          <cell r="AA2809" t="str">
            <v>30</v>
          </cell>
          <cell r="AB2809" t="str">
            <v>ACTIVO</v>
          </cell>
          <cell r="AC2809">
            <v>28507</v>
          </cell>
          <cell r="AD2809" t="str">
            <v>MARCELO LLACTAHUAMAN VILMA</v>
          </cell>
          <cell r="AE2809">
            <v>43891</v>
          </cell>
          <cell r="AF2809">
            <v>44196</v>
          </cell>
          <cell r="AG2809">
            <v>0</v>
          </cell>
          <cell r="AH2809" t="str">
            <v>ORGANICA</v>
          </cell>
          <cell r="AI2809" t="str">
            <v>LEY 30328</v>
          </cell>
          <cell r="AJ2809" t="str">
            <v>NO</v>
          </cell>
          <cell r="AK2809" t="str">
            <v/>
          </cell>
          <cell r="AL2809" t="str">
            <v/>
          </cell>
          <cell r="AM2809" t="str">
            <v>SUPERIOR UNIVERSITARIA</v>
          </cell>
          <cell r="AN2809" t="str">
            <v>PEDAGOGICO</v>
          </cell>
          <cell r="AO2809" t="str">
            <v>TITULADO</v>
          </cell>
          <cell r="AP2809" t="str">
            <v>ESPECIALIDAD: BIOLOGIA Y QUIMICA REG SUNEDU</v>
          </cell>
          <cell r="AQ2809" t="str">
            <v>LICENCIADO EN EDUCACION</v>
          </cell>
          <cell r="AR2809">
            <v>43866</v>
          </cell>
          <cell r="AS2809" t="str">
            <v>2313-2020</v>
          </cell>
          <cell r="AT2809" t="str">
            <v>UNIVERSIDAD NACIONAL HERMILIO VALDIZÁN DE HUÁNUCO</v>
          </cell>
        </row>
        <row r="2810">
          <cell r="L2810" t="str">
            <v>10174326</v>
          </cell>
          <cell r="M2810" t="str">
            <v>Técnico Productiva</v>
          </cell>
          <cell r="N2810" t="str">
            <v>VIRGEN DE LAS MERCEDES</v>
          </cell>
          <cell r="O2810" t="str">
            <v>780891115316</v>
          </cell>
          <cell r="P2810" t="str">
            <v>DOCENTE</v>
          </cell>
          <cell r="Q2810" t="str">
            <v>DOCENTE</v>
          </cell>
          <cell r="R2810" t="str">
            <v>PROFESOR</v>
          </cell>
          <cell r="S2810" t="str">
            <v>CONTRATADO</v>
          </cell>
          <cell r="T2810" t="str">
            <v>REASIGNACION DE OLGA GONZALES CASIELLES, RD.279-98.</v>
          </cell>
          <cell r="U2810" t="str">
            <v>1010174326</v>
          </cell>
          <cell r="V2810" t="str">
            <v>RICALDE</v>
          </cell>
          <cell r="W2810" t="str">
            <v>BALVIN</v>
          </cell>
          <cell r="X2810" t="str">
            <v>MARIELA MARLENY</v>
          </cell>
          <cell r="Y2810" t="str">
            <v xml:space="preserve">  -   -</v>
          </cell>
          <cell r="Z2810" t="str">
            <v>1</v>
          </cell>
          <cell r="AA2810" t="str">
            <v>30</v>
          </cell>
          <cell r="AB2810" t="str">
            <v>ACTIVO</v>
          </cell>
          <cell r="AC2810">
            <v>27970</v>
          </cell>
          <cell r="AD2810" t="str">
            <v>RICALDE BALVIN MARIELA MARLENY</v>
          </cell>
          <cell r="AE2810">
            <v>43891</v>
          </cell>
          <cell r="AF2810">
            <v>44196</v>
          </cell>
          <cell r="AG2810">
            <v>0</v>
          </cell>
          <cell r="AH2810" t="str">
            <v>ORGANICA</v>
          </cell>
          <cell r="AI2810" t="str">
            <v>LEY 30328</v>
          </cell>
          <cell r="AJ2810" t="str">
            <v>NO</v>
          </cell>
          <cell r="AK2810" t="str">
            <v/>
          </cell>
          <cell r="AL2810" t="str">
            <v/>
          </cell>
          <cell r="AM2810" t="str">
            <v>SUPERIOR NO UNIVERSITARIA</v>
          </cell>
          <cell r="AN2810" t="str">
            <v>PEDAGOGICO</v>
          </cell>
          <cell r="AO2810" t="str">
            <v>TITULADO</v>
          </cell>
          <cell r="AP2810" t="str">
            <v>EDUCACION LABORAL NDUSTRIA BASICA DE PRODUCCIÒN EN EL HOGAR, REG.Nº74347 P-DDOO-SPP.</v>
          </cell>
          <cell r="AQ2810" t="str">
            <v>PROFESORA DE EDUCACIÒN SECUNDARIA EN AREAS TECNICAS</v>
          </cell>
          <cell r="AR2810" t="str">
            <v xml:space="preserve">  -   -</v>
          </cell>
          <cell r="AS2810" t="str">
            <v/>
          </cell>
          <cell r="AT2810" t="str">
            <v>INSTITUTO SUPERIOR PEDAGOGICO PRIVADO SALECIANO</v>
          </cell>
        </row>
        <row r="2811">
          <cell r="L2811" t="str">
            <v>43103086</v>
          </cell>
          <cell r="M2811" t="str">
            <v>Técnico Productiva</v>
          </cell>
          <cell r="N2811" t="str">
            <v>VIRGEN DE LAS MERCEDES</v>
          </cell>
          <cell r="O2811" t="str">
            <v>780891115317</v>
          </cell>
          <cell r="P2811" t="str">
            <v>DOCENTE</v>
          </cell>
          <cell r="Q2811" t="str">
            <v>DOCENTE</v>
          </cell>
          <cell r="R2811" t="str">
            <v>PROFESOR</v>
          </cell>
          <cell r="S2811" t="str">
            <v>CONTRATADO</v>
          </cell>
          <cell r="T2811" t="str">
            <v>CESE DE CESAR AUGUSTO REYNOSO SEGÚN LA RD.Nº1366-90.</v>
          </cell>
          <cell r="U2811" t="str">
            <v>1043103086</v>
          </cell>
          <cell r="V2811" t="str">
            <v>BALDEON</v>
          </cell>
          <cell r="W2811" t="str">
            <v>ALEJOS</v>
          </cell>
          <cell r="X2811" t="str">
            <v>LINA ARASELLY</v>
          </cell>
          <cell r="Y2811" t="str">
            <v xml:space="preserve">  -   -</v>
          </cell>
          <cell r="Z2811" t="str">
            <v>1</v>
          </cell>
          <cell r="AA2811" t="str">
            <v>30</v>
          </cell>
          <cell r="AB2811" t="str">
            <v>ACTIVO</v>
          </cell>
          <cell r="AC2811">
            <v>31221</v>
          </cell>
          <cell r="AD2811" t="str">
            <v>BALDEON ALEJOS LINA ARASELLY</v>
          </cell>
          <cell r="AE2811">
            <v>43891</v>
          </cell>
          <cell r="AF2811">
            <v>44196</v>
          </cell>
          <cell r="AG2811">
            <v>0</v>
          </cell>
          <cell r="AH2811" t="str">
            <v>ORGANICA</v>
          </cell>
          <cell r="AI2811" t="str">
            <v>LEY 30328</v>
          </cell>
          <cell r="AJ2811" t="str">
            <v>NO</v>
          </cell>
          <cell r="AK2811" t="str">
            <v/>
          </cell>
          <cell r="AL2811" t="str">
            <v/>
          </cell>
          <cell r="AM2811" t="str">
            <v>SUPERIOR NO UNIVERSITARIA</v>
          </cell>
          <cell r="AN2811" t="str">
            <v>PEDAGOGICO</v>
          </cell>
          <cell r="AO2811" t="str">
            <v>TITULADO</v>
          </cell>
          <cell r="AP2811" t="str">
            <v>CONFECCIONISTA TEXTIL, SENATI</v>
          </cell>
          <cell r="AQ2811" t="str">
            <v>PROFESIONAL TECNICO-NIVEL OPERATIVO</v>
          </cell>
          <cell r="AR2811">
            <v>43866</v>
          </cell>
          <cell r="AS2811" t="str">
            <v>2323-2020</v>
          </cell>
          <cell r="AT2811" t="str">
            <v>CENTRO DE FORMACION PROFESIONAL SENATI</v>
          </cell>
        </row>
        <row r="2812">
          <cell r="L2812" t="str">
            <v>09174166</v>
          </cell>
          <cell r="M2812" t="str">
            <v>Técnico Productiva</v>
          </cell>
          <cell r="N2812" t="str">
            <v>VIRGEN DE LAS MERCEDES</v>
          </cell>
          <cell r="O2812" t="str">
            <v>782881119311</v>
          </cell>
          <cell r="P2812" t="str">
            <v>DOCENTE</v>
          </cell>
          <cell r="Q2812" t="str">
            <v>DOCENTE</v>
          </cell>
          <cell r="R2812" t="str">
            <v>PROFESOR</v>
          </cell>
          <cell r="S2812" t="str">
            <v>CONTRATADO</v>
          </cell>
          <cell r="T2812" t="str">
            <v>DESIGNACION COMO DIRECTIVO DE: ISIDRO CAMAC, ROSARIO MARIA SEGUN RSG Nº 279-2016</v>
          </cell>
          <cell r="U2812" t="str">
            <v>1009174166</v>
          </cell>
          <cell r="V2812" t="str">
            <v>HERNANDEZ</v>
          </cell>
          <cell r="W2812" t="str">
            <v>MANRIQUE DE CALLE</v>
          </cell>
          <cell r="X2812" t="str">
            <v>ZOILA EMPERATRIZ</v>
          </cell>
          <cell r="Y2812" t="str">
            <v xml:space="preserve">  -   -</v>
          </cell>
          <cell r="Z2812" t="str">
            <v>1</v>
          </cell>
          <cell r="AA2812" t="str">
            <v>30</v>
          </cell>
          <cell r="AB2812" t="str">
            <v>ACTIVO</v>
          </cell>
          <cell r="AC2812">
            <v>21760</v>
          </cell>
          <cell r="AD2812" t="str">
            <v>HERNANDEZ MANRIQUE DE CALLE ZOILA EMPERATRIZ</v>
          </cell>
          <cell r="AE2812">
            <v>43891</v>
          </cell>
          <cell r="AF2812">
            <v>44196</v>
          </cell>
          <cell r="AG2812">
            <v>0</v>
          </cell>
          <cell r="AH2812" t="str">
            <v>ORGANICA</v>
          </cell>
          <cell r="AI2812" t="str">
            <v>LEY 30328</v>
          </cell>
          <cell r="AJ2812" t="str">
            <v>NO</v>
          </cell>
          <cell r="AK2812" t="str">
            <v/>
          </cell>
          <cell r="AL2812" t="str">
            <v/>
          </cell>
          <cell r="AM2812" t="str">
            <v>SUPERIOR UNIVERSITARIA</v>
          </cell>
          <cell r="AN2812" t="str">
            <v>PEDAGOGICO</v>
          </cell>
          <cell r="AO2812" t="str">
            <v>BACHILLER</v>
          </cell>
          <cell r="AP2812" t="str">
            <v>CIENCIAS DE LA EDUCACION REG SUNEDU</v>
          </cell>
          <cell r="AQ2812" t="str">
            <v>BACHILLER</v>
          </cell>
          <cell r="AR2812">
            <v>43871</v>
          </cell>
          <cell r="AS2812" t="str">
            <v>2526-2020</v>
          </cell>
          <cell r="AT2812" t="str">
            <v>.UNIVERSIDAD NACIONAL DE EDUCACIÓN ENRIQUE GUZMÁN Y VALLE</v>
          </cell>
        </row>
        <row r="2813">
          <cell r="L2813" t="str">
            <v>10421208</v>
          </cell>
          <cell r="M2813" t="str">
            <v>Técnico Productiva</v>
          </cell>
          <cell r="N2813" t="str">
            <v>VIRGEN DE LAS MERCEDES</v>
          </cell>
          <cell r="O2813" t="str">
            <v>782881119314</v>
          </cell>
          <cell r="P2813" t="str">
            <v>DOCENTE</v>
          </cell>
          <cell r="Q2813" t="str">
            <v>DOCENTE</v>
          </cell>
          <cell r="R2813" t="str">
            <v>PROFESOR</v>
          </cell>
          <cell r="S2813" t="str">
            <v>CONTRATADO</v>
          </cell>
          <cell r="T2813" t="str">
            <v>CESE POR SEPARACION DEFINITIVA DE: CABELLO ORTIZ, CLAUDIA IRIS, Resolución Nº 007518-2019</v>
          </cell>
          <cell r="U2813" t="str">
            <v>1010421208</v>
          </cell>
          <cell r="V2813" t="str">
            <v>GARCIA</v>
          </cell>
          <cell r="W2813" t="str">
            <v>HUAMAN</v>
          </cell>
          <cell r="X2813" t="str">
            <v>JULIA</v>
          </cell>
          <cell r="Y2813" t="str">
            <v xml:space="preserve">  -   -</v>
          </cell>
          <cell r="Z2813" t="str">
            <v>1</v>
          </cell>
          <cell r="AA2813" t="str">
            <v>30</v>
          </cell>
          <cell r="AB2813" t="str">
            <v>ACTIVO</v>
          </cell>
          <cell r="AC2813">
            <v>24479</v>
          </cell>
          <cell r="AD2813" t="str">
            <v>GARCIA HUAMAN JULIA</v>
          </cell>
          <cell r="AE2813">
            <v>43891</v>
          </cell>
          <cell r="AF2813">
            <v>44196</v>
          </cell>
          <cell r="AG2813">
            <v>0</v>
          </cell>
          <cell r="AH2813" t="str">
            <v>ORGANICA</v>
          </cell>
          <cell r="AI2813" t="str">
            <v>LEY 30328</v>
          </cell>
          <cell r="AJ2813" t="str">
            <v>NO</v>
          </cell>
          <cell r="AK2813" t="str">
            <v/>
          </cell>
          <cell r="AL2813" t="str">
            <v/>
          </cell>
          <cell r="AM2813" t="str">
            <v>SUPERIOR UNIVERSITARIA</v>
          </cell>
          <cell r="AN2813" t="str">
            <v>PEDAGOGICO</v>
          </cell>
          <cell r="AO2813" t="str">
            <v>BACHILLER</v>
          </cell>
          <cell r="AP2813" t="str">
            <v>CIENCIAS DE LA EDUCACION</v>
          </cell>
          <cell r="AQ2813" t="str">
            <v>BACHILLER EN EDUCACION</v>
          </cell>
          <cell r="AR2813">
            <v>43866</v>
          </cell>
          <cell r="AS2813" t="str">
            <v>02153-2020</v>
          </cell>
          <cell r="AT2813" t="str">
            <v>UNIVERSIDAD NACIONAL DE EDUCACION ENRIQUE GUZMAN Y VALLE</v>
          </cell>
        </row>
        <row r="2814">
          <cell r="L2814" t="str">
            <v>10818266</v>
          </cell>
          <cell r="M2814" t="str">
            <v>Técnico Productiva</v>
          </cell>
          <cell r="N2814" t="str">
            <v>VIRGEN DE LAS MERCEDES</v>
          </cell>
          <cell r="O2814" t="str">
            <v>782881119315</v>
          </cell>
          <cell r="P2814" t="str">
            <v>DOCENTE</v>
          </cell>
          <cell r="Q2814" t="str">
            <v>DOCENTE</v>
          </cell>
          <cell r="R2814" t="str">
            <v>PROFESOR</v>
          </cell>
          <cell r="S2814" t="str">
            <v>CONTRATADO</v>
          </cell>
          <cell r="T2814" t="str">
            <v>LICENCIA CON GOCE DE HABER POR INCAPACIDAD TEMPORAL(Enfermedad) DE:QUISPE SOLARI, BARBARA GABRIELA, Resolución N° 05209-2020</v>
          </cell>
          <cell r="U2814" t="str">
            <v>1010818266</v>
          </cell>
          <cell r="V2814" t="str">
            <v>MALAGA</v>
          </cell>
          <cell r="W2814" t="str">
            <v>TAPIA</v>
          </cell>
          <cell r="X2814" t="str">
            <v>LUIS ENRIQUE</v>
          </cell>
          <cell r="Y2814" t="str">
            <v xml:space="preserve">  -   -</v>
          </cell>
          <cell r="Z2814" t="str">
            <v>1</v>
          </cell>
          <cell r="AA2814" t="str">
            <v>30</v>
          </cell>
          <cell r="AB2814" t="str">
            <v>ACTIVO</v>
          </cell>
          <cell r="AC2814">
            <v>28373</v>
          </cell>
          <cell r="AD2814" t="str">
            <v>MALAGA TAPIA LUIS ENRIQUE</v>
          </cell>
          <cell r="AE2814">
            <v>44007</v>
          </cell>
          <cell r="AF2814">
            <v>44104</v>
          </cell>
          <cell r="AG2814">
            <v>0</v>
          </cell>
          <cell r="AH2814" t="str">
            <v>POR REEMPLAZO</v>
          </cell>
          <cell r="AI2814" t="str">
            <v>LEY 30328</v>
          </cell>
          <cell r="AJ2814" t="str">
            <v>NO</v>
          </cell>
          <cell r="AK2814" t="str">
            <v/>
          </cell>
          <cell r="AL2814" t="str">
            <v/>
          </cell>
          <cell r="AM2814" t="str">
            <v>SUPERIOR UNIVERSITARIA</v>
          </cell>
          <cell r="AN2814" t="str">
            <v/>
          </cell>
          <cell r="AP2814" t="str">
            <v>INDUSTRIA ALIMENTARIA Y NUTRICIÓN - REG.SUNEDU</v>
          </cell>
          <cell r="AQ2814" t="str">
            <v>LICENCIADO EN EDUCACIÓN</v>
          </cell>
          <cell r="AR2814" t="str">
            <v xml:space="preserve">  -   -</v>
          </cell>
          <cell r="AS2814" t="str">
            <v/>
          </cell>
          <cell r="AT2814" t="str">
            <v>UNIVERSIDAD</v>
          </cell>
        </row>
        <row r="2815">
          <cell r="L2815" t="str">
            <v>70814629</v>
          </cell>
          <cell r="M2815" t="str">
            <v>Técnico Productiva</v>
          </cell>
          <cell r="N2815" t="str">
            <v>VIRGEN DE LAS MERCEDES</v>
          </cell>
          <cell r="O2815" t="str">
            <v>782881119315</v>
          </cell>
          <cell r="P2815" t="str">
            <v>DOCENTE</v>
          </cell>
          <cell r="Q2815" t="str">
            <v>DOCENTE</v>
          </cell>
          <cell r="R2815" t="str">
            <v>PROFESOR</v>
          </cell>
          <cell r="S2815" t="str">
            <v>CONTRATADO</v>
          </cell>
          <cell r="T2815" t="str">
            <v>RETIRO DEL SERVICIO POR LA 2da. DISPOSICION COMPLEMENTARIA TRANSITORIA Y FINAL LEY Nº 29944 DE: ZULOAGA MONGGO, MARIA BEATRIZ</v>
          </cell>
          <cell r="U2815" t="str">
            <v>1070814629</v>
          </cell>
          <cell r="V2815" t="str">
            <v>QUISPE</v>
          </cell>
          <cell r="W2815" t="str">
            <v>SOLARI</v>
          </cell>
          <cell r="X2815" t="str">
            <v>BARBARA GABRIELA</v>
          </cell>
          <cell r="Y2815" t="str">
            <v xml:space="preserve">  -   -</v>
          </cell>
          <cell r="Z2815" t="str">
            <v>1</v>
          </cell>
          <cell r="AA2815" t="str">
            <v>30</v>
          </cell>
          <cell r="AB2815" t="str">
            <v>LICENCIA CON GOCE DE HABER POR INCAPACIDAD TEMPORAL(Enfermedad)</v>
          </cell>
          <cell r="AC2815">
            <v>33969</v>
          </cell>
          <cell r="AD2815" t="str">
            <v>QUISPE SOLARI BARBARA GABRIELA</v>
          </cell>
          <cell r="AE2815">
            <v>43891</v>
          </cell>
          <cell r="AF2815">
            <v>44196</v>
          </cell>
          <cell r="AG2815">
            <v>0</v>
          </cell>
          <cell r="AH2815" t="str">
            <v>ORGANICA</v>
          </cell>
          <cell r="AI2815" t="str">
            <v>LEY 30328</v>
          </cell>
          <cell r="AJ2815" t="str">
            <v>NO</v>
          </cell>
          <cell r="AK2815" t="str">
            <v/>
          </cell>
          <cell r="AL2815" t="str">
            <v/>
          </cell>
          <cell r="AM2815" t="str">
            <v>SUPERIOR UNIVERSITARIA</v>
          </cell>
          <cell r="AN2815" t="str">
            <v>PEDAGOGICO</v>
          </cell>
          <cell r="AO2815" t="str">
            <v>BACHILLER</v>
          </cell>
          <cell r="AP2815" t="str">
            <v>AGROPECUARIA Y NUTRICION</v>
          </cell>
          <cell r="AQ2815" t="str">
            <v>BACHILLER EN EDUCACION</v>
          </cell>
          <cell r="AR2815">
            <v>43867</v>
          </cell>
          <cell r="AS2815" t="str">
            <v>02487-2020</v>
          </cell>
          <cell r="AT2815" t="str">
            <v>UNIVERSIDAD NACIONAL DE EDUCACION ENRIQUE GUZMAN Y VALLE</v>
          </cell>
        </row>
        <row r="2816">
          <cell r="L2816" t="str">
            <v>41943238</v>
          </cell>
          <cell r="M2816" t="str">
            <v>Técnico Productiva</v>
          </cell>
          <cell r="N2816" t="str">
            <v>VIRGEN DE LAS MERCEDES</v>
          </cell>
          <cell r="O2816" t="str">
            <v>782881119318</v>
          </cell>
          <cell r="P2816" t="str">
            <v>DOCENTE</v>
          </cell>
          <cell r="Q2816" t="str">
            <v>DOCENTE</v>
          </cell>
          <cell r="R2816" t="str">
            <v>PROFESOR</v>
          </cell>
          <cell r="S2816" t="str">
            <v>CONTRATADO</v>
          </cell>
          <cell r="T2816" t="str">
            <v>DESIGNACION COMO DIRECTIVO DE I.E. (R.S.G. 1551-2014) DE TERAN REATEGUI, WALTER NAPOLEON</v>
          </cell>
          <cell r="U2816" t="str">
            <v>1041943238</v>
          </cell>
          <cell r="V2816" t="str">
            <v>JIRON</v>
          </cell>
          <cell r="W2816" t="str">
            <v>NUÑURE</v>
          </cell>
          <cell r="X2816" t="str">
            <v>JOHN PAUL</v>
          </cell>
          <cell r="Y2816" t="str">
            <v xml:space="preserve">  -   -</v>
          </cell>
          <cell r="Z2816" t="str">
            <v>1</v>
          </cell>
          <cell r="AA2816" t="str">
            <v>30</v>
          </cell>
          <cell r="AB2816" t="str">
            <v>ACTIVO</v>
          </cell>
          <cell r="AC2816">
            <v>30410</v>
          </cell>
          <cell r="AD2816" t="str">
            <v>JIRON NUÑURE JOHN PAUL</v>
          </cell>
          <cell r="AE2816">
            <v>43891</v>
          </cell>
          <cell r="AF2816">
            <v>44196</v>
          </cell>
          <cell r="AG2816">
            <v>0</v>
          </cell>
          <cell r="AH2816" t="str">
            <v>ORGANICA</v>
          </cell>
          <cell r="AI2816" t="str">
            <v>LEY 30328</v>
          </cell>
          <cell r="AJ2816" t="str">
            <v>NO</v>
          </cell>
          <cell r="AK2816" t="str">
            <v/>
          </cell>
          <cell r="AL2816" t="str">
            <v/>
          </cell>
          <cell r="AM2816" t="str">
            <v>SUPERIOR UNIVERSITARIA</v>
          </cell>
          <cell r="AN2816" t="str">
            <v>PEDAGOGICO</v>
          </cell>
          <cell r="AO2816" t="str">
            <v>TITULADO</v>
          </cell>
          <cell r="AP2816" t="str">
            <v>MATEMATICA E INFORMATICA REG. N° 101072-P-DDOO-UNE"E.G.Y V"</v>
          </cell>
          <cell r="AQ2816" t="str">
            <v>LICENCIADO EN EDUCACION</v>
          </cell>
          <cell r="AR2816">
            <v>43866</v>
          </cell>
          <cell r="AS2816" t="str">
            <v>2122-2020</v>
          </cell>
          <cell r="AT2816" t="str">
            <v>UNIVERSIDAD NACIONAL DE EDUCACION ENQUE GUZMAN Y VALLE</v>
          </cell>
        </row>
        <row r="2817">
          <cell r="L2817" t="str">
            <v>71769081</v>
          </cell>
          <cell r="M2817" t="str">
            <v>Técnico Productiva</v>
          </cell>
          <cell r="N2817" t="str">
            <v>REINA DE LA PAZ</v>
          </cell>
          <cell r="O2817" t="str">
            <v>782881116314</v>
          </cell>
          <cell r="P2817" t="str">
            <v>DOCENTE</v>
          </cell>
          <cell r="Q2817" t="str">
            <v>DOCENTE</v>
          </cell>
          <cell r="R2817" t="str">
            <v>PROFESOR</v>
          </cell>
          <cell r="S2817" t="str">
            <v>CONTRATADO</v>
          </cell>
          <cell r="T2817" t="str">
            <v>REASIGNACION POR INTERES PERSONAL DE: MEDINA CANDIA, GLORIA MARUJA, Resolución Nº 1133-2012</v>
          </cell>
          <cell r="U2817" t="str">
            <v>1071769081</v>
          </cell>
          <cell r="V2817" t="str">
            <v>QUISPE</v>
          </cell>
          <cell r="W2817" t="str">
            <v>VILCHEZ</v>
          </cell>
          <cell r="X2817" t="str">
            <v>LISSET</v>
          </cell>
          <cell r="Y2817" t="str">
            <v xml:space="preserve">  -   -</v>
          </cell>
          <cell r="Z2817" t="str">
            <v>1</v>
          </cell>
          <cell r="AA2817" t="str">
            <v>30</v>
          </cell>
          <cell r="AB2817" t="str">
            <v>ACTIVO</v>
          </cell>
          <cell r="AC2817">
            <v>33466</v>
          </cell>
          <cell r="AD2817" t="str">
            <v>QUISPE VILCHEZ LISSET</v>
          </cell>
          <cell r="AE2817">
            <v>43891</v>
          </cell>
          <cell r="AF2817">
            <v>44196</v>
          </cell>
          <cell r="AG2817">
            <v>0</v>
          </cell>
          <cell r="AH2817" t="str">
            <v>ORGANICA</v>
          </cell>
          <cell r="AI2817" t="str">
            <v>LEY 30328</v>
          </cell>
          <cell r="AJ2817" t="str">
            <v>NO</v>
          </cell>
          <cell r="AK2817" t="str">
            <v/>
          </cell>
          <cell r="AL2817" t="str">
            <v/>
          </cell>
          <cell r="AM2817" t="str">
            <v>SUPERIOR UNIVERSITARIA</v>
          </cell>
          <cell r="AN2817" t="str">
            <v>PEDAGOGICO</v>
          </cell>
          <cell r="AP2817" t="str">
            <v>COSMETICA DERMATOLOGICA, REG.SUNEDU</v>
          </cell>
          <cell r="AQ2817" t="str">
            <v>LICENCIADA EN EDUCACION</v>
          </cell>
          <cell r="AR2817">
            <v>43866</v>
          </cell>
          <cell r="AS2817" t="str">
            <v>2148-2020</v>
          </cell>
          <cell r="AT2817" t="str">
            <v>UNIVERSIDAD NACIONAL MAYOR DE SAN MARCOS</v>
          </cell>
        </row>
        <row r="2818">
          <cell r="L2818" t="str">
            <v>20064853</v>
          </cell>
          <cell r="M2818" t="str">
            <v>Técnico Productiva</v>
          </cell>
          <cell r="N2818" t="str">
            <v>REINA DE LA PAZ</v>
          </cell>
          <cell r="O2818" t="str">
            <v>782881116315</v>
          </cell>
          <cell r="P2818" t="str">
            <v>DOCENTE</v>
          </cell>
          <cell r="Q2818" t="str">
            <v>DOCENTE</v>
          </cell>
          <cell r="R2818" t="str">
            <v>PROFESOR</v>
          </cell>
          <cell r="S2818" t="str">
            <v>CONTRATADO</v>
          </cell>
          <cell r="T2818" t="str">
            <v>CESE POR LIMITE DE EDAD DE: KRENZ ZUMAETA DE DEL AGUILA, JUANA, Resolución Nº 8215-2015</v>
          </cell>
          <cell r="U2818" t="str">
            <v>1020064853</v>
          </cell>
          <cell r="V2818" t="str">
            <v>ZEVALLOS</v>
          </cell>
          <cell r="W2818" t="str">
            <v>LEON</v>
          </cell>
          <cell r="X2818" t="str">
            <v>ELDY YESENIA</v>
          </cell>
          <cell r="Y2818" t="str">
            <v xml:space="preserve">  -   -</v>
          </cell>
          <cell r="Z2818" t="str">
            <v>1</v>
          </cell>
          <cell r="AA2818" t="str">
            <v>30</v>
          </cell>
          <cell r="AB2818" t="str">
            <v>ACTIVO</v>
          </cell>
          <cell r="AC2818">
            <v>27638</v>
          </cell>
          <cell r="AD2818" t="str">
            <v>ZEVALLOS LEON ELDY YESENIA</v>
          </cell>
          <cell r="AE2818">
            <v>43892</v>
          </cell>
          <cell r="AF2818">
            <v>44196</v>
          </cell>
          <cell r="AG2818">
            <v>0</v>
          </cell>
          <cell r="AH2818" t="str">
            <v>ORGANICA</v>
          </cell>
          <cell r="AI2818" t="str">
            <v>LEY 30328</v>
          </cell>
          <cell r="AJ2818" t="str">
            <v>NO</v>
          </cell>
          <cell r="AK2818" t="str">
            <v/>
          </cell>
          <cell r="AL2818" t="str">
            <v/>
          </cell>
          <cell r="AM2818" t="str">
            <v>SUPERIOR UNIVERSITARIA</v>
          </cell>
          <cell r="AN2818" t="str">
            <v>PEDAGOGICO</v>
          </cell>
          <cell r="AP2818" t="str">
            <v>INDUSTRIA ALIMENTARIA Y NUTRICION</v>
          </cell>
          <cell r="AQ2818" t="str">
            <v>CONSTANCIA DE EGRESADA</v>
          </cell>
          <cell r="AR2818">
            <v>43895</v>
          </cell>
          <cell r="AS2818" t="str">
            <v>3468-2020</v>
          </cell>
          <cell r="AT2818" t="str">
            <v>UNIVERSIDAD NACIONAL DE EDUCACION ENRIQUE GUZMAN Y VALLE</v>
          </cell>
        </row>
        <row r="2819">
          <cell r="L2819" t="str">
            <v>32911444</v>
          </cell>
          <cell r="M2819" t="str">
            <v>Técnico Productiva</v>
          </cell>
          <cell r="N2819" t="str">
            <v>REINA DE LA PAZ</v>
          </cell>
          <cell r="O2819" t="str">
            <v>782881116319</v>
          </cell>
          <cell r="P2819" t="str">
            <v>DOCENTE</v>
          </cell>
          <cell r="Q2819" t="str">
            <v>DOCENTE</v>
          </cell>
          <cell r="R2819" t="str">
            <v>PROFESOR</v>
          </cell>
          <cell r="S2819" t="str">
            <v>CONTRATADO</v>
          </cell>
          <cell r="T2819" t="str">
            <v>CESE POR LIMITE DE EDAD DE: TARDILLO SINCHIZ DE OLIVET, VILMA, Resolución Nº 1708-2013</v>
          </cell>
          <cell r="U2819" t="str">
            <v>1032911444</v>
          </cell>
          <cell r="V2819" t="str">
            <v>MALDONADO</v>
          </cell>
          <cell r="W2819" t="str">
            <v>RIVERA</v>
          </cell>
          <cell r="X2819" t="str">
            <v>OFELIA PATRICIA</v>
          </cell>
          <cell r="Y2819" t="str">
            <v xml:space="preserve">  -   -</v>
          </cell>
          <cell r="Z2819" t="str">
            <v>1</v>
          </cell>
          <cell r="AA2819" t="str">
            <v>30</v>
          </cell>
          <cell r="AB2819" t="str">
            <v>ACTIVO</v>
          </cell>
          <cell r="AC2819">
            <v>24995</v>
          </cell>
          <cell r="AD2819" t="str">
            <v>MALDONADO RIVERA OFELIA PATRICIA</v>
          </cell>
          <cell r="AE2819">
            <v>43891</v>
          </cell>
          <cell r="AF2819">
            <v>44196</v>
          </cell>
          <cell r="AG2819">
            <v>0</v>
          </cell>
          <cell r="AH2819" t="str">
            <v>ORGANICA</v>
          </cell>
          <cell r="AI2819" t="str">
            <v>LEY 30328</v>
          </cell>
          <cell r="AJ2819" t="str">
            <v>NO</v>
          </cell>
          <cell r="AK2819" t="str">
            <v/>
          </cell>
          <cell r="AL2819" t="str">
            <v/>
          </cell>
          <cell r="AM2819" t="str">
            <v>SUPERIOR NO UNIVERSITARIA</v>
          </cell>
          <cell r="AN2819" t="str">
            <v>PEDAGOGICO</v>
          </cell>
          <cell r="AO2819" t="str">
            <v>TITULADO</v>
          </cell>
          <cell r="AP2819" t="str">
            <v>EDUCACION INICIAL -UNIV SAN MARTIN DE PORRES -CAPACITACIONES DE CETPRO</v>
          </cell>
          <cell r="AQ2819" t="str">
            <v>TECNICO EN EDUCACION INICIAL</v>
          </cell>
          <cell r="AR2819">
            <v>43895</v>
          </cell>
          <cell r="AS2819" t="str">
            <v>3575-2020</v>
          </cell>
          <cell r="AT2819" t="str">
            <v>UNIV.SAN MARTIN DE PORRES-CAPACITACIONES DE CETPRO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ycho@ugel06.gob.p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GHICHCAS@UGEL06.GOB.PE" TargetMode="External"/><Relationship Id="rId1" Type="http://schemas.openxmlformats.org/officeDocument/2006/relationships/hyperlink" Target="mailto:cgomez@ugel06.gob.pe" TargetMode="External"/><Relationship Id="rId6" Type="http://schemas.openxmlformats.org/officeDocument/2006/relationships/hyperlink" Target="mailto:ccapcha@ugel06.gob.pe" TargetMode="External"/><Relationship Id="rId5" Type="http://schemas.openxmlformats.org/officeDocument/2006/relationships/hyperlink" Target="mailto:EROJAS@ugel06.gob.pe" TargetMode="External"/><Relationship Id="rId4" Type="http://schemas.openxmlformats.org/officeDocument/2006/relationships/hyperlink" Target="mailto:vmarinas@ugel06.gob.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108"/>
  <sheetViews>
    <sheetView tabSelected="1" topLeftCell="A3" zoomScale="55" zoomScaleNormal="55" workbookViewId="0">
      <selection activeCell="A4" sqref="A4:V6"/>
    </sheetView>
  </sheetViews>
  <sheetFormatPr baseColWidth="10" defaultColWidth="10.7109375" defaultRowHeight="15.75" x14ac:dyDescent="0.25"/>
  <cols>
    <col min="1" max="1" width="7.28515625" style="5" customWidth="1"/>
    <col min="2" max="2" width="11.7109375" style="114" bestFit="1" customWidth="1"/>
    <col min="3" max="3" width="49.5703125" style="14" customWidth="1"/>
    <col min="4" max="4" width="42.28515625" style="14" customWidth="1"/>
    <col min="5" max="5" width="17.5703125" style="14" customWidth="1"/>
    <col min="6" max="6" width="18.5703125" style="114" customWidth="1"/>
    <col min="7" max="7" width="13" style="14" customWidth="1"/>
    <col min="8" max="9" width="13.7109375" style="122" bestFit="1" customWidth="1"/>
    <col min="10" max="10" width="143.28515625" style="14" bestFit="1" customWidth="1"/>
    <col min="11" max="11" width="37.5703125" style="114" customWidth="1"/>
    <col min="12" max="12" width="14" style="121" customWidth="1"/>
    <col min="13" max="18" width="10.7109375" style="121"/>
    <col min="19" max="19" width="19.140625" style="114" customWidth="1"/>
    <col min="20" max="20" width="15.140625" style="114" customWidth="1"/>
    <col min="21" max="21" width="43.42578125" style="199" customWidth="1"/>
    <col min="22" max="22" width="15.85546875" style="114" customWidth="1"/>
  </cols>
  <sheetData>
    <row r="2" spans="1:22" ht="72.75" x14ac:dyDescent="1.35">
      <c r="A2" s="267" t="s">
        <v>2683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</row>
    <row r="3" spans="1:22" x14ac:dyDescent="0.25">
      <c r="B3" s="259"/>
      <c r="C3"/>
      <c r="D3"/>
      <c r="E3"/>
      <c r="F3" s="5"/>
      <c r="G3"/>
      <c r="H3" s="260"/>
      <c r="I3" s="260"/>
      <c r="J3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2" ht="27.75" customHeight="1" x14ac:dyDescent="0.25">
      <c r="A4" s="268" t="s">
        <v>2684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</row>
    <row r="5" spans="1:22" ht="15" x14ac:dyDescent="0.25">
      <c r="A5" s="269"/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</row>
    <row r="6" spans="1:22" ht="48" customHeight="1" x14ac:dyDescent="0.25">
      <c r="A6" s="269"/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</row>
    <row r="7" spans="1:22" ht="28.5" x14ac:dyDescent="0.25">
      <c r="A7" s="266" t="s">
        <v>2165</v>
      </c>
      <c r="B7" s="266"/>
      <c r="C7" s="261" t="s">
        <v>2685</v>
      </c>
      <c r="D7" s="262" t="s">
        <v>2686</v>
      </c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</row>
    <row r="8" spans="1:22" ht="28.5" x14ac:dyDescent="0.25">
      <c r="A8" s="266" t="s">
        <v>2164</v>
      </c>
      <c r="B8" s="266"/>
      <c r="C8" s="263" t="s">
        <v>2687</v>
      </c>
      <c r="D8" s="262" t="s">
        <v>2688</v>
      </c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</row>
    <row r="9" spans="1:22" ht="28.5" x14ac:dyDescent="0.25">
      <c r="A9" s="266" t="s">
        <v>2168</v>
      </c>
      <c r="B9" s="266"/>
      <c r="C9" s="261" t="s">
        <v>2689</v>
      </c>
      <c r="D9" s="262" t="s">
        <v>2690</v>
      </c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</row>
    <row r="10" spans="1:22" ht="28.5" x14ac:dyDescent="0.25">
      <c r="A10" s="266" t="s">
        <v>2172</v>
      </c>
      <c r="B10" s="266"/>
      <c r="C10" s="264" t="s">
        <v>2691</v>
      </c>
      <c r="D10" s="262" t="s">
        <v>2692</v>
      </c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</row>
    <row r="11" spans="1:22" ht="21.75" customHeight="1" x14ac:dyDescent="0.25">
      <c r="A11" s="266" t="s">
        <v>2166</v>
      </c>
      <c r="B11" s="266"/>
      <c r="C11" s="264" t="s">
        <v>2693</v>
      </c>
      <c r="D11" s="262" t="s">
        <v>2694</v>
      </c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</row>
    <row r="12" spans="1:22" ht="24" customHeight="1" x14ac:dyDescent="0.35">
      <c r="A12" s="270" t="s">
        <v>2167</v>
      </c>
      <c r="B12" s="270"/>
      <c r="C12" s="265" t="s">
        <v>2695</v>
      </c>
      <c r="D12" s="262" t="s">
        <v>2696</v>
      </c>
      <c r="E12"/>
      <c r="F12" s="5"/>
      <c r="G12"/>
      <c r="H12" s="260"/>
      <c r="I12" s="260"/>
      <c r="J12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2" ht="20.25" customHeight="1" thickBot="1" x14ac:dyDescent="0.3"/>
    <row r="14" spans="1:22" ht="92.25" customHeight="1" thickBot="1" x14ac:dyDescent="0.3">
      <c r="A14" s="1" t="s">
        <v>0</v>
      </c>
      <c r="B14" s="200" t="s">
        <v>1</v>
      </c>
      <c r="C14" s="2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6" t="s">
        <v>7</v>
      </c>
      <c r="I14" s="6" t="s">
        <v>8</v>
      </c>
      <c r="J14" s="2" t="s">
        <v>9</v>
      </c>
      <c r="K14" s="3" t="s">
        <v>10</v>
      </c>
      <c r="L14" s="123" t="s">
        <v>11</v>
      </c>
      <c r="M14" s="123" t="s">
        <v>12</v>
      </c>
      <c r="N14" s="123" t="s">
        <v>13</v>
      </c>
      <c r="O14" s="123" t="s">
        <v>14</v>
      </c>
      <c r="P14" s="123" t="s">
        <v>15</v>
      </c>
      <c r="Q14" s="123" t="s">
        <v>16</v>
      </c>
      <c r="R14" s="123" t="s">
        <v>17</v>
      </c>
      <c r="S14" s="3" t="s">
        <v>18</v>
      </c>
      <c r="T14" s="3" t="s">
        <v>19</v>
      </c>
      <c r="U14" s="4" t="s">
        <v>20</v>
      </c>
      <c r="V14" s="119" t="s">
        <v>2169</v>
      </c>
    </row>
    <row r="15" spans="1:22" s="14" customFormat="1" ht="28.5" customHeight="1" x14ac:dyDescent="0.25">
      <c r="A15" s="141">
        <v>1</v>
      </c>
      <c r="B15" s="201" t="s">
        <v>1370</v>
      </c>
      <c r="C15" s="142" t="str">
        <f>VLOOKUP(B15,DATA,19,FALSE)</f>
        <v>ABAD GALVEZ ROSA ISABEL</v>
      </c>
      <c r="D15" s="142" t="str">
        <f>VLOOKUP(B15,DATA,3,FALSE)</f>
        <v>154 LOS CLAVELES</v>
      </c>
      <c r="E15" s="142" t="str">
        <f>VLOOKUP(B15,DATA,2,FALSE)</f>
        <v>Inicial - Cuna-jardín</v>
      </c>
      <c r="F15" s="150" t="str">
        <f>VLOOKUP(B15,DATA,4,FALSE)</f>
        <v>788801117318</v>
      </c>
      <c r="G15" s="142" t="str">
        <f>VLOOKUP(B15,DATA,23,FALSE)</f>
        <v>ORGANICA</v>
      </c>
      <c r="H15" s="143">
        <f>VLOOKUP(B15,DATA,20,FALSE)</f>
        <v>43891</v>
      </c>
      <c r="I15" s="143">
        <f>VLOOKUP(B15,DATA,21,FALSE)</f>
        <v>44196</v>
      </c>
      <c r="J15" s="142" t="str">
        <f>VLOOKUP(B15,DATA,35,FALSE)</f>
        <v>ISPP. "SAN MARCOS"</v>
      </c>
      <c r="K15" s="154">
        <v>59534</v>
      </c>
      <c r="L15" s="142" t="s">
        <v>1217</v>
      </c>
      <c r="M15" s="142" t="s">
        <v>1217</v>
      </c>
      <c r="N15" s="142" t="s">
        <v>1217</v>
      </c>
      <c r="O15" s="142" t="s">
        <v>1217</v>
      </c>
      <c r="P15" s="142" t="s">
        <v>1217</v>
      </c>
      <c r="Q15" s="142" t="s">
        <v>1217</v>
      </c>
      <c r="R15" s="142" t="s">
        <v>1217</v>
      </c>
      <c r="S15" s="150" t="s">
        <v>1218</v>
      </c>
      <c r="T15" s="150" t="s">
        <v>581</v>
      </c>
      <c r="U15" s="169" t="s">
        <v>2303</v>
      </c>
      <c r="V15" s="147" t="s">
        <v>2165</v>
      </c>
    </row>
    <row r="16" spans="1:22" s="14" customFormat="1" ht="28.5" customHeight="1" x14ac:dyDescent="0.25">
      <c r="A16" s="7">
        <v>2</v>
      </c>
      <c r="B16" s="202" t="s">
        <v>1728</v>
      </c>
      <c r="C16" s="15" t="s">
        <v>1729</v>
      </c>
      <c r="D16" s="15" t="s">
        <v>1730</v>
      </c>
      <c r="E16" s="15" t="s">
        <v>1423</v>
      </c>
      <c r="F16" s="16" t="s">
        <v>1731</v>
      </c>
      <c r="G16" s="15" t="s">
        <v>1216</v>
      </c>
      <c r="H16" s="17" t="s">
        <v>1646</v>
      </c>
      <c r="I16" s="17" t="s">
        <v>1639</v>
      </c>
      <c r="J16" s="15" t="s">
        <v>1609</v>
      </c>
      <c r="K16" s="18" t="s">
        <v>1732</v>
      </c>
      <c r="L16" s="95" t="s">
        <v>581</v>
      </c>
      <c r="M16" s="95" t="s">
        <v>581</v>
      </c>
      <c r="N16" s="95" t="s">
        <v>581</v>
      </c>
      <c r="O16" s="95" t="s">
        <v>581</v>
      </c>
      <c r="P16" s="95" t="s">
        <v>581</v>
      </c>
      <c r="Q16" s="95" t="s">
        <v>581</v>
      </c>
      <c r="R16" s="95" t="s">
        <v>581</v>
      </c>
      <c r="S16" s="39" t="s">
        <v>581</v>
      </c>
      <c r="T16" s="39" t="s">
        <v>581</v>
      </c>
      <c r="U16" s="166" t="s">
        <v>1733</v>
      </c>
      <c r="V16" s="13" t="s">
        <v>2166</v>
      </c>
    </row>
    <row r="17" spans="1:22" s="14" customFormat="1" x14ac:dyDescent="0.25">
      <c r="A17" s="156">
        <v>3</v>
      </c>
      <c r="B17" s="203" t="s">
        <v>2214</v>
      </c>
      <c r="C17" s="26" t="str">
        <f>VLOOKUP(B17,DATA,19,FALSE)</f>
        <v>ACOSTA JIMENEZ PATRICIA ROXANA</v>
      </c>
      <c r="D17" s="26" t="str">
        <f>VLOOKUP(B17,DATA,3,FALSE)</f>
        <v>0053 SAN VICENTE DE PAUL</v>
      </c>
      <c r="E17" s="26" t="str">
        <f>VLOOKUP(B17,DATA,2,FALSE)</f>
        <v>Secundaria</v>
      </c>
      <c r="F17" s="11" t="str">
        <f>VLOOKUP(B17,DATA,4,FALSE)</f>
        <v>787811118312</v>
      </c>
      <c r="G17" s="26" t="str">
        <f>VLOOKUP(B17,DATA,23,FALSE)</f>
        <v>ORGANICA</v>
      </c>
      <c r="H17" s="112">
        <f>VLOOKUP(B17,DATA,20,FALSE)</f>
        <v>43891</v>
      </c>
      <c r="I17" s="112">
        <f>VLOOKUP(B17,DATA,21,FALSE)</f>
        <v>44196</v>
      </c>
      <c r="J17" s="26" t="str">
        <f>VLOOKUP(B17,DATA,35,FALSE)</f>
        <v>UNIVERSIDAD MARCELINO CHAMPAGNAT</v>
      </c>
      <c r="K17" s="10">
        <v>61696</v>
      </c>
      <c r="L17" s="124" t="s">
        <v>2215</v>
      </c>
      <c r="M17" s="124" t="s">
        <v>1217</v>
      </c>
      <c r="N17" s="124" t="s">
        <v>1217</v>
      </c>
      <c r="O17" s="124" t="s">
        <v>1217</v>
      </c>
      <c r="P17" s="124" t="s">
        <v>1217</v>
      </c>
      <c r="Q17" s="124" t="s">
        <v>1217</v>
      </c>
      <c r="R17" s="125" t="s">
        <v>48</v>
      </c>
      <c r="S17" s="11" t="s">
        <v>1217</v>
      </c>
      <c r="T17" s="11" t="s">
        <v>2171</v>
      </c>
      <c r="U17" s="170" t="s">
        <v>830</v>
      </c>
      <c r="V17" s="27" t="s">
        <v>2172</v>
      </c>
    </row>
    <row r="18" spans="1:22" s="14" customFormat="1" x14ac:dyDescent="0.25">
      <c r="A18" s="141">
        <v>4</v>
      </c>
      <c r="B18" s="204">
        <v>10169771</v>
      </c>
      <c r="C18" s="19" t="s">
        <v>1459</v>
      </c>
      <c r="D18" s="19" t="s">
        <v>1429</v>
      </c>
      <c r="E18" s="19" t="s">
        <v>1451</v>
      </c>
      <c r="F18" s="12" t="s">
        <v>1460</v>
      </c>
      <c r="G18" s="19" t="s">
        <v>230</v>
      </c>
      <c r="H18" s="20">
        <v>43891</v>
      </c>
      <c r="I18" s="20">
        <v>44196</v>
      </c>
      <c r="J18" s="19" t="s">
        <v>1461</v>
      </c>
      <c r="K18" s="21" t="s">
        <v>1439</v>
      </c>
      <c r="L18" s="95" t="s">
        <v>581</v>
      </c>
      <c r="M18" s="95" t="s">
        <v>808</v>
      </c>
      <c r="N18" s="95" t="s">
        <v>808</v>
      </c>
      <c r="O18" s="95" t="s">
        <v>808</v>
      </c>
      <c r="P18" s="95" t="s">
        <v>808</v>
      </c>
      <c r="Q18" s="95" t="s">
        <v>808</v>
      </c>
      <c r="R18" s="95" t="s">
        <v>808</v>
      </c>
      <c r="S18" s="39" t="s">
        <v>808</v>
      </c>
      <c r="T18" s="39" t="s">
        <v>581</v>
      </c>
      <c r="U18" s="166" t="s">
        <v>1462</v>
      </c>
      <c r="V18" s="13" t="s">
        <v>2166</v>
      </c>
    </row>
    <row r="19" spans="1:22" s="14" customFormat="1" x14ac:dyDescent="0.25">
      <c r="A19" s="7">
        <v>5</v>
      </c>
      <c r="B19" s="205">
        <v>46151895</v>
      </c>
      <c r="C19" s="19" t="s">
        <v>1863</v>
      </c>
      <c r="D19" s="19" t="s">
        <v>1282</v>
      </c>
      <c r="E19" s="19" t="s">
        <v>1215</v>
      </c>
      <c r="F19" s="12" t="s">
        <v>1864</v>
      </c>
      <c r="G19" s="19" t="s">
        <v>230</v>
      </c>
      <c r="H19" s="20">
        <v>43891</v>
      </c>
      <c r="I19" s="20">
        <v>44196</v>
      </c>
      <c r="J19" s="19" t="s">
        <v>1248</v>
      </c>
      <c r="K19" s="22" t="s">
        <v>1865</v>
      </c>
      <c r="L19" s="95" t="s">
        <v>808</v>
      </c>
      <c r="M19" s="95" t="s">
        <v>581</v>
      </c>
      <c r="N19" s="95" t="s">
        <v>581</v>
      </c>
      <c r="O19" s="95" t="s">
        <v>581</v>
      </c>
      <c r="P19" s="95" t="s">
        <v>581</v>
      </c>
      <c r="Q19" s="95" t="s">
        <v>581</v>
      </c>
      <c r="R19" s="95" t="s">
        <v>581</v>
      </c>
      <c r="S19" s="39" t="s">
        <v>581</v>
      </c>
      <c r="T19" s="99" t="s">
        <v>25</v>
      </c>
      <c r="U19" s="171"/>
      <c r="V19" s="13" t="s">
        <v>2167</v>
      </c>
    </row>
    <row r="20" spans="1:22" s="14" customFormat="1" x14ac:dyDescent="0.25">
      <c r="A20" s="156">
        <v>6</v>
      </c>
      <c r="B20" s="206" t="s">
        <v>21</v>
      </c>
      <c r="C20" s="23" t="str">
        <f t="shared" ref="C20:C26" si="0">VLOOKUP(B20,DATA,19,FALSE)</f>
        <v>AGUILAR ACEVEDO LEONARDO JOSE</v>
      </c>
      <c r="D20" s="23" t="str">
        <f t="shared" ref="D20:D26" si="1">VLOOKUP(B20,DATA,3,FALSE)</f>
        <v>0027 SAN ANTONIO JICAMARCA</v>
      </c>
      <c r="E20" s="23" t="str">
        <f t="shared" ref="E20:E26" si="2">VLOOKUP(B20,DATA,2,FALSE)</f>
        <v>Primaria</v>
      </c>
      <c r="F20" s="24" t="str">
        <f t="shared" ref="F20:F26" si="3">VLOOKUP(B20,DATA,4,FALSE)</f>
        <v>15EV02009367</v>
      </c>
      <c r="G20" s="23" t="str">
        <f t="shared" ref="G20:G26" si="4">VLOOKUP(B20,DATA,23,FALSE)</f>
        <v>EVENTUAL</v>
      </c>
      <c r="H20" s="25">
        <f t="shared" ref="H20:H26" si="5">VLOOKUP(B20,DATA,20,FALSE)</f>
        <v>43891</v>
      </c>
      <c r="I20" s="25">
        <f t="shared" ref="I20:I26" si="6">VLOOKUP(B20,DATA,21,FALSE)</f>
        <v>44196</v>
      </c>
      <c r="J20" s="26" t="str">
        <f t="shared" ref="J20:J26" si="7">VLOOKUP(B20,DATA,35,FALSE)</f>
        <v>UNIVERSIDAD NACIONAL DE EDUCACIÓN ENRIQUE GUZMÁN Y VALLE-SUNEDU</v>
      </c>
      <c r="K20" s="10" t="s">
        <v>22</v>
      </c>
      <c r="L20" s="67" t="s">
        <v>23</v>
      </c>
      <c r="M20" s="67" t="s">
        <v>24</v>
      </c>
      <c r="N20" s="67" t="s">
        <v>24</v>
      </c>
      <c r="O20" s="67" t="s">
        <v>24</v>
      </c>
      <c r="P20" s="67" t="s">
        <v>24</v>
      </c>
      <c r="Q20" s="67" t="s">
        <v>24</v>
      </c>
      <c r="R20" s="67" t="s">
        <v>24</v>
      </c>
      <c r="S20" s="41" t="s">
        <v>24</v>
      </c>
      <c r="T20" s="41" t="s">
        <v>25</v>
      </c>
      <c r="U20" s="68" t="s">
        <v>26</v>
      </c>
      <c r="V20" s="27" t="s">
        <v>2164</v>
      </c>
    </row>
    <row r="21" spans="1:22" s="14" customFormat="1" x14ac:dyDescent="0.25">
      <c r="A21" s="141">
        <v>7</v>
      </c>
      <c r="B21" s="203" t="s">
        <v>2671</v>
      </c>
      <c r="C21" s="26" t="str">
        <f t="shared" si="0"/>
        <v>AGUILAR BERMUDEZ LIDIA ROSMERY</v>
      </c>
      <c r="D21" s="26" t="str">
        <f t="shared" si="1"/>
        <v>210 MARIA PARADO DE BELLIDO</v>
      </c>
      <c r="E21" s="26" t="str">
        <f t="shared" si="2"/>
        <v>Inicial - Jardín</v>
      </c>
      <c r="F21" s="11" t="str">
        <f t="shared" si="3"/>
        <v>781801616317</v>
      </c>
      <c r="G21" s="26" t="str">
        <f t="shared" si="4"/>
        <v>ORGANICA</v>
      </c>
      <c r="H21" s="112">
        <f t="shared" si="5"/>
        <v>43891</v>
      </c>
      <c r="I21" s="112">
        <f t="shared" si="6"/>
        <v>44196</v>
      </c>
      <c r="J21" s="26" t="str">
        <f t="shared" si="7"/>
        <v>UNIVERSIDAD NACIONAL MAYOR DE SAN MARCOS</v>
      </c>
      <c r="K21" s="10">
        <v>57818</v>
      </c>
      <c r="L21" s="124"/>
      <c r="M21" s="124" t="s">
        <v>1217</v>
      </c>
      <c r="N21" s="124" t="s">
        <v>1217</v>
      </c>
      <c r="O21" s="124" t="s">
        <v>1217</v>
      </c>
      <c r="P21" s="124"/>
      <c r="Q21" s="124"/>
      <c r="R21" s="124" t="s">
        <v>1217</v>
      </c>
      <c r="S21" s="11" t="s">
        <v>1217</v>
      </c>
      <c r="T21" s="11" t="s">
        <v>1217</v>
      </c>
      <c r="U21" s="170" t="s">
        <v>2672</v>
      </c>
      <c r="V21" s="120" t="s">
        <v>2172</v>
      </c>
    </row>
    <row r="22" spans="1:22" s="14" customFormat="1" x14ac:dyDescent="0.25">
      <c r="A22" s="7">
        <v>8</v>
      </c>
      <c r="B22" s="203" t="s">
        <v>2069</v>
      </c>
      <c r="C22" s="26" t="str">
        <f t="shared" si="0"/>
        <v>AGUIRRE FLORES REGINA FLORA</v>
      </c>
      <c r="D22" s="26" t="str">
        <f t="shared" si="1"/>
        <v>6054</v>
      </c>
      <c r="E22" s="26" t="str">
        <f t="shared" si="2"/>
        <v>Primaria</v>
      </c>
      <c r="F22" s="11" t="str">
        <f t="shared" si="3"/>
        <v>786881113311</v>
      </c>
      <c r="G22" s="26" t="str">
        <f t="shared" si="4"/>
        <v>ORGANICA</v>
      </c>
      <c r="H22" s="25">
        <f t="shared" si="5"/>
        <v>43891</v>
      </c>
      <c r="I22" s="25">
        <f t="shared" si="6"/>
        <v>44196</v>
      </c>
      <c r="J22" s="26" t="str">
        <f t="shared" si="7"/>
        <v>INSTITUTO SUPERIOR PEDAGOGICO PRIVADO "VICTOR ANDRES BELAUNDE"</v>
      </c>
      <c r="K22" s="22" t="s">
        <v>2070</v>
      </c>
      <c r="L22" s="67" t="s">
        <v>581</v>
      </c>
      <c r="M22" s="67" t="s">
        <v>581</v>
      </c>
      <c r="N22" s="67" t="s">
        <v>581</v>
      </c>
      <c r="O22" s="67" t="s">
        <v>581</v>
      </c>
      <c r="P22" s="67" t="s">
        <v>581</v>
      </c>
      <c r="Q22" s="67" t="s">
        <v>581</v>
      </c>
      <c r="R22" s="67" t="s">
        <v>581</v>
      </c>
      <c r="S22" s="41" t="s">
        <v>581</v>
      </c>
      <c r="T22" s="61" t="s">
        <v>581</v>
      </c>
      <c r="U22" s="68"/>
      <c r="V22" s="13" t="s">
        <v>2167</v>
      </c>
    </row>
    <row r="23" spans="1:22" s="14" customFormat="1" x14ac:dyDescent="0.25">
      <c r="A23" s="156">
        <v>9</v>
      </c>
      <c r="B23" s="203" t="s">
        <v>1397</v>
      </c>
      <c r="C23" s="106" t="str">
        <f t="shared" si="0"/>
        <v>AGUIRRE VILA LUCY</v>
      </c>
      <c r="D23" s="26" t="str">
        <f t="shared" si="1"/>
        <v>1244 MICAELA BASTIDAS</v>
      </c>
      <c r="E23" s="26" t="str">
        <f t="shared" si="2"/>
        <v>Primaria</v>
      </c>
      <c r="F23" s="11" t="str">
        <f t="shared" si="3"/>
        <v>788801115316</v>
      </c>
      <c r="G23" s="26" t="str">
        <f t="shared" si="4"/>
        <v>ORGANICA</v>
      </c>
      <c r="H23" s="25">
        <f t="shared" si="5"/>
        <v>43891</v>
      </c>
      <c r="I23" s="25">
        <f t="shared" si="6"/>
        <v>44196</v>
      </c>
      <c r="J23" s="26" t="str">
        <f t="shared" si="7"/>
        <v>UNIVERSIDAD</v>
      </c>
      <c r="K23" s="22" t="s">
        <v>2140</v>
      </c>
      <c r="L23" s="95" t="s">
        <v>808</v>
      </c>
      <c r="M23" s="95" t="s">
        <v>808</v>
      </c>
      <c r="N23" s="67" t="s">
        <v>581</v>
      </c>
      <c r="O23" s="67" t="s">
        <v>581</v>
      </c>
      <c r="P23" s="67" t="s">
        <v>581</v>
      </c>
      <c r="Q23" s="67" t="s">
        <v>581</v>
      </c>
      <c r="R23" s="95" t="s">
        <v>808</v>
      </c>
      <c r="S23" s="41" t="s">
        <v>581</v>
      </c>
      <c r="T23" s="61" t="s">
        <v>25</v>
      </c>
      <c r="U23" s="68" t="s">
        <v>1434</v>
      </c>
      <c r="V23" s="13" t="s">
        <v>2167</v>
      </c>
    </row>
    <row r="24" spans="1:22" s="14" customFormat="1" x14ac:dyDescent="0.25">
      <c r="A24" s="141">
        <v>10</v>
      </c>
      <c r="B24" s="201" t="s">
        <v>1397</v>
      </c>
      <c r="C24" s="168" t="str">
        <f t="shared" si="0"/>
        <v>AGUIRRE VILA LUCY</v>
      </c>
      <c r="D24" s="142" t="str">
        <f t="shared" si="1"/>
        <v>1244 MICAELA BASTIDAS</v>
      </c>
      <c r="E24" s="142" t="str">
        <f t="shared" si="2"/>
        <v>Primaria</v>
      </c>
      <c r="F24" s="150" t="str">
        <f t="shared" si="3"/>
        <v>788801115316</v>
      </c>
      <c r="G24" s="142" t="str">
        <f t="shared" si="4"/>
        <v>ORGANICA</v>
      </c>
      <c r="H24" s="143">
        <f t="shared" si="5"/>
        <v>43891</v>
      </c>
      <c r="I24" s="143">
        <f t="shared" si="6"/>
        <v>44196</v>
      </c>
      <c r="J24" s="142" t="str">
        <f t="shared" si="7"/>
        <v>UNIVERSIDAD</v>
      </c>
      <c r="K24" s="154">
        <v>59499</v>
      </c>
      <c r="L24" s="142" t="s">
        <v>1217</v>
      </c>
      <c r="M24" s="142" t="s">
        <v>48</v>
      </c>
      <c r="N24" s="142" t="s">
        <v>1217</v>
      </c>
      <c r="O24" s="142" t="s">
        <v>1217</v>
      </c>
      <c r="P24" s="142" t="s">
        <v>1217</v>
      </c>
      <c r="Q24" s="142" t="s">
        <v>1217</v>
      </c>
      <c r="R24" s="142" t="s">
        <v>1217</v>
      </c>
      <c r="S24" s="150" t="s">
        <v>1218</v>
      </c>
      <c r="T24" s="150" t="s">
        <v>581</v>
      </c>
      <c r="U24" s="169" t="s">
        <v>2675</v>
      </c>
      <c r="V24" s="147" t="s">
        <v>2165</v>
      </c>
    </row>
    <row r="25" spans="1:22" s="14" customFormat="1" x14ac:dyDescent="0.25">
      <c r="A25" s="7">
        <v>11</v>
      </c>
      <c r="B25" s="203" t="s">
        <v>2120</v>
      </c>
      <c r="C25" s="26" t="str">
        <f t="shared" si="0"/>
        <v>ALARCON ALVAREZ ROCIO DEL PILAR</v>
      </c>
      <c r="D25" s="26" t="str">
        <f t="shared" si="1"/>
        <v>DULCE AMANECER</v>
      </c>
      <c r="E25" s="26" t="str">
        <f t="shared" si="2"/>
        <v>Inicial - Jardín</v>
      </c>
      <c r="F25" s="11" t="str">
        <f t="shared" si="3"/>
        <v>15EV01509033</v>
      </c>
      <c r="G25" s="26" t="str">
        <f t="shared" si="4"/>
        <v>EVENTUAL</v>
      </c>
      <c r="H25" s="25">
        <f t="shared" si="5"/>
        <v>43891</v>
      </c>
      <c r="I25" s="25">
        <f t="shared" si="6"/>
        <v>44196</v>
      </c>
      <c r="J25" s="26" t="str">
        <f t="shared" si="7"/>
        <v>UNIV. NAC. JOSE FAUSTINO SANCHEZ CARRION -HUACHO</v>
      </c>
      <c r="K25" s="22" t="s">
        <v>2121</v>
      </c>
      <c r="L25" s="67" t="s">
        <v>581</v>
      </c>
      <c r="M25" s="67" t="s">
        <v>581</v>
      </c>
      <c r="N25" s="67" t="s">
        <v>581</v>
      </c>
      <c r="O25" s="67" t="s">
        <v>581</v>
      </c>
      <c r="P25" s="67" t="s">
        <v>581</v>
      </c>
      <c r="Q25" s="67" t="s">
        <v>581</v>
      </c>
      <c r="R25" s="67" t="s">
        <v>581</v>
      </c>
      <c r="S25" s="41" t="s">
        <v>581</v>
      </c>
      <c r="T25" s="61" t="s">
        <v>581</v>
      </c>
      <c r="U25" s="68"/>
      <c r="V25" s="13" t="s">
        <v>2167</v>
      </c>
    </row>
    <row r="26" spans="1:22" s="14" customFormat="1" x14ac:dyDescent="0.25">
      <c r="A26" s="156">
        <v>12</v>
      </c>
      <c r="B26" s="203" t="s">
        <v>1931</v>
      </c>
      <c r="C26" s="26" t="str">
        <f t="shared" si="0"/>
        <v>ALARCON FARFAN JUDITH GRACIELA</v>
      </c>
      <c r="D26" s="26" t="str">
        <f t="shared" si="1"/>
        <v>SOLIDARIDAD</v>
      </c>
      <c r="E26" s="26" t="str">
        <f t="shared" si="2"/>
        <v>Básica Especial</v>
      </c>
      <c r="F26" s="11" t="str">
        <f t="shared" si="3"/>
        <v>786881110319</v>
      </c>
      <c r="G26" s="26" t="str">
        <f t="shared" si="4"/>
        <v>ORGANICA</v>
      </c>
      <c r="H26" s="25">
        <f t="shared" si="5"/>
        <v>43891</v>
      </c>
      <c r="I26" s="25">
        <f t="shared" si="6"/>
        <v>44196</v>
      </c>
      <c r="J26" s="26" t="str">
        <f t="shared" si="7"/>
        <v>UNIVERSIDAD ENRIQUE GUZMAN Y VALLE</v>
      </c>
      <c r="K26" s="22" t="s">
        <v>1932</v>
      </c>
      <c r="L26" s="67" t="s">
        <v>581</v>
      </c>
      <c r="M26" s="67" t="s">
        <v>581</v>
      </c>
      <c r="N26" s="67" t="s">
        <v>581</v>
      </c>
      <c r="O26" s="67" t="s">
        <v>581</v>
      </c>
      <c r="P26" s="67" t="s">
        <v>581</v>
      </c>
      <c r="Q26" s="67" t="s">
        <v>581</v>
      </c>
      <c r="R26" s="67" t="s">
        <v>581</v>
      </c>
      <c r="S26" s="41" t="s">
        <v>581</v>
      </c>
      <c r="T26" s="61" t="s">
        <v>581</v>
      </c>
      <c r="U26" s="68"/>
      <c r="V26" s="13" t="s">
        <v>2167</v>
      </c>
    </row>
    <row r="27" spans="1:22" s="14" customFormat="1" x14ac:dyDescent="0.25">
      <c r="A27" s="141">
        <v>13</v>
      </c>
      <c r="B27" s="202" t="s">
        <v>1673</v>
      </c>
      <c r="C27" s="15" t="s">
        <v>1674</v>
      </c>
      <c r="D27" s="15" t="s">
        <v>1675</v>
      </c>
      <c r="E27" s="15" t="s">
        <v>1451</v>
      </c>
      <c r="F27" s="16" t="s">
        <v>1676</v>
      </c>
      <c r="G27" s="15" t="s">
        <v>1216</v>
      </c>
      <c r="H27" s="17" t="s">
        <v>1646</v>
      </c>
      <c r="I27" s="17" t="s">
        <v>1639</v>
      </c>
      <c r="J27" s="15" t="s">
        <v>1677</v>
      </c>
      <c r="K27" s="18" t="s">
        <v>1678</v>
      </c>
      <c r="L27" s="95" t="s">
        <v>581</v>
      </c>
      <c r="M27" s="95" t="s">
        <v>581</v>
      </c>
      <c r="N27" s="95" t="s">
        <v>581</v>
      </c>
      <c r="O27" s="95" t="s">
        <v>581</v>
      </c>
      <c r="P27" s="95" t="s">
        <v>581</v>
      </c>
      <c r="Q27" s="95" t="s">
        <v>581</v>
      </c>
      <c r="R27" s="95" t="s">
        <v>581</v>
      </c>
      <c r="S27" s="39" t="s">
        <v>581</v>
      </c>
      <c r="T27" s="39" t="s">
        <v>581</v>
      </c>
      <c r="U27" s="166" t="s">
        <v>1679</v>
      </c>
      <c r="V27" s="13" t="s">
        <v>2166</v>
      </c>
    </row>
    <row r="28" spans="1:22" s="14" customFormat="1" x14ac:dyDescent="0.25">
      <c r="A28" s="7">
        <v>14</v>
      </c>
      <c r="B28" s="201" t="s">
        <v>1258</v>
      </c>
      <c r="C28" s="142" t="str">
        <f t="shared" ref="C28:C43" si="8">VLOOKUP(B28,DATA,19,FALSE)</f>
        <v>ALARCON PEREZ ADDI JULIA</v>
      </c>
      <c r="D28" s="142" t="str">
        <f t="shared" ref="D28:D43" si="9">VLOOKUP(B28,DATA,3,FALSE)</f>
        <v>SOLIDARIDAD</v>
      </c>
      <c r="E28" s="142" t="str">
        <f t="shared" ref="E28:E43" si="10">VLOOKUP(B28,DATA,2,FALSE)</f>
        <v>Básica Especial</v>
      </c>
      <c r="F28" s="150" t="str">
        <f t="shared" ref="F28:F43" si="11">VLOOKUP(B28,DATA,4,FALSE)</f>
        <v>780811115315</v>
      </c>
      <c r="G28" s="142" t="str">
        <f t="shared" ref="G28:G43" si="12">VLOOKUP(B28,DATA,23,FALSE)</f>
        <v>ORGANICA</v>
      </c>
      <c r="H28" s="143">
        <f t="shared" ref="H28:H43" si="13">VLOOKUP(B28,DATA,20,FALSE)</f>
        <v>43891</v>
      </c>
      <c r="I28" s="143">
        <f t="shared" ref="I28:I43" si="14">VLOOKUP(B28,DATA,21,FALSE)</f>
        <v>44196</v>
      </c>
      <c r="J28" s="142" t="str">
        <f t="shared" ref="J28:J43" si="15">VLOOKUP(B28,DATA,35,FALSE)</f>
        <v>INSTITUTO SUPERIOR PEDAGOGICO PUBLICO DE EDUCACION ESPECIAL</v>
      </c>
      <c r="K28" s="154">
        <v>58475</v>
      </c>
      <c r="L28" s="142" t="s">
        <v>1217</v>
      </c>
      <c r="M28" s="142" t="s">
        <v>1217</v>
      </c>
      <c r="N28" s="142" t="s">
        <v>1217</v>
      </c>
      <c r="O28" s="142" t="s">
        <v>1217</v>
      </c>
      <c r="P28" s="142" t="s">
        <v>1217</v>
      </c>
      <c r="Q28" s="142" t="s">
        <v>1217</v>
      </c>
      <c r="R28" s="142"/>
      <c r="S28" s="150" t="s">
        <v>1218</v>
      </c>
      <c r="T28" s="150" t="s">
        <v>581</v>
      </c>
      <c r="U28" s="169" t="s">
        <v>2303</v>
      </c>
      <c r="V28" s="147" t="s">
        <v>2165</v>
      </c>
    </row>
    <row r="29" spans="1:22" s="14" customFormat="1" x14ac:dyDescent="0.25">
      <c r="A29" s="156">
        <v>15</v>
      </c>
      <c r="B29" s="206" t="s">
        <v>27</v>
      </c>
      <c r="C29" s="23" t="str">
        <f t="shared" si="8"/>
        <v>ALARCON REYNAGA JESSICA</v>
      </c>
      <c r="D29" s="23" t="str">
        <f t="shared" si="9"/>
        <v>MIS PRIMEROS PASOS</v>
      </c>
      <c r="E29" s="23" t="str">
        <f t="shared" si="10"/>
        <v>Inicial - Jardín</v>
      </c>
      <c r="F29" s="24" t="str">
        <f t="shared" si="11"/>
        <v>15EV02028355</v>
      </c>
      <c r="G29" s="23" t="str">
        <f t="shared" si="12"/>
        <v>EVENTUAL</v>
      </c>
      <c r="H29" s="25">
        <f t="shared" si="13"/>
        <v>43983</v>
      </c>
      <c r="I29" s="25">
        <f t="shared" si="14"/>
        <v>44196</v>
      </c>
      <c r="J29" s="26" t="str">
        <f t="shared" si="15"/>
        <v>UNIVERSIDAD NACIONAL DE  SAN CRISTIBAL DE HUAMANGA</v>
      </c>
      <c r="K29" s="10" t="s">
        <v>28</v>
      </c>
      <c r="L29" s="67" t="s">
        <v>29</v>
      </c>
      <c r="M29" s="67" t="s">
        <v>24</v>
      </c>
      <c r="N29" s="67" t="s">
        <v>24</v>
      </c>
      <c r="O29" s="67" t="s">
        <v>24</v>
      </c>
      <c r="P29" s="67" t="s">
        <v>24</v>
      </c>
      <c r="Q29" s="67" t="s">
        <v>24</v>
      </c>
      <c r="R29" s="67" t="s">
        <v>24</v>
      </c>
      <c r="S29" s="41" t="s">
        <v>24</v>
      </c>
      <c r="T29" s="41" t="s">
        <v>31</v>
      </c>
      <c r="U29" s="68"/>
      <c r="V29" s="27" t="s">
        <v>2164</v>
      </c>
    </row>
    <row r="30" spans="1:22" s="14" customFormat="1" x14ac:dyDescent="0.25">
      <c r="A30" s="141">
        <v>16</v>
      </c>
      <c r="B30" s="203" t="s">
        <v>33</v>
      </c>
      <c r="C30" s="26" t="str">
        <f t="shared" si="8"/>
        <v>ALBITES DE LA CRUZ YENY MARLENY</v>
      </c>
      <c r="D30" s="26" t="str">
        <f t="shared" si="9"/>
        <v>0101 SHUJI KITAMURA</v>
      </c>
      <c r="E30" s="26" t="str">
        <f t="shared" si="10"/>
        <v>Primaria</v>
      </c>
      <c r="F30" s="11" t="str">
        <f t="shared" si="11"/>
        <v>789871115310</v>
      </c>
      <c r="G30" s="26" t="str">
        <f t="shared" si="12"/>
        <v>ORGANICA</v>
      </c>
      <c r="H30" s="25">
        <f t="shared" si="13"/>
        <v>43891</v>
      </c>
      <c r="I30" s="25">
        <f t="shared" si="14"/>
        <v>44196</v>
      </c>
      <c r="J30" s="26" t="str">
        <f t="shared" si="15"/>
        <v>I.S.P.P.P.  "JORGE BASADRE" DE PARCONA</v>
      </c>
      <c r="K30" s="10" t="s">
        <v>34</v>
      </c>
      <c r="L30" s="67" t="s">
        <v>35</v>
      </c>
      <c r="M30" s="67" t="s">
        <v>24</v>
      </c>
      <c r="N30" s="67" t="s">
        <v>24</v>
      </c>
      <c r="O30" s="67" t="s">
        <v>24</v>
      </c>
      <c r="P30" s="67" t="s">
        <v>24</v>
      </c>
      <c r="Q30" s="67" t="s">
        <v>36</v>
      </c>
      <c r="R30" s="67"/>
      <c r="S30" s="41" t="s">
        <v>37</v>
      </c>
      <c r="T30" s="41" t="s">
        <v>25</v>
      </c>
      <c r="U30" s="68" t="s">
        <v>38</v>
      </c>
      <c r="V30" s="27" t="s">
        <v>2164</v>
      </c>
    </row>
    <row r="31" spans="1:22" s="14" customFormat="1" x14ac:dyDescent="0.25">
      <c r="A31" s="7">
        <v>17</v>
      </c>
      <c r="B31" s="203" t="s">
        <v>39</v>
      </c>
      <c r="C31" s="26" t="str">
        <f t="shared" si="8"/>
        <v>ALCA PARCO EVELYN KARINA</v>
      </c>
      <c r="D31" s="26" t="str">
        <f t="shared" si="9"/>
        <v>1265 SANTA ROSA DE LIMA</v>
      </c>
      <c r="E31" s="26" t="str">
        <f t="shared" si="10"/>
        <v>Primaria</v>
      </c>
      <c r="F31" s="11" t="str">
        <f t="shared" si="11"/>
        <v>788881113319</v>
      </c>
      <c r="G31" s="26" t="str">
        <f t="shared" si="12"/>
        <v>ORGANICA</v>
      </c>
      <c r="H31" s="25">
        <f t="shared" si="13"/>
        <v>43891</v>
      </c>
      <c r="I31" s="25">
        <f t="shared" si="14"/>
        <v>44196</v>
      </c>
      <c r="J31" s="26" t="str">
        <f t="shared" si="15"/>
        <v>UNE "EGYV"</v>
      </c>
      <c r="K31" s="10" t="s">
        <v>40</v>
      </c>
      <c r="L31" s="67" t="s">
        <v>41</v>
      </c>
      <c r="M31" s="67" t="s">
        <v>24</v>
      </c>
      <c r="N31" s="67" t="s">
        <v>24</v>
      </c>
      <c r="O31" s="67" t="s">
        <v>24</v>
      </c>
      <c r="P31" s="67" t="s">
        <v>24</v>
      </c>
      <c r="Q31" s="67" t="s">
        <v>24</v>
      </c>
      <c r="R31" s="67" t="s">
        <v>42</v>
      </c>
      <c r="S31" s="41" t="s">
        <v>24</v>
      </c>
      <c r="T31" s="41" t="s">
        <v>25</v>
      </c>
      <c r="U31" s="68" t="s">
        <v>43</v>
      </c>
      <c r="V31" s="27" t="s">
        <v>2164</v>
      </c>
    </row>
    <row r="32" spans="1:22" s="14" customFormat="1" x14ac:dyDescent="0.25">
      <c r="A32" s="156">
        <v>18</v>
      </c>
      <c r="B32" s="203" t="s">
        <v>44</v>
      </c>
      <c r="C32" s="26" t="str">
        <f t="shared" si="8"/>
        <v>ALCALA JESUSI JANETH KELLY</v>
      </c>
      <c r="D32" s="26" t="str">
        <f t="shared" si="9"/>
        <v>1200 SANTA MARIA</v>
      </c>
      <c r="E32" s="26" t="str">
        <f t="shared" si="10"/>
        <v>Primaria</v>
      </c>
      <c r="F32" s="11" t="str">
        <f t="shared" si="11"/>
        <v>15EV02002192</v>
      </c>
      <c r="G32" s="26" t="str">
        <f t="shared" si="12"/>
        <v>EVENTUAL</v>
      </c>
      <c r="H32" s="25">
        <f t="shared" si="13"/>
        <v>43899</v>
      </c>
      <c r="I32" s="25">
        <f t="shared" si="14"/>
        <v>44196</v>
      </c>
      <c r="J32" s="26" t="str">
        <f t="shared" si="15"/>
        <v>UNIVERSIDAD NACIONAL DE EDUCACION ENRIQUE GUZMAN Y VALLE</v>
      </c>
      <c r="K32" s="10" t="s">
        <v>45</v>
      </c>
      <c r="L32" s="67" t="s">
        <v>46</v>
      </c>
      <c r="M32" s="67" t="s">
        <v>24</v>
      </c>
      <c r="N32" s="67" t="s">
        <v>48</v>
      </c>
      <c r="O32" s="67" t="s">
        <v>48</v>
      </c>
      <c r="P32" s="67" t="s">
        <v>48</v>
      </c>
      <c r="Q32" s="67" t="s">
        <v>24</v>
      </c>
      <c r="R32" s="67" t="s">
        <v>24</v>
      </c>
      <c r="S32" s="41" t="s">
        <v>24</v>
      </c>
      <c r="T32" s="41" t="s">
        <v>25</v>
      </c>
      <c r="U32" s="68"/>
      <c r="V32" s="27" t="s">
        <v>2164</v>
      </c>
    </row>
    <row r="33" spans="1:22" s="14" customFormat="1" x14ac:dyDescent="0.25">
      <c r="A33" s="141">
        <v>19</v>
      </c>
      <c r="B33" s="203" t="s">
        <v>1857</v>
      </c>
      <c r="C33" s="26" t="str">
        <f t="shared" si="8"/>
        <v>ALCANTARA MENDOZA ADA FELICIA</v>
      </c>
      <c r="D33" s="26" t="str">
        <f t="shared" si="9"/>
        <v>209 MELVA CEDILIA ROJAS ALIAGA</v>
      </c>
      <c r="E33" s="26" t="str">
        <f t="shared" si="10"/>
        <v>Inicial - Jardín</v>
      </c>
      <c r="F33" s="11" t="str">
        <f t="shared" si="11"/>
        <v>15EV02033084</v>
      </c>
      <c r="G33" s="26" t="str">
        <f t="shared" si="12"/>
        <v>EVENTUAL</v>
      </c>
      <c r="H33" s="25">
        <f t="shared" si="13"/>
        <v>44075</v>
      </c>
      <c r="I33" s="25">
        <f t="shared" si="14"/>
        <v>44196</v>
      </c>
      <c r="J33" s="26" t="str">
        <f t="shared" si="15"/>
        <v>UNIVERSIDAD</v>
      </c>
      <c r="K33" s="22" t="s">
        <v>1858</v>
      </c>
      <c r="L33" s="67" t="s">
        <v>808</v>
      </c>
      <c r="M33" s="95" t="s">
        <v>581</v>
      </c>
      <c r="N33" s="95" t="s">
        <v>581</v>
      </c>
      <c r="O33" s="95" t="s">
        <v>581</v>
      </c>
      <c r="P33" s="95" t="s">
        <v>581</v>
      </c>
      <c r="Q33" s="95" t="s">
        <v>581</v>
      </c>
      <c r="R33" s="95" t="s">
        <v>581</v>
      </c>
      <c r="S33" s="39" t="s">
        <v>581</v>
      </c>
      <c r="T33" s="99" t="s">
        <v>581</v>
      </c>
      <c r="U33" s="92"/>
      <c r="V33" s="13" t="s">
        <v>2167</v>
      </c>
    </row>
    <row r="34" spans="1:22" s="14" customFormat="1" x14ac:dyDescent="0.25">
      <c r="A34" s="7">
        <v>20</v>
      </c>
      <c r="B34" s="207" t="s">
        <v>1065</v>
      </c>
      <c r="C34" s="28" t="str">
        <f t="shared" si="8"/>
        <v>ALDANA SEMPERTEGUI PAOLA LIZETH</v>
      </c>
      <c r="D34" s="28" t="str">
        <f t="shared" si="9"/>
        <v>212 ANDRES AVELINO CACERES</v>
      </c>
      <c r="E34" s="28" t="str">
        <f t="shared" si="10"/>
        <v>Inicial - Jardín</v>
      </c>
      <c r="F34" s="29" t="str">
        <f t="shared" si="11"/>
        <v>781851616318</v>
      </c>
      <c r="G34" s="28" t="str">
        <f t="shared" si="12"/>
        <v>ORGANICA</v>
      </c>
      <c r="H34" s="30">
        <f t="shared" si="13"/>
        <v>43891</v>
      </c>
      <c r="I34" s="30">
        <f t="shared" si="14"/>
        <v>44196</v>
      </c>
      <c r="J34" s="28" t="str">
        <f t="shared" si="15"/>
        <v>UNIVERSIDAD CESAR VALLEJO</v>
      </c>
      <c r="K34" s="31" t="s">
        <v>1066</v>
      </c>
      <c r="L34" s="126" t="s">
        <v>581</v>
      </c>
      <c r="M34" s="126" t="s">
        <v>581</v>
      </c>
      <c r="N34" s="126" t="s">
        <v>581</v>
      </c>
      <c r="O34" s="126" t="s">
        <v>581</v>
      </c>
      <c r="P34" s="126" t="s">
        <v>581</v>
      </c>
      <c r="Q34" s="126" t="s">
        <v>581</v>
      </c>
      <c r="R34" s="126" t="s">
        <v>581</v>
      </c>
      <c r="S34" s="51" t="s">
        <v>581</v>
      </c>
      <c r="T34" s="51" t="s">
        <v>581</v>
      </c>
      <c r="U34" s="172"/>
      <c r="V34" s="32" t="s">
        <v>2168</v>
      </c>
    </row>
    <row r="35" spans="1:22" s="14" customFormat="1" x14ac:dyDescent="0.25">
      <c r="A35" s="156">
        <v>21</v>
      </c>
      <c r="B35" s="201" t="s">
        <v>1295</v>
      </c>
      <c r="C35" s="142" t="str">
        <f t="shared" si="8"/>
        <v>ALDAVA PALOMINO GRACIELA</v>
      </c>
      <c r="D35" s="142" t="str">
        <f t="shared" si="9"/>
        <v>206</v>
      </c>
      <c r="E35" s="142" t="str">
        <f t="shared" si="10"/>
        <v>Inicial - Jardín</v>
      </c>
      <c r="F35" s="150" t="str">
        <f t="shared" si="11"/>
        <v>15EV01806130</v>
      </c>
      <c r="G35" s="142" t="str">
        <f t="shared" si="12"/>
        <v>EVENTUAL</v>
      </c>
      <c r="H35" s="143">
        <f t="shared" si="13"/>
        <v>43891</v>
      </c>
      <c r="I35" s="143">
        <f t="shared" si="14"/>
        <v>44196</v>
      </c>
      <c r="J35" s="142" t="str">
        <f t="shared" si="15"/>
        <v>UNE - "EGYV"</v>
      </c>
      <c r="K35" s="154">
        <v>59221</v>
      </c>
      <c r="L35" s="142" t="s">
        <v>1217</v>
      </c>
      <c r="M35" s="142" t="s">
        <v>1217</v>
      </c>
      <c r="N35" s="142" t="s">
        <v>1217</v>
      </c>
      <c r="O35" s="142" t="s">
        <v>1217</v>
      </c>
      <c r="P35" s="142" t="s">
        <v>1217</v>
      </c>
      <c r="Q35" s="142" t="s">
        <v>1217</v>
      </c>
      <c r="R35" s="142" t="s">
        <v>1217</v>
      </c>
      <c r="S35" s="150" t="s">
        <v>1218</v>
      </c>
      <c r="T35" s="150" t="s">
        <v>581</v>
      </c>
      <c r="U35" s="169" t="s">
        <v>2303</v>
      </c>
      <c r="V35" s="147" t="s">
        <v>2165</v>
      </c>
    </row>
    <row r="36" spans="1:22" s="14" customFormat="1" x14ac:dyDescent="0.25">
      <c r="A36" s="141">
        <v>22</v>
      </c>
      <c r="B36" s="206" t="s">
        <v>49</v>
      </c>
      <c r="C36" s="23" t="str">
        <f t="shared" si="8"/>
        <v>ALFARO HUARACA ROXANA</v>
      </c>
      <c r="D36" s="23" t="str">
        <f t="shared" si="9"/>
        <v>197</v>
      </c>
      <c r="E36" s="23" t="str">
        <f t="shared" si="10"/>
        <v>Inicial - Jardín</v>
      </c>
      <c r="F36" s="24" t="str">
        <f t="shared" si="11"/>
        <v>788861114319</v>
      </c>
      <c r="G36" s="23" t="str">
        <f t="shared" si="12"/>
        <v>ORGANICA</v>
      </c>
      <c r="H36" s="25">
        <f t="shared" si="13"/>
        <v>43891</v>
      </c>
      <c r="I36" s="25">
        <f t="shared" si="14"/>
        <v>44196</v>
      </c>
      <c r="J36" s="26" t="str">
        <f t="shared" si="15"/>
        <v>.UNIVERSIDAD NACIONAL JOSE FAUSTINO SANCHEZ CARRION</v>
      </c>
      <c r="K36" s="10" t="s">
        <v>50</v>
      </c>
      <c r="L36" s="67" t="s">
        <v>51</v>
      </c>
      <c r="M36" s="67" t="s">
        <v>24</v>
      </c>
      <c r="N36" s="67" t="s">
        <v>24</v>
      </c>
      <c r="O36" s="67" t="s">
        <v>24</v>
      </c>
      <c r="P36" s="67" t="s">
        <v>24</v>
      </c>
      <c r="Q36" s="67" t="s">
        <v>24</v>
      </c>
      <c r="R36" s="67" t="s">
        <v>24</v>
      </c>
      <c r="S36" s="41" t="s">
        <v>24</v>
      </c>
      <c r="T36" s="41" t="s">
        <v>25</v>
      </c>
      <c r="U36" s="68"/>
      <c r="V36" s="27" t="s">
        <v>2164</v>
      </c>
    </row>
    <row r="37" spans="1:22" s="14" customFormat="1" x14ac:dyDescent="0.25">
      <c r="A37" s="7">
        <v>23</v>
      </c>
      <c r="B37" s="203" t="s">
        <v>2663</v>
      </c>
      <c r="C37" s="26" t="str">
        <f t="shared" si="8"/>
        <v>ALFARO PINO JEAN LUIS</v>
      </c>
      <c r="D37" s="26" t="str">
        <f t="shared" si="9"/>
        <v>0055 MANUEL GONZALES PRADA</v>
      </c>
      <c r="E37" s="26" t="str">
        <f t="shared" si="10"/>
        <v>Primaria</v>
      </c>
      <c r="F37" s="11" t="str">
        <f t="shared" si="11"/>
        <v>15EV02007448</v>
      </c>
      <c r="G37" s="26" t="str">
        <f t="shared" si="12"/>
        <v>EVENTUAL</v>
      </c>
      <c r="H37" s="112">
        <f t="shared" si="13"/>
        <v>43891</v>
      </c>
      <c r="I37" s="112">
        <f t="shared" si="14"/>
        <v>44196</v>
      </c>
      <c r="J37" s="26" t="str">
        <f t="shared" si="15"/>
        <v>UNE - ENRIQUE GUZMAN Y VALLE</v>
      </c>
      <c r="K37" s="10">
        <v>58630</v>
      </c>
      <c r="L37" s="124"/>
      <c r="M37" s="124" t="s">
        <v>1217</v>
      </c>
      <c r="N37" s="124" t="s">
        <v>1217</v>
      </c>
      <c r="O37" s="124" t="s">
        <v>1217</v>
      </c>
      <c r="P37" s="124" t="s">
        <v>1217</v>
      </c>
      <c r="Q37" s="124" t="s">
        <v>1217</v>
      </c>
      <c r="R37" s="124" t="s">
        <v>1217</v>
      </c>
      <c r="S37" s="11" t="s">
        <v>1217</v>
      </c>
      <c r="T37" s="11" t="s">
        <v>1217</v>
      </c>
      <c r="U37" s="170"/>
      <c r="V37" s="120" t="s">
        <v>2172</v>
      </c>
    </row>
    <row r="38" spans="1:22" s="14" customFormat="1" x14ac:dyDescent="0.25">
      <c r="A38" s="156">
        <v>24</v>
      </c>
      <c r="B38" s="203" t="s">
        <v>2665</v>
      </c>
      <c r="C38" s="26" t="str">
        <f t="shared" si="8"/>
        <v>ALIAGA RIOS LEONOR</v>
      </c>
      <c r="D38" s="26" t="str">
        <f t="shared" si="9"/>
        <v>0058</v>
      </c>
      <c r="E38" s="26" t="str">
        <f t="shared" si="10"/>
        <v>Primaria</v>
      </c>
      <c r="F38" s="11" t="str">
        <f t="shared" si="11"/>
        <v>15EV02001512</v>
      </c>
      <c r="G38" s="26" t="str">
        <f t="shared" si="12"/>
        <v>EVENTUAL</v>
      </c>
      <c r="H38" s="112">
        <f t="shared" si="13"/>
        <v>43997</v>
      </c>
      <c r="I38" s="112">
        <f t="shared" si="14"/>
        <v>44196</v>
      </c>
      <c r="J38" s="26" t="str">
        <f t="shared" si="15"/>
        <v>I.S.P.P. "RAUL PORRAS BARRENECHEA"</v>
      </c>
      <c r="K38" s="10">
        <v>58632</v>
      </c>
      <c r="L38" s="124"/>
      <c r="M38" s="124" t="s">
        <v>1217</v>
      </c>
      <c r="N38" s="124" t="s">
        <v>1217</v>
      </c>
      <c r="O38" s="124" t="s">
        <v>1217</v>
      </c>
      <c r="P38" s="124" t="s">
        <v>1217</v>
      </c>
      <c r="Q38" s="124" t="s">
        <v>1217</v>
      </c>
      <c r="R38" s="125" t="s">
        <v>48</v>
      </c>
      <c r="S38" s="11" t="s">
        <v>1217</v>
      </c>
      <c r="T38" s="11" t="s">
        <v>1217</v>
      </c>
      <c r="U38" s="170" t="s">
        <v>830</v>
      </c>
      <c r="V38" s="120" t="s">
        <v>2172</v>
      </c>
    </row>
    <row r="39" spans="1:22" s="14" customFormat="1" x14ac:dyDescent="0.25">
      <c r="A39" s="141">
        <v>25</v>
      </c>
      <c r="B39" s="203" t="s">
        <v>52</v>
      </c>
      <c r="C39" s="26" t="str">
        <f t="shared" si="8"/>
        <v>ALLCCACO CANCHANYA KAROL LIZBETH</v>
      </c>
      <c r="D39" s="26" t="str">
        <f t="shared" si="9"/>
        <v>NIÑO JESUCITO</v>
      </c>
      <c r="E39" s="26" t="str">
        <f t="shared" si="10"/>
        <v>Inicial - Jardín</v>
      </c>
      <c r="F39" s="11" t="str">
        <f t="shared" si="11"/>
        <v>15EV01509028</v>
      </c>
      <c r="G39" s="26" t="str">
        <f t="shared" si="12"/>
        <v>EVENTUAL</v>
      </c>
      <c r="H39" s="25">
        <f t="shared" si="13"/>
        <v>43891</v>
      </c>
      <c r="I39" s="25">
        <f t="shared" si="14"/>
        <v>44196</v>
      </c>
      <c r="J39" s="26" t="str">
        <f t="shared" si="15"/>
        <v>UNE - "EGYV"</v>
      </c>
      <c r="K39" s="10" t="s">
        <v>53</v>
      </c>
      <c r="L39" s="67" t="s">
        <v>54</v>
      </c>
      <c r="M39" s="67" t="s">
        <v>24</v>
      </c>
      <c r="N39" s="67" t="s">
        <v>24</v>
      </c>
      <c r="O39" s="67" t="s">
        <v>24</v>
      </c>
      <c r="P39" s="67" t="s">
        <v>24</v>
      </c>
      <c r="Q39" s="67" t="s">
        <v>24</v>
      </c>
      <c r="R39" s="67" t="s">
        <v>24</v>
      </c>
      <c r="S39" s="41" t="s">
        <v>37</v>
      </c>
      <c r="T39" s="41" t="s">
        <v>25</v>
      </c>
      <c r="U39" s="68" t="s">
        <v>37</v>
      </c>
      <c r="V39" s="27" t="s">
        <v>2164</v>
      </c>
    </row>
    <row r="40" spans="1:22" s="14" customFormat="1" ht="45" x14ac:dyDescent="0.25">
      <c r="A40" s="7">
        <v>26</v>
      </c>
      <c r="B40" s="201" t="s">
        <v>1259</v>
      </c>
      <c r="C40" s="142" t="str">
        <f t="shared" si="8"/>
        <v>ALMERCO USURIAGA MARIVEL JUANA</v>
      </c>
      <c r="D40" s="142" t="str">
        <f t="shared" si="9"/>
        <v>1258 SEBASTIAN LORENTE</v>
      </c>
      <c r="E40" s="142" t="str">
        <f t="shared" si="10"/>
        <v>Primaria</v>
      </c>
      <c r="F40" s="150" t="str">
        <f t="shared" si="11"/>
        <v>788871116318</v>
      </c>
      <c r="G40" s="142" t="str">
        <f t="shared" si="12"/>
        <v>ORGANICA</v>
      </c>
      <c r="H40" s="143">
        <f t="shared" si="13"/>
        <v>44137</v>
      </c>
      <c r="I40" s="143">
        <f t="shared" si="14"/>
        <v>44196</v>
      </c>
      <c r="J40" s="142" t="str">
        <f t="shared" si="15"/>
        <v>NSTITUTO DE EDUCACION SUPERIOR "SAN JUAN BOSCO"</v>
      </c>
      <c r="K40" s="154">
        <v>58471</v>
      </c>
      <c r="L40" s="142" t="s">
        <v>48</v>
      </c>
      <c r="M40" s="142" t="s">
        <v>1217</v>
      </c>
      <c r="N40" s="142" t="s">
        <v>1217</v>
      </c>
      <c r="O40" s="142" t="s">
        <v>1217</v>
      </c>
      <c r="P40" s="142" t="s">
        <v>1217</v>
      </c>
      <c r="Q40" s="142" t="s">
        <v>1217</v>
      </c>
      <c r="R40" s="142"/>
      <c r="S40" s="150" t="s">
        <v>48</v>
      </c>
      <c r="T40" s="150" t="s">
        <v>581</v>
      </c>
      <c r="U40" s="173" t="s">
        <v>1260</v>
      </c>
      <c r="V40" s="147" t="s">
        <v>2165</v>
      </c>
    </row>
    <row r="41" spans="1:22" s="14" customFormat="1" x14ac:dyDescent="0.25">
      <c r="A41" s="156">
        <v>27</v>
      </c>
      <c r="B41" s="207" t="s">
        <v>1201</v>
      </c>
      <c r="C41" s="28" t="str">
        <f t="shared" si="8"/>
        <v>ALMONACID DAVILA CARLOS DAVID</v>
      </c>
      <c r="D41" s="28" t="str">
        <f t="shared" si="9"/>
        <v>0124 GLORIOSA LEGION CACERES</v>
      </c>
      <c r="E41" s="28" t="str">
        <f t="shared" si="10"/>
        <v>Primaria</v>
      </c>
      <c r="F41" s="29" t="str">
        <f t="shared" si="11"/>
        <v>15EV02006215</v>
      </c>
      <c r="G41" s="28" t="str">
        <f t="shared" si="12"/>
        <v>EVENTUAL</v>
      </c>
      <c r="H41" s="30">
        <f t="shared" si="13"/>
        <v>43891</v>
      </c>
      <c r="I41" s="30">
        <f t="shared" si="14"/>
        <v>44196</v>
      </c>
      <c r="J41" s="28" t="str">
        <f t="shared" si="15"/>
        <v>INSTITUTO DE EDUCACION SUPERIOR  PEDAGOGICO PRIVADO "EUROAMERICANO"</v>
      </c>
      <c r="K41" s="31" t="s">
        <v>1202</v>
      </c>
      <c r="L41" s="126" t="s">
        <v>808</v>
      </c>
      <c r="M41" s="126" t="s">
        <v>581</v>
      </c>
      <c r="N41" s="126" t="s">
        <v>581</v>
      </c>
      <c r="O41" s="126" t="s">
        <v>581</v>
      </c>
      <c r="P41" s="126" t="s">
        <v>581</v>
      </c>
      <c r="Q41" s="126" t="s">
        <v>581</v>
      </c>
      <c r="R41" s="126" t="s">
        <v>808</v>
      </c>
      <c r="S41" s="51" t="s">
        <v>581</v>
      </c>
      <c r="T41" s="51" t="s">
        <v>581</v>
      </c>
      <c r="U41" s="94" t="s">
        <v>830</v>
      </c>
      <c r="V41" s="32" t="s">
        <v>2168</v>
      </c>
    </row>
    <row r="42" spans="1:22" s="14" customFormat="1" x14ac:dyDescent="0.25">
      <c r="A42" s="141">
        <v>28</v>
      </c>
      <c r="B42" s="203" t="s">
        <v>2122</v>
      </c>
      <c r="C42" s="26" t="str">
        <f t="shared" si="8"/>
        <v>ALMONACID TACZA EDITH MARISELA</v>
      </c>
      <c r="D42" s="26" t="str">
        <f t="shared" si="9"/>
        <v>1285 EL AMAUTA II</v>
      </c>
      <c r="E42" s="26" t="str">
        <f t="shared" si="10"/>
        <v>Primaria</v>
      </c>
      <c r="F42" s="11" t="str">
        <f t="shared" si="11"/>
        <v>785821419814</v>
      </c>
      <c r="G42" s="26" t="str">
        <f t="shared" si="12"/>
        <v>ORGANICA</v>
      </c>
      <c r="H42" s="25">
        <f t="shared" si="13"/>
        <v>43983</v>
      </c>
      <c r="I42" s="25">
        <f t="shared" si="14"/>
        <v>44196</v>
      </c>
      <c r="J42" s="26" t="str">
        <f t="shared" si="15"/>
        <v>UNIVERSIDAD</v>
      </c>
      <c r="K42" s="22" t="s">
        <v>2123</v>
      </c>
      <c r="L42" s="95" t="s">
        <v>808</v>
      </c>
      <c r="M42" s="67" t="s">
        <v>581</v>
      </c>
      <c r="N42" s="67" t="s">
        <v>581</v>
      </c>
      <c r="O42" s="67" t="s">
        <v>581</v>
      </c>
      <c r="P42" s="67" t="s">
        <v>581</v>
      </c>
      <c r="Q42" s="67" t="s">
        <v>581</v>
      </c>
      <c r="R42" s="95" t="s">
        <v>808</v>
      </c>
      <c r="S42" s="41" t="s">
        <v>581</v>
      </c>
      <c r="T42" s="61" t="s">
        <v>581</v>
      </c>
      <c r="U42" s="68" t="s">
        <v>830</v>
      </c>
      <c r="V42" s="13" t="s">
        <v>2167</v>
      </c>
    </row>
    <row r="43" spans="1:22" s="14" customFormat="1" x14ac:dyDescent="0.25">
      <c r="A43" s="7">
        <v>29</v>
      </c>
      <c r="B43" s="203" t="s">
        <v>55</v>
      </c>
      <c r="C43" s="26" t="str">
        <f t="shared" si="8"/>
        <v>ALTAMIRANO SALAZAR MARIBEL</v>
      </c>
      <c r="D43" s="26" t="str">
        <f t="shared" si="9"/>
        <v>0101 SHUJI KITAMURA</v>
      </c>
      <c r="E43" s="26" t="str">
        <f t="shared" si="10"/>
        <v>Primaria</v>
      </c>
      <c r="F43" s="11" t="str">
        <f t="shared" si="11"/>
        <v>789891115318</v>
      </c>
      <c r="G43" s="26" t="str">
        <f t="shared" si="12"/>
        <v>ORGANICA</v>
      </c>
      <c r="H43" s="25">
        <f t="shared" si="13"/>
        <v>43891</v>
      </c>
      <c r="I43" s="25">
        <f t="shared" si="14"/>
        <v>44196</v>
      </c>
      <c r="J43" s="26" t="str">
        <f t="shared" si="15"/>
        <v>UNIV. "EGYV"-UNE</v>
      </c>
      <c r="K43" s="10" t="s">
        <v>56</v>
      </c>
      <c r="L43" s="67" t="s">
        <v>57</v>
      </c>
      <c r="M43" s="67" t="s">
        <v>24</v>
      </c>
      <c r="N43" s="67" t="s">
        <v>24</v>
      </c>
      <c r="O43" s="67" t="s">
        <v>24</v>
      </c>
      <c r="P43" s="67" t="s">
        <v>24</v>
      </c>
      <c r="Q43" s="67" t="s">
        <v>24</v>
      </c>
      <c r="R43" s="67" t="s">
        <v>24</v>
      </c>
      <c r="S43" s="41" t="s">
        <v>24</v>
      </c>
      <c r="T43" s="41" t="s">
        <v>25</v>
      </c>
      <c r="U43" s="68"/>
      <c r="V43" s="27" t="s">
        <v>2164</v>
      </c>
    </row>
    <row r="44" spans="1:22" s="14" customFormat="1" x14ac:dyDescent="0.25">
      <c r="A44" s="156">
        <v>30</v>
      </c>
      <c r="B44" s="201" t="s">
        <v>2544</v>
      </c>
      <c r="C44" s="142" t="s">
        <v>2545</v>
      </c>
      <c r="D44" s="142" t="s">
        <v>1315</v>
      </c>
      <c r="E44" s="142" t="s">
        <v>1215</v>
      </c>
      <c r="F44" s="150" t="s">
        <v>2546</v>
      </c>
      <c r="G44" s="142" t="s">
        <v>230</v>
      </c>
      <c r="H44" s="143">
        <v>43891</v>
      </c>
      <c r="I44" s="143">
        <v>44196</v>
      </c>
      <c r="J44" s="142" t="s">
        <v>1340</v>
      </c>
      <c r="K44" s="154">
        <v>60140</v>
      </c>
      <c r="L44" s="142" t="s">
        <v>1217</v>
      </c>
      <c r="M44" s="142" t="s">
        <v>1217</v>
      </c>
      <c r="N44" s="142" t="s">
        <v>1217</v>
      </c>
      <c r="O44" s="142" t="s">
        <v>1217</v>
      </c>
      <c r="P44" s="142" t="s">
        <v>1217</v>
      </c>
      <c r="Q44" s="142" t="s">
        <v>1217</v>
      </c>
      <c r="R44" s="142" t="s">
        <v>1217</v>
      </c>
      <c r="S44" s="150" t="s">
        <v>1218</v>
      </c>
      <c r="T44" s="150" t="s">
        <v>581</v>
      </c>
      <c r="U44" s="169" t="s">
        <v>2303</v>
      </c>
      <c r="V44" s="147" t="s">
        <v>2165</v>
      </c>
    </row>
    <row r="45" spans="1:22" s="14" customFormat="1" x14ac:dyDescent="0.25">
      <c r="A45" s="141">
        <v>31</v>
      </c>
      <c r="B45" s="203" t="s">
        <v>2259</v>
      </c>
      <c r="C45" s="26" t="str">
        <f>VLOOKUP(B45,DATA,19,FALSE)</f>
        <v>ALVARADO PEREZ BELKIS PAOLA</v>
      </c>
      <c r="D45" s="26" t="str">
        <f>VLOOKUP(B45,DATA,3,FALSE)</f>
        <v>207</v>
      </c>
      <c r="E45" s="26" t="str">
        <f>VLOOKUP(B45,DATA,2,FALSE)</f>
        <v>Inicial - Jardín</v>
      </c>
      <c r="F45" s="11" t="str">
        <f>VLOOKUP(B45,DATA,4,FALSE)</f>
        <v>15EV01806158</v>
      </c>
      <c r="G45" s="26" t="str">
        <f>VLOOKUP(B45,DATA,23,FALSE)</f>
        <v>EVENTUAL</v>
      </c>
      <c r="H45" s="112">
        <f>VLOOKUP(B45,DATA,20,FALSE)</f>
        <v>43891</v>
      </c>
      <c r="I45" s="112">
        <f>VLOOKUP(B45,DATA,21,FALSE)</f>
        <v>44196</v>
      </c>
      <c r="J45" s="26" t="str">
        <f>VLOOKUP(B45,DATA,35,FALSE)</f>
        <v>UNE - "EGYV"</v>
      </c>
      <c r="K45" s="10">
        <v>59087</v>
      </c>
      <c r="L45" s="124"/>
      <c r="M45" s="124" t="s">
        <v>1217</v>
      </c>
      <c r="N45" s="124" t="s">
        <v>1217</v>
      </c>
      <c r="O45" s="124" t="s">
        <v>1217</v>
      </c>
      <c r="P45" s="124" t="s">
        <v>1217</v>
      </c>
      <c r="Q45" s="124" t="s">
        <v>1217</v>
      </c>
      <c r="R45" s="124" t="s">
        <v>1217</v>
      </c>
      <c r="S45" s="11" t="s">
        <v>1217</v>
      </c>
      <c r="T45" s="11" t="s">
        <v>1217</v>
      </c>
      <c r="U45" s="170"/>
      <c r="V45" s="27" t="s">
        <v>2172</v>
      </c>
    </row>
    <row r="46" spans="1:22" s="14" customFormat="1" x14ac:dyDescent="0.25">
      <c r="A46" s="7">
        <v>32</v>
      </c>
      <c r="B46" s="207" t="s">
        <v>1035</v>
      </c>
      <c r="C46" s="28" t="str">
        <f>VLOOKUP(B46,DATA,19,FALSE)</f>
        <v>ALVAREZ PALOMINO ALFREDO</v>
      </c>
      <c r="D46" s="28" t="str">
        <f>VLOOKUP(B46,DATA,3,FALSE)</f>
        <v>1290 NUEVA AMERICA</v>
      </c>
      <c r="E46" s="28" t="str">
        <f>VLOOKUP(B46,DATA,2,FALSE)</f>
        <v>Primaria</v>
      </c>
      <c r="F46" s="29" t="str">
        <f>VLOOKUP(B46,DATA,4,FALSE)</f>
        <v>15EV02006202</v>
      </c>
      <c r="G46" s="28" t="str">
        <f>VLOOKUP(B46,DATA,23,FALSE)</f>
        <v>EVENTUAL</v>
      </c>
      <c r="H46" s="30">
        <f>VLOOKUP(B46,DATA,20,FALSE)</f>
        <v>43891</v>
      </c>
      <c r="I46" s="30">
        <f>VLOOKUP(B46,DATA,21,FALSE)</f>
        <v>44196</v>
      </c>
      <c r="J46" s="28" t="str">
        <f>VLOOKUP(B46,DATA,35,FALSE)</f>
        <v>UNIVERSIDAD NACIONAL DE EDUCACION ENRIQUE GUZMAN Y VALLE</v>
      </c>
      <c r="K46" s="31" t="s">
        <v>1036</v>
      </c>
      <c r="L46" s="126" t="s">
        <v>581</v>
      </c>
      <c r="M46" s="126" t="s">
        <v>581</v>
      </c>
      <c r="N46" s="126" t="s">
        <v>581</v>
      </c>
      <c r="O46" s="126" t="s">
        <v>581</v>
      </c>
      <c r="P46" s="126" t="s">
        <v>581</v>
      </c>
      <c r="Q46" s="126" t="s">
        <v>581</v>
      </c>
      <c r="R46" s="126" t="s">
        <v>581</v>
      </c>
      <c r="S46" s="51" t="s">
        <v>581</v>
      </c>
      <c r="T46" s="51" t="s">
        <v>581</v>
      </c>
      <c r="U46" s="94"/>
      <c r="V46" s="32" t="s">
        <v>2168</v>
      </c>
    </row>
    <row r="47" spans="1:22" s="14" customFormat="1" x14ac:dyDescent="0.25">
      <c r="A47" s="156">
        <v>33</v>
      </c>
      <c r="B47" s="202" t="s">
        <v>1740</v>
      </c>
      <c r="C47" s="15" t="s">
        <v>1741</v>
      </c>
      <c r="D47" s="15" t="s">
        <v>1742</v>
      </c>
      <c r="E47" s="15" t="s">
        <v>1423</v>
      </c>
      <c r="F47" s="16" t="s">
        <v>1743</v>
      </c>
      <c r="G47" s="15" t="s">
        <v>230</v>
      </c>
      <c r="H47" s="17" t="s">
        <v>1646</v>
      </c>
      <c r="I47" s="17" t="s">
        <v>1744</v>
      </c>
      <c r="J47" s="15" t="s">
        <v>1609</v>
      </c>
      <c r="K47" s="18" t="s">
        <v>1745</v>
      </c>
      <c r="L47" s="95" t="s">
        <v>581</v>
      </c>
      <c r="M47" s="95" t="s">
        <v>581</v>
      </c>
      <c r="N47" s="95" t="s">
        <v>581</v>
      </c>
      <c r="O47" s="95" t="s">
        <v>581</v>
      </c>
      <c r="P47" s="95" t="s">
        <v>581</v>
      </c>
      <c r="Q47" s="95" t="s">
        <v>581</v>
      </c>
      <c r="R47" s="95" t="s">
        <v>808</v>
      </c>
      <c r="S47" s="39" t="s">
        <v>581</v>
      </c>
      <c r="T47" s="39" t="s">
        <v>581</v>
      </c>
      <c r="U47" s="166" t="s">
        <v>1746</v>
      </c>
      <c r="V47" s="13" t="s">
        <v>2166</v>
      </c>
    </row>
    <row r="48" spans="1:22" s="14" customFormat="1" x14ac:dyDescent="0.25">
      <c r="A48" s="141">
        <v>34</v>
      </c>
      <c r="B48" s="203" t="s">
        <v>2006</v>
      </c>
      <c r="C48" s="26" t="str">
        <f>VLOOKUP(B48,DATA,19,FALSE)</f>
        <v>ALVARO ROSALES ELICITA</v>
      </c>
      <c r="D48" s="26" t="str">
        <f>VLOOKUP(B48,DATA,3,FALSE)</f>
        <v>LAS GARDENIAS</v>
      </c>
      <c r="E48" s="26" t="str">
        <f>VLOOKUP(B48,DATA,2,FALSE)</f>
        <v>Inicial - Jardín</v>
      </c>
      <c r="F48" s="11" t="str">
        <f>VLOOKUP(B48,DATA,4,FALSE)</f>
        <v>15EV01615480</v>
      </c>
      <c r="G48" s="26" t="str">
        <f>VLOOKUP(B48,DATA,23,FALSE)</f>
        <v>EVENTUAL</v>
      </c>
      <c r="H48" s="25">
        <f>VLOOKUP(B48,DATA,20,FALSE)</f>
        <v>43891</v>
      </c>
      <c r="I48" s="25">
        <f>VLOOKUP(B48,DATA,21,FALSE)</f>
        <v>44196</v>
      </c>
      <c r="J48" s="26" t="str">
        <f>VLOOKUP(B48,DATA,35,FALSE)</f>
        <v>UNIVERSIDAD NACIONAL DE EDUCACION ENRIQUE GUZMAN Y VALLE</v>
      </c>
      <c r="K48" s="22" t="s">
        <v>2007</v>
      </c>
      <c r="L48" s="95" t="s">
        <v>808</v>
      </c>
      <c r="M48" s="67" t="s">
        <v>581</v>
      </c>
      <c r="N48" s="67" t="s">
        <v>581</v>
      </c>
      <c r="O48" s="67" t="s">
        <v>581</v>
      </c>
      <c r="P48" s="67" t="s">
        <v>581</v>
      </c>
      <c r="Q48" s="67" t="s">
        <v>581</v>
      </c>
      <c r="R48" s="95" t="s">
        <v>808</v>
      </c>
      <c r="S48" s="41" t="s">
        <v>581</v>
      </c>
      <c r="T48" s="61" t="s">
        <v>581</v>
      </c>
      <c r="U48" s="68" t="s">
        <v>830</v>
      </c>
      <c r="V48" s="13" t="s">
        <v>2167</v>
      </c>
    </row>
    <row r="49" spans="1:22" s="14" customFormat="1" x14ac:dyDescent="0.25">
      <c r="A49" s="7">
        <v>35</v>
      </c>
      <c r="B49" s="202" t="s">
        <v>1763</v>
      </c>
      <c r="C49" s="15" t="s">
        <v>1764</v>
      </c>
      <c r="D49" s="15" t="s">
        <v>1765</v>
      </c>
      <c r="E49" s="15" t="s">
        <v>1451</v>
      </c>
      <c r="F49" s="16" t="s">
        <v>1766</v>
      </c>
      <c r="G49" s="15" t="s">
        <v>1216</v>
      </c>
      <c r="H49" s="17" t="s">
        <v>1646</v>
      </c>
      <c r="I49" s="17" t="s">
        <v>1639</v>
      </c>
      <c r="J49" s="15" t="s">
        <v>1767</v>
      </c>
      <c r="K49" s="18" t="s">
        <v>1768</v>
      </c>
      <c r="L49" s="95" t="s">
        <v>581</v>
      </c>
      <c r="M49" s="95" t="s">
        <v>581</v>
      </c>
      <c r="N49" s="95" t="s">
        <v>581</v>
      </c>
      <c r="O49" s="95" t="s">
        <v>581</v>
      </c>
      <c r="P49" s="95" t="s">
        <v>581</v>
      </c>
      <c r="Q49" s="95" t="s">
        <v>581</v>
      </c>
      <c r="R49" s="95" t="s">
        <v>808</v>
      </c>
      <c r="S49" s="39" t="s">
        <v>581</v>
      </c>
      <c r="T49" s="39" t="s">
        <v>581</v>
      </c>
      <c r="U49" s="68" t="s">
        <v>1769</v>
      </c>
      <c r="V49" s="13" t="s">
        <v>2166</v>
      </c>
    </row>
    <row r="50" spans="1:22" s="14" customFormat="1" x14ac:dyDescent="0.25">
      <c r="A50" s="156">
        <v>36</v>
      </c>
      <c r="B50" s="203" t="s">
        <v>58</v>
      </c>
      <c r="C50" s="26" t="str">
        <f>VLOOKUP(B50,DATA,19,FALSE)</f>
        <v>ALZAMORA ARANGUREN ELENICE GIOVANNA</v>
      </c>
      <c r="D50" s="26" t="str">
        <f>VLOOKUP(B50,DATA,3,FALSE)</f>
        <v>ANGELITOS DE MARIA</v>
      </c>
      <c r="E50" s="26" t="str">
        <f>VLOOKUP(B50,DATA,2,FALSE)</f>
        <v>Inicial - Jardín</v>
      </c>
      <c r="F50" s="11" t="str">
        <f>VLOOKUP(B50,DATA,4,FALSE)</f>
        <v>15EV01403347</v>
      </c>
      <c r="G50" s="26" t="str">
        <f>VLOOKUP(B50,DATA,23,FALSE)</f>
        <v>EVENTUAL</v>
      </c>
      <c r="H50" s="25">
        <f>VLOOKUP(B50,DATA,20,FALSE)</f>
        <v>43891</v>
      </c>
      <c r="I50" s="25">
        <f>VLOOKUP(B50,DATA,21,FALSE)</f>
        <v>44196</v>
      </c>
      <c r="J50" s="26" t="str">
        <f>VLOOKUP(B50,DATA,35,FALSE)</f>
        <v>INSTITUTO SUPERIOR PEDAGOGICO PRIVADO "JESUS DE NAZARETH"</v>
      </c>
      <c r="K50" s="10" t="s">
        <v>59</v>
      </c>
      <c r="L50" s="67" t="s">
        <v>60</v>
      </c>
      <c r="M50" s="67" t="s">
        <v>30</v>
      </c>
      <c r="N50" s="67" t="s">
        <v>30</v>
      </c>
      <c r="O50" s="67" t="s">
        <v>42</v>
      </c>
      <c r="P50" s="67" t="s">
        <v>30</v>
      </c>
      <c r="Q50" s="67" t="s">
        <v>42</v>
      </c>
      <c r="R50" s="67" t="s">
        <v>42</v>
      </c>
      <c r="S50" s="41" t="s">
        <v>37</v>
      </c>
      <c r="T50" s="41" t="s">
        <v>25</v>
      </c>
      <c r="U50" s="68" t="s">
        <v>61</v>
      </c>
      <c r="V50" s="27" t="s">
        <v>2164</v>
      </c>
    </row>
    <row r="51" spans="1:22" s="14" customFormat="1" x14ac:dyDescent="0.25">
      <c r="A51" s="141">
        <v>37</v>
      </c>
      <c r="B51" s="208" t="s">
        <v>924</v>
      </c>
      <c r="C51" s="33" t="str">
        <f>VLOOKUP(B51,DATA,19,FALSE)</f>
        <v>AMAO CAUTI LORENA MABEL</v>
      </c>
      <c r="D51" s="33" t="str">
        <f>VLOOKUP(B51,DATA,3,FALSE)</f>
        <v>0097 PATRICIA ANTONIA LOPEZ</v>
      </c>
      <c r="E51" s="33" t="str">
        <f>VLOOKUP(B51,DATA,2,FALSE)</f>
        <v>Primaria</v>
      </c>
      <c r="F51" s="34" t="str">
        <f>VLOOKUP(B51,DATA,4,FALSE)</f>
        <v>786851112310</v>
      </c>
      <c r="G51" s="33" t="str">
        <f>VLOOKUP(B51,DATA,23,FALSE)</f>
        <v>ORGANICA</v>
      </c>
      <c r="H51" s="35">
        <f>VLOOKUP(B51,DATA,20,FALSE)</f>
        <v>43891</v>
      </c>
      <c r="I51" s="35">
        <f>VLOOKUP(B51,DATA,21,FALSE)</f>
        <v>44196</v>
      </c>
      <c r="J51" s="33" t="str">
        <f>VLOOKUP(B51,DATA,35,FALSE)</f>
        <v>UNE - ENRIQUE GUZMAN Y VALLE</v>
      </c>
      <c r="K51" s="36" t="s">
        <v>925</v>
      </c>
      <c r="L51" s="127" t="s">
        <v>581</v>
      </c>
      <c r="M51" s="127" t="s">
        <v>581</v>
      </c>
      <c r="N51" s="127" t="s">
        <v>581</v>
      </c>
      <c r="O51" s="127" t="s">
        <v>581</v>
      </c>
      <c r="P51" s="127" t="s">
        <v>581</v>
      </c>
      <c r="Q51" s="127" t="s">
        <v>581</v>
      </c>
      <c r="R51" s="127" t="s">
        <v>581</v>
      </c>
      <c r="S51" s="56" t="s">
        <v>581</v>
      </c>
      <c r="T51" s="56" t="s">
        <v>581</v>
      </c>
      <c r="U51" s="94"/>
      <c r="V51" s="32" t="s">
        <v>2168</v>
      </c>
    </row>
    <row r="52" spans="1:22" s="14" customFormat="1" x14ac:dyDescent="0.25">
      <c r="A52" s="7">
        <v>38</v>
      </c>
      <c r="B52" s="201" t="s">
        <v>1322</v>
      </c>
      <c r="C52" s="142" t="str">
        <f>VLOOKUP(B52,DATA,19,FALSE)</f>
        <v>AMBROSIO AIRA DE CUBA ANALY ROSA</v>
      </c>
      <c r="D52" s="142" t="str">
        <f>VLOOKUP(B52,DATA,3,FALSE)</f>
        <v>1210 SAN MARCOS</v>
      </c>
      <c r="E52" s="142" t="str">
        <f>VLOOKUP(B52,DATA,2,FALSE)</f>
        <v>Primaria</v>
      </c>
      <c r="F52" s="150" t="str">
        <f>VLOOKUP(B52,DATA,4,FALSE)</f>
        <v>15EV02001787</v>
      </c>
      <c r="G52" s="142" t="str">
        <f>VLOOKUP(B52,DATA,23,FALSE)</f>
        <v>EVENTUAL</v>
      </c>
      <c r="H52" s="143">
        <f>VLOOKUP(B52,DATA,20,FALSE)</f>
        <v>43899</v>
      </c>
      <c r="I52" s="143">
        <f>VLOOKUP(B52,DATA,21,FALSE)</f>
        <v>44196</v>
      </c>
      <c r="J52" s="142" t="str">
        <f>VLOOKUP(B52,DATA,35,FALSE)</f>
        <v>UNIVERSIDAD NACIONAL DE EDUCACIÓN ENRIQUE GUZMÁN Y VALLE</v>
      </c>
      <c r="K52" s="154">
        <v>59195</v>
      </c>
      <c r="L52" s="142" t="s">
        <v>1217</v>
      </c>
      <c r="M52" s="142" t="s">
        <v>1217</v>
      </c>
      <c r="N52" s="142" t="s">
        <v>1217</v>
      </c>
      <c r="O52" s="142" t="s">
        <v>1217</v>
      </c>
      <c r="P52" s="142" t="s">
        <v>1217</v>
      </c>
      <c r="Q52" s="142" t="s">
        <v>1217</v>
      </c>
      <c r="R52" s="142" t="s">
        <v>1217</v>
      </c>
      <c r="S52" s="150" t="s">
        <v>1218</v>
      </c>
      <c r="T52" s="150" t="s">
        <v>581</v>
      </c>
      <c r="U52" s="169" t="s">
        <v>2303</v>
      </c>
      <c r="V52" s="147" t="s">
        <v>2165</v>
      </c>
    </row>
    <row r="53" spans="1:22" s="14" customFormat="1" x14ac:dyDescent="0.25">
      <c r="A53" s="156">
        <v>39</v>
      </c>
      <c r="B53" s="203" t="s">
        <v>1957</v>
      </c>
      <c r="C53" s="26" t="str">
        <f>VLOOKUP(B53,DATA,19,FALSE)</f>
        <v>AMBROSIO DE LA CRUZ TERESA ANYOLINA</v>
      </c>
      <c r="D53" s="26" t="str">
        <f>VLOOKUP(B53,DATA,3,FALSE)</f>
        <v>217 DIOS ES AMOR</v>
      </c>
      <c r="E53" s="26" t="str">
        <f>VLOOKUP(B53,DATA,2,FALSE)</f>
        <v>Inicial - Jardín</v>
      </c>
      <c r="F53" s="11" t="str">
        <f>VLOOKUP(B53,DATA,4,FALSE)</f>
        <v>15EV01501212</v>
      </c>
      <c r="G53" s="26" t="str">
        <f>VLOOKUP(B53,DATA,23,FALSE)</f>
        <v>EVENTUAL</v>
      </c>
      <c r="H53" s="25">
        <f>VLOOKUP(B53,DATA,20,FALSE)</f>
        <v>43891</v>
      </c>
      <c r="I53" s="25">
        <f>VLOOKUP(B53,DATA,21,FALSE)</f>
        <v>44196</v>
      </c>
      <c r="J53" s="26" t="str">
        <f>VLOOKUP(B53,DATA,35,FALSE)</f>
        <v>UNIVERSIDAD NACIONAL DE EDUCACION ENRIQUE GUZMAN Y VALLE</v>
      </c>
      <c r="K53" s="22" t="s">
        <v>1958</v>
      </c>
      <c r="L53" s="67" t="s">
        <v>581</v>
      </c>
      <c r="M53" s="67" t="s">
        <v>581</v>
      </c>
      <c r="N53" s="67" t="s">
        <v>581</v>
      </c>
      <c r="O53" s="67" t="s">
        <v>581</v>
      </c>
      <c r="P53" s="67" t="s">
        <v>581</v>
      </c>
      <c r="Q53" s="67" t="s">
        <v>581</v>
      </c>
      <c r="R53" s="95" t="s">
        <v>808</v>
      </c>
      <c r="S53" s="41" t="s">
        <v>581</v>
      </c>
      <c r="T53" s="61" t="s">
        <v>581</v>
      </c>
      <c r="U53" s="68" t="s">
        <v>830</v>
      </c>
      <c r="V53" s="13" t="s">
        <v>2167</v>
      </c>
    </row>
    <row r="54" spans="1:22" s="14" customFormat="1" x14ac:dyDescent="0.25">
      <c r="A54" s="141">
        <v>40</v>
      </c>
      <c r="B54" s="201" t="s">
        <v>1395</v>
      </c>
      <c r="C54" s="142" t="str">
        <f>VLOOKUP(B54,DATA,19,FALSE)</f>
        <v>AMES VARGAS LIZZET VERONICA</v>
      </c>
      <c r="D54" s="142" t="str">
        <f>VLOOKUP(B54,DATA,3,FALSE)</f>
        <v>016 LIBERTADOR SIMON BOLIVAR Y PALACIOS</v>
      </c>
      <c r="E54" s="142" t="str">
        <f>VLOOKUP(B54,DATA,2,FALSE)</f>
        <v>Inicial - Jardín</v>
      </c>
      <c r="F54" s="150" t="str">
        <f>VLOOKUP(B54,DATA,4,FALSE)</f>
        <v>788851117310</v>
      </c>
      <c r="G54" s="142" t="str">
        <f>VLOOKUP(B54,DATA,23,FALSE)</f>
        <v>ORGANICA</v>
      </c>
      <c r="H54" s="143">
        <f>VLOOKUP(B54,DATA,20,FALSE)</f>
        <v>43891</v>
      </c>
      <c r="I54" s="143">
        <f>VLOOKUP(B54,DATA,21,FALSE)</f>
        <v>44196</v>
      </c>
      <c r="J54" s="142" t="str">
        <f>VLOOKUP(B54,DATA,35,FALSE)</f>
        <v>UNIVERSIDAD NACIONAL DE EDUCACION ENRIQUE GUZMAN Y VALLE</v>
      </c>
      <c r="K54" s="154">
        <v>59505</v>
      </c>
      <c r="L54" s="142" t="s">
        <v>1217</v>
      </c>
      <c r="M54" s="142" t="s">
        <v>1217</v>
      </c>
      <c r="N54" s="142" t="s">
        <v>1217</v>
      </c>
      <c r="O54" s="142" t="s">
        <v>1217</v>
      </c>
      <c r="P54" s="142" t="s">
        <v>1217</v>
      </c>
      <c r="Q54" s="142" t="s">
        <v>1217</v>
      </c>
      <c r="R54" s="142" t="s">
        <v>1217</v>
      </c>
      <c r="S54" s="150" t="s">
        <v>1218</v>
      </c>
      <c r="T54" s="150" t="s">
        <v>581</v>
      </c>
      <c r="U54" s="169" t="s">
        <v>2303</v>
      </c>
      <c r="V54" s="147" t="s">
        <v>2165</v>
      </c>
    </row>
    <row r="55" spans="1:22" s="14" customFormat="1" x14ac:dyDescent="0.25">
      <c r="A55" s="7">
        <v>41</v>
      </c>
      <c r="B55" s="209" t="s">
        <v>2462</v>
      </c>
      <c r="C55" s="142" t="s">
        <v>2463</v>
      </c>
      <c r="D55" s="142" t="s">
        <v>2464</v>
      </c>
      <c r="E55" s="142" t="s">
        <v>1221</v>
      </c>
      <c r="F55" s="150" t="s">
        <v>2465</v>
      </c>
      <c r="G55" s="142" t="s">
        <v>230</v>
      </c>
      <c r="H55" s="143">
        <v>43891</v>
      </c>
      <c r="I55" s="143">
        <v>44196</v>
      </c>
      <c r="J55" s="142" t="s">
        <v>1248</v>
      </c>
      <c r="K55" s="154">
        <v>59624</v>
      </c>
      <c r="L55" s="142" t="s">
        <v>1217</v>
      </c>
      <c r="M55" s="142" t="s">
        <v>1217</v>
      </c>
      <c r="N55" s="142" t="s">
        <v>1217</v>
      </c>
      <c r="O55" s="142" t="s">
        <v>1217</v>
      </c>
      <c r="P55" s="142" t="s">
        <v>1217</v>
      </c>
      <c r="Q55" s="142" t="s">
        <v>1217</v>
      </c>
      <c r="R55" s="142" t="s">
        <v>48</v>
      </c>
      <c r="S55" s="150" t="s">
        <v>1218</v>
      </c>
      <c r="T55" s="150" t="s">
        <v>581</v>
      </c>
      <c r="U55" s="169" t="s">
        <v>2297</v>
      </c>
      <c r="V55" s="147" t="s">
        <v>2165</v>
      </c>
    </row>
    <row r="56" spans="1:22" s="14" customFormat="1" x14ac:dyDescent="0.25">
      <c r="A56" s="156">
        <v>42</v>
      </c>
      <c r="B56" s="210" t="s">
        <v>62</v>
      </c>
      <c r="C56" s="40" t="str">
        <f>VLOOKUP(B56,DATA,19,FALSE)</f>
        <v>ANAMPA RIOS MIREILLE KAREN</v>
      </c>
      <c r="D56" s="40" t="str">
        <f>VLOOKUP(B56,DATA,3,FALSE)</f>
        <v>FE Y ALEGRIA 58 MARY WARD</v>
      </c>
      <c r="E56" s="40" t="str">
        <f>VLOOKUP(B56,DATA,2,FALSE)</f>
        <v>Primaria</v>
      </c>
      <c r="F56" s="41" t="str">
        <f>VLOOKUP(B56,DATA,4,FALSE)</f>
        <v>15V0106N0500</v>
      </c>
      <c r="G56" s="40" t="str">
        <f>VLOOKUP(B56,DATA,23,FALSE)</f>
        <v>EVENTUAL</v>
      </c>
      <c r="H56" s="42">
        <f>VLOOKUP(B56,DATA,20,FALSE)</f>
        <v>43891</v>
      </c>
      <c r="I56" s="42">
        <f>VLOOKUP(B56,DATA,21,FALSE)</f>
        <v>44196</v>
      </c>
      <c r="J56" s="40" t="str">
        <f>VLOOKUP(B56,DATA,35,FALSE)</f>
        <v>UNIV. NACIONAL DE EDUCACION ENRIQUE GUZMAN Y VALLE</v>
      </c>
      <c r="K56" s="43" t="s">
        <v>63</v>
      </c>
      <c r="L56" s="67" t="s">
        <v>64</v>
      </c>
      <c r="M56" s="67" t="s">
        <v>24</v>
      </c>
      <c r="N56" s="67" t="s">
        <v>24</v>
      </c>
      <c r="O56" s="67" t="s">
        <v>24</v>
      </c>
      <c r="P56" s="67" t="s">
        <v>24</v>
      </c>
      <c r="Q56" s="67" t="s">
        <v>24</v>
      </c>
      <c r="R56" s="67" t="s">
        <v>24</v>
      </c>
      <c r="S56" s="41" t="s">
        <v>24</v>
      </c>
      <c r="T56" s="41" t="s">
        <v>25</v>
      </c>
      <c r="U56" s="68"/>
      <c r="V56" s="27" t="s">
        <v>2164</v>
      </c>
    </row>
    <row r="57" spans="1:22" s="14" customFormat="1" x14ac:dyDescent="0.25">
      <c r="A57" s="141">
        <v>43</v>
      </c>
      <c r="B57" s="201" t="s">
        <v>1358</v>
      </c>
      <c r="C57" s="142" t="str">
        <f>VLOOKUP(B57,DATA,19,FALSE)</f>
        <v>ANASTACIO PRADA SANDRA LUZ</v>
      </c>
      <c r="D57" s="142" t="str">
        <f>VLOOKUP(B57,DATA,3,FALSE)</f>
        <v>142 GRUMETE MEDINA</v>
      </c>
      <c r="E57" s="142" t="str">
        <f>VLOOKUP(B57,DATA,2,FALSE)</f>
        <v>Inicial - Jardín</v>
      </c>
      <c r="F57" s="150" t="str">
        <f>VLOOKUP(B57,DATA,4,FALSE)</f>
        <v>15EV02033159</v>
      </c>
      <c r="G57" s="142" t="str">
        <f>VLOOKUP(B57,DATA,23,FALSE)</f>
        <v>EVENTUAL</v>
      </c>
      <c r="H57" s="143">
        <f>VLOOKUP(B57,DATA,20,FALSE)</f>
        <v>44076</v>
      </c>
      <c r="I57" s="143">
        <f>VLOOKUP(B57,DATA,21,FALSE)</f>
        <v>44196</v>
      </c>
      <c r="J57" s="142" t="str">
        <f>VLOOKUP(B57,DATA,35,FALSE)</f>
        <v>INSTITUTO DE EDUCACION SUPERIOR PEDAGOGICO PRIVADO "JOSE JIMENEZ BORJA"-REG. N° 135325-P-DDOO</v>
      </c>
      <c r="K57" s="154">
        <v>59547</v>
      </c>
      <c r="L57" s="142" t="s">
        <v>1217</v>
      </c>
      <c r="M57" s="142" t="s">
        <v>1217</v>
      </c>
      <c r="N57" s="142" t="s">
        <v>1217</v>
      </c>
      <c r="O57" s="142" t="s">
        <v>1217</v>
      </c>
      <c r="P57" s="142" t="s">
        <v>1217</v>
      </c>
      <c r="Q57" s="142" t="s">
        <v>1217</v>
      </c>
      <c r="R57" s="142" t="s">
        <v>48</v>
      </c>
      <c r="S57" s="150" t="s">
        <v>1218</v>
      </c>
      <c r="T57" s="150" t="s">
        <v>581</v>
      </c>
      <c r="U57" s="169" t="s">
        <v>2297</v>
      </c>
      <c r="V57" s="147" t="s">
        <v>2165</v>
      </c>
    </row>
    <row r="58" spans="1:22" s="14" customFormat="1" x14ac:dyDescent="0.25">
      <c r="A58" s="7">
        <v>44</v>
      </c>
      <c r="B58" s="80" t="s">
        <v>1708</v>
      </c>
      <c r="C58" s="44" t="s">
        <v>1709</v>
      </c>
      <c r="D58" s="44" t="s">
        <v>1704</v>
      </c>
      <c r="E58" s="44" t="s">
        <v>1423</v>
      </c>
      <c r="F58" s="45" t="s">
        <v>1710</v>
      </c>
      <c r="G58" s="44" t="s">
        <v>230</v>
      </c>
      <c r="H58" s="46" t="s">
        <v>1669</v>
      </c>
      <c r="I58" s="46" t="s">
        <v>1639</v>
      </c>
      <c r="J58" s="44" t="s">
        <v>1711</v>
      </c>
      <c r="K58" s="47" t="s">
        <v>1712</v>
      </c>
      <c r="L58" s="95" t="s">
        <v>808</v>
      </c>
      <c r="M58" s="95" t="s">
        <v>581</v>
      </c>
      <c r="N58" s="95" t="s">
        <v>581</v>
      </c>
      <c r="O58" s="95" t="s">
        <v>581</v>
      </c>
      <c r="P58" s="95" t="s">
        <v>581</v>
      </c>
      <c r="Q58" s="95" t="s">
        <v>581</v>
      </c>
      <c r="R58" s="95" t="s">
        <v>581</v>
      </c>
      <c r="S58" s="39" t="s">
        <v>581</v>
      </c>
      <c r="T58" s="39" t="s">
        <v>581</v>
      </c>
      <c r="U58" s="166" t="s">
        <v>1414</v>
      </c>
      <c r="V58" s="13" t="s">
        <v>2166</v>
      </c>
    </row>
    <row r="59" spans="1:22" s="14" customFormat="1" x14ac:dyDescent="0.25">
      <c r="A59" s="156">
        <v>45</v>
      </c>
      <c r="B59" s="210" t="s">
        <v>66</v>
      </c>
      <c r="C59" s="106" t="str">
        <f>VLOOKUP(B59,DATA,19,FALSE)</f>
        <v>ANTONIO SALGUEDO CAROL PATRICIA</v>
      </c>
      <c r="D59" s="40" t="str">
        <f>VLOOKUP(B59,DATA,3,FALSE)</f>
        <v>HORACIO ZEBALLOS GAMEZ</v>
      </c>
      <c r="E59" s="40" t="str">
        <f>VLOOKUP(B59,DATA,2,FALSE)</f>
        <v>Inicial - Jardín</v>
      </c>
      <c r="F59" s="41" t="str">
        <f>VLOOKUP(B59,DATA,4,FALSE)</f>
        <v>15EV01513442</v>
      </c>
      <c r="G59" s="40" t="str">
        <f>VLOOKUP(B59,DATA,23,FALSE)</f>
        <v>EVENTUAL</v>
      </c>
      <c r="H59" s="42">
        <f>VLOOKUP(B59,DATA,20,FALSE)</f>
        <v>43891</v>
      </c>
      <c r="I59" s="42">
        <f>VLOOKUP(B59,DATA,21,FALSE)</f>
        <v>44196</v>
      </c>
      <c r="J59" s="40" t="str">
        <f>VLOOKUP(B59,DATA,35,FALSE)</f>
        <v>UNIVERSIDAD NACIONAL JOSE FAUSTINO SANCHEZ CARRION</v>
      </c>
      <c r="K59" s="43" t="s">
        <v>67</v>
      </c>
      <c r="L59" s="67" t="s">
        <v>68</v>
      </c>
      <c r="M59" s="67" t="s">
        <v>24</v>
      </c>
      <c r="N59" s="67" t="s">
        <v>24</v>
      </c>
      <c r="O59" s="67" t="s">
        <v>24</v>
      </c>
      <c r="P59" s="67" t="s">
        <v>24</v>
      </c>
      <c r="Q59" s="67" t="s">
        <v>24</v>
      </c>
      <c r="R59" s="67" t="s">
        <v>42</v>
      </c>
      <c r="S59" s="41" t="s">
        <v>24</v>
      </c>
      <c r="T59" s="41" t="s">
        <v>25</v>
      </c>
      <c r="U59" s="68" t="s">
        <v>43</v>
      </c>
      <c r="V59" s="27" t="s">
        <v>2164</v>
      </c>
    </row>
    <row r="60" spans="1:22" s="14" customFormat="1" x14ac:dyDescent="0.25">
      <c r="A60" s="141">
        <v>46</v>
      </c>
      <c r="B60" s="204">
        <v>42203935</v>
      </c>
      <c r="C60" s="108" t="s">
        <v>1428</v>
      </c>
      <c r="D60" s="48" t="s">
        <v>1429</v>
      </c>
      <c r="E60" s="48" t="s">
        <v>1430</v>
      </c>
      <c r="F60" s="39" t="s">
        <v>1431</v>
      </c>
      <c r="G60" s="48" t="s">
        <v>230</v>
      </c>
      <c r="H60" s="49">
        <v>43891</v>
      </c>
      <c r="I60" s="49">
        <v>44196</v>
      </c>
      <c r="J60" s="48" t="s">
        <v>1432</v>
      </c>
      <c r="K60" s="39" t="s">
        <v>1433</v>
      </c>
      <c r="L60" s="95" t="s">
        <v>581</v>
      </c>
      <c r="M60" s="95" t="s">
        <v>808</v>
      </c>
      <c r="N60" s="95" t="s">
        <v>581</v>
      </c>
      <c r="O60" s="95" t="s">
        <v>581</v>
      </c>
      <c r="P60" s="95" t="s">
        <v>581</v>
      </c>
      <c r="Q60" s="95" t="s">
        <v>581</v>
      </c>
      <c r="R60" s="95" t="s">
        <v>808</v>
      </c>
      <c r="S60" s="39" t="s">
        <v>581</v>
      </c>
      <c r="T60" s="39" t="s">
        <v>581</v>
      </c>
      <c r="U60" s="166" t="s">
        <v>1434</v>
      </c>
      <c r="V60" s="13" t="s">
        <v>2166</v>
      </c>
    </row>
    <row r="61" spans="1:22" s="14" customFormat="1" x14ac:dyDescent="0.25">
      <c r="A61" s="7">
        <v>47</v>
      </c>
      <c r="B61" s="211" t="s">
        <v>66</v>
      </c>
      <c r="C61" s="109" t="str">
        <f>VLOOKUP(B61,DATA,19,FALSE)</f>
        <v>ANTONIO SALGUEDO CAROL PATRICIA</v>
      </c>
      <c r="D61" s="50" t="str">
        <f>VLOOKUP(B61,DATA,3,FALSE)</f>
        <v>HORACIO ZEBALLOS GAMEZ</v>
      </c>
      <c r="E61" s="50" t="str">
        <f>VLOOKUP(B61,DATA,2,FALSE)</f>
        <v>Inicial - Jardín</v>
      </c>
      <c r="F61" s="51" t="str">
        <f>VLOOKUP(B61,DATA,4,FALSE)</f>
        <v>15EV01513442</v>
      </c>
      <c r="G61" s="50" t="str">
        <f>VLOOKUP(B61,DATA,23,FALSE)</f>
        <v>EVENTUAL</v>
      </c>
      <c r="H61" s="52">
        <f>VLOOKUP(B61,DATA,20,FALSE)</f>
        <v>43891</v>
      </c>
      <c r="I61" s="52">
        <f>VLOOKUP(B61,DATA,21,FALSE)</f>
        <v>44196</v>
      </c>
      <c r="J61" s="50" t="str">
        <f>VLOOKUP(B61,DATA,35,FALSE)</f>
        <v>UNIVERSIDAD NACIONAL JOSE FAUSTINO SANCHEZ CARRION</v>
      </c>
      <c r="K61" s="53" t="s">
        <v>1177</v>
      </c>
      <c r="L61" s="126" t="s">
        <v>581</v>
      </c>
      <c r="M61" s="126" t="s">
        <v>581</v>
      </c>
      <c r="N61" s="126" t="s">
        <v>581</v>
      </c>
      <c r="O61" s="126" t="s">
        <v>581</v>
      </c>
      <c r="P61" s="126" t="s">
        <v>581</v>
      </c>
      <c r="Q61" s="126" t="s">
        <v>581</v>
      </c>
      <c r="R61" s="126" t="s">
        <v>808</v>
      </c>
      <c r="S61" s="51" t="s">
        <v>581</v>
      </c>
      <c r="T61" s="51" t="s">
        <v>581</v>
      </c>
      <c r="U61" s="94" t="s">
        <v>830</v>
      </c>
      <c r="V61" s="32" t="s">
        <v>2168</v>
      </c>
    </row>
    <row r="62" spans="1:22" s="14" customFormat="1" x14ac:dyDescent="0.25">
      <c r="A62" s="156">
        <v>48</v>
      </c>
      <c r="B62" s="201" t="s">
        <v>66</v>
      </c>
      <c r="C62" s="168" t="s">
        <v>1428</v>
      </c>
      <c r="D62" s="142" t="s">
        <v>1553</v>
      </c>
      <c r="E62" s="142" t="s">
        <v>1215</v>
      </c>
      <c r="F62" s="150" t="s">
        <v>1431</v>
      </c>
      <c r="G62" s="142" t="s">
        <v>230</v>
      </c>
      <c r="H62" s="143">
        <v>43891</v>
      </c>
      <c r="I62" s="143">
        <v>44196</v>
      </c>
      <c r="J62" s="142" t="s">
        <v>1432</v>
      </c>
      <c r="K62" s="154">
        <v>61126</v>
      </c>
      <c r="L62" s="142" t="s">
        <v>1217</v>
      </c>
      <c r="M62" s="142" t="s">
        <v>1217</v>
      </c>
      <c r="N62" s="142" t="s">
        <v>1217</v>
      </c>
      <c r="O62" s="142" t="s">
        <v>1217</v>
      </c>
      <c r="P62" s="142" t="s">
        <v>1217</v>
      </c>
      <c r="Q62" s="142" t="s">
        <v>1217</v>
      </c>
      <c r="R62" s="142" t="s">
        <v>48</v>
      </c>
      <c r="S62" s="150" t="s">
        <v>1218</v>
      </c>
      <c r="T62" s="150" t="s">
        <v>581</v>
      </c>
      <c r="U62" s="169" t="s">
        <v>2297</v>
      </c>
      <c r="V62" s="147" t="s">
        <v>2165</v>
      </c>
    </row>
    <row r="63" spans="1:22" s="14" customFormat="1" x14ac:dyDescent="0.25">
      <c r="A63" s="141">
        <v>49</v>
      </c>
      <c r="B63" s="211" t="s">
        <v>1019</v>
      </c>
      <c r="C63" s="50" t="str">
        <f t="shared" ref="C63:C72" si="16">VLOOKUP(B63,DATA,19,FALSE)</f>
        <v>APARI LIZARBE JEANNETTE</v>
      </c>
      <c r="D63" s="50" t="str">
        <f t="shared" ref="D63:D72" si="17">VLOOKUP(B63,DATA,3,FALSE)</f>
        <v>SAN PEDRO Y SAN PABLO</v>
      </c>
      <c r="E63" s="50" t="str">
        <f t="shared" ref="E63:E72" si="18">VLOOKUP(B63,DATA,2,FALSE)</f>
        <v>Inicial - Jardín</v>
      </c>
      <c r="F63" s="51" t="str">
        <f t="shared" ref="F63:F72" si="19">VLOOKUP(B63,DATA,4,FALSE)</f>
        <v>15EV01509385</v>
      </c>
      <c r="G63" s="50" t="str">
        <f t="shared" ref="G63:G72" si="20">VLOOKUP(B63,DATA,23,FALSE)</f>
        <v>EVENTUAL</v>
      </c>
      <c r="H63" s="52">
        <f t="shared" ref="H63:H69" si="21">VLOOKUP(B63,DATA,20,FALSE)</f>
        <v>43891</v>
      </c>
      <c r="I63" s="52">
        <f t="shared" ref="I63:I69" si="22">VLOOKUP(B63,DATA,21,FALSE)</f>
        <v>44196</v>
      </c>
      <c r="J63" s="50" t="str">
        <f t="shared" ref="J63:J72" si="23">VLOOKUP(B63,DATA,35,FALSE)</f>
        <v>UNIV. NACIONAL DE EDUCACION ENRIQUE GUZMAN Y VALLE</v>
      </c>
      <c r="K63" s="53" t="s">
        <v>1020</v>
      </c>
      <c r="L63" s="126" t="s">
        <v>581</v>
      </c>
      <c r="M63" s="126" t="s">
        <v>581</v>
      </c>
      <c r="N63" s="126" t="s">
        <v>581</v>
      </c>
      <c r="O63" s="126" t="s">
        <v>581</v>
      </c>
      <c r="P63" s="126" t="s">
        <v>581</v>
      </c>
      <c r="Q63" s="126" t="s">
        <v>581</v>
      </c>
      <c r="R63" s="126" t="s">
        <v>581</v>
      </c>
      <c r="S63" s="51" t="s">
        <v>581</v>
      </c>
      <c r="T63" s="51" t="s">
        <v>581</v>
      </c>
      <c r="U63" s="94"/>
      <c r="V63" s="32" t="s">
        <v>2168</v>
      </c>
    </row>
    <row r="64" spans="1:22" s="14" customFormat="1" x14ac:dyDescent="0.25">
      <c r="A64" s="7">
        <v>50</v>
      </c>
      <c r="B64" s="210" t="s">
        <v>69</v>
      </c>
      <c r="C64" s="40" t="str">
        <f t="shared" si="16"/>
        <v>AQUINO AGUIRRE EDWIN MARIO</v>
      </c>
      <c r="D64" s="40" t="str">
        <f t="shared" si="17"/>
        <v>1213</v>
      </c>
      <c r="E64" s="40" t="str">
        <f t="shared" si="18"/>
        <v>Primaria</v>
      </c>
      <c r="F64" s="41" t="str">
        <f t="shared" si="19"/>
        <v>15EV02006192</v>
      </c>
      <c r="G64" s="40" t="str">
        <f t="shared" si="20"/>
        <v>EVENTUAL</v>
      </c>
      <c r="H64" s="42">
        <f t="shared" si="21"/>
        <v>43891</v>
      </c>
      <c r="I64" s="42">
        <f t="shared" si="22"/>
        <v>44196</v>
      </c>
      <c r="J64" s="40" t="str">
        <f t="shared" si="23"/>
        <v>U.N.E."EGYV"</v>
      </c>
      <c r="K64" s="43" t="s">
        <v>70</v>
      </c>
      <c r="L64" s="67" t="s">
        <v>71</v>
      </c>
      <c r="M64" s="67" t="s">
        <v>24</v>
      </c>
      <c r="N64" s="67" t="s">
        <v>24</v>
      </c>
      <c r="O64" s="67" t="s">
        <v>24</v>
      </c>
      <c r="P64" s="67" t="s">
        <v>24</v>
      </c>
      <c r="Q64" s="67" t="s">
        <v>24</v>
      </c>
      <c r="R64" s="67" t="s">
        <v>24</v>
      </c>
      <c r="S64" s="41" t="s">
        <v>24</v>
      </c>
      <c r="T64" s="41" t="s">
        <v>25</v>
      </c>
      <c r="U64" s="68"/>
      <c r="V64" s="27" t="s">
        <v>2164</v>
      </c>
    </row>
    <row r="65" spans="1:22" s="14" customFormat="1" x14ac:dyDescent="0.25">
      <c r="A65" s="156">
        <v>51</v>
      </c>
      <c r="B65" s="211" t="s">
        <v>1211</v>
      </c>
      <c r="C65" s="50" t="str">
        <f t="shared" si="16"/>
        <v>AQUINO VEGA JUAN JORGE</v>
      </c>
      <c r="D65" s="50" t="str">
        <f t="shared" si="17"/>
        <v>CORAZON DE JESUS DE JICAMARCA</v>
      </c>
      <c r="E65" s="50" t="str">
        <f t="shared" si="18"/>
        <v>Primaria</v>
      </c>
      <c r="F65" s="51" t="str">
        <f t="shared" si="19"/>
        <v>789821013314</v>
      </c>
      <c r="G65" s="50" t="str">
        <f t="shared" si="20"/>
        <v>ORGANICA</v>
      </c>
      <c r="H65" s="52">
        <f t="shared" si="21"/>
        <v>43891</v>
      </c>
      <c r="I65" s="52">
        <f t="shared" si="22"/>
        <v>44196</v>
      </c>
      <c r="J65" s="50" t="str">
        <f t="shared" si="23"/>
        <v>UNIVERSIDAD NACIONAL JOSE FAUSTINO SANCHES CARRION-HUACHO</v>
      </c>
      <c r="K65" s="53" t="s">
        <v>1212</v>
      </c>
      <c r="L65" s="126" t="s">
        <v>581</v>
      </c>
      <c r="M65" s="126" t="s">
        <v>581</v>
      </c>
      <c r="N65" s="126" t="s">
        <v>581</v>
      </c>
      <c r="O65" s="126" t="s">
        <v>581</v>
      </c>
      <c r="P65" s="126" t="s">
        <v>581</v>
      </c>
      <c r="Q65" s="126" t="s">
        <v>581</v>
      </c>
      <c r="R65" s="126" t="s">
        <v>581</v>
      </c>
      <c r="S65" s="51" t="s">
        <v>581</v>
      </c>
      <c r="T65" s="51" t="s">
        <v>581</v>
      </c>
      <c r="U65" s="174"/>
      <c r="V65" s="32" t="s">
        <v>2168</v>
      </c>
    </row>
    <row r="66" spans="1:22" s="14" customFormat="1" x14ac:dyDescent="0.25">
      <c r="A66" s="141">
        <v>52</v>
      </c>
      <c r="B66" s="210" t="s">
        <v>72</v>
      </c>
      <c r="C66" s="40" t="str">
        <f t="shared" si="16"/>
        <v>ARAGON SOTO JANET</v>
      </c>
      <c r="D66" s="40" t="str">
        <f t="shared" si="17"/>
        <v>096 GLADYS SUELDO MORALES</v>
      </c>
      <c r="E66" s="40" t="str">
        <f t="shared" si="18"/>
        <v>Inicial - Jardín</v>
      </c>
      <c r="F66" s="41" t="str">
        <f t="shared" si="19"/>
        <v>15EV01501215</v>
      </c>
      <c r="G66" s="40" t="str">
        <f t="shared" si="20"/>
        <v>EVENTUAL</v>
      </c>
      <c r="H66" s="42">
        <f t="shared" si="21"/>
        <v>43891</v>
      </c>
      <c r="I66" s="42">
        <f t="shared" si="22"/>
        <v>44196</v>
      </c>
      <c r="J66" s="40" t="str">
        <f t="shared" si="23"/>
        <v>I.S.P.P.AMAUTA</v>
      </c>
      <c r="K66" s="43" t="s">
        <v>73</v>
      </c>
      <c r="L66" s="67" t="s">
        <v>74</v>
      </c>
      <c r="M66" s="67" t="s">
        <v>47</v>
      </c>
      <c r="N66" s="67" t="s">
        <v>48</v>
      </c>
      <c r="O66" s="67" t="s">
        <v>48</v>
      </c>
      <c r="P66" s="67" t="s">
        <v>48</v>
      </c>
      <c r="Q66" s="67" t="s">
        <v>36</v>
      </c>
      <c r="R66" s="67" t="s">
        <v>30</v>
      </c>
      <c r="S66" s="41" t="s">
        <v>37</v>
      </c>
      <c r="T66" s="41" t="s">
        <v>31</v>
      </c>
      <c r="U66" s="68" t="s">
        <v>75</v>
      </c>
      <c r="V66" s="27" t="s">
        <v>2164</v>
      </c>
    </row>
    <row r="67" spans="1:22" s="14" customFormat="1" x14ac:dyDescent="0.25">
      <c r="A67" s="7">
        <v>53</v>
      </c>
      <c r="B67" s="211" t="s">
        <v>1143</v>
      </c>
      <c r="C67" s="50" t="str">
        <f t="shared" si="16"/>
        <v>ARANDA BENITES INEIDA TERESA</v>
      </c>
      <c r="D67" s="50" t="str">
        <f t="shared" si="17"/>
        <v>1198 LA RIBERA</v>
      </c>
      <c r="E67" s="50" t="str">
        <f t="shared" si="18"/>
        <v>Primaria</v>
      </c>
      <c r="F67" s="51" t="str">
        <f t="shared" si="19"/>
        <v>786891119316</v>
      </c>
      <c r="G67" s="50" t="str">
        <f t="shared" si="20"/>
        <v>ORGANICA</v>
      </c>
      <c r="H67" s="52">
        <f t="shared" si="21"/>
        <v>43891</v>
      </c>
      <c r="I67" s="52">
        <f t="shared" si="22"/>
        <v>44196</v>
      </c>
      <c r="J67" s="50" t="str">
        <f t="shared" si="23"/>
        <v>UNE. "EGYV"</v>
      </c>
      <c r="K67" s="53" t="s">
        <v>1144</v>
      </c>
      <c r="L67" s="126" t="s">
        <v>581</v>
      </c>
      <c r="M67" s="126" t="s">
        <v>581</v>
      </c>
      <c r="N67" s="126" t="s">
        <v>581</v>
      </c>
      <c r="O67" s="126" t="s">
        <v>581</v>
      </c>
      <c r="P67" s="126" t="s">
        <v>581</v>
      </c>
      <c r="Q67" s="126" t="s">
        <v>581</v>
      </c>
      <c r="R67" s="126" t="s">
        <v>581</v>
      </c>
      <c r="S67" s="51" t="s">
        <v>581</v>
      </c>
      <c r="T67" s="51" t="s">
        <v>581</v>
      </c>
      <c r="U67" s="94"/>
      <c r="V67" s="32" t="s">
        <v>2168</v>
      </c>
    </row>
    <row r="68" spans="1:22" s="14" customFormat="1" x14ac:dyDescent="0.25">
      <c r="A68" s="156">
        <v>54</v>
      </c>
      <c r="B68" s="210" t="s">
        <v>76</v>
      </c>
      <c r="C68" s="40" t="str">
        <f t="shared" si="16"/>
        <v>ARAUJO ARONI MARIELA JULIA</v>
      </c>
      <c r="D68" s="40" t="str">
        <f t="shared" si="17"/>
        <v>787 ALMIRANTE MIGUEL GRAU</v>
      </c>
      <c r="E68" s="40" t="str">
        <f t="shared" si="18"/>
        <v>Primaria</v>
      </c>
      <c r="F68" s="41" t="str">
        <f t="shared" si="19"/>
        <v>15EV02033192</v>
      </c>
      <c r="G68" s="40" t="str">
        <f t="shared" si="20"/>
        <v>EVENTUAL</v>
      </c>
      <c r="H68" s="42">
        <f t="shared" si="21"/>
        <v>44075</v>
      </c>
      <c r="I68" s="42">
        <f t="shared" si="22"/>
        <v>44196</v>
      </c>
      <c r="J68" s="40" t="str">
        <f t="shared" si="23"/>
        <v>UNIVERSIDAD NACIONAL DE EDUCACIÓN ENRIQUE GUZMÁN Y VALLE-SUNEDU</v>
      </c>
      <c r="K68" s="43" t="s">
        <v>77</v>
      </c>
      <c r="L68" s="67" t="s">
        <v>78</v>
      </c>
      <c r="M68" s="67" t="s">
        <v>48</v>
      </c>
      <c r="N68" s="67" t="s">
        <v>48</v>
      </c>
      <c r="O68" s="67" t="s">
        <v>48</v>
      </c>
      <c r="P68" s="67" t="s">
        <v>48</v>
      </c>
      <c r="Q68" s="67" t="s">
        <v>48</v>
      </c>
      <c r="R68" s="67" t="s">
        <v>30</v>
      </c>
      <c r="S68" s="41" t="s">
        <v>48</v>
      </c>
      <c r="T68" s="41" t="s">
        <v>25</v>
      </c>
      <c r="U68" s="68" t="s">
        <v>43</v>
      </c>
      <c r="V68" s="27" t="s">
        <v>2164</v>
      </c>
    </row>
    <row r="69" spans="1:22" s="14" customFormat="1" x14ac:dyDescent="0.25">
      <c r="A69" s="141">
        <v>55</v>
      </c>
      <c r="B69" s="210" t="s">
        <v>1925</v>
      </c>
      <c r="C69" s="40" t="str">
        <f t="shared" si="16"/>
        <v>ARAUJO FIERRO MARILU LUZMILA</v>
      </c>
      <c r="D69" s="40" t="str">
        <f t="shared" si="17"/>
        <v>NUEVA GALES</v>
      </c>
      <c r="E69" s="40" t="str">
        <f t="shared" si="18"/>
        <v>Inicial - Jardín</v>
      </c>
      <c r="F69" s="41" t="str">
        <f t="shared" si="19"/>
        <v>15EV01911604</v>
      </c>
      <c r="G69" s="40" t="str">
        <f t="shared" si="20"/>
        <v>EVENTUAL</v>
      </c>
      <c r="H69" s="42">
        <f t="shared" si="21"/>
        <v>43983</v>
      </c>
      <c r="I69" s="42">
        <f t="shared" si="22"/>
        <v>44196</v>
      </c>
      <c r="J69" s="40" t="str">
        <f t="shared" si="23"/>
        <v>UNIVERSIDAD</v>
      </c>
      <c r="K69" s="54" t="s">
        <v>1926</v>
      </c>
      <c r="L69" s="67" t="s">
        <v>581</v>
      </c>
      <c r="M69" s="67" t="s">
        <v>581</v>
      </c>
      <c r="N69" s="67" t="s">
        <v>581</v>
      </c>
      <c r="O69" s="67" t="s">
        <v>581</v>
      </c>
      <c r="P69" s="67" t="s">
        <v>581</v>
      </c>
      <c r="Q69" s="67" t="s">
        <v>581</v>
      </c>
      <c r="R69" s="67" t="s">
        <v>581</v>
      </c>
      <c r="S69" s="41" t="s">
        <v>581</v>
      </c>
      <c r="T69" s="61" t="s">
        <v>581</v>
      </c>
      <c r="U69" s="68"/>
      <c r="V69" s="13" t="s">
        <v>2167</v>
      </c>
    </row>
    <row r="70" spans="1:22" s="14" customFormat="1" x14ac:dyDescent="0.25">
      <c r="A70" s="7">
        <v>56</v>
      </c>
      <c r="B70" s="80" t="s">
        <v>1535</v>
      </c>
      <c r="C70" s="48" t="str">
        <f t="shared" si="16"/>
        <v>ARELLANO PINTO ILARIO MANUEL</v>
      </c>
      <c r="D70" s="48" t="str">
        <f t="shared" si="17"/>
        <v>1236</v>
      </c>
      <c r="E70" s="48" t="str">
        <f t="shared" si="18"/>
        <v>Primaria</v>
      </c>
      <c r="F70" s="39" t="str">
        <f t="shared" si="19"/>
        <v>15EV02006157</v>
      </c>
      <c r="G70" s="48" t="str">
        <f t="shared" si="20"/>
        <v>EVENTUAL</v>
      </c>
      <c r="H70" s="49">
        <v>43891</v>
      </c>
      <c r="I70" s="49">
        <v>44196</v>
      </c>
      <c r="J70" s="48" t="str">
        <f t="shared" si="23"/>
        <v>UNE - ENRIQUE GUZMAN Y VALLE</v>
      </c>
      <c r="K70" s="47" t="s">
        <v>1536</v>
      </c>
      <c r="L70" s="95" t="s">
        <v>581</v>
      </c>
      <c r="M70" s="95" t="s">
        <v>581</v>
      </c>
      <c r="N70" s="95" t="s">
        <v>581</v>
      </c>
      <c r="O70" s="95" t="s">
        <v>581</v>
      </c>
      <c r="P70" s="95" t="s">
        <v>581</v>
      </c>
      <c r="Q70" s="95" t="s">
        <v>581</v>
      </c>
      <c r="R70" s="95" t="s">
        <v>808</v>
      </c>
      <c r="S70" s="39" t="s">
        <v>581</v>
      </c>
      <c r="T70" s="39" t="s">
        <v>581</v>
      </c>
      <c r="U70" s="166" t="s">
        <v>1537</v>
      </c>
      <c r="V70" s="13" t="s">
        <v>2166</v>
      </c>
    </row>
    <row r="71" spans="1:22" s="14" customFormat="1" x14ac:dyDescent="0.25">
      <c r="A71" s="156">
        <v>57</v>
      </c>
      <c r="B71" s="212" t="s">
        <v>875</v>
      </c>
      <c r="C71" s="55" t="str">
        <f t="shared" si="16"/>
        <v>ARELLANO PUENTE NANCY MARIBEL</v>
      </c>
      <c r="D71" s="55" t="str">
        <f t="shared" si="17"/>
        <v>1289</v>
      </c>
      <c r="E71" s="55" t="str">
        <f t="shared" si="18"/>
        <v>Primaria</v>
      </c>
      <c r="F71" s="56" t="str">
        <f t="shared" si="19"/>
        <v>15EV01911483</v>
      </c>
      <c r="G71" s="55" t="str">
        <f t="shared" si="20"/>
        <v>EVENTUAL</v>
      </c>
      <c r="H71" s="57">
        <f>VLOOKUP(B71,DATA,20,FALSE)</f>
        <v>43891</v>
      </c>
      <c r="I71" s="57">
        <f>VLOOKUP(B71,DATA,21,FALSE)</f>
        <v>44196</v>
      </c>
      <c r="J71" s="55" t="str">
        <f t="shared" si="23"/>
        <v>UNIVERSIDAD NACIONAL JOSE FAUSTINO SANCHEZ CARRION</v>
      </c>
      <c r="K71" s="58" t="s">
        <v>876</v>
      </c>
      <c r="L71" s="127" t="s">
        <v>581</v>
      </c>
      <c r="M71" s="127" t="s">
        <v>581</v>
      </c>
      <c r="N71" s="127" t="s">
        <v>581</v>
      </c>
      <c r="O71" s="127" t="s">
        <v>581</v>
      </c>
      <c r="P71" s="127" t="s">
        <v>581</v>
      </c>
      <c r="Q71" s="127" t="s">
        <v>581</v>
      </c>
      <c r="R71" s="127" t="s">
        <v>581</v>
      </c>
      <c r="S71" s="56" t="s">
        <v>581</v>
      </c>
      <c r="T71" s="56" t="s">
        <v>581</v>
      </c>
      <c r="U71" s="94"/>
      <c r="V71" s="32" t="s">
        <v>2168</v>
      </c>
    </row>
    <row r="72" spans="1:22" s="14" customFormat="1" x14ac:dyDescent="0.25">
      <c r="A72" s="141">
        <v>58</v>
      </c>
      <c r="B72" s="210" t="s">
        <v>1937</v>
      </c>
      <c r="C72" s="40" t="str">
        <f t="shared" si="16"/>
        <v>ARESTEGUI MOSCOSO AMPARO DEL CARMEN</v>
      </c>
      <c r="D72" s="40" t="str">
        <f t="shared" si="17"/>
        <v>1190 FELIPE HUAMAN POMA DE AYALA</v>
      </c>
      <c r="E72" s="40" t="str">
        <f t="shared" si="18"/>
        <v>Primaria</v>
      </c>
      <c r="F72" s="41" t="str">
        <f t="shared" si="19"/>
        <v>786821115311</v>
      </c>
      <c r="G72" s="40" t="str">
        <f t="shared" si="20"/>
        <v>ORGANICA</v>
      </c>
      <c r="H72" s="42">
        <f>VLOOKUP(B72,DATA,20,FALSE)</f>
        <v>43891</v>
      </c>
      <c r="I72" s="42">
        <f>VLOOKUP(B72,DATA,21,FALSE)</f>
        <v>44196</v>
      </c>
      <c r="J72" s="40" t="str">
        <f t="shared" si="23"/>
        <v>.UNE. ENRIQUE GUZMAN Y VALLE</v>
      </c>
      <c r="K72" s="54" t="s">
        <v>1938</v>
      </c>
      <c r="L72" s="67" t="s">
        <v>581</v>
      </c>
      <c r="M72" s="67" t="s">
        <v>581</v>
      </c>
      <c r="N72" s="67" t="s">
        <v>581</v>
      </c>
      <c r="O72" s="67" t="s">
        <v>581</v>
      </c>
      <c r="P72" s="67" t="s">
        <v>581</v>
      </c>
      <c r="Q72" s="67" t="s">
        <v>581</v>
      </c>
      <c r="R72" s="95" t="s">
        <v>808</v>
      </c>
      <c r="S72" s="41" t="s">
        <v>581</v>
      </c>
      <c r="T72" s="61" t="s">
        <v>581</v>
      </c>
      <c r="U72" s="68" t="s">
        <v>830</v>
      </c>
      <c r="V72" s="13" t="s">
        <v>2167</v>
      </c>
    </row>
    <row r="73" spans="1:22" s="14" customFormat="1" x14ac:dyDescent="0.25">
      <c r="A73" s="7">
        <v>59</v>
      </c>
      <c r="B73" s="80"/>
      <c r="C73" s="44" t="s">
        <v>1783</v>
      </c>
      <c r="D73" s="44" t="s">
        <v>1784</v>
      </c>
      <c r="E73" s="44" t="s">
        <v>1423</v>
      </c>
      <c r="F73" s="45"/>
      <c r="G73" s="44"/>
      <c r="H73" s="46"/>
      <c r="I73" s="46"/>
      <c r="J73" s="44"/>
      <c r="K73" s="47" t="s">
        <v>1785</v>
      </c>
      <c r="L73" s="95" t="s">
        <v>808</v>
      </c>
      <c r="M73" s="95" t="s">
        <v>808</v>
      </c>
      <c r="N73" s="95" t="s">
        <v>808</v>
      </c>
      <c r="O73" s="95" t="s">
        <v>808</v>
      </c>
      <c r="P73" s="95" t="s">
        <v>808</v>
      </c>
      <c r="Q73" s="95" t="s">
        <v>808</v>
      </c>
      <c r="R73" s="95" t="s">
        <v>808</v>
      </c>
      <c r="S73" s="39" t="s">
        <v>944</v>
      </c>
      <c r="T73" s="39"/>
      <c r="U73" s="68" t="s">
        <v>1786</v>
      </c>
      <c r="V73" s="13" t="s">
        <v>2166</v>
      </c>
    </row>
    <row r="74" spans="1:22" s="14" customFormat="1" x14ac:dyDescent="0.25">
      <c r="A74" s="156">
        <v>60</v>
      </c>
      <c r="B74" s="209" t="s">
        <v>2430</v>
      </c>
      <c r="C74" s="142" t="s">
        <v>2431</v>
      </c>
      <c r="D74" s="142" t="s">
        <v>1376</v>
      </c>
      <c r="E74" s="142" t="s">
        <v>1221</v>
      </c>
      <c r="F74" s="150" t="s">
        <v>2432</v>
      </c>
      <c r="G74" s="142" t="s">
        <v>230</v>
      </c>
      <c r="H74" s="143">
        <v>43899</v>
      </c>
      <c r="I74" s="143">
        <v>44196</v>
      </c>
      <c r="J74" s="142" t="s">
        <v>2433</v>
      </c>
      <c r="K74" s="154">
        <v>59855</v>
      </c>
      <c r="L74" s="142" t="s">
        <v>1217</v>
      </c>
      <c r="M74" s="142" t="s">
        <v>1217</v>
      </c>
      <c r="N74" s="142" t="s">
        <v>1217</v>
      </c>
      <c r="O74" s="142" t="s">
        <v>1217</v>
      </c>
      <c r="P74" s="142" t="s">
        <v>1217</v>
      </c>
      <c r="Q74" s="142" t="s">
        <v>1217</v>
      </c>
      <c r="R74" s="142" t="s">
        <v>1217</v>
      </c>
      <c r="S74" s="150" t="s">
        <v>1218</v>
      </c>
      <c r="T74" s="150" t="s">
        <v>581</v>
      </c>
      <c r="U74" s="169" t="s">
        <v>2303</v>
      </c>
      <c r="V74" s="147" t="s">
        <v>2165</v>
      </c>
    </row>
    <row r="75" spans="1:22" s="14" customFormat="1" x14ac:dyDescent="0.25">
      <c r="A75" s="141">
        <v>61</v>
      </c>
      <c r="B75" s="210" t="s">
        <v>79</v>
      </c>
      <c r="C75" s="40" t="str">
        <f>VLOOKUP(B75,DATA,19,FALSE)</f>
        <v>ARRIARAN GUTIERREZ SYNTHIA LIVIANA</v>
      </c>
      <c r="D75" s="40" t="str">
        <f>VLOOKUP(B75,DATA,3,FALSE)</f>
        <v>MIS PRIMEROS PASOS</v>
      </c>
      <c r="E75" s="40" t="str">
        <f>VLOOKUP(B75,DATA,2,FALSE)</f>
        <v>Inicial - Jardín</v>
      </c>
      <c r="F75" s="41" t="str">
        <f>VLOOKUP(B75,DATA,4,FALSE)</f>
        <v>15EV01509068</v>
      </c>
      <c r="G75" s="40" t="str">
        <f>VLOOKUP(B75,DATA,23,FALSE)</f>
        <v>EVENTUAL</v>
      </c>
      <c r="H75" s="42">
        <f>VLOOKUP(B75,DATA,20,FALSE)</f>
        <v>43891</v>
      </c>
      <c r="I75" s="42">
        <f>VLOOKUP(B75,DATA,21,FALSE)</f>
        <v>44196</v>
      </c>
      <c r="J75" s="40" t="str">
        <f>VLOOKUP(B75,DATA,35,FALSE)</f>
        <v>UNIVERSIDAD INCA GARCILAZO DE LA VEGA</v>
      </c>
      <c r="K75" s="43" t="s">
        <v>80</v>
      </c>
      <c r="L75" s="67" t="s">
        <v>81</v>
      </c>
      <c r="M75" s="67" t="s">
        <v>24</v>
      </c>
      <c r="N75" s="67" t="s">
        <v>24</v>
      </c>
      <c r="O75" s="67" t="s">
        <v>24</v>
      </c>
      <c r="P75" s="67" t="s">
        <v>24</v>
      </c>
      <c r="Q75" s="67" t="s">
        <v>24</v>
      </c>
      <c r="R75" s="67" t="s">
        <v>24</v>
      </c>
      <c r="S75" s="41" t="s">
        <v>24</v>
      </c>
      <c r="T75" s="41" t="s">
        <v>31</v>
      </c>
      <c r="U75" s="68"/>
      <c r="V75" s="27" t="s">
        <v>2164</v>
      </c>
    </row>
    <row r="76" spans="1:22" s="14" customFormat="1" x14ac:dyDescent="0.25">
      <c r="A76" s="7">
        <v>62</v>
      </c>
      <c r="B76" s="210" t="s">
        <v>82</v>
      </c>
      <c r="C76" s="40" t="str">
        <f>VLOOKUP(B76,DATA,19,FALSE)</f>
        <v>ARROYO PILLACA JULIA</v>
      </c>
      <c r="D76" s="40" t="str">
        <f>VLOOKUP(B76,DATA,3,FALSE)</f>
        <v>MI PEQUEÑO ARQUITECTO</v>
      </c>
      <c r="E76" s="40" t="str">
        <f>VLOOKUP(B76,DATA,2,FALSE)</f>
        <v>Inicial - Jardín</v>
      </c>
      <c r="F76" s="41" t="str">
        <f>VLOOKUP(B76,DATA,4,FALSE)</f>
        <v>15EV01403343</v>
      </c>
      <c r="G76" s="40" t="str">
        <f>VLOOKUP(B76,DATA,23,FALSE)</f>
        <v>EVENTUAL</v>
      </c>
      <c r="H76" s="42">
        <f>VLOOKUP(B76,DATA,20,FALSE)</f>
        <v>43891</v>
      </c>
      <c r="I76" s="42">
        <f>VLOOKUP(B76,DATA,21,FALSE)</f>
        <v>44196</v>
      </c>
      <c r="J76" s="40" t="str">
        <f>VLOOKUP(B76,DATA,35,FALSE)</f>
        <v>UNIVERSIDAD</v>
      </c>
      <c r="K76" s="43" t="s">
        <v>83</v>
      </c>
      <c r="L76" s="67" t="s">
        <v>84</v>
      </c>
      <c r="M76" s="67" t="s">
        <v>24</v>
      </c>
      <c r="N76" s="67" t="s">
        <v>24</v>
      </c>
      <c r="O76" s="67" t="s">
        <v>24</v>
      </c>
      <c r="P76" s="67" t="s">
        <v>24</v>
      </c>
      <c r="Q76" s="67" t="s">
        <v>24</v>
      </c>
      <c r="R76" s="67" t="s">
        <v>24</v>
      </c>
      <c r="S76" s="41" t="s">
        <v>24</v>
      </c>
      <c r="T76" s="41" t="s">
        <v>25</v>
      </c>
      <c r="U76" s="68"/>
      <c r="V76" s="27" t="s">
        <v>2164</v>
      </c>
    </row>
    <row r="77" spans="1:22" s="14" customFormat="1" x14ac:dyDescent="0.25">
      <c r="A77" s="156">
        <v>63</v>
      </c>
      <c r="B77" s="80" t="s">
        <v>1541</v>
      </c>
      <c r="C77" s="48" t="str">
        <f>VLOOKUP(B77,DATA,19,FALSE)</f>
        <v>ARROYO ZORILLA ELSA ISABEL</v>
      </c>
      <c r="D77" s="48" t="str">
        <f>VLOOKUP(B77,DATA,3,FALSE)</f>
        <v>1267</v>
      </c>
      <c r="E77" s="48" t="str">
        <f>VLOOKUP(B77,DATA,2,FALSE)</f>
        <v>Inicial - Jardín</v>
      </c>
      <c r="F77" s="39" t="str">
        <f>VLOOKUP(B77,DATA,4,FALSE)</f>
        <v>15EV02028236</v>
      </c>
      <c r="G77" s="48" t="str">
        <f>VLOOKUP(B77,DATA,23,FALSE)</f>
        <v>EVENTUAL</v>
      </c>
      <c r="H77" s="49">
        <f>VLOOKUP(B77,DATA,20,FALSE)</f>
        <v>43983</v>
      </c>
      <c r="I77" s="49">
        <f>VLOOKUP(B77,DATA,21,FALSE)</f>
        <v>44196</v>
      </c>
      <c r="J77" s="48" t="str">
        <f>VLOOKUP(B77,DATA,35,FALSE)</f>
        <v>.UNIVERSIDAD DE SAN MARTIN DE PORRES</v>
      </c>
      <c r="K77" s="47" t="s">
        <v>1542</v>
      </c>
      <c r="L77" s="95" t="s">
        <v>808</v>
      </c>
      <c r="M77" s="95" t="s">
        <v>581</v>
      </c>
      <c r="N77" s="95" t="s">
        <v>581</v>
      </c>
      <c r="O77" s="95" t="s">
        <v>581</v>
      </c>
      <c r="P77" s="95" t="s">
        <v>581</v>
      </c>
      <c r="Q77" s="95" t="s">
        <v>581</v>
      </c>
      <c r="R77" s="95" t="s">
        <v>808</v>
      </c>
      <c r="S77" s="39" t="s">
        <v>581</v>
      </c>
      <c r="T77" s="39" t="s">
        <v>581</v>
      </c>
      <c r="U77" s="166" t="s">
        <v>1543</v>
      </c>
      <c r="V77" s="13" t="s">
        <v>2166</v>
      </c>
    </row>
    <row r="78" spans="1:22" s="14" customFormat="1" x14ac:dyDescent="0.25">
      <c r="A78" s="141">
        <v>64</v>
      </c>
      <c r="B78" s="210" t="s">
        <v>85</v>
      </c>
      <c r="C78" s="40" t="str">
        <f>VLOOKUP(B78,DATA,19,FALSE)</f>
        <v>ARTEAGA CASAS VIOLETA JESSICA</v>
      </c>
      <c r="D78" s="40" t="str">
        <f>VLOOKUP(B78,DATA,3,FALSE)</f>
        <v>1284</v>
      </c>
      <c r="E78" s="40" t="str">
        <f>VLOOKUP(B78,DATA,2,FALSE)</f>
        <v>Primaria</v>
      </c>
      <c r="F78" s="41" t="str">
        <f>VLOOKUP(B78,DATA,4,FALSE)</f>
        <v>786851116319</v>
      </c>
      <c r="G78" s="40" t="str">
        <f>VLOOKUP(B78,DATA,23,FALSE)</f>
        <v>ORGANICA</v>
      </c>
      <c r="H78" s="42">
        <f>VLOOKUP(B78,DATA,20,FALSE)</f>
        <v>43891</v>
      </c>
      <c r="I78" s="42">
        <f>VLOOKUP(B78,DATA,21,FALSE)</f>
        <v>44196</v>
      </c>
      <c r="J78" s="40" t="str">
        <f>VLOOKUP(B78,DATA,35,FALSE)</f>
        <v>INSTITUTO DE EDUCACION SUPERIOR PEDAGOGICO PRIVADO AMERICA</v>
      </c>
      <c r="K78" s="43" t="s">
        <v>86</v>
      </c>
      <c r="L78" s="67" t="s">
        <v>87</v>
      </c>
      <c r="M78" s="67" t="s">
        <v>24</v>
      </c>
      <c r="N78" s="67" t="s">
        <v>24</v>
      </c>
      <c r="O78" s="67" t="s">
        <v>24</v>
      </c>
      <c r="P78" s="67" t="s">
        <v>24</v>
      </c>
      <c r="Q78" s="67" t="s">
        <v>24</v>
      </c>
      <c r="R78" s="67" t="s">
        <v>30</v>
      </c>
      <c r="S78" s="41" t="s">
        <v>24</v>
      </c>
      <c r="T78" s="41" t="s">
        <v>25</v>
      </c>
      <c r="U78" s="68" t="s">
        <v>43</v>
      </c>
      <c r="V78" s="27" t="s">
        <v>2164</v>
      </c>
    </row>
    <row r="79" spans="1:22" s="14" customFormat="1" x14ac:dyDescent="0.25">
      <c r="A79" s="7">
        <v>65</v>
      </c>
      <c r="B79" s="201" t="s">
        <v>2304</v>
      </c>
      <c r="C79" s="142" t="s">
        <v>2305</v>
      </c>
      <c r="D79" s="142" t="s">
        <v>1400</v>
      </c>
      <c r="E79" s="142" t="s">
        <v>1215</v>
      </c>
      <c r="F79" s="150" t="s">
        <v>2306</v>
      </c>
      <c r="G79" s="142" t="s">
        <v>230</v>
      </c>
      <c r="H79" s="143">
        <v>43891</v>
      </c>
      <c r="I79" s="143">
        <v>44196</v>
      </c>
      <c r="J79" s="142" t="s">
        <v>2307</v>
      </c>
      <c r="K79" s="154">
        <v>59487</v>
      </c>
      <c r="L79" s="142" t="s">
        <v>1217</v>
      </c>
      <c r="M79" s="142" t="s">
        <v>1217</v>
      </c>
      <c r="N79" s="142" t="s">
        <v>1217</v>
      </c>
      <c r="O79" s="142" t="s">
        <v>1217</v>
      </c>
      <c r="P79" s="142" t="s">
        <v>1217</v>
      </c>
      <c r="Q79" s="142" t="s">
        <v>1217</v>
      </c>
      <c r="R79" s="142" t="s">
        <v>48</v>
      </c>
      <c r="S79" s="150" t="s">
        <v>1218</v>
      </c>
      <c r="T79" s="150" t="s">
        <v>581</v>
      </c>
      <c r="U79" s="169" t="s">
        <v>2297</v>
      </c>
      <c r="V79" s="147" t="s">
        <v>2165</v>
      </c>
    </row>
    <row r="80" spans="1:22" s="14" customFormat="1" x14ac:dyDescent="0.25">
      <c r="A80" s="156">
        <v>66</v>
      </c>
      <c r="B80" s="210" t="s">
        <v>88</v>
      </c>
      <c r="C80" s="40" t="str">
        <f t="shared" ref="C80:C85" si="24">VLOOKUP(B80,DATA,19,FALSE)</f>
        <v>ASCENCIO ELME YOLANDA</v>
      </c>
      <c r="D80" s="40" t="str">
        <f t="shared" ref="D80:D85" si="25">VLOOKUP(B80,DATA,3,FALSE)</f>
        <v>LAS SEMILLITAS</v>
      </c>
      <c r="E80" s="40" t="str">
        <f t="shared" ref="E80:E85" si="26">VLOOKUP(B80,DATA,2,FALSE)</f>
        <v>Inicial - Jardín</v>
      </c>
      <c r="F80" s="41" t="str">
        <f t="shared" ref="F80:F85" si="27">VLOOKUP(B80,DATA,4,FALSE)</f>
        <v>15EV01403509</v>
      </c>
      <c r="G80" s="40" t="str">
        <f t="shared" ref="G80:G85" si="28">VLOOKUP(B80,DATA,23,FALSE)</f>
        <v>EVENTUAL</v>
      </c>
      <c r="H80" s="42">
        <f t="shared" ref="H80:H85" si="29">VLOOKUP(B80,DATA,20,FALSE)</f>
        <v>43891</v>
      </c>
      <c r="I80" s="42">
        <f t="shared" ref="I80:I85" si="30">VLOOKUP(B80,DATA,21,FALSE)</f>
        <v>44196</v>
      </c>
      <c r="J80" s="40" t="str">
        <f t="shared" ref="J80:J85" si="31">VLOOKUP(B80,DATA,35,FALSE)</f>
        <v>UNIVERSIDAD NACIONAL "EGYV"</v>
      </c>
      <c r="K80" s="43" t="s">
        <v>89</v>
      </c>
      <c r="L80" s="67" t="s">
        <v>90</v>
      </c>
      <c r="M80" s="67" t="s">
        <v>24</v>
      </c>
      <c r="N80" s="67" t="s">
        <v>24</v>
      </c>
      <c r="O80" s="67" t="s">
        <v>24</v>
      </c>
      <c r="P80" s="67" t="s">
        <v>24</v>
      </c>
      <c r="Q80" s="67" t="s">
        <v>24</v>
      </c>
      <c r="R80" s="67" t="s">
        <v>24</v>
      </c>
      <c r="S80" s="41" t="s">
        <v>24</v>
      </c>
      <c r="T80" s="41" t="s">
        <v>25</v>
      </c>
      <c r="U80" s="68"/>
      <c r="V80" s="27" t="s">
        <v>2164</v>
      </c>
    </row>
    <row r="81" spans="1:22" s="14" customFormat="1" x14ac:dyDescent="0.25">
      <c r="A81" s="141">
        <v>67</v>
      </c>
      <c r="B81" s="210" t="s">
        <v>91</v>
      </c>
      <c r="C81" s="40" t="str">
        <f t="shared" si="24"/>
        <v>ASPARRIN ASTETE SARA</v>
      </c>
      <c r="D81" s="40" t="str">
        <f t="shared" si="25"/>
        <v>MIS PRIMEROS PASOS</v>
      </c>
      <c r="E81" s="40" t="str">
        <f t="shared" si="26"/>
        <v>Inicial - Jardín</v>
      </c>
      <c r="F81" s="41" t="str">
        <f t="shared" si="27"/>
        <v>15EV01509070</v>
      </c>
      <c r="G81" s="40" t="str">
        <f t="shared" si="28"/>
        <v>EVENTUAL</v>
      </c>
      <c r="H81" s="42">
        <f t="shared" si="29"/>
        <v>43891</v>
      </c>
      <c r="I81" s="42">
        <f t="shared" si="30"/>
        <v>44196</v>
      </c>
      <c r="J81" s="40" t="str">
        <f t="shared" si="31"/>
        <v>I.S.P.P. "TEODORO PEÑALOZA"</v>
      </c>
      <c r="K81" s="43" t="s">
        <v>92</v>
      </c>
      <c r="L81" s="67" t="s">
        <v>93</v>
      </c>
      <c r="M81" s="67" t="s">
        <v>24</v>
      </c>
      <c r="N81" s="67" t="s">
        <v>24</v>
      </c>
      <c r="O81" s="67" t="s">
        <v>24</v>
      </c>
      <c r="P81" s="67" t="s">
        <v>24</v>
      </c>
      <c r="Q81" s="67" t="s">
        <v>24</v>
      </c>
      <c r="R81" s="67" t="s">
        <v>24</v>
      </c>
      <c r="S81" s="41" t="s">
        <v>24</v>
      </c>
      <c r="T81" s="41" t="s">
        <v>31</v>
      </c>
      <c r="U81" s="68"/>
      <c r="V81" s="27" t="s">
        <v>2164</v>
      </c>
    </row>
    <row r="82" spans="1:22" s="14" customFormat="1" x14ac:dyDescent="0.25">
      <c r="A82" s="7">
        <v>68</v>
      </c>
      <c r="B82" s="210" t="s">
        <v>94</v>
      </c>
      <c r="C82" s="40" t="str">
        <f t="shared" si="24"/>
        <v>ASTUDILLO GARCIA GIANINA</v>
      </c>
      <c r="D82" s="40" t="str">
        <f t="shared" si="25"/>
        <v>1200 SANTA MARIA</v>
      </c>
      <c r="E82" s="40" t="str">
        <f t="shared" si="26"/>
        <v>Inicial - Jardín</v>
      </c>
      <c r="F82" s="41" t="str">
        <f t="shared" si="27"/>
        <v>15EV01509477</v>
      </c>
      <c r="G82" s="40" t="str">
        <f t="shared" si="28"/>
        <v>EVENTUAL</v>
      </c>
      <c r="H82" s="42">
        <f t="shared" si="29"/>
        <v>43891</v>
      </c>
      <c r="I82" s="42">
        <f t="shared" si="30"/>
        <v>44196</v>
      </c>
      <c r="J82" s="40" t="str">
        <f t="shared" si="31"/>
        <v>UNIVERSIDAD NACIONAL DE EDUCACION ENRIQUE GUZMAN Y VALLE</v>
      </c>
      <c r="K82" s="43" t="s">
        <v>95</v>
      </c>
      <c r="L82" s="67" t="s">
        <v>96</v>
      </c>
      <c r="M82" s="67" t="s">
        <v>24</v>
      </c>
      <c r="N82" s="67" t="s">
        <v>48</v>
      </c>
      <c r="O82" s="67" t="s">
        <v>48</v>
      </c>
      <c r="P82" s="67" t="s">
        <v>48</v>
      </c>
      <c r="Q82" s="67" t="s">
        <v>48</v>
      </c>
      <c r="R82" s="67" t="s">
        <v>24</v>
      </c>
      <c r="S82" s="41" t="s">
        <v>24</v>
      </c>
      <c r="T82" s="41" t="s">
        <v>25</v>
      </c>
      <c r="U82" s="68"/>
      <c r="V82" s="27" t="s">
        <v>2164</v>
      </c>
    </row>
    <row r="83" spans="1:22" s="14" customFormat="1" ht="31.5" x14ac:dyDescent="0.25">
      <c r="A83" s="156">
        <v>69</v>
      </c>
      <c r="B83" s="213" t="s">
        <v>1169</v>
      </c>
      <c r="C83" s="55" t="str">
        <f t="shared" si="24"/>
        <v>ATAPOMA SIMEON ZONIA LEONORA</v>
      </c>
      <c r="D83" s="55" t="str">
        <f t="shared" si="25"/>
        <v>151</v>
      </c>
      <c r="E83" s="55" t="str">
        <f t="shared" si="26"/>
        <v>Inicial - Cuna-jardín</v>
      </c>
      <c r="F83" s="56" t="str">
        <f t="shared" si="27"/>
        <v>788871117317</v>
      </c>
      <c r="G83" s="55" t="str">
        <f t="shared" si="28"/>
        <v>ORGANICA</v>
      </c>
      <c r="H83" s="57">
        <f t="shared" si="29"/>
        <v>43891</v>
      </c>
      <c r="I83" s="57">
        <f t="shared" si="30"/>
        <v>44196</v>
      </c>
      <c r="J83" s="55" t="str">
        <f t="shared" si="31"/>
        <v>.UNIVERSIDAD PRIVADA CÉSAR VALLEJO REG SUNEDU</v>
      </c>
      <c r="K83" s="58" t="s">
        <v>1170</v>
      </c>
      <c r="L83" s="128"/>
      <c r="M83" s="128"/>
      <c r="N83" s="128"/>
      <c r="O83" s="128"/>
      <c r="P83" s="128"/>
      <c r="Q83" s="128"/>
      <c r="R83" s="128"/>
      <c r="S83" s="56" t="s">
        <v>944</v>
      </c>
      <c r="T83" s="56" t="s">
        <v>581</v>
      </c>
      <c r="U83" s="175" t="s">
        <v>945</v>
      </c>
      <c r="V83" s="32" t="s">
        <v>2168</v>
      </c>
    </row>
    <row r="84" spans="1:22" s="14" customFormat="1" x14ac:dyDescent="0.25">
      <c r="A84" s="141">
        <v>70</v>
      </c>
      <c r="B84" s="203" t="s">
        <v>97</v>
      </c>
      <c r="C84" s="26" t="str">
        <f t="shared" si="24"/>
        <v>ATOCCZA PASCUAL BEATRIZ ROSARIO</v>
      </c>
      <c r="D84" s="26" t="str">
        <f t="shared" si="25"/>
        <v>1245 JOSE CARLOS MARIATEGUI</v>
      </c>
      <c r="E84" s="26" t="str">
        <f t="shared" si="26"/>
        <v>Primaria</v>
      </c>
      <c r="F84" s="11" t="str">
        <f t="shared" si="27"/>
        <v>788831115315</v>
      </c>
      <c r="G84" s="26" t="str">
        <f t="shared" si="28"/>
        <v>ORGANICA</v>
      </c>
      <c r="H84" s="25">
        <f t="shared" si="29"/>
        <v>43891</v>
      </c>
      <c r="I84" s="25">
        <f t="shared" si="30"/>
        <v>44196</v>
      </c>
      <c r="J84" s="26" t="str">
        <f t="shared" si="31"/>
        <v>UNE - ENRIQUE GUZMAN Y VALLE</v>
      </c>
      <c r="K84" s="10" t="s">
        <v>98</v>
      </c>
      <c r="L84" s="67" t="s">
        <v>99</v>
      </c>
      <c r="M84" s="67" t="s">
        <v>24</v>
      </c>
      <c r="N84" s="67" t="s">
        <v>24</v>
      </c>
      <c r="O84" s="67" t="s">
        <v>24</v>
      </c>
      <c r="P84" s="67" t="s">
        <v>24</v>
      </c>
      <c r="Q84" s="67" t="s">
        <v>24</v>
      </c>
      <c r="R84" s="67" t="s">
        <v>24</v>
      </c>
      <c r="S84" s="41" t="s">
        <v>24</v>
      </c>
      <c r="T84" s="41" t="s">
        <v>25</v>
      </c>
      <c r="U84" s="68"/>
      <c r="V84" s="27" t="s">
        <v>2164</v>
      </c>
    </row>
    <row r="85" spans="1:22" s="14" customFormat="1" x14ac:dyDescent="0.25">
      <c r="A85" s="7">
        <v>71</v>
      </c>
      <c r="B85" s="203" t="s">
        <v>2272</v>
      </c>
      <c r="C85" s="26" t="str">
        <f t="shared" si="24"/>
        <v>ATUNKA CUBA CRISTIAN RAUL</v>
      </c>
      <c r="D85" s="26" t="str">
        <f t="shared" si="25"/>
        <v>1263 PURUCHUCO</v>
      </c>
      <c r="E85" s="26" t="str">
        <f t="shared" si="26"/>
        <v>Secundaria</v>
      </c>
      <c r="F85" s="11" t="str">
        <f t="shared" si="27"/>
        <v>787841119313</v>
      </c>
      <c r="G85" s="26" t="str">
        <f t="shared" si="28"/>
        <v>ORGANICA</v>
      </c>
      <c r="H85" s="112">
        <f t="shared" si="29"/>
        <v>43891</v>
      </c>
      <c r="I85" s="112">
        <f t="shared" si="30"/>
        <v>44196</v>
      </c>
      <c r="J85" s="26" t="str">
        <f t="shared" si="31"/>
        <v>UNIVERSIDAD NACIONAL MAYOR DE SAN MARCOS</v>
      </c>
      <c r="K85" s="10">
        <v>58992</v>
      </c>
      <c r="L85" s="124"/>
      <c r="M85" s="124" t="s">
        <v>1217</v>
      </c>
      <c r="N85" s="124" t="s">
        <v>1217</v>
      </c>
      <c r="O85" s="124" t="s">
        <v>1217</v>
      </c>
      <c r="P85" s="124" t="s">
        <v>1217</v>
      </c>
      <c r="Q85" s="124" t="s">
        <v>1217</v>
      </c>
      <c r="R85" s="124" t="s">
        <v>48</v>
      </c>
      <c r="S85" s="11" t="s">
        <v>1217</v>
      </c>
      <c r="T85" s="11" t="s">
        <v>1217</v>
      </c>
      <c r="U85" s="170" t="s">
        <v>830</v>
      </c>
      <c r="V85" s="27" t="s">
        <v>2172</v>
      </c>
    </row>
    <row r="86" spans="1:22" s="14" customFormat="1" x14ac:dyDescent="0.25">
      <c r="A86" s="156">
        <v>72</v>
      </c>
      <c r="B86" s="202"/>
      <c r="C86" s="15" t="s">
        <v>1723</v>
      </c>
      <c r="D86" s="15" t="s">
        <v>1724</v>
      </c>
      <c r="E86" s="15" t="s">
        <v>1423</v>
      </c>
      <c r="F86" s="16" t="s">
        <v>1725</v>
      </c>
      <c r="G86" s="15" t="s">
        <v>1216</v>
      </c>
      <c r="H86" s="17" t="s">
        <v>1646</v>
      </c>
      <c r="I86" s="17" t="s">
        <v>1639</v>
      </c>
      <c r="J86" s="15"/>
      <c r="K86" s="18" t="s">
        <v>1726</v>
      </c>
      <c r="L86" s="95" t="s">
        <v>808</v>
      </c>
      <c r="M86" s="95" t="s">
        <v>808</v>
      </c>
      <c r="N86" s="95" t="s">
        <v>808</v>
      </c>
      <c r="O86" s="95" t="s">
        <v>808</v>
      </c>
      <c r="P86" s="95" t="s">
        <v>808</v>
      </c>
      <c r="Q86" s="95" t="s">
        <v>808</v>
      </c>
      <c r="R86" s="95" t="s">
        <v>808</v>
      </c>
      <c r="S86" s="39" t="s">
        <v>581</v>
      </c>
      <c r="T86" s="39" t="s">
        <v>581</v>
      </c>
      <c r="U86" s="166" t="s">
        <v>1727</v>
      </c>
      <c r="V86" s="13" t="s">
        <v>2166</v>
      </c>
    </row>
    <row r="87" spans="1:22" s="14" customFormat="1" x14ac:dyDescent="0.25">
      <c r="A87" s="141">
        <v>73</v>
      </c>
      <c r="B87" s="202" t="s">
        <v>1530</v>
      </c>
      <c r="C87" s="19" t="str">
        <f>VLOOKUP(B87,DATA,19,FALSE)</f>
        <v>AUQUE BARRIAL DAVIS VICTOR</v>
      </c>
      <c r="D87" s="19" t="str">
        <f>VLOOKUP(B87,DATA,3,FALSE)</f>
        <v>1278 MIXTO LA MOLINA</v>
      </c>
      <c r="E87" s="19" t="str">
        <f>VLOOKUP(B87,DATA,2,FALSE)</f>
        <v>Primaria</v>
      </c>
      <c r="F87" s="12" t="str">
        <f>VLOOKUP(B87,DATA,4,FALSE)</f>
        <v>15EV02008427</v>
      </c>
      <c r="G87" s="19" t="str">
        <f>VLOOKUP(B87,DATA,23,FALSE)</f>
        <v>EVENTUAL</v>
      </c>
      <c r="H87" s="20">
        <f>VLOOKUP(B87,DATA,20,FALSE)</f>
        <v>43891</v>
      </c>
      <c r="I87" s="20">
        <f>VLOOKUP(B87,DATA,21,FALSE)</f>
        <v>44196</v>
      </c>
      <c r="J87" s="19" t="str">
        <f>VLOOKUP(B87,DATA,35,FALSE)</f>
        <v>UNE - ENRIQUE GUZMAN Y VALLE</v>
      </c>
      <c r="K87" s="37" t="s">
        <v>1531</v>
      </c>
      <c r="L87" s="95" t="s">
        <v>581</v>
      </c>
      <c r="M87" s="95" t="s">
        <v>808</v>
      </c>
      <c r="N87" s="95" t="s">
        <v>808</v>
      </c>
      <c r="O87" s="95" t="s">
        <v>808</v>
      </c>
      <c r="P87" s="95" t="s">
        <v>808</v>
      </c>
      <c r="Q87" s="95" t="s">
        <v>808</v>
      </c>
      <c r="R87" s="95" t="s">
        <v>808</v>
      </c>
      <c r="S87" s="39" t="s">
        <v>581</v>
      </c>
      <c r="T87" s="39" t="s">
        <v>581</v>
      </c>
      <c r="U87" s="166" t="s">
        <v>1532</v>
      </c>
      <c r="V87" s="13" t="s">
        <v>2166</v>
      </c>
    </row>
    <row r="88" spans="1:22" s="14" customFormat="1" x14ac:dyDescent="0.25">
      <c r="A88" s="7">
        <v>74</v>
      </c>
      <c r="B88" s="203" t="s">
        <v>1814</v>
      </c>
      <c r="C88" s="15" t="s">
        <v>1815</v>
      </c>
      <c r="D88" s="15" t="s">
        <v>1816</v>
      </c>
      <c r="E88" s="15" t="s">
        <v>1817</v>
      </c>
      <c r="F88" s="16" t="s">
        <v>1818</v>
      </c>
      <c r="G88" s="15" t="s">
        <v>230</v>
      </c>
      <c r="H88" s="17" t="s">
        <v>1646</v>
      </c>
      <c r="I88" s="17" t="s">
        <v>1639</v>
      </c>
      <c r="J88" s="15" t="s">
        <v>1609</v>
      </c>
      <c r="K88" s="18" t="s">
        <v>1819</v>
      </c>
      <c r="L88" s="67" t="s">
        <v>581</v>
      </c>
      <c r="M88" s="67" t="s">
        <v>581</v>
      </c>
      <c r="N88" s="67" t="s">
        <v>581</v>
      </c>
      <c r="O88" s="67" t="s">
        <v>581</v>
      </c>
      <c r="P88" s="67" t="s">
        <v>581</v>
      </c>
      <c r="Q88" s="67" t="s">
        <v>581</v>
      </c>
      <c r="R88" s="67" t="s">
        <v>581</v>
      </c>
      <c r="S88" s="41" t="s">
        <v>581</v>
      </c>
      <c r="T88" s="41" t="s">
        <v>581</v>
      </c>
      <c r="U88" s="68" t="s">
        <v>1820</v>
      </c>
      <c r="V88" s="13" t="s">
        <v>2166</v>
      </c>
    </row>
    <row r="89" spans="1:22" s="14" customFormat="1" x14ac:dyDescent="0.25">
      <c r="A89" s="156">
        <v>75</v>
      </c>
      <c r="B89" s="206" t="s">
        <v>100</v>
      </c>
      <c r="C89" s="23" t="str">
        <f t="shared" ref="C89:C96" si="32">VLOOKUP(B89,DATA,19,FALSE)</f>
        <v>AYALA PARIACHI SARA CLAUDIA</v>
      </c>
      <c r="D89" s="23" t="str">
        <f t="shared" ref="D89:D96" si="33">VLOOKUP(B89,DATA,3,FALSE)</f>
        <v>162</v>
      </c>
      <c r="E89" s="23" t="str">
        <f t="shared" ref="E89:E96" si="34">VLOOKUP(B89,DATA,2,FALSE)</f>
        <v>Inicial - Jardín</v>
      </c>
      <c r="F89" s="24" t="str">
        <f t="shared" ref="F89:F96" si="35">VLOOKUP(B89,DATA,4,FALSE)</f>
        <v>15EV01911429</v>
      </c>
      <c r="G89" s="23" t="str">
        <f t="shared" ref="G89:G96" si="36">VLOOKUP(B89,DATA,23,FALSE)</f>
        <v>EVENTUAL</v>
      </c>
      <c r="H89" s="25">
        <f t="shared" ref="H89:H96" si="37">VLOOKUP(B89,DATA,20,FALSE)</f>
        <v>43891</v>
      </c>
      <c r="I89" s="25">
        <f t="shared" ref="I89:I96" si="38">VLOOKUP(B89,DATA,21,FALSE)</f>
        <v>44196</v>
      </c>
      <c r="J89" s="26" t="str">
        <f t="shared" ref="J89:J96" si="39">VLOOKUP(B89,DATA,35,FALSE)</f>
        <v>UNIVERSIDAD NACIONAL DE EDUCACION ENRIQUE GUZMAN Y VALLE</v>
      </c>
      <c r="K89" s="10" t="s">
        <v>101</v>
      </c>
      <c r="L89" s="67" t="s">
        <v>102</v>
      </c>
      <c r="M89" s="67" t="s">
        <v>24</v>
      </c>
      <c r="N89" s="67" t="s">
        <v>24</v>
      </c>
      <c r="O89" s="67" t="s">
        <v>24</v>
      </c>
      <c r="P89" s="67" t="s">
        <v>24</v>
      </c>
      <c r="Q89" s="67" t="s">
        <v>24</v>
      </c>
      <c r="R89" s="67" t="s">
        <v>24</v>
      </c>
      <c r="S89" s="41" t="s">
        <v>24</v>
      </c>
      <c r="T89" s="41" t="s">
        <v>25</v>
      </c>
      <c r="U89" s="68"/>
      <c r="V89" s="27" t="s">
        <v>2164</v>
      </c>
    </row>
    <row r="90" spans="1:22" s="14" customFormat="1" x14ac:dyDescent="0.25">
      <c r="A90" s="141">
        <v>76</v>
      </c>
      <c r="B90" s="203" t="s">
        <v>2669</v>
      </c>
      <c r="C90" s="26" t="str">
        <f t="shared" si="32"/>
        <v>AYALA QUISPE LILIAN ROSELLY</v>
      </c>
      <c r="D90" s="26" t="str">
        <f t="shared" si="33"/>
        <v>189 SAGRADO CORAZON DE JESUS</v>
      </c>
      <c r="E90" s="26" t="str">
        <f t="shared" si="34"/>
        <v>Inicial - Jardín</v>
      </c>
      <c r="F90" s="11" t="str">
        <f t="shared" si="35"/>
        <v>786891114311</v>
      </c>
      <c r="G90" s="26" t="str">
        <f t="shared" si="36"/>
        <v>ORGANICA</v>
      </c>
      <c r="H90" s="112">
        <f t="shared" si="37"/>
        <v>43891</v>
      </c>
      <c r="I90" s="112">
        <f t="shared" si="38"/>
        <v>44196</v>
      </c>
      <c r="J90" s="26" t="str">
        <f t="shared" si="39"/>
        <v>UNIVERSIDAD NACIONAL FEDERICO VILLAREAL</v>
      </c>
      <c r="K90" s="10">
        <v>58638</v>
      </c>
      <c r="L90" s="124"/>
      <c r="M90" s="124" t="s">
        <v>1217</v>
      </c>
      <c r="N90" s="124" t="s">
        <v>1217</v>
      </c>
      <c r="O90" s="124" t="s">
        <v>1217</v>
      </c>
      <c r="P90" s="124" t="s">
        <v>1217</v>
      </c>
      <c r="Q90" s="124" t="s">
        <v>1217</v>
      </c>
      <c r="R90" s="125" t="s">
        <v>48</v>
      </c>
      <c r="S90" s="11" t="s">
        <v>1217</v>
      </c>
      <c r="T90" s="11" t="s">
        <v>1217</v>
      </c>
      <c r="U90" s="170" t="s">
        <v>830</v>
      </c>
      <c r="V90" s="120" t="s">
        <v>2172</v>
      </c>
    </row>
    <row r="91" spans="1:22" s="14" customFormat="1" ht="47.25" x14ac:dyDescent="0.25">
      <c r="A91" s="7">
        <v>77</v>
      </c>
      <c r="B91" s="214" t="s">
        <v>823</v>
      </c>
      <c r="C91" s="33" t="str">
        <f t="shared" si="32"/>
        <v>AYLAS AVILA MERLY MIRELLA</v>
      </c>
      <c r="D91" s="33" t="str">
        <f t="shared" si="33"/>
        <v>0053 SAN VICENTE DE PAUL</v>
      </c>
      <c r="E91" s="33" t="str">
        <f t="shared" si="34"/>
        <v>Secundaria</v>
      </c>
      <c r="F91" s="34" t="str">
        <f t="shared" si="35"/>
        <v>789801013310</v>
      </c>
      <c r="G91" s="33" t="str">
        <f t="shared" si="36"/>
        <v>POR REEMPLAZO</v>
      </c>
      <c r="H91" s="35">
        <f t="shared" si="37"/>
        <v>43892</v>
      </c>
      <c r="I91" s="35">
        <f t="shared" si="38"/>
        <v>44196</v>
      </c>
      <c r="J91" s="33" t="str">
        <f t="shared" si="39"/>
        <v>UNIVERSIDAD DE SAN MARTIN DE PORRES</v>
      </c>
      <c r="K91" s="38" t="s">
        <v>824</v>
      </c>
      <c r="L91" s="127" t="s">
        <v>581</v>
      </c>
      <c r="M91" s="127" t="s">
        <v>581</v>
      </c>
      <c r="N91" s="127" t="s">
        <v>581</v>
      </c>
      <c r="O91" s="127" t="s">
        <v>581</v>
      </c>
      <c r="P91" s="127" t="s">
        <v>581</v>
      </c>
      <c r="Q91" s="127" t="s">
        <v>581</v>
      </c>
      <c r="R91" s="127" t="s">
        <v>581</v>
      </c>
      <c r="S91" s="56" t="s">
        <v>581</v>
      </c>
      <c r="T91" s="56" t="s">
        <v>581</v>
      </c>
      <c r="U91" s="175" t="s">
        <v>825</v>
      </c>
      <c r="V91" s="32" t="s">
        <v>2168</v>
      </c>
    </row>
    <row r="92" spans="1:22" s="14" customFormat="1" x14ac:dyDescent="0.25">
      <c r="A92" s="156">
        <v>78</v>
      </c>
      <c r="B92" s="215" t="s">
        <v>946</v>
      </c>
      <c r="C92" s="33" t="str">
        <f t="shared" si="32"/>
        <v>AYLAS GUERRERO JANNET VIVIANA</v>
      </c>
      <c r="D92" s="33" t="str">
        <f t="shared" si="33"/>
        <v>TESORO DE JESUS</v>
      </c>
      <c r="E92" s="33" t="str">
        <f t="shared" si="34"/>
        <v>Inicial - Jardín</v>
      </c>
      <c r="F92" s="34" t="str">
        <f t="shared" si="35"/>
        <v>15EV01615478</v>
      </c>
      <c r="G92" s="33" t="str">
        <f t="shared" si="36"/>
        <v>EVENTUAL</v>
      </c>
      <c r="H92" s="35">
        <f t="shared" si="37"/>
        <v>43891</v>
      </c>
      <c r="I92" s="35">
        <f t="shared" si="38"/>
        <v>44196</v>
      </c>
      <c r="J92" s="33" t="str">
        <f t="shared" si="39"/>
        <v>I.S.P.P. "ALBERT EINSTEIN"</v>
      </c>
      <c r="K92" s="36" t="s">
        <v>947</v>
      </c>
      <c r="L92" s="127" t="s">
        <v>581</v>
      </c>
      <c r="M92" s="127" t="s">
        <v>581</v>
      </c>
      <c r="N92" s="127" t="s">
        <v>581</v>
      </c>
      <c r="O92" s="127" t="s">
        <v>581</v>
      </c>
      <c r="P92" s="127" t="s">
        <v>581</v>
      </c>
      <c r="Q92" s="127" t="s">
        <v>581</v>
      </c>
      <c r="R92" s="127" t="s">
        <v>581</v>
      </c>
      <c r="S92" s="56" t="s">
        <v>581</v>
      </c>
      <c r="T92" s="56" t="s">
        <v>581</v>
      </c>
      <c r="U92" s="94"/>
      <c r="V92" s="32" t="s">
        <v>2168</v>
      </c>
    </row>
    <row r="93" spans="1:22" s="14" customFormat="1" x14ac:dyDescent="0.25">
      <c r="A93" s="141">
        <v>79</v>
      </c>
      <c r="B93" s="203" t="s">
        <v>1893</v>
      </c>
      <c r="C93" s="26" t="str">
        <f t="shared" si="32"/>
        <v>AYUQUE TELLO TATIANA</v>
      </c>
      <c r="D93" s="26" t="str">
        <f t="shared" si="33"/>
        <v>MANUEL GONZALES PRADA</v>
      </c>
      <c r="E93" s="26" t="str">
        <f t="shared" si="34"/>
        <v>Primaria</v>
      </c>
      <c r="F93" s="11" t="str">
        <f t="shared" si="35"/>
        <v>15EV01911717</v>
      </c>
      <c r="G93" s="26" t="str">
        <f t="shared" si="36"/>
        <v>EVENTUAL</v>
      </c>
      <c r="H93" s="25">
        <f t="shared" si="37"/>
        <v>43983</v>
      </c>
      <c r="I93" s="25">
        <f t="shared" si="38"/>
        <v>44196</v>
      </c>
      <c r="J93" s="26" t="str">
        <f t="shared" si="39"/>
        <v>INSTITUTO SUPERIOR PEDAGOGICO PRIVADO SAN ISIDRO</v>
      </c>
      <c r="K93" s="22" t="s">
        <v>1894</v>
      </c>
      <c r="L93" s="67" t="s">
        <v>581</v>
      </c>
      <c r="M93" s="67" t="s">
        <v>581</v>
      </c>
      <c r="N93" s="67" t="s">
        <v>581</v>
      </c>
      <c r="O93" s="67" t="s">
        <v>581</v>
      </c>
      <c r="P93" s="67" t="s">
        <v>581</v>
      </c>
      <c r="Q93" s="67" t="s">
        <v>581</v>
      </c>
      <c r="R93" s="67" t="s">
        <v>581</v>
      </c>
      <c r="S93" s="41" t="s">
        <v>581</v>
      </c>
      <c r="T93" s="61" t="s">
        <v>581</v>
      </c>
      <c r="U93" s="68"/>
      <c r="V93" s="13" t="s">
        <v>2167</v>
      </c>
    </row>
    <row r="94" spans="1:22" s="14" customFormat="1" x14ac:dyDescent="0.25">
      <c r="A94" s="7">
        <v>80</v>
      </c>
      <c r="B94" s="203" t="s">
        <v>1884</v>
      </c>
      <c r="C94" s="26" t="str">
        <f t="shared" si="32"/>
        <v>AZAÑA CASTILLO DELIA GISSELA</v>
      </c>
      <c r="D94" s="26" t="str">
        <f t="shared" si="33"/>
        <v>1236</v>
      </c>
      <c r="E94" s="26" t="str">
        <f t="shared" si="34"/>
        <v>Primaria</v>
      </c>
      <c r="F94" s="11" t="str">
        <f t="shared" si="35"/>
        <v>784871112310</v>
      </c>
      <c r="G94" s="26" t="str">
        <f t="shared" si="36"/>
        <v>ORGANICA</v>
      </c>
      <c r="H94" s="25">
        <f t="shared" si="37"/>
        <v>43891</v>
      </c>
      <c r="I94" s="25">
        <f t="shared" si="38"/>
        <v>44196</v>
      </c>
      <c r="J94" s="26" t="str">
        <f t="shared" si="39"/>
        <v>"U.N.J.F.S.C."</v>
      </c>
      <c r="K94" s="22" t="s">
        <v>1885</v>
      </c>
      <c r="L94" s="67" t="s">
        <v>581</v>
      </c>
      <c r="M94" s="67" t="s">
        <v>581</v>
      </c>
      <c r="N94" s="67" t="s">
        <v>581</v>
      </c>
      <c r="O94" s="67" t="s">
        <v>581</v>
      </c>
      <c r="P94" s="67" t="s">
        <v>581</v>
      </c>
      <c r="Q94" s="67" t="s">
        <v>581</v>
      </c>
      <c r="R94" s="95" t="s">
        <v>808</v>
      </c>
      <c r="S94" s="41" t="s">
        <v>581</v>
      </c>
      <c r="T94" s="61" t="s">
        <v>581</v>
      </c>
      <c r="U94" s="68" t="s">
        <v>830</v>
      </c>
      <c r="V94" s="13" t="s">
        <v>2167</v>
      </c>
    </row>
    <row r="95" spans="1:22" s="14" customFormat="1" x14ac:dyDescent="0.25">
      <c r="A95" s="156">
        <v>81</v>
      </c>
      <c r="B95" s="201" t="s">
        <v>1229</v>
      </c>
      <c r="C95" s="142" t="str">
        <f t="shared" si="32"/>
        <v>BALTAZAR SALAZAR NILDA JULIA</v>
      </c>
      <c r="D95" s="142" t="str">
        <f t="shared" si="33"/>
        <v>180</v>
      </c>
      <c r="E95" s="142" t="str">
        <f t="shared" si="34"/>
        <v>Inicial - Jardín</v>
      </c>
      <c r="F95" s="150" t="str">
        <f t="shared" si="35"/>
        <v>15EV01401054</v>
      </c>
      <c r="G95" s="142" t="str">
        <f t="shared" si="36"/>
        <v>EVENTUAL</v>
      </c>
      <c r="H95" s="143">
        <f t="shared" si="37"/>
        <v>43891</v>
      </c>
      <c r="I95" s="143">
        <f t="shared" si="38"/>
        <v>44196</v>
      </c>
      <c r="J95" s="142" t="str">
        <f t="shared" si="39"/>
        <v>UNE - ENRIQUE GUZMAN Y VALLE</v>
      </c>
      <c r="K95" s="154">
        <v>57852</v>
      </c>
      <c r="L95" s="144" t="s">
        <v>1217</v>
      </c>
      <c r="M95" s="144" t="s">
        <v>1217</v>
      </c>
      <c r="N95" s="144" t="s">
        <v>1217</v>
      </c>
      <c r="O95" s="144" t="s">
        <v>1217</v>
      </c>
      <c r="P95" s="144" t="s">
        <v>1217</v>
      </c>
      <c r="Q95" s="144" t="s">
        <v>1217</v>
      </c>
      <c r="R95" s="144"/>
      <c r="S95" s="149" t="s">
        <v>1218</v>
      </c>
      <c r="T95" s="149" t="s">
        <v>581</v>
      </c>
      <c r="U95" s="176" t="s">
        <v>2303</v>
      </c>
      <c r="V95" s="147" t="s">
        <v>2165</v>
      </c>
    </row>
    <row r="96" spans="1:22" s="14" customFormat="1" x14ac:dyDescent="0.25">
      <c r="A96" s="141">
        <v>82</v>
      </c>
      <c r="B96" s="207" t="s">
        <v>1076</v>
      </c>
      <c r="C96" s="28" t="str">
        <f t="shared" si="32"/>
        <v>BARDALES JULIAN NOEMI ROSARIO</v>
      </c>
      <c r="D96" s="28" t="str">
        <f t="shared" si="33"/>
        <v>DANIEL ALCIDES CARRION GARCIA</v>
      </c>
      <c r="E96" s="28" t="str">
        <f t="shared" si="34"/>
        <v>Inicial - Jardín</v>
      </c>
      <c r="F96" s="29" t="str">
        <f t="shared" si="35"/>
        <v>15EV01501242</v>
      </c>
      <c r="G96" s="28" t="str">
        <f t="shared" si="36"/>
        <v>EVENTUAL</v>
      </c>
      <c r="H96" s="30">
        <f t="shared" si="37"/>
        <v>43891</v>
      </c>
      <c r="I96" s="30">
        <f t="shared" si="38"/>
        <v>44196</v>
      </c>
      <c r="J96" s="28" t="str">
        <f t="shared" si="39"/>
        <v>UNIV. NAC. JOSE FAUSTINO SANCHEZ CARRION - HUACHO</v>
      </c>
      <c r="K96" s="31" t="s">
        <v>1077</v>
      </c>
      <c r="L96" s="126" t="s">
        <v>581</v>
      </c>
      <c r="M96" s="126" t="s">
        <v>581</v>
      </c>
      <c r="N96" s="126" t="s">
        <v>581</v>
      </c>
      <c r="O96" s="126" t="s">
        <v>581</v>
      </c>
      <c r="P96" s="126" t="s">
        <v>581</v>
      </c>
      <c r="Q96" s="126" t="s">
        <v>581</v>
      </c>
      <c r="R96" s="126" t="s">
        <v>581</v>
      </c>
      <c r="S96" s="51" t="s">
        <v>581</v>
      </c>
      <c r="T96" s="51" t="s">
        <v>581</v>
      </c>
      <c r="U96" s="94"/>
      <c r="V96" s="32" t="s">
        <v>2168</v>
      </c>
    </row>
    <row r="97" spans="1:22" s="14" customFormat="1" x14ac:dyDescent="0.25">
      <c r="A97" s="7">
        <v>83</v>
      </c>
      <c r="B97" s="202" t="s">
        <v>1653</v>
      </c>
      <c r="C97" s="15" t="s">
        <v>1654</v>
      </c>
      <c r="D97" s="15" t="s">
        <v>1655</v>
      </c>
      <c r="E97" s="15" t="s">
        <v>1430</v>
      </c>
      <c r="F97" s="16" t="s">
        <v>1656</v>
      </c>
      <c r="G97" s="15" t="s">
        <v>230</v>
      </c>
      <c r="H97" s="17" t="s">
        <v>1646</v>
      </c>
      <c r="I97" s="17" t="s">
        <v>1657</v>
      </c>
      <c r="J97" s="15" t="s">
        <v>1609</v>
      </c>
      <c r="K97" s="18" t="s">
        <v>1658</v>
      </c>
      <c r="L97" s="95" t="s">
        <v>581</v>
      </c>
      <c r="M97" s="95" t="s">
        <v>581</v>
      </c>
      <c r="N97" s="95" t="s">
        <v>581</v>
      </c>
      <c r="O97" s="95" t="s">
        <v>581</v>
      </c>
      <c r="P97" s="95" t="s">
        <v>581</v>
      </c>
      <c r="Q97" s="95" t="s">
        <v>581</v>
      </c>
      <c r="R97" s="95" t="s">
        <v>581</v>
      </c>
      <c r="S97" s="39" t="s">
        <v>581</v>
      </c>
      <c r="T97" s="39" t="s">
        <v>581</v>
      </c>
      <c r="U97" s="166" t="s">
        <v>1659</v>
      </c>
      <c r="V97" s="13" t="s">
        <v>2166</v>
      </c>
    </row>
    <row r="98" spans="1:22" s="14" customFormat="1" x14ac:dyDescent="0.25">
      <c r="A98" s="156">
        <v>84</v>
      </c>
      <c r="B98" s="201" t="s">
        <v>1272</v>
      </c>
      <c r="C98" s="142" t="str">
        <f t="shared" ref="C98:C107" si="40">VLOOKUP(B98,DATA,19,FALSE)</f>
        <v>BARRETO CONGORA SONIA LUZ</v>
      </c>
      <c r="D98" s="142" t="str">
        <f t="shared" ref="D98:D107" si="41">VLOOKUP(B98,DATA,3,FALSE)</f>
        <v>1215 SAN JUAN PARIACHI</v>
      </c>
      <c r="E98" s="142" t="str">
        <f t="shared" ref="E98:E107" si="42">VLOOKUP(B98,DATA,2,FALSE)</f>
        <v>Primaria</v>
      </c>
      <c r="F98" s="150" t="str">
        <f t="shared" ref="F98:F107" si="43">VLOOKUP(B98,DATA,4,FALSE)</f>
        <v>15EV02033063</v>
      </c>
      <c r="G98" s="142" t="str">
        <f t="shared" ref="G98:G107" si="44">VLOOKUP(B98,DATA,23,FALSE)</f>
        <v>EVENTUAL</v>
      </c>
      <c r="H98" s="143">
        <f t="shared" ref="H98:H107" si="45">VLOOKUP(B98,DATA,20,FALSE)</f>
        <v>44075</v>
      </c>
      <c r="I98" s="143">
        <f t="shared" ref="I98:I107" si="46">VLOOKUP(B98,DATA,21,FALSE)</f>
        <v>44196</v>
      </c>
      <c r="J98" s="142" t="s">
        <v>1273</v>
      </c>
      <c r="K98" s="154">
        <v>58432</v>
      </c>
      <c r="L98" s="142" t="s">
        <v>1217</v>
      </c>
      <c r="M98" s="142" t="s">
        <v>1217</v>
      </c>
      <c r="N98" s="142" t="s">
        <v>1217</v>
      </c>
      <c r="O98" s="142" t="s">
        <v>1217</v>
      </c>
      <c r="P98" s="142" t="s">
        <v>1217</v>
      </c>
      <c r="Q98" s="142" t="s">
        <v>1217</v>
      </c>
      <c r="R98" s="142"/>
      <c r="S98" s="150" t="s">
        <v>1218</v>
      </c>
      <c r="T98" s="150" t="s">
        <v>581</v>
      </c>
      <c r="U98" s="169" t="s">
        <v>2303</v>
      </c>
      <c r="V98" s="147" t="s">
        <v>2165</v>
      </c>
    </row>
    <row r="99" spans="1:22" s="14" customFormat="1" x14ac:dyDescent="0.25">
      <c r="A99" s="141">
        <v>85</v>
      </c>
      <c r="B99" s="207" t="s">
        <v>1161</v>
      </c>
      <c r="C99" s="28" t="str">
        <f t="shared" si="40"/>
        <v>BARRIOS GONZALES JESSICA SANDRA</v>
      </c>
      <c r="D99" s="28" t="str">
        <f t="shared" si="41"/>
        <v>ANGELITOS DE MARIA</v>
      </c>
      <c r="E99" s="28" t="str">
        <f t="shared" si="42"/>
        <v>Inicial - Jardín</v>
      </c>
      <c r="F99" s="29" t="str">
        <f t="shared" si="43"/>
        <v>15EV01403346</v>
      </c>
      <c r="G99" s="28" t="str">
        <f t="shared" si="44"/>
        <v>EVENTUAL</v>
      </c>
      <c r="H99" s="30">
        <f t="shared" si="45"/>
        <v>43891</v>
      </c>
      <c r="I99" s="30">
        <f t="shared" si="46"/>
        <v>44196</v>
      </c>
      <c r="J99" s="28" t="str">
        <f t="shared" ref="J99:J107" si="47">VLOOKUP(B99,DATA,35,FALSE)</f>
        <v>INSTITUTO PEDAGOGICO NACIONAL MONTERRICO</v>
      </c>
      <c r="K99" s="31" t="s">
        <v>1162</v>
      </c>
      <c r="L99" s="126" t="s">
        <v>808</v>
      </c>
      <c r="M99" s="126" t="s">
        <v>581</v>
      </c>
      <c r="N99" s="126" t="s">
        <v>581</v>
      </c>
      <c r="O99" s="126" t="s">
        <v>581</v>
      </c>
      <c r="P99" s="126" t="s">
        <v>581</v>
      </c>
      <c r="Q99" s="126" t="s">
        <v>581</v>
      </c>
      <c r="R99" s="126" t="s">
        <v>581</v>
      </c>
      <c r="S99" s="51" t="s">
        <v>581</v>
      </c>
      <c r="T99" s="51" t="s">
        <v>581</v>
      </c>
      <c r="U99" s="94"/>
      <c r="V99" s="32" t="s">
        <v>2168</v>
      </c>
    </row>
    <row r="100" spans="1:22" s="14" customFormat="1" x14ac:dyDescent="0.25">
      <c r="A100" s="7">
        <v>86</v>
      </c>
      <c r="B100" s="203" t="s">
        <v>103</v>
      </c>
      <c r="C100" s="106" t="str">
        <f t="shared" si="40"/>
        <v>BARZOLA DURAN MARIELA ELIZABETH</v>
      </c>
      <c r="D100" s="26" t="str">
        <f t="shared" si="41"/>
        <v>NUESTRA SENORA DEL ROSARIO DE FATIMA</v>
      </c>
      <c r="E100" s="26" t="str">
        <f t="shared" si="42"/>
        <v>Primaria</v>
      </c>
      <c r="F100" s="11" t="str">
        <f t="shared" si="43"/>
        <v>788881111314</v>
      </c>
      <c r="G100" s="26" t="str">
        <f t="shared" si="44"/>
        <v>ORGANICA</v>
      </c>
      <c r="H100" s="25">
        <f t="shared" si="45"/>
        <v>43891</v>
      </c>
      <c r="I100" s="25">
        <f t="shared" si="46"/>
        <v>44196</v>
      </c>
      <c r="J100" s="26" t="str">
        <f t="shared" si="47"/>
        <v>UNIVERSIDAD NACIONAL ENRIQUE GUZMAN Y VALLE</v>
      </c>
      <c r="K100" s="10" t="s">
        <v>104</v>
      </c>
      <c r="L100" s="67" t="s">
        <v>105</v>
      </c>
      <c r="M100" s="67" t="s">
        <v>24</v>
      </c>
      <c r="N100" s="67" t="s">
        <v>24</v>
      </c>
      <c r="O100" s="67" t="s">
        <v>24</v>
      </c>
      <c r="P100" s="67" t="s">
        <v>24</v>
      </c>
      <c r="Q100" s="67" t="s">
        <v>24</v>
      </c>
      <c r="R100" s="67" t="s">
        <v>24</v>
      </c>
      <c r="S100" s="41" t="s">
        <v>24</v>
      </c>
      <c r="T100" s="41" t="s">
        <v>25</v>
      </c>
      <c r="U100" s="68"/>
      <c r="V100" s="27" t="s">
        <v>2164</v>
      </c>
    </row>
    <row r="101" spans="1:22" s="14" customFormat="1" x14ac:dyDescent="0.25">
      <c r="A101" s="156">
        <v>87</v>
      </c>
      <c r="B101" s="208" t="s">
        <v>103</v>
      </c>
      <c r="C101" s="107" t="str">
        <f t="shared" si="40"/>
        <v>BARZOLA DURAN MARIELA ELIZABETH</v>
      </c>
      <c r="D101" s="33" t="str">
        <f t="shared" si="41"/>
        <v>NUESTRA SENORA DEL ROSARIO DE FATIMA</v>
      </c>
      <c r="E101" s="33" t="str">
        <f t="shared" si="42"/>
        <v>Primaria</v>
      </c>
      <c r="F101" s="34" t="str">
        <f t="shared" si="43"/>
        <v>788881111314</v>
      </c>
      <c r="G101" s="33" t="str">
        <f t="shared" si="44"/>
        <v>ORGANICA</v>
      </c>
      <c r="H101" s="35">
        <f t="shared" si="45"/>
        <v>43891</v>
      </c>
      <c r="I101" s="35">
        <f t="shared" si="46"/>
        <v>44196</v>
      </c>
      <c r="J101" s="33" t="str">
        <f t="shared" si="47"/>
        <v>UNIVERSIDAD NACIONAL ENRIQUE GUZMAN Y VALLE</v>
      </c>
      <c r="K101" s="36" t="s">
        <v>904</v>
      </c>
      <c r="L101" s="127" t="s">
        <v>808</v>
      </c>
      <c r="M101" s="127" t="s">
        <v>581</v>
      </c>
      <c r="N101" s="127" t="s">
        <v>581</v>
      </c>
      <c r="O101" s="127" t="s">
        <v>581</v>
      </c>
      <c r="P101" s="127" t="s">
        <v>581</v>
      </c>
      <c r="Q101" s="127" t="s">
        <v>581</v>
      </c>
      <c r="R101" s="127" t="s">
        <v>581</v>
      </c>
      <c r="S101" s="56" t="s">
        <v>581</v>
      </c>
      <c r="T101" s="56" t="s">
        <v>581</v>
      </c>
      <c r="U101" s="94"/>
      <c r="V101" s="32" t="s">
        <v>2168</v>
      </c>
    </row>
    <row r="102" spans="1:22" s="14" customFormat="1" x14ac:dyDescent="0.25">
      <c r="A102" s="141">
        <v>88</v>
      </c>
      <c r="B102" s="206" t="s">
        <v>106</v>
      </c>
      <c r="C102" s="23" t="str">
        <f t="shared" si="40"/>
        <v>BARZOLA GALARZA JANET BEATRIZ</v>
      </c>
      <c r="D102" s="23" t="str">
        <f t="shared" si="41"/>
        <v>NIÑO JESUCITO</v>
      </c>
      <c r="E102" s="23" t="str">
        <f t="shared" si="42"/>
        <v>Inicial - Jardín</v>
      </c>
      <c r="F102" s="24" t="str">
        <f t="shared" si="43"/>
        <v>15EV01509027</v>
      </c>
      <c r="G102" s="23" t="str">
        <f t="shared" si="44"/>
        <v>EVENTUAL</v>
      </c>
      <c r="H102" s="25">
        <f t="shared" si="45"/>
        <v>43891</v>
      </c>
      <c r="I102" s="25">
        <f t="shared" si="46"/>
        <v>44196</v>
      </c>
      <c r="J102" s="26" t="str">
        <f t="shared" si="47"/>
        <v>I.S.P.  "GAMANIEL BLANCO MURILLO" DE CERRO DE PASCO</v>
      </c>
      <c r="K102" s="10" t="s">
        <v>107</v>
      </c>
      <c r="L102" s="67" t="s">
        <v>108</v>
      </c>
      <c r="M102" s="67" t="s">
        <v>24</v>
      </c>
      <c r="N102" s="67" t="s">
        <v>24</v>
      </c>
      <c r="O102" s="67" t="s">
        <v>24</v>
      </c>
      <c r="P102" s="67" t="s">
        <v>24</v>
      </c>
      <c r="Q102" s="67" t="s">
        <v>24</v>
      </c>
      <c r="R102" s="67" t="s">
        <v>24</v>
      </c>
      <c r="S102" s="41" t="s">
        <v>24</v>
      </c>
      <c r="T102" s="41" t="s">
        <v>25</v>
      </c>
      <c r="U102" s="68"/>
      <c r="V102" s="27" t="s">
        <v>2164</v>
      </c>
    </row>
    <row r="103" spans="1:22" s="14" customFormat="1" x14ac:dyDescent="0.25">
      <c r="A103" s="7">
        <v>89</v>
      </c>
      <c r="B103" s="203" t="s">
        <v>109</v>
      </c>
      <c r="C103" s="26" t="str">
        <f t="shared" si="40"/>
        <v>BASILIO ROMANI YOLANDA CAROLINA</v>
      </c>
      <c r="D103" s="26" t="str">
        <f t="shared" si="41"/>
        <v>198 SAN MIGUEL ARCANGEL</v>
      </c>
      <c r="E103" s="26" t="str">
        <f t="shared" si="42"/>
        <v>Inicial - Jardín</v>
      </c>
      <c r="F103" s="11" t="str">
        <f t="shared" si="43"/>
        <v>15EV01911436</v>
      </c>
      <c r="G103" s="26" t="str">
        <f t="shared" si="44"/>
        <v>EVENTUAL</v>
      </c>
      <c r="H103" s="25">
        <f t="shared" si="45"/>
        <v>43983</v>
      </c>
      <c r="I103" s="25">
        <f t="shared" si="46"/>
        <v>44196</v>
      </c>
      <c r="J103" s="26" t="str">
        <f t="shared" si="47"/>
        <v>UNIVERSIDAD</v>
      </c>
      <c r="K103" s="10" t="s">
        <v>110</v>
      </c>
      <c r="L103" s="67" t="s">
        <v>111</v>
      </c>
      <c r="M103" s="67" t="s">
        <v>24</v>
      </c>
      <c r="N103" s="67" t="s">
        <v>24</v>
      </c>
      <c r="O103" s="67" t="s">
        <v>24</v>
      </c>
      <c r="P103" s="67" t="s">
        <v>24</v>
      </c>
      <c r="Q103" s="67" t="s">
        <v>24</v>
      </c>
      <c r="R103" s="67" t="s">
        <v>24</v>
      </c>
      <c r="S103" s="41" t="s">
        <v>24</v>
      </c>
      <c r="T103" s="41" t="s">
        <v>25</v>
      </c>
      <c r="U103" s="68"/>
      <c r="V103" s="27" t="s">
        <v>2164</v>
      </c>
    </row>
    <row r="104" spans="1:22" s="14" customFormat="1" x14ac:dyDescent="0.25">
      <c r="A104" s="156">
        <v>90</v>
      </c>
      <c r="B104" s="201" t="s">
        <v>1348</v>
      </c>
      <c r="C104" s="142" t="str">
        <f t="shared" si="40"/>
        <v>BAUTISTA BONILLA YULIANA VALESA</v>
      </c>
      <c r="D104" s="142" t="str">
        <f t="shared" si="41"/>
        <v>6088</v>
      </c>
      <c r="E104" s="142" t="str">
        <f t="shared" si="42"/>
        <v>Primaria</v>
      </c>
      <c r="F104" s="150" t="str">
        <f t="shared" si="43"/>
        <v>786861113311</v>
      </c>
      <c r="G104" s="142" t="str">
        <f t="shared" si="44"/>
        <v>ORGANICA</v>
      </c>
      <c r="H104" s="143">
        <f t="shared" si="45"/>
        <v>43891</v>
      </c>
      <c r="I104" s="143">
        <f t="shared" si="46"/>
        <v>44196</v>
      </c>
      <c r="J104" s="142" t="str">
        <f t="shared" si="47"/>
        <v>UNIVERSIDAD NACIONAL DE EDUCACION ENRIQUE GUZMAN Y VALLE</v>
      </c>
      <c r="K104" s="154">
        <v>59098</v>
      </c>
      <c r="L104" s="142" t="s">
        <v>1217</v>
      </c>
      <c r="M104" s="142" t="s">
        <v>1217</v>
      </c>
      <c r="N104" s="142" t="s">
        <v>1217</v>
      </c>
      <c r="O104" s="142" t="s">
        <v>1217</v>
      </c>
      <c r="P104" s="142" t="s">
        <v>1217</v>
      </c>
      <c r="Q104" s="142" t="s">
        <v>1217</v>
      </c>
      <c r="R104" s="142" t="s">
        <v>1217</v>
      </c>
      <c r="S104" s="150" t="s">
        <v>1218</v>
      </c>
      <c r="T104" s="150" t="s">
        <v>581</v>
      </c>
      <c r="U104" s="169" t="s">
        <v>2303</v>
      </c>
      <c r="V104" s="147" t="s">
        <v>2165</v>
      </c>
    </row>
    <row r="105" spans="1:22" s="14" customFormat="1" x14ac:dyDescent="0.25">
      <c r="A105" s="141">
        <v>91</v>
      </c>
      <c r="B105" s="215" t="s">
        <v>975</v>
      </c>
      <c r="C105" s="33" t="str">
        <f t="shared" si="40"/>
        <v>BAUTISTA PARRA PATRICIA MARTINA</v>
      </c>
      <c r="D105" s="33" t="str">
        <f t="shared" si="41"/>
        <v>1254 MARIA REICHE NEWMANN</v>
      </c>
      <c r="E105" s="33" t="str">
        <f t="shared" si="42"/>
        <v>Inicial - Jardín</v>
      </c>
      <c r="F105" s="34" t="str">
        <f t="shared" si="43"/>
        <v>15EV01513463</v>
      </c>
      <c r="G105" s="33" t="str">
        <f t="shared" si="44"/>
        <v>EVENTUAL</v>
      </c>
      <c r="H105" s="35">
        <f t="shared" si="45"/>
        <v>43891</v>
      </c>
      <c r="I105" s="35">
        <f t="shared" si="46"/>
        <v>44196</v>
      </c>
      <c r="J105" s="33" t="str">
        <f t="shared" si="47"/>
        <v>UNIVERSIDAD NACIONAL DE EDUCACION ENRIQUE GUZMAN Y VALLE</v>
      </c>
      <c r="K105" s="36" t="s">
        <v>976</v>
      </c>
      <c r="L105" s="127" t="s">
        <v>581</v>
      </c>
      <c r="M105" s="127" t="s">
        <v>581</v>
      </c>
      <c r="N105" s="127" t="s">
        <v>581</v>
      </c>
      <c r="O105" s="127" t="s">
        <v>581</v>
      </c>
      <c r="P105" s="127" t="s">
        <v>581</v>
      </c>
      <c r="Q105" s="127" t="s">
        <v>581</v>
      </c>
      <c r="R105" s="127" t="s">
        <v>808</v>
      </c>
      <c r="S105" s="56" t="s">
        <v>581</v>
      </c>
      <c r="T105" s="56" t="s">
        <v>581</v>
      </c>
      <c r="U105" s="94" t="s">
        <v>882</v>
      </c>
      <c r="V105" s="32" t="s">
        <v>2168</v>
      </c>
    </row>
    <row r="106" spans="1:22" s="14" customFormat="1" x14ac:dyDescent="0.25">
      <c r="A106" s="7">
        <v>92</v>
      </c>
      <c r="B106" s="203" t="s">
        <v>1953</v>
      </c>
      <c r="C106" s="26" t="str">
        <f t="shared" si="40"/>
        <v>BAZAN DAVILA LIZ GABRIELA REBECA</v>
      </c>
      <c r="D106" s="26" t="str">
        <f t="shared" si="41"/>
        <v>0097 PATRICIA ANTONIA LOPEZ</v>
      </c>
      <c r="E106" s="26" t="str">
        <f t="shared" si="42"/>
        <v>Primaria</v>
      </c>
      <c r="F106" s="11" t="str">
        <f t="shared" si="43"/>
        <v>15EV02006205</v>
      </c>
      <c r="G106" s="26" t="str">
        <f t="shared" si="44"/>
        <v>EVENTUAL</v>
      </c>
      <c r="H106" s="25">
        <f t="shared" si="45"/>
        <v>43891</v>
      </c>
      <c r="I106" s="25">
        <f t="shared" si="46"/>
        <v>44196</v>
      </c>
      <c r="J106" s="26" t="str">
        <f t="shared" si="47"/>
        <v>UNIVERSIDAD NACIONAL DE EDUCACION ENRIQUE GUZMAN Y VALLE</v>
      </c>
      <c r="K106" s="22" t="s">
        <v>1954</v>
      </c>
      <c r="L106" s="67" t="s">
        <v>581</v>
      </c>
      <c r="M106" s="67" t="s">
        <v>581</v>
      </c>
      <c r="N106" s="67" t="s">
        <v>581</v>
      </c>
      <c r="O106" s="67" t="s">
        <v>581</v>
      </c>
      <c r="P106" s="67" t="s">
        <v>581</v>
      </c>
      <c r="Q106" s="67" t="s">
        <v>581</v>
      </c>
      <c r="R106" s="95" t="s">
        <v>808</v>
      </c>
      <c r="S106" s="41" t="s">
        <v>581</v>
      </c>
      <c r="T106" s="61" t="s">
        <v>581</v>
      </c>
      <c r="U106" s="68" t="s">
        <v>830</v>
      </c>
      <c r="V106" s="13" t="s">
        <v>2167</v>
      </c>
    </row>
    <row r="107" spans="1:22" s="14" customFormat="1" x14ac:dyDescent="0.25">
      <c r="A107" s="156">
        <v>93</v>
      </c>
      <c r="B107" s="203" t="s">
        <v>2660</v>
      </c>
      <c r="C107" s="26" t="str">
        <f t="shared" si="40"/>
        <v>BELTRAN AVELLANEDA RUTH MELITA</v>
      </c>
      <c r="D107" s="26" t="str">
        <f t="shared" si="41"/>
        <v>MANUEL GONZALES PRADA</v>
      </c>
      <c r="E107" s="26" t="str">
        <f t="shared" si="42"/>
        <v>Primaria</v>
      </c>
      <c r="F107" s="11" t="str">
        <f t="shared" si="43"/>
        <v>15EV01911710</v>
      </c>
      <c r="G107" s="26" t="str">
        <f t="shared" si="44"/>
        <v>EVENTUAL</v>
      </c>
      <c r="H107" s="112">
        <f t="shared" si="45"/>
        <v>43891</v>
      </c>
      <c r="I107" s="112">
        <f t="shared" si="46"/>
        <v>44196</v>
      </c>
      <c r="J107" s="26" t="str">
        <f t="shared" si="47"/>
        <v>UNIV. PERUANA UNION</v>
      </c>
      <c r="K107" s="10">
        <v>58625</v>
      </c>
      <c r="L107" s="124"/>
      <c r="M107" s="124" t="s">
        <v>1217</v>
      </c>
      <c r="N107" s="124" t="s">
        <v>1217</v>
      </c>
      <c r="O107" s="124" t="s">
        <v>1217</v>
      </c>
      <c r="P107" s="124" t="s">
        <v>1217</v>
      </c>
      <c r="Q107" s="124" t="s">
        <v>1217</v>
      </c>
      <c r="R107" s="124" t="s">
        <v>1217</v>
      </c>
      <c r="S107" s="11" t="s">
        <v>1217</v>
      </c>
      <c r="T107" s="11" t="s">
        <v>1217</v>
      </c>
      <c r="U107" s="170"/>
      <c r="V107" s="120" t="s">
        <v>2172</v>
      </c>
    </row>
    <row r="108" spans="1:22" s="14" customFormat="1" x14ac:dyDescent="0.25">
      <c r="A108" s="141">
        <v>94</v>
      </c>
      <c r="B108" s="201" t="s">
        <v>2592</v>
      </c>
      <c r="C108" s="142" t="s">
        <v>2593</v>
      </c>
      <c r="D108" s="142" t="s">
        <v>1367</v>
      </c>
      <c r="E108" s="142" t="s">
        <v>1221</v>
      </c>
      <c r="F108" s="150" t="s">
        <v>2594</v>
      </c>
      <c r="G108" s="142" t="s">
        <v>1216</v>
      </c>
      <c r="H108" s="143">
        <v>43891</v>
      </c>
      <c r="I108" s="143">
        <v>44196</v>
      </c>
      <c r="J108" s="142" t="s">
        <v>2595</v>
      </c>
      <c r="K108" s="154">
        <v>60102</v>
      </c>
      <c r="L108" s="142" t="s">
        <v>1217</v>
      </c>
      <c r="M108" s="142" t="s">
        <v>1217</v>
      </c>
      <c r="N108" s="142" t="s">
        <v>1217</v>
      </c>
      <c r="O108" s="142" t="s">
        <v>1217</v>
      </c>
      <c r="P108" s="142" t="s">
        <v>1217</v>
      </c>
      <c r="Q108" s="142" t="s">
        <v>1217</v>
      </c>
      <c r="R108" s="142" t="s">
        <v>1217</v>
      </c>
      <c r="S108" s="150" t="s">
        <v>1218</v>
      </c>
      <c r="T108" s="152" t="s">
        <v>581</v>
      </c>
      <c r="U108" s="169" t="s">
        <v>2303</v>
      </c>
      <c r="V108" s="147" t="s">
        <v>2165</v>
      </c>
    </row>
    <row r="109" spans="1:22" s="14" customFormat="1" x14ac:dyDescent="0.25">
      <c r="A109" s="7">
        <v>95</v>
      </c>
      <c r="B109" s="201" t="s">
        <v>1384</v>
      </c>
      <c r="C109" s="142" t="str">
        <f>VLOOKUP(B109,DATA,19,FALSE)</f>
        <v>BENDEZU FLORES MARIA ANGELICA</v>
      </c>
      <c r="D109" s="142" t="str">
        <f>VLOOKUP(B109,DATA,3,FALSE)</f>
        <v>MI MUNDO MAGICO</v>
      </c>
      <c r="E109" s="142" t="str">
        <f>VLOOKUP(B109,DATA,2,FALSE)</f>
        <v>Inicial - Jardín</v>
      </c>
      <c r="F109" s="150" t="str">
        <f>VLOOKUP(B109,DATA,4,FALSE)</f>
        <v>15EV01615466</v>
      </c>
      <c r="G109" s="142" t="str">
        <f>VLOOKUP(B109,DATA,23,FALSE)</f>
        <v>EVENTUAL</v>
      </c>
      <c r="H109" s="143">
        <f>VLOOKUP(B109,DATA,20,FALSE)</f>
        <v>43891</v>
      </c>
      <c r="I109" s="143">
        <f>VLOOKUP(B109,DATA,21,FALSE)</f>
        <v>44196</v>
      </c>
      <c r="J109" s="142" t="str">
        <f>VLOOKUP(B109,DATA,35,FALSE)</f>
        <v>UNIVERSIDAD NACIONAL DE EDUCACION ENRIQUE GUZMAN Y VALLE</v>
      </c>
      <c r="K109" s="154">
        <v>59447</v>
      </c>
      <c r="L109" s="142" t="s">
        <v>1217</v>
      </c>
      <c r="M109" s="142" t="s">
        <v>1217</v>
      </c>
      <c r="N109" s="142" t="s">
        <v>1217</v>
      </c>
      <c r="O109" s="142" t="s">
        <v>1217</v>
      </c>
      <c r="P109" s="142" t="s">
        <v>1217</v>
      </c>
      <c r="Q109" s="142" t="s">
        <v>1217</v>
      </c>
      <c r="R109" s="142" t="s">
        <v>1217</v>
      </c>
      <c r="S109" s="150" t="s">
        <v>1218</v>
      </c>
      <c r="T109" s="150" t="s">
        <v>581</v>
      </c>
      <c r="U109" s="169" t="s">
        <v>2303</v>
      </c>
      <c r="V109" s="147" t="s">
        <v>2165</v>
      </c>
    </row>
    <row r="110" spans="1:22" s="14" customFormat="1" x14ac:dyDescent="0.25">
      <c r="A110" s="156">
        <v>96</v>
      </c>
      <c r="B110" s="213" t="s">
        <v>981</v>
      </c>
      <c r="C110" s="55" t="str">
        <f>VLOOKUP(B110,DATA,19,FALSE)</f>
        <v>BENDEZU PALACIOS DORIS CORINA</v>
      </c>
      <c r="D110" s="55" t="str">
        <f>VLOOKUP(B110,DATA,3,FALSE)</f>
        <v>NUESTRA SEÑORA DE LA SABIDURIA</v>
      </c>
      <c r="E110" s="55" t="str">
        <f>VLOOKUP(B110,DATA,2,FALSE)</f>
        <v>Primaria</v>
      </c>
      <c r="F110" s="56" t="str">
        <f>VLOOKUP(B110,DATA,4,FALSE)</f>
        <v>782891112310</v>
      </c>
      <c r="G110" s="55" t="str">
        <f>VLOOKUP(B110,DATA,23,FALSE)</f>
        <v>ORGANICA</v>
      </c>
      <c r="H110" s="57">
        <f>VLOOKUP(B110,DATA,20,FALSE)</f>
        <v>43891</v>
      </c>
      <c r="I110" s="57">
        <f>VLOOKUP(B110,DATA,21,FALSE)</f>
        <v>44196</v>
      </c>
      <c r="J110" s="55" t="str">
        <f>VLOOKUP(B110,DATA,35,FALSE)</f>
        <v>UNE "EGYV"</v>
      </c>
      <c r="K110" s="58" t="s">
        <v>982</v>
      </c>
      <c r="L110" s="127" t="s">
        <v>581</v>
      </c>
      <c r="M110" s="127" t="s">
        <v>581</v>
      </c>
      <c r="N110" s="127" t="s">
        <v>581</v>
      </c>
      <c r="O110" s="127" t="s">
        <v>581</v>
      </c>
      <c r="P110" s="127" t="s">
        <v>581</v>
      </c>
      <c r="Q110" s="127" t="s">
        <v>581</v>
      </c>
      <c r="R110" s="127" t="s">
        <v>581</v>
      </c>
      <c r="S110" s="56" t="s">
        <v>581</v>
      </c>
      <c r="T110" s="56" t="s">
        <v>581</v>
      </c>
      <c r="U110" s="94"/>
      <c r="V110" s="32" t="s">
        <v>2168</v>
      </c>
    </row>
    <row r="111" spans="1:22" s="14" customFormat="1" x14ac:dyDescent="0.25">
      <c r="A111" s="141">
        <v>97</v>
      </c>
      <c r="B111" s="210" t="s">
        <v>112</v>
      </c>
      <c r="C111" s="40" t="str">
        <f>VLOOKUP(B111,DATA,19,FALSE)</f>
        <v>BENDEZU PALACIOS RUTH SHIRLEY</v>
      </c>
      <c r="D111" s="40" t="str">
        <f>VLOOKUP(B111,DATA,3,FALSE)</f>
        <v>0101 SHUJI KITAMURA</v>
      </c>
      <c r="E111" s="40" t="str">
        <f>VLOOKUP(B111,DATA,2,FALSE)</f>
        <v>Primaria</v>
      </c>
      <c r="F111" s="41" t="str">
        <f>VLOOKUP(B111,DATA,4,FALSE)</f>
        <v>789891115319</v>
      </c>
      <c r="G111" s="40" t="str">
        <f>VLOOKUP(B111,DATA,23,FALSE)</f>
        <v>ORGANICA</v>
      </c>
      <c r="H111" s="42">
        <f>VLOOKUP(B111,DATA,20,FALSE)</f>
        <v>43891</v>
      </c>
      <c r="I111" s="42">
        <f>VLOOKUP(B111,DATA,21,FALSE)</f>
        <v>44196</v>
      </c>
      <c r="J111" s="40" t="str">
        <f>VLOOKUP(B111,DATA,35,FALSE)</f>
        <v>ISPP "MANUEL GONZALES PRADA"</v>
      </c>
      <c r="K111" s="43" t="s">
        <v>113</v>
      </c>
      <c r="L111" s="67" t="s">
        <v>114</v>
      </c>
      <c r="M111" s="67" t="s">
        <v>47</v>
      </c>
      <c r="N111" s="67" t="s">
        <v>24</v>
      </c>
      <c r="O111" s="67" t="s">
        <v>24</v>
      </c>
      <c r="P111" s="67" t="s">
        <v>24</v>
      </c>
      <c r="Q111" s="67" t="s">
        <v>24</v>
      </c>
      <c r="R111" s="67" t="s">
        <v>24</v>
      </c>
      <c r="S111" s="41" t="s">
        <v>37</v>
      </c>
      <c r="T111" s="41" t="s">
        <v>25</v>
      </c>
      <c r="U111" s="68" t="s">
        <v>115</v>
      </c>
      <c r="V111" s="27" t="s">
        <v>2164</v>
      </c>
    </row>
    <row r="112" spans="1:22" s="14" customFormat="1" x14ac:dyDescent="0.25">
      <c r="A112" s="7">
        <v>98</v>
      </c>
      <c r="B112" s="201" t="s">
        <v>2350</v>
      </c>
      <c r="C112" s="142" t="s">
        <v>2351</v>
      </c>
      <c r="D112" s="142" t="s">
        <v>1376</v>
      </c>
      <c r="E112" s="142" t="s">
        <v>1221</v>
      </c>
      <c r="F112" s="150" t="s">
        <v>2352</v>
      </c>
      <c r="G112" s="142" t="s">
        <v>230</v>
      </c>
      <c r="H112" s="143">
        <v>43899</v>
      </c>
      <c r="I112" s="143">
        <v>44196</v>
      </c>
      <c r="J112" s="142" t="s">
        <v>1248</v>
      </c>
      <c r="K112" s="154">
        <v>59470</v>
      </c>
      <c r="L112" s="142" t="s">
        <v>1217</v>
      </c>
      <c r="M112" s="142" t="s">
        <v>1217</v>
      </c>
      <c r="N112" s="142" t="s">
        <v>1217</v>
      </c>
      <c r="O112" s="142" t="s">
        <v>1217</v>
      </c>
      <c r="P112" s="142" t="s">
        <v>1217</v>
      </c>
      <c r="Q112" s="142" t="s">
        <v>1217</v>
      </c>
      <c r="R112" s="142" t="s">
        <v>1217</v>
      </c>
      <c r="S112" s="150" t="s">
        <v>1218</v>
      </c>
      <c r="T112" s="150" t="s">
        <v>581</v>
      </c>
      <c r="U112" s="169" t="s">
        <v>2303</v>
      </c>
      <c r="V112" s="147" t="s">
        <v>2165</v>
      </c>
    </row>
    <row r="113" spans="1:22" s="14" customFormat="1" x14ac:dyDescent="0.25">
      <c r="A113" s="156">
        <v>99</v>
      </c>
      <c r="B113" s="216" t="s">
        <v>816</v>
      </c>
      <c r="C113" s="55" t="str">
        <f t="shared" ref="C113:C143" si="48">VLOOKUP(B113,DATA,19,FALSE)</f>
        <v>BERNABEL HUAMAN CARMEN ANGELICA</v>
      </c>
      <c r="D113" s="55" t="str">
        <f t="shared" ref="D113:D143" si="49">VLOOKUP(B113,DATA,3,FALSE)</f>
        <v>CORAZON DE DIOS</v>
      </c>
      <c r="E113" s="55" t="str">
        <f t="shared" ref="E113:E143" si="50">VLOOKUP(B113,DATA,2,FALSE)</f>
        <v>Inicial - Jardín</v>
      </c>
      <c r="F113" s="56" t="str">
        <f t="shared" ref="F113:F136" si="51">VLOOKUP(B113,DATA,4,FALSE)</f>
        <v>15EV01513457</v>
      </c>
      <c r="G113" s="55" t="str">
        <f t="shared" ref="G113:G143" si="52">VLOOKUP(B113,DATA,23,FALSE)</f>
        <v>EVENTUAL</v>
      </c>
      <c r="H113" s="57">
        <f t="shared" ref="H113:H143" si="53">VLOOKUP(B113,DATA,20,FALSE)</f>
        <v>43891</v>
      </c>
      <c r="I113" s="57">
        <f t="shared" ref="I113:I143" si="54">VLOOKUP(B113,DATA,21,FALSE)</f>
        <v>44196</v>
      </c>
      <c r="J113" s="55" t="str">
        <f t="shared" ref="J113:J136" si="55">VLOOKUP(B113,DATA,35,FALSE)</f>
        <v>UNIVERSIDAD NACIONAL DE EDUCACION "ENRIQUE GUZMAN Y VALLE"</v>
      </c>
      <c r="K113" s="60" t="s">
        <v>817</v>
      </c>
      <c r="L113" s="127" t="s">
        <v>581</v>
      </c>
      <c r="M113" s="127" t="s">
        <v>808</v>
      </c>
      <c r="N113" s="127" t="s">
        <v>808</v>
      </c>
      <c r="O113" s="127" t="s">
        <v>808</v>
      </c>
      <c r="P113" s="127" t="s">
        <v>808</v>
      </c>
      <c r="Q113" s="127" t="s">
        <v>808</v>
      </c>
      <c r="R113" s="127" t="s">
        <v>808</v>
      </c>
      <c r="S113" s="56" t="s">
        <v>581</v>
      </c>
      <c r="T113" s="56" t="s">
        <v>581</v>
      </c>
      <c r="U113" s="177" t="s">
        <v>818</v>
      </c>
      <c r="V113" s="32" t="s">
        <v>2168</v>
      </c>
    </row>
    <row r="114" spans="1:22" s="14" customFormat="1" x14ac:dyDescent="0.25">
      <c r="A114" s="141">
        <v>100</v>
      </c>
      <c r="B114" s="210" t="s">
        <v>116</v>
      </c>
      <c r="C114" s="40" t="str">
        <f t="shared" si="48"/>
        <v>BERNUY EVANGELISTA NUELKE ROSSEMARY</v>
      </c>
      <c r="D114" s="40" t="str">
        <f t="shared" si="49"/>
        <v>1288 ALBERT EINSTEIN</v>
      </c>
      <c r="E114" s="40" t="str">
        <f t="shared" si="50"/>
        <v>Primaria</v>
      </c>
      <c r="F114" s="41" t="str">
        <f t="shared" si="51"/>
        <v>15EV02033369</v>
      </c>
      <c r="G114" s="40" t="str">
        <f t="shared" si="52"/>
        <v>EVENTUAL</v>
      </c>
      <c r="H114" s="42">
        <f t="shared" si="53"/>
        <v>44075</v>
      </c>
      <c r="I114" s="42">
        <f t="shared" si="54"/>
        <v>44196</v>
      </c>
      <c r="J114" s="40" t="str">
        <f t="shared" si="55"/>
        <v>UNIVERSIDAD</v>
      </c>
      <c r="K114" s="43" t="s">
        <v>117</v>
      </c>
      <c r="L114" s="67" t="s">
        <v>118</v>
      </c>
      <c r="M114" s="67" t="s">
        <v>24</v>
      </c>
      <c r="N114" s="67" t="s">
        <v>24</v>
      </c>
      <c r="O114" s="67" t="s">
        <v>24</v>
      </c>
      <c r="P114" s="67" t="s">
        <v>24</v>
      </c>
      <c r="Q114" s="67" t="s">
        <v>24</v>
      </c>
      <c r="R114" s="67" t="s">
        <v>24</v>
      </c>
      <c r="S114" s="41" t="s">
        <v>24</v>
      </c>
      <c r="T114" s="41" t="s">
        <v>25</v>
      </c>
      <c r="U114" s="68"/>
      <c r="V114" s="27" t="s">
        <v>2164</v>
      </c>
    </row>
    <row r="115" spans="1:22" s="14" customFormat="1" x14ac:dyDescent="0.25">
      <c r="A115" s="7">
        <v>101</v>
      </c>
      <c r="B115" s="201" t="s">
        <v>1239</v>
      </c>
      <c r="C115" s="142" t="str">
        <f t="shared" si="48"/>
        <v>BERRIOS LOZANO GILVER JESUS</v>
      </c>
      <c r="D115" s="142" t="str">
        <f t="shared" si="49"/>
        <v>0024 PEDRO ENRIQUE GONZALES SOTO</v>
      </c>
      <c r="E115" s="142" t="str">
        <f t="shared" si="50"/>
        <v>Primaria</v>
      </c>
      <c r="F115" s="150" t="str">
        <f t="shared" si="51"/>
        <v>15EV02006156</v>
      </c>
      <c r="G115" s="142" t="str">
        <f t="shared" si="52"/>
        <v>EVENTUAL</v>
      </c>
      <c r="H115" s="143">
        <f t="shared" si="53"/>
        <v>43892</v>
      </c>
      <c r="I115" s="143">
        <f t="shared" si="54"/>
        <v>44196</v>
      </c>
      <c r="J115" s="142" t="str">
        <f t="shared" si="55"/>
        <v>I.S.P.P. " KENNETH COOPER"</v>
      </c>
      <c r="K115" s="154">
        <v>57953</v>
      </c>
      <c r="L115" s="142" t="s">
        <v>1217</v>
      </c>
      <c r="M115" s="142" t="s">
        <v>1217</v>
      </c>
      <c r="N115" s="142" t="s">
        <v>1217</v>
      </c>
      <c r="O115" s="142" t="s">
        <v>1217</v>
      </c>
      <c r="P115" s="142" t="s">
        <v>1217</v>
      </c>
      <c r="Q115" s="142" t="s">
        <v>1217</v>
      </c>
      <c r="R115" s="142"/>
      <c r="S115" s="150" t="s">
        <v>1218</v>
      </c>
      <c r="T115" s="150" t="s">
        <v>581</v>
      </c>
      <c r="U115" s="169" t="s">
        <v>2303</v>
      </c>
      <c r="V115" s="147" t="s">
        <v>2165</v>
      </c>
    </row>
    <row r="116" spans="1:22" s="14" customFormat="1" x14ac:dyDescent="0.25">
      <c r="A116" s="156">
        <v>102</v>
      </c>
      <c r="B116" s="203" t="s">
        <v>2286</v>
      </c>
      <c r="C116" s="26" t="str">
        <f t="shared" si="48"/>
        <v>BERROCAL VILLEGAS ESTRELLA</v>
      </c>
      <c r="D116" s="26" t="str">
        <f t="shared" si="49"/>
        <v>1239</v>
      </c>
      <c r="E116" s="26" t="str">
        <f t="shared" si="50"/>
        <v>Primaria</v>
      </c>
      <c r="F116" s="11" t="str">
        <f t="shared" si="51"/>
        <v>788861115319</v>
      </c>
      <c r="G116" s="26" t="str">
        <f t="shared" si="52"/>
        <v>POR REEMPLAZO</v>
      </c>
      <c r="H116" s="112">
        <f t="shared" si="53"/>
        <v>43891</v>
      </c>
      <c r="I116" s="112">
        <f t="shared" si="54"/>
        <v>44196</v>
      </c>
      <c r="J116" s="26" t="str">
        <f t="shared" si="55"/>
        <v>UNE - ENRIQUE GUZMAN Y VALLE</v>
      </c>
      <c r="K116" s="10">
        <v>57832</v>
      </c>
      <c r="L116" s="124"/>
      <c r="M116" s="124" t="s">
        <v>1217</v>
      </c>
      <c r="N116" s="124" t="s">
        <v>1217</v>
      </c>
      <c r="O116" s="124" t="s">
        <v>1217</v>
      </c>
      <c r="P116" s="124" t="s">
        <v>1217</v>
      </c>
      <c r="Q116" s="124" t="s">
        <v>1217</v>
      </c>
      <c r="R116" s="124" t="s">
        <v>48</v>
      </c>
      <c r="S116" s="11" t="s">
        <v>1217</v>
      </c>
      <c r="T116" s="11" t="s">
        <v>1217</v>
      </c>
      <c r="U116" s="170" t="s">
        <v>830</v>
      </c>
      <c r="V116" s="27" t="s">
        <v>2172</v>
      </c>
    </row>
    <row r="117" spans="1:22" s="14" customFormat="1" x14ac:dyDescent="0.25">
      <c r="A117" s="141">
        <v>103</v>
      </c>
      <c r="B117" s="201" t="s">
        <v>1347</v>
      </c>
      <c r="C117" s="142" t="str">
        <f t="shared" si="48"/>
        <v>BERROCAL VILLEGAS FLOR ANGELA</v>
      </c>
      <c r="D117" s="142" t="str">
        <f t="shared" si="49"/>
        <v>1220 SAN JOSE MARELLO</v>
      </c>
      <c r="E117" s="142" t="str">
        <f t="shared" si="50"/>
        <v>Primaria</v>
      </c>
      <c r="F117" s="150" t="str">
        <f t="shared" si="51"/>
        <v>15EV02002190</v>
      </c>
      <c r="G117" s="142" t="str">
        <f t="shared" si="52"/>
        <v>EVENTUAL</v>
      </c>
      <c r="H117" s="143">
        <f t="shared" si="53"/>
        <v>43899</v>
      </c>
      <c r="I117" s="143">
        <f t="shared" si="54"/>
        <v>44196</v>
      </c>
      <c r="J117" s="142" t="str">
        <f t="shared" si="55"/>
        <v>INSTITUTO SUPERIOR PRIVADO - SANTIAGO ANTUNEZ DE MAYOLO</v>
      </c>
      <c r="K117" s="154">
        <v>59094</v>
      </c>
      <c r="L117" s="142" t="s">
        <v>1217</v>
      </c>
      <c r="M117" s="142" t="s">
        <v>1217</v>
      </c>
      <c r="N117" s="142" t="s">
        <v>1217</v>
      </c>
      <c r="O117" s="142" t="s">
        <v>1217</v>
      </c>
      <c r="P117" s="142" t="s">
        <v>1217</v>
      </c>
      <c r="Q117" s="142" t="s">
        <v>1217</v>
      </c>
      <c r="R117" s="142" t="s">
        <v>1217</v>
      </c>
      <c r="S117" s="150" t="s">
        <v>48</v>
      </c>
      <c r="T117" s="150" t="s">
        <v>581</v>
      </c>
      <c r="U117" s="169" t="s">
        <v>2333</v>
      </c>
      <c r="V117" s="147" t="s">
        <v>2165</v>
      </c>
    </row>
    <row r="118" spans="1:22" s="14" customFormat="1" x14ac:dyDescent="0.25">
      <c r="A118" s="7">
        <v>104</v>
      </c>
      <c r="B118" s="210" t="s">
        <v>2138</v>
      </c>
      <c r="C118" s="40" t="str">
        <f t="shared" si="48"/>
        <v>BICERREL SANTIAGO MILAGRITOS CRISTINA</v>
      </c>
      <c r="D118" s="40" t="str">
        <f t="shared" si="49"/>
        <v>1285 EL AMAUTA II</v>
      </c>
      <c r="E118" s="40" t="str">
        <f t="shared" si="50"/>
        <v>Inicial - Jardín</v>
      </c>
      <c r="F118" s="41" t="str">
        <f t="shared" si="51"/>
        <v>789861410816</v>
      </c>
      <c r="G118" s="40" t="str">
        <f t="shared" si="52"/>
        <v>ORGANICA</v>
      </c>
      <c r="H118" s="42">
        <f t="shared" si="53"/>
        <v>43891</v>
      </c>
      <c r="I118" s="42">
        <f t="shared" si="54"/>
        <v>44196</v>
      </c>
      <c r="J118" s="40" t="str">
        <f t="shared" si="55"/>
        <v>UNIVERSIDAD</v>
      </c>
      <c r="K118" s="54" t="s">
        <v>2139</v>
      </c>
      <c r="L118" s="67" t="s">
        <v>581</v>
      </c>
      <c r="M118" s="67" t="s">
        <v>581</v>
      </c>
      <c r="N118" s="67" t="s">
        <v>581</v>
      </c>
      <c r="O118" s="67" t="s">
        <v>581</v>
      </c>
      <c r="P118" s="67" t="s">
        <v>581</v>
      </c>
      <c r="Q118" s="67" t="s">
        <v>581</v>
      </c>
      <c r="R118" s="95" t="s">
        <v>808</v>
      </c>
      <c r="S118" s="41" t="s">
        <v>581</v>
      </c>
      <c r="T118" s="61" t="s">
        <v>25</v>
      </c>
      <c r="U118" s="68" t="s">
        <v>830</v>
      </c>
      <c r="V118" s="13" t="s">
        <v>2167</v>
      </c>
    </row>
    <row r="119" spans="1:22" s="14" customFormat="1" x14ac:dyDescent="0.25">
      <c r="A119" s="156">
        <v>105</v>
      </c>
      <c r="B119" s="203" t="s">
        <v>2637</v>
      </c>
      <c r="C119" s="26" t="str">
        <f t="shared" si="48"/>
        <v>BLANCAS ALTA LISSETTE MERCEDES</v>
      </c>
      <c r="D119" s="26" t="str">
        <f t="shared" si="49"/>
        <v>1243 SAN ROQUE</v>
      </c>
      <c r="E119" s="26" t="str">
        <f t="shared" si="50"/>
        <v>Primaria</v>
      </c>
      <c r="F119" s="11" t="str">
        <f t="shared" si="51"/>
        <v>15EV02033072</v>
      </c>
      <c r="G119" s="26" t="str">
        <f t="shared" si="52"/>
        <v>EVENTUAL</v>
      </c>
      <c r="H119" s="112">
        <f t="shared" si="53"/>
        <v>44075</v>
      </c>
      <c r="I119" s="112">
        <f t="shared" si="54"/>
        <v>44196</v>
      </c>
      <c r="J119" s="26" t="str">
        <f t="shared" si="55"/>
        <v>UNE - ENRIQUE GUZMAN Y VALLE</v>
      </c>
      <c r="K119" s="10">
        <v>58664</v>
      </c>
      <c r="L119" s="124"/>
      <c r="M119" s="124" t="s">
        <v>1217</v>
      </c>
      <c r="N119" s="124" t="s">
        <v>1217</v>
      </c>
      <c r="O119" s="124" t="s">
        <v>1217</v>
      </c>
      <c r="P119" s="124" t="s">
        <v>1217</v>
      </c>
      <c r="Q119" s="124" t="s">
        <v>1217</v>
      </c>
      <c r="R119" s="124" t="s">
        <v>48</v>
      </c>
      <c r="S119" s="11" t="s">
        <v>1217</v>
      </c>
      <c r="T119" s="11" t="s">
        <v>1217</v>
      </c>
      <c r="U119" s="170" t="s">
        <v>830</v>
      </c>
      <c r="V119" s="120" t="s">
        <v>2172</v>
      </c>
    </row>
    <row r="120" spans="1:22" s="14" customFormat="1" x14ac:dyDescent="0.25">
      <c r="A120" s="141">
        <v>106</v>
      </c>
      <c r="B120" s="203" t="s">
        <v>2185</v>
      </c>
      <c r="C120" s="26" t="str">
        <f t="shared" si="48"/>
        <v>BONILLA ROJAS EDELVINA</v>
      </c>
      <c r="D120" s="26" t="str">
        <f t="shared" si="49"/>
        <v>1143 DOMINGO FAUSTINO SARMIENTO</v>
      </c>
      <c r="E120" s="26" t="str">
        <f t="shared" si="50"/>
        <v>Primaria</v>
      </c>
      <c r="F120" s="11" t="str">
        <f t="shared" si="51"/>
        <v>15EV02033145</v>
      </c>
      <c r="G120" s="26" t="str">
        <f t="shared" si="52"/>
        <v>EVENTUAL</v>
      </c>
      <c r="H120" s="112">
        <f t="shared" si="53"/>
        <v>44075</v>
      </c>
      <c r="I120" s="112">
        <f t="shared" si="54"/>
        <v>44196</v>
      </c>
      <c r="J120" s="26" t="str">
        <f t="shared" si="55"/>
        <v>SPP GAMANIEL BLANCO MURILLO</v>
      </c>
      <c r="K120" s="10">
        <v>58009</v>
      </c>
      <c r="L120" s="124"/>
      <c r="M120" s="124" t="s">
        <v>1217</v>
      </c>
      <c r="N120" s="124" t="s">
        <v>1217</v>
      </c>
      <c r="O120" s="124" t="s">
        <v>1217</v>
      </c>
      <c r="P120" s="124" t="s">
        <v>1217</v>
      </c>
      <c r="Q120" s="124" t="s">
        <v>1217</v>
      </c>
      <c r="R120" s="124" t="s">
        <v>1217</v>
      </c>
      <c r="S120" s="11" t="s">
        <v>1217</v>
      </c>
      <c r="T120" s="11" t="s">
        <v>2171</v>
      </c>
      <c r="U120" s="170"/>
      <c r="V120" s="27" t="s">
        <v>2172</v>
      </c>
    </row>
    <row r="121" spans="1:22" s="14" customFormat="1" ht="31.5" x14ac:dyDescent="0.25">
      <c r="A121" s="7">
        <v>107</v>
      </c>
      <c r="B121" s="213" t="s">
        <v>942</v>
      </c>
      <c r="C121" s="55" t="str">
        <f t="shared" si="48"/>
        <v>BRIOSO CHAVEZ ANA</v>
      </c>
      <c r="D121" s="55" t="str">
        <f t="shared" si="49"/>
        <v>REINO DE LOS NIÑOS</v>
      </c>
      <c r="E121" s="55" t="str">
        <f t="shared" si="50"/>
        <v>Inicial - Jardín</v>
      </c>
      <c r="F121" s="56" t="str">
        <f t="shared" si="51"/>
        <v>15EV01509052</v>
      </c>
      <c r="G121" s="55" t="str">
        <f t="shared" si="52"/>
        <v>EVENTUAL</v>
      </c>
      <c r="H121" s="57">
        <f t="shared" si="53"/>
        <v>43891</v>
      </c>
      <c r="I121" s="57">
        <f t="shared" si="54"/>
        <v>44196</v>
      </c>
      <c r="J121" s="55" t="str">
        <f t="shared" si="55"/>
        <v>UNIV. NAC. JOSE FAUSTINO SANCHEZ CARRION</v>
      </c>
      <c r="K121" s="58" t="s">
        <v>943</v>
      </c>
      <c r="L121" s="128"/>
      <c r="M121" s="128"/>
      <c r="N121" s="128"/>
      <c r="O121" s="128"/>
      <c r="P121" s="128"/>
      <c r="Q121" s="128"/>
      <c r="R121" s="128"/>
      <c r="S121" s="59" t="s">
        <v>944</v>
      </c>
      <c r="T121" s="59"/>
      <c r="U121" s="175" t="s">
        <v>945</v>
      </c>
      <c r="V121" s="32" t="s">
        <v>2168</v>
      </c>
    </row>
    <row r="122" spans="1:22" s="14" customFormat="1" x14ac:dyDescent="0.25">
      <c r="A122" s="156">
        <v>108</v>
      </c>
      <c r="B122" s="211" t="s">
        <v>1199</v>
      </c>
      <c r="C122" s="50" t="str">
        <f t="shared" si="48"/>
        <v>BUIZA GIRALDO EDITH TERESA</v>
      </c>
      <c r="D122" s="50" t="str">
        <f t="shared" si="49"/>
        <v>1288 ALBERT EINSTEIN</v>
      </c>
      <c r="E122" s="50" t="str">
        <f t="shared" si="50"/>
        <v>Inicial - Jardín</v>
      </c>
      <c r="F122" s="51" t="str">
        <f t="shared" si="51"/>
        <v>15EV01401063</v>
      </c>
      <c r="G122" s="50" t="str">
        <f t="shared" si="52"/>
        <v>EVENTUAL</v>
      </c>
      <c r="H122" s="52">
        <f t="shared" si="53"/>
        <v>43891</v>
      </c>
      <c r="I122" s="52">
        <f t="shared" si="54"/>
        <v>44196</v>
      </c>
      <c r="J122" s="50" t="str">
        <f t="shared" si="55"/>
        <v>I.S.P.P. "POMABAMBA"</v>
      </c>
      <c r="K122" s="53" t="s">
        <v>1200</v>
      </c>
      <c r="L122" s="126" t="s">
        <v>808</v>
      </c>
      <c r="M122" s="126" t="s">
        <v>581</v>
      </c>
      <c r="N122" s="126" t="s">
        <v>581</v>
      </c>
      <c r="O122" s="126" t="s">
        <v>581</v>
      </c>
      <c r="P122" s="126" t="s">
        <v>581</v>
      </c>
      <c r="Q122" s="126" t="s">
        <v>581</v>
      </c>
      <c r="R122" s="126" t="s">
        <v>581</v>
      </c>
      <c r="S122" s="51" t="s">
        <v>581</v>
      </c>
      <c r="T122" s="51" t="s">
        <v>581</v>
      </c>
      <c r="U122" s="174"/>
      <c r="V122" s="32" t="s">
        <v>2168</v>
      </c>
    </row>
    <row r="123" spans="1:22" s="14" customFormat="1" x14ac:dyDescent="0.25">
      <c r="A123" s="141">
        <v>109</v>
      </c>
      <c r="B123" s="210" t="s">
        <v>1959</v>
      </c>
      <c r="C123" s="40" t="str">
        <f t="shared" si="48"/>
        <v>BULEJE MUÑOZ ERICKA YULIANA</v>
      </c>
      <c r="D123" s="40" t="str">
        <f t="shared" si="49"/>
        <v>1236</v>
      </c>
      <c r="E123" s="40" t="str">
        <f t="shared" si="50"/>
        <v>Primaria</v>
      </c>
      <c r="F123" s="41" t="str">
        <f t="shared" si="51"/>
        <v>784871112313</v>
      </c>
      <c r="G123" s="40" t="str">
        <f t="shared" si="52"/>
        <v>ORGANICA</v>
      </c>
      <c r="H123" s="42">
        <f t="shared" si="53"/>
        <v>43891</v>
      </c>
      <c r="I123" s="42">
        <f t="shared" si="54"/>
        <v>44196</v>
      </c>
      <c r="J123" s="40" t="str">
        <f t="shared" si="55"/>
        <v>INSTITUTO SUPERIOR PEDAGOGICO PRIVADO SALESIANO</v>
      </c>
      <c r="K123" s="54" t="s">
        <v>1960</v>
      </c>
      <c r="L123" s="67" t="s">
        <v>581</v>
      </c>
      <c r="M123" s="67" t="s">
        <v>581</v>
      </c>
      <c r="N123" s="67" t="s">
        <v>581</v>
      </c>
      <c r="O123" s="67" t="s">
        <v>581</v>
      </c>
      <c r="P123" s="67" t="s">
        <v>581</v>
      </c>
      <c r="Q123" s="67" t="s">
        <v>581</v>
      </c>
      <c r="R123" s="95" t="s">
        <v>808</v>
      </c>
      <c r="S123" s="41" t="s">
        <v>581</v>
      </c>
      <c r="T123" s="61" t="s">
        <v>581</v>
      </c>
      <c r="U123" s="68" t="s">
        <v>830</v>
      </c>
      <c r="V123" s="13" t="s">
        <v>2167</v>
      </c>
    </row>
    <row r="124" spans="1:22" s="14" customFormat="1" x14ac:dyDescent="0.25">
      <c r="A124" s="7">
        <v>110</v>
      </c>
      <c r="B124" s="201" t="s">
        <v>1237</v>
      </c>
      <c r="C124" s="142" t="str">
        <f t="shared" si="48"/>
        <v>BURGA MUÑOZ DIANA MIREYA</v>
      </c>
      <c r="D124" s="142" t="str">
        <f t="shared" si="49"/>
        <v>139 SAN MARTIN DE PORRES</v>
      </c>
      <c r="E124" s="142" t="str">
        <f t="shared" si="50"/>
        <v>Inicial - Jardín</v>
      </c>
      <c r="F124" s="150" t="str">
        <f t="shared" si="51"/>
        <v>15EV01911428</v>
      </c>
      <c r="G124" s="142" t="str">
        <f t="shared" si="52"/>
        <v>EVENTUAL</v>
      </c>
      <c r="H124" s="143">
        <f t="shared" si="53"/>
        <v>43891</v>
      </c>
      <c r="I124" s="143">
        <f t="shared" si="54"/>
        <v>44196</v>
      </c>
      <c r="J124" s="142" t="str">
        <f t="shared" si="55"/>
        <v>UNIVERSIDAD NACIONAL  DE LA AMAZONIA PERUANA</v>
      </c>
      <c r="K124" s="154">
        <v>57943</v>
      </c>
      <c r="L124" s="142" t="s">
        <v>1217</v>
      </c>
      <c r="M124" s="142" t="s">
        <v>1217</v>
      </c>
      <c r="N124" s="142" t="s">
        <v>1217</v>
      </c>
      <c r="O124" s="142" t="s">
        <v>1217</v>
      </c>
      <c r="P124" s="142" t="s">
        <v>1217</v>
      </c>
      <c r="Q124" s="142" t="s">
        <v>1217</v>
      </c>
      <c r="R124" s="142"/>
      <c r="S124" s="150" t="s">
        <v>1218</v>
      </c>
      <c r="T124" s="150" t="s">
        <v>581</v>
      </c>
      <c r="U124" s="169" t="s">
        <v>2303</v>
      </c>
      <c r="V124" s="147" t="s">
        <v>2165</v>
      </c>
    </row>
    <row r="125" spans="1:22" s="14" customFormat="1" x14ac:dyDescent="0.25">
      <c r="A125" s="156">
        <v>111</v>
      </c>
      <c r="B125" s="203" t="s">
        <v>2275</v>
      </c>
      <c r="C125" s="26" t="str">
        <f t="shared" si="48"/>
        <v>BURGOS CHANCAFE ZOILA AURORA</v>
      </c>
      <c r="D125" s="26" t="str">
        <f t="shared" si="49"/>
        <v>1263 PURUCHUCO</v>
      </c>
      <c r="E125" s="26" t="str">
        <f t="shared" si="50"/>
        <v>Primaria</v>
      </c>
      <c r="F125" s="11" t="str">
        <f t="shared" si="51"/>
        <v>15EV02028351</v>
      </c>
      <c r="G125" s="26" t="str">
        <f t="shared" si="52"/>
        <v>EVENTUAL</v>
      </c>
      <c r="H125" s="112">
        <f t="shared" si="53"/>
        <v>43983</v>
      </c>
      <c r="I125" s="112">
        <f t="shared" si="54"/>
        <v>44196</v>
      </c>
      <c r="J125" s="26" t="str">
        <f t="shared" si="55"/>
        <v>UNIVERSIDAD NACIONAL ENRIQUE GUZMAN Y VALLE</v>
      </c>
      <c r="K125" s="10">
        <v>58987</v>
      </c>
      <c r="L125" s="124"/>
      <c r="M125" s="124" t="s">
        <v>1217</v>
      </c>
      <c r="N125" s="124" t="s">
        <v>1217</v>
      </c>
      <c r="O125" s="124" t="s">
        <v>1217</v>
      </c>
      <c r="P125" s="124" t="s">
        <v>1217</v>
      </c>
      <c r="Q125" s="124" t="s">
        <v>1217</v>
      </c>
      <c r="R125" s="124" t="s">
        <v>48</v>
      </c>
      <c r="S125" s="11" t="s">
        <v>1217</v>
      </c>
      <c r="T125" s="11" t="s">
        <v>1217</v>
      </c>
      <c r="U125" s="170" t="s">
        <v>830</v>
      </c>
      <c r="V125" s="27" t="s">
        <v>2172</v>
      </c>
    </row>
    <row r="126" spans="1:22" s="14" customFormat="1" x14ac:dyDescent="0.25">
      <c r="A126" s="141">
        <v>112</v>
      </c>
      <c r="B126" s="210" t="s">
        <v>1939</v>
      </c>
      <c r="C126" s="40" t="str">
        <f t="shared" si="48"/>
        <v>BUSTAMANTE CANEPA LIZ MARLENE</v>
      </c>
      <c r="D126" s="40" t="str">
        <f t="shared" si="49"/>
        <v>167</v>
      </c>
      <c r="E126" s="40" t="str">
        <f t="shared" si="50"/>
        <v>Inicial - Jardín</v>
      </c>
      <c r="F126" s="41" t="str">
        <f t="shared" si="51"/>
        <v>15EV01501216</v>
      </c>
      <c r="G126" s="40" t="str">
        <f t="shared" si="52"/>
        <v>EVENTUAL</v>
      </c>
      <c r="H126" s="42">
        <f t="shared" si="53"/>
        <v>43891</v>
      </c>
      <c r="I126" s="42">
        <f t="shared" si="54"/>
        <v>44196</v>
      </c>
      <c r="J126" s="40" t="str">
        <f t="shared" si="55"/>
        <v>.UNIVERSIDAD NACIONAL DE EDUCACIÓN ENRIQUE GUZMÁN Y VALLE REG SUNEDU</v>
      </c>
      <c r="K126" s="54" t="s">
        <v>1940</v>
      </c>
      <c r="L126" s="67" t="s">
        <v>581</v>
      </c>
      <c r="M126" s="67" t="s">
        <v>581</v>
      </c>
      <c r="N126" s="67" t="s">
        <v>581</v>
      </c>
      <c r="O126" s="67" t="s">
        <v>581</v>
      </c>
      <c r="P126" s="67" t="s">
        <v>581</v>
      </c>
      <c r="Q126" s="67" t="s">
        <v>581</v>
      </c>
      <c r="R126" s="95" t="s">
        <v>808</v>
      </c>
      <c r="S126" s="41" t="s">
        <v>581</v>
      </c>
      <c r="T126" s="61" t="s">
        <v>581</v>
      </c>
      <c r="U126" s="68" t="s">
        <v>830</v>
      </c>
      <c r="V126" s="13" t="s">
        <v>2167</v>
      </c>
    </row>
    <row r="127" spans="1:22" s="14" customFormat="1" x14ac:dyDescent="0.25">
      <c r="A127" s="7">
        <v>113</v>
      </c>
      <c r="B127" s="211" t="s">
        <v>1116</v>
      </c>
      <c r="C127" s="50" t="str">
        <f t="shared" si="48"/>
        <v>CABRERA CACERES CARMEN GIOVANNA</v>
      </c>
      <c r="D127" s="50" t="str">
        <f t="shared" si="49"/>
        <v>0096</v>
      </c>
      <c r="E127" s="50" t="str">
        <f t="shared" si="50"/>
        <v>Primaria</v>
      </c>
      <c r="F127" s="51" t="str">
        <f t="shared" si="51"/>
        <v>15EV01911381</v>
      </c>
      <c r="G127" s="50" t="str">
        <f t="shared" si="52"/>
        <v>EVENTUAL</v>
      </c>
      <c r="H127" s="52">
        <f t="shared" si="53"/>
        <v>43983</v>
      </c>
      <c r="I127" s="52">
        <f t="shared" si="54"/>
        <v>44196</v>
      </c>
      <c r="J127" s="50" t="str">
        <f t="shared" si="55"/>
        <v>UNIVERSIDAD NACIONAL  - SAN LUIS GONZAGA - ICA</v>
      </c>
      <c r="K127" s="53" t="s">
        <v>1117</v>
      </c>
      <c r="L127" s="126" t="s">
        <v>808</v>
      </c>
      <c r="M127" s="126" t="s">
        <v>581</v>
      </c>
      <c r="N127" s="126" t="s">
        <v>581</v>
      </c>
      <c r="O127" s="126" t="s">
        <v>581</v>
      </c>
      <c r="P127" s="126" t="s">
        <v>581</v>
      </c>
      <c r="Q127" s="126" t="s">
        <v>581</v>
      </c>
      <c r="R127" s="126" t="s">
        <v>581</v>
      </c>
      <c r="S127" s="51" t="s">
        <v>581</v>
      </c>
      <c r="T127" s="51" t="s">
        <v>581</v>
      </c>
      <c r="U127" s="94"/>
      <c r="V127" s="32" t="s">
        <v>2168</v>
      </c>
    </row>
    <row r="128" spans="1:22" s="14" customFormat="1" x14ac:dyDescent="0.25">
      <c r="A128" s="156">
        <v>114</v>
      </c>
      <c r="B128" s="210" t="s">
        <v>1922</v>
      </c>
      <c r="C128" s="40" t="str">
        <f t="shared" si="48"/>
        <v>CABRERA HUAMAN LISSY ANGGELA</v>
      </c>
      <c r="D128" s="40" t="str">
        <f t="shared" si="49"/>
        <v>1142</v>
      </c>
      <c r="E128" s="40" t="str">
        <f t="shared" si="50"/>
        <v>Primaria</v>
      </c>
      <c r="F128" s="41" t="str">
        <f t="shared" si="51"/>
        <v>784881111315</v>
      </c>
      <c r="G128" s="40" t="str">
        <f t="shared" si="52"/>
        <v>POR REEMPLAZO</v>
      </c>
      <c r="H128" s="42">
        <f t="shared" si="53"/>
        <v>43891</v>
      </c>
      <c r="I128" s="42">
        <f t="shared" si="54"/>
        <v>44196</v>
      </c>
      <c r="J128" s="40" t="str">
        <f t="shared" si="55"/>
        <v>UNIVERSIDAD</v>
      </c>
      <c r="K128" s="54" t="s">
        <v>1923</v>
      </c>
      <c r="L128" s="67" t="s">
        <v>581</v>
      </c>
      <c r="M128" s="67" t="s">
        <v>581</v>
      </c>
      <c r="N128" s="67" t="s">
        <v>581</v>
      </c>
      <c r="O128" s="67" t="s">
        <v>581</v>
      </c>
      <c r="P128" s="67" t="s">
        <v>581</v>
      </c>
      <c r="Q128" s="67" t="s">
        <v>581</v>
      </c>
      <c r="R128" s="67" t="s">
        <v>581</v>
      </c>
      <c r="S128" s="41" t="s">
        <v>581</v>
      </c>
      <c r="T128" s="61" t="s">
        <v>581</v>
      </c>
      <c r="U128" s="68"/>
      <c r="V128" s="13" t="s">
        <v>2167</v>
      </c>
    </row>
    <row r="129" spans="1:22" s="14" customFormat="1" x14ac:dyDescent="0.25">
      <c r="A129" s="141">
        <v>115</v>
      </c>
      <c r="B129" s="210" t="s">
        <v>1994</v>
      </c>
      <c r="C129" s="40" t="str">
        <f t="shared" si="48"/>
        <v>CACERES RAMOS ELEUTERIA OTILIA</v>
      </c>
      <c r="D129" s="40" t="str">
        <f t="shared" si="49"/>
        <v>1229 CAP. JULIO A. PONCE ANTUNEZ DE MAYOLO</v>
      </c>
      <c r="E129" s="40" t="str">
        <f t="shared" si="50"/>
        <v>Primaria</v>
      </c>
      <c r="F129" s="41" t="str">
        <f t="shared" si="51"/>
        <v>784891112313</v>
      </c>
      <c r="G129" s="40" t="str">
        <f t="shared" si="52"/>
        <v>ORGANICA</v>
      </c>
      <c r="H129" s="42">
        <f t="shared" si="53"/>
        <v>43891</v>
      </c>
      <c r="I129" s="42">
        <f t="shared" si="54"/>
        <v>44196</v>
      </c>
      <c r="J129" s="40" t="str">
        <f t="shared" si="55"/>
        <v>I.S.P.P. "FERNANDO STAHLL"</v>
      </c>
      <c r="K129" s="54" t="s">
        <v>1995</v>
      </c>
      <c r="L129" s="67" t="s">
        <v>581</v>
      </c>
      <c r="M129" s="67" t="s">
        <v>581</v>
      </c>
      <c r="N129" s="67" t="s">
        <v>581</v>
      </c>
      <c r="O129" s="67" t="s">
        <v>581</v>
      </c>
      <c r="P129" s="67" t="s">
        <v>581</v>
      </c>
      <c r="Q129" s="67" t="s">
        <v>581</v>
      </c>
      <c r="R129" s="95" t="s">
        <v>808</v>
      </c>
      <c r="S129" s="41" t="s">
        <v>581</v>
      </c>
      <c r="T129" s="61" t="s">
        <v>581</v>
      </c>
      <c r="U129" s="68"/>
      <c r="V129" s="13" t="s">
        <v>2167</v>
      </c>
    </row>
    <row r="130" spans="1:22" s="14" customFormat="1" x14ac:dyDescent="0.25">
      <c r="A130" s="7">
        <v>116</v>
      </c>
      <c r="B130" s="212" t="s">
        <v>899</v>
      </c>
      <c r="C130" s="55" t="str">
        <f t="shared" si="48"/>
        <v>CAHUANA QUIROZ MARIA ELENA</v>
      </c>
      <c r="D130" s="55" t="str">
        <f t="shared" si="49"/>
        <v>787 ALMIRANTE MIGUEL GRAU</v>
      </c>
      <c r="E130" s="55" t="str">
        <f t="shared" si="50"/>
        <v>Primaria</v>
      </c>
      <c r="F130" s="56" t="str">
        <f t="shared" si="51"/>
        <v>15EV02033190</v>
      </c>
      <c r="G130" s="55" t="str">
        <f t="shared" si="52"/>
        <v>EVENTUAL</v>
      </c>
      <c r="H130" s="57">
        <f t="shared" si="53"/>
        <v>44075</v>
      </c>
      <c r="I130" s="57">
        <f t="shared" si="54"/>
        <v>44196</v>
      </c>
      <c r="J130" s="55" t="str">
        <f t="shared" si="55"/>
        <v>INSTITUTO SUPERIOR PEDAGOGICO PRIVADO  "AMAUTA"</v>
      </c>
      <c r="K130" s="58" t="s">
        <v>900</v>
      </c>
      <c r="L130" s="127" t="s">
        <v>581</v>
      </c>
      <c r="M130" s="127" t="s">
        <v>581</v>
      </c>
      <c r="N130" s="127" t="s">
        <v>581</v>
      </c>
      <c r="O130" s="127" t="s">
        <v>581</v>
      </c>
      <c r="P130" s="127" t="s">
        <v>581</v>
      </c>
      <c r="Q130" s="127" t="s">
        <v>581</v>
      </c>
      <c r="R130" s="127" t="s">
        <v>581</v>
      </c>
      <c r="S130" s="56" t="s">
        <v>581</v>
      </c>
      <c r="T130" s="56" t="s">
        <v>581</v>
      </c>
      <c r="U130" s="94"/>
      <c r="V130" s="32" t="s">
        <v>2168</v>
      </c>
    </row>
    <row r="131" spans="1:22" s="14" customFormat="1" x14ac:dyDescent="0.25">
      <c r="A131" s="156">
        <v>117</v>
      </c>
      <c r="B131" s="210" t="s">
        <v>119</v>
      </c>
      <c r="C131" s="40" t="str">
        <f t="shared" si="48"/>
        <v>CAHUANA TRUJILLO JACKELINE ERIKA</v>
      </c>
      <c r="D131" s="40" t="str">
        <f t="shared" si="49"/>
        <v>142 GRUMETE MEDINA</v>
      </c>
      <c r="E131" s="40" t="str">
        <f t="shared" si="50"/>
        <v>Inicial - Jardín</v>
      </c>
      <c r="F131" s="41" t="str">
        <f t="shared" si="51"/>
        <v>15EV02033158</v>
      </c>
      <c r="G131" s="40" t="str">
        <f t="shared" si="52"/>
        <v>EVENTUAL</v>
      </c>
      <c r="H131" s="42">
        <f t="shared" si="53"/>
        <v>44076</v>
      </c>
      <c r="I131" s="42">
        <f t="shared" si="54"/>
        <v>44196</v>
      </c>
      <c r="J131" s="40" t="str">
        <f t="shared" si="55"/>
        <v>INSTITUTO DE EDUCACION SUPERIOR PEDAGOGICO PRIVADO "JESUS DE NAZARETH"-REG.Nº 004733-P-DRELP</v>
      </c>
      <c r="K131" s="43" t="s">
        <v>120</v>
      </c>
      <c r="L131" s="67" t="s">
        <v>121</v>
      </c>
      <c r="M131" s="67" t="s">
        <v>24</v>
      </c>
      <c r="N131" s="67" t="s">
        <v>24</v>
      </c>
      <c r="O131" s="67" t="s">
        <v>24</v>
      </c>
      <c r="P131" s="67" t="s">
        <v>24</v>
      </c>
      <c r="Q131" s="67" t="s">
        <v>24</v>
      </c>
      <c r="R131" s="67" t="s">
        <v>24</v>
      </c>
      <c r="S131" s="41" t="s">
        <v>24</v>
      </c>
      <c r="T131" s="41" t="s">
        <v>25</v>
      </c>
      <c r="U131" s="68"/>
      <c r="V131" s="27" t="s">
        <v>2164</v>
      </c>
    </row>
    <row r="132" spans="1:22" s="14" customFormat="1" x14ac:dyDescent="0.25">
      <c r="A132" s="141">
        <v>118</v>
      </c>
      <c r="B132" s="210" t="s">
        <v>122</v>
      </c>
      <c r="C132" s="40" t="str">
        <f t="shared" si="48"/>
        <v>CAJAHUARINGA ALONSO JHINNA LISSETH</v>
      </c>
      <c r="D132" s="40" t="str">
        <f t="shared" si="49"/>
        <v>1138 JOSE ABELARDO QUIÑONES</v>
      </c>
      <c r="E132" s="40" t="str">
        <f t="shared" si="50"/>
        <v>Primaria</v>
      </c>
      <c r="F132" s="41" t="str">
        <f t="shared" si="51"/>
        <v>786851113316</v>
      </c>
      <c r="G132" s="40" t="str">
        <f t="shared" si="52"/>
        <v>ORGANICA</v>
      </c>
      <c r="H132" s="42">
        <f t="shared" si="53"/>
        <v>43891</v>
      </c>
      <c r="I132" s="42">
        <f t="shared" si="54"/>
        <v>44196</v>
      </c>
      <c r="J132" s="40" t="str">
        <f t="shared" si="55"/>
        <v>I.S.P.P."AMAUTA"</v>
      </c>
      <c r="K132" s="43" t="s">
        <v>123</v>
      </c>
      <c r="L132" s="67" t="s">
        <v>124</v>
      </c>
      <c r="M132" s="67" t="s">
        <v>24</v>
      </c>
      <c r="N132" s="67" t="s">
        <v>24</v>
      </c>
      <c r="O132" s="67" t="s">
        <v>24</v>
      </c>
      <c r="P132" s="67" t="s">
        <v>24</v>
      </c>
      <c r="Q132" s="67" t="s">
        <v>24</v>
      </c>
      <c r="R132" s="67" t="s">
        <v>24</v>
      </c>
      <c r="S132" s="41" t="s">
        <v>24</v>
      </c>
      <c r="T132" s="41" t="s">
        <v>25</v>
      </c>
      <c r="U132" s="68"/>
      <c r="V132" s="27" t="s">
        <v>2164</v>
      </c>
    </row>
    <row r="133" spans="1:22" s="14" customFormat="1" x14ac:dyDescent="0.25">
      <c r="A133" s="7">
        <v>119</v>
      </c>
      <c r="B133" s="212" t="s">
        <v>869</v>
      </c>
      <c r="C133" s="55" t="str">
        <f t="shared" si="48"/>
        <v>CAJAVILCA VEGA MIRIAM</v>
      </c>
      <c r="D133" s="55" t="str">
        <f t="shared" si="49"/>
        <v>1218 SAN LUIS MARIA DE MONTFORT</v>
      </c>
      <c r="E133" s="55" t="str">
        <f t="shared" si="50"/>
        <v>Primaria</v>
      </c>
      <c r="F133" s="56" t="str">
        <f t="shared" si="51"/>
        <v>788841111315</v>
      </c>
      <c r="G133" s="55" t="str">
        <f t="shared" si="52"/>
        <v>ORGANICA</v>
      </c>
      <c r="H133" s="57">
        <f t="shared" si="53"/>
        <v>43891</v>
      </c>
      <c r="I133" s="57">
        <f t="shared" si="54"/>
        <v>44196</v>
      </c>
      <c r="J133" s="55" t="str">
        <f t="shared" si="55"/>
        <v>UNE - "EGYV"</v>
      </c>
      <c r="K133" s="62" t="s">
        <v>870</v>
      </c>
      <c r="L133" s="127" t="s">
        <v>581</v>
      </c>
      <c r="M133" s="127" t="s">
        <v>581</v>
      </c>
      <c r="N133" s="127" t="s">
        <v>581</v>
      </c>
      <c r="O133" s="127" t="s">
        <v>581</v>
      </c>
      <c r="P133" s="127" t="s">
        <v>581</v>
      </c>
      <c r="Q133" s="127" t="s">
        <v>581</v>
      </c>
      <c r="R133" s="127" t="s">
        <v>581</v>
      </c>
      <c r="S133" s="56" t="s">
        <v>581</v>
      </c>
      <c r="T133" s="56" t="s">
        <v>581</v>
      </c>
      <c r="U133" s="94"/>
      <c r="V133" s="32" t="s">
        <v>2168</v>
      </c>
    </row>
    <row r="134" spans="1:22" s="14" customFormat="1" x14ac:dyDescent="0.25">
      <c r="A134" s="156">
        <v>120</v>
      </c>
      <c r="B134" s="211" t="s">
        <v>1080</v>
      </c>
      <c r="C134" s="50" t="str">
        <f t="shared" si="48"/>
        <v>CALCINA BERROSPI ROSANA</v>
      </c>
      <c r="D134" s="50" t="str">
        <f t="shared" si="49"/>
        <v>1255</v>
      </c>
      <c r="E134" s="50" t="str">
        <f t="shared" si="50"/>
        <v>Primaria</v>
      </c>
      <c r="F134" s="51" t="str">
        <f t="shared" si="51"/>
        <v>788841116312</v>
      </c>
      <c r="G134" s="50" t="str">
        <f t="shared" si="52"/>
        <v>ORGANICA</v>
      </c>
      <c r="H134" s="52">
        <f t="shared" si="53"/>
        <v>43891</v>
      </c>
      <c r="I134" s="52">
        <f t="shared" si="54"/>
        <v>44196</v>
      </c>
      <c r="J134" s="50" t="str">
        <f t="shared" si="55"/>
        <v>UNE. "EGYV"</v>
      </c>
      <c r="K134" s="53" t="s">
        <v>1081</v>
      </c>
      <c r="L134" s="126" t="s">
        <v>581</v>
      </c>
      <c r="M134" s="126" t="s">
        <v>581</v>
      </c>
      <c r="N134" s="126" t="s">
        <v>581</v>
      </c>
      <c r="O134" s="126" t="s">
        <v>581</v>
      </c>
      <c r="P134" s="126" t="s">
        <v>581</v>
      </c>
      <c r="Q134" s="126" t="s">
        <v>581</v>
      </c>
      <c r="R134" s="126" t="s">
        <v>581</v>
      </c>
      <c r="S134" s="51" t="s">
        <v>581</v>
      </c>
      <c r="T134" s="51" t="s">
        <v>581</v>
      </c>
      <c r="U134" s="94"/>
      <c r="V134" s="32" t="s">
        <v>2168</v>
      </c>
    </row>
    <row r="135" spans="1:22" s="14" customFormat="1" x14ac:dyDescent="0.25">
      <c r="A135" s="141">
        <v>121</v>
      </c>
      <c r="B135" s="210" t="s">
        <v>2034</v>
      </c>
      <c r="C135" s="40" t="str">
        <f t="shared" si="48"/>
        <v>CALDERON CAJAVILCA NELLY ELVA</v>
      </c>
      <c r="D135" s="40" t="str">
        <f t="shared" si="49"/>
        <v>1215 SAN JUAN PARIACHI</v>
      </c>
      <c r="E135" s="40" t="str">
        <f t="shared" si="50"/>
        <v>Primaria</v>
      </c>
      <c r="F135" s="41" t="str">
        <f t="shared" si="51"/>
        <v>15EV02033055</v>
      </c>
      <c r="G135" s="40" t="str">
        <f t="shared" si="52"/>
        <v>EVENTUAL</v>
      </c>
      <c r="H135" s="42">
        <f t="shared" si="53"/>
        <v>44075</v>
      </c>
      <c r="I135" s="42">
        <f t="shared" si="54"/>
        <v>44196</v>
      </c>
      <c r="J135" s="40" t="str">
        <f t="shared" si="55"/>
        <v>UNE - ENRIQUE GUZMAN Y VALLE</v>
      </c>
      <c r="K135" s="54" t="s">
        <v>2035</v>
      </c>
      <c r="L135" s="67" t="s">
        <v>581</v>
      </c>
      <c r="M135" s="67" t="s">
        <v>581</v>
      </c>
      <c r="N135" s="67" t="s">
        <v>581</v>
      </c>
      <c r="O135" s="67" t="s">
        <v>581</v>
      </c>
      <c r="P135" s="67" t="s">
        <v>581</v>
      </c>
      <c r="Q135" s="67" t="s">
        <v>581</v>
      </c>
      <c r="R135" s="95" t="s">
        <v>808</v>
      </c>
      <c r="S135" s="41" t="s">
        <v>581</v>
      </c>
      <c r="T135" s="61" t="s">
        <v>25</v>
      </c>
      <c r="U135" s="68" t="s">
        <v>830</v>
      </c>
      <c r="V135" s="13" t="s">
        <v>2167</v>
      </c>
    </row>
    <row r="136" spans="1:22" s="14" customFormat="1" x14ac:dyDescent="0.25">
      <c r="A136" s="7">
        <v>122</v>
      </c>
      <c r="B136" s="213" t="s">
        <v>948</v>
      </c>
      <c r="C136" s="55" t="str">
        <f t="shared" si="48"/>
        <v>CALDERON GONZALEZ NANCY MARCELINA</v>
      </c>
      <c r="D136" s="55" t="str">
        <f t="shared" si="49"/>
        <v>6039 FERNANDO CARBAJAL SEGURA</v>
      </c>
      <c r="E136" s="55" t="str">
        <f t="shared" si="50"/>
        <v>Inicial - Jardín</v>
      </c>
      <c r="F136" s="56" t="str">
        <f t="shared" si="51"/>
        <v>786861118310</v>
      </c>
      <c r="G136" s="55" t="str">
        <f t="shared" si="52"/>
        <v>ORGANICA</v>
      </c>
      <c r="H136" s="57">
        <f t="shared" si="53"/>
        <v>43891</v>
      </c>
      <c r="I136" s="57">
        <f t="shared" si="54"/>
        <v>44196</v>
      </c>
      <c r="J136" s="55" t="str">
        <f t="shared" si="55"/>
        <v>UNIV. NAC. "SAN CRISTOBAL DE HUAMANGA"</v>
      </c>
      <c r="K136" s="58" t="s">
        <v>949</v>
      </c>
      <c r="L136" s="127" t="s">
        <v>581</v>
      </c>
      <c r="M136" s="127" t="s">
        <v>581</v>
      </c>
      <c r="N136" s="127" t="s">
        <v>581</v>
      </c>
      <c r="O136" s="127" t="s">
        <v>581</v>
      </c>
      <c r="P136" s="127" t="s">
        <v>581</v>
      </c>
      <c r="Q136" s="127" t="s">
        <v>581</v>
      </c>
      <c r="R136" s="127" t="s">
        <v>581</v>
      </c>
      <c r="S136" s="56" t="s">
        <v>581</v>
      </c>
      <c r="T136" s="56" t="s">
        <v>581</v>
      </c>
      <c r="U136" s="94"/>
      <c r="V136" s="32" t="s">
        <v>2168</v>
      </c>
    </row>
    <row r="137" spans="1:22" s="14" customFormat="1" x14ac:dyDescent="0.25">
      <c r="A137" s="156">
        <v>123</v>
      </c>
      <c r="B137" s="80" t="s">
        <v>1567</v>
      </c>
      <c r="C137" s="108" t="str">
        <f t="shared" si="48"/>
        <v>CALDERON MICHUE BREIS RICARDO</v>
      </c>
      <c r="D137" s="48" t="str">
        <f t="shared" si="49"/>
        <v>1273 MI PERU</v>
      </c>
      <c r="E137" s="48" t="str">
        <f t="shared" si="50"/>
        <v>Primaria</v>
      </c>
      <c r="F137" s="39">
        <v>789821116310</v>
      </c>
      <c r="G137" s="48" t="str">
        <f t="shared" si="52"/>
        <v>ORGANICA</v>
      </c>
      <c r="H137" s="49">
        <f t="shared" si="53"/>
        <v>44075</v>
      </c>
      <c r="I137" s="49">
        <f t="shared" si="54"/>
        <v>44196</v>
      </c>
      <c r="J137" s="48" t="s">
        <v>1565</v>
      </c>
      <c r="K137" s="47" t="s">
        <v>1568</v>
      </c>
      <c r="L137" s="95" t="s">
        <v>581</v>
      </c>
      <c r="M137" s="95" t="s">
        <v>581</v>
      </c>
      <c r="N137" s="95" t="s">
        <v>581</v>
      </c>
      <c r="O137" s="95" t="s">
        <v>581</v>
      </c>
      <c r="P137" s="95" t="s">
        <v>581</v>
      </c>
      <c r="Q137" s="95" t="s">
        <v>581</v>
      </c>
      <c r="R137" s="95" t="s">
        <v>581</v>
      </c>
      <c r="S137" s="39" t="s">
        <v>944</v>
      </c>
      <c r="T137" s="39" t="s">
        <v>581</v>
      </c>
      <c r="U137" s="166" t="s">
        <v>1569</v>
      </c>
      <c r="V137" s="13" t="s">
        <v>2166</v>
      </c>
    </row>
    <row r="138" spans="1:22" s="14" customFormat="1" x14ac:dyDescent="0.25">
      <c r="A138" s="141">
        <v>124</v>
      </c>
      <c r="B138" s="80" t="s">
        <v>1567</v>
      </c>
      <c r="C138" s="108" t="str">
        <f t="shared" si="48"/>
        <v>CALDERON MICHUE BREIS RICARDO</v>
      </c>
      <c r="D138" s="48" t="str">
        <f t="shared" si="49"/>
        <v>1273 MI PERU</v>
      </c>
      <c r="E138" s="48" t="str">
        <f t="shared" si="50"/>
        <v>Primaria</v>
      </c>
      <c r="F138" s="39" t="str">
        <f t="shared" ref="F138:F143" si="56">VLOOKUP(B138,DATA,4,FALSE)</f>
        <v>789821116310</v>
      </c>
      <c r="G138" s="48" t="str">
        <f t="shared" si="52"/>
        <v>ORGANICA</v>
      </c>
      <c r="H138" s="49">
        <f t="shared" si="53"/>
        <v>44075</v>
      </c>
      <c r="I138" s="49">
        <f t="shared" si="54"/>
        <v>44196</v>
      </c>
      <c r="J138" s="48" t="s">
        <v>1609</v>
      </c>
      <c r="K138" s="47" t="s">
        <v>1611</v>
      </c>
      <c r="L138" s="95" t="s">
        <v>581</v>
      </c>
      <c r="M138" s="95" t="s">
        <v>581</v>
      </c>
      <c r="N138" s="95" t="s">
        <v>581</v>
      </c>
      <c r="O138" s="95" t="s">
        <v>581</v>
      </c>
      <c r="P138" s="95" t="s">
        <v>581</v>
      </c>
      <c r="Q138" s="95" t="s">
        <v>581</v>
      </c>
      <c r="R138" s="95" t="s">
        <v>581</v>
      </c>
      <c r="S138" s="39" t="s">
        <v>1612</v>
      </c>
      <c r="T138" s="39" t="s">
        <v>808</v>
      </c>
      <c r="U138" s="166" t="s">
        <v>1613</v>
      </c>
      <c r="V138" s="13" t="s">
        <v>2166</v>
      </c>
    </row>
    <row r="139" spans="1:22" s="14" customFormat="1" x14ac:dyDescent="0.25">
      <c r="A139" s="7">
        <v>125</v>
      </c>
      <c r="B139" s="211" t="s">
        <v>1027</v>
      </c>
      <c r="C139" s="50" t="str">
        <f t="shared" si="48"/>
        <v>CALERO ALVARADO SONIA SOLEDAD</v>
      </c>
      <c r="D139" s="50" t="str">
        <f t="shared" si="49"/>
        <v>1255</v>
      </c>
      <c r="E139" s="50" t="str">
        <f t="shared" si="50"/>
        <v>Primaria</v>
      </c>
      <c r="F139" s="51" t="str">
        <f t="shared" si="56"/>
        <v>15EV02033166</v>
      </c>
      <c r="G139" s="50" t="str">
        <f t="shared" si="52"/>
        <v>EVENTUAL</v>
      </c>
      <c r="H139" s="52">
        <f t="shared" si="53"/>
        <v>44075</v>
      </c>
      <c r="I139" s="52">
        <f t="shared" si="54"/>
        <v>44196</v>
      </c>
      <c r="J139" s="50" t="str">
        <f>VLOOKUP(B139,DATA,35,FALSE)</f>
        <v>UNIVERSIDAD NACIONAL DANIEL ALCIDES CARRION</v>
      </c>
      <c r="K139" s="53" t="s">
        <v>1028</v>
      </c>
      <c r="L139" s="126" t="s">
        <v>808</v>
      </c>
      <c r="M139" s="126" t="s">
        <v>581</v>
      </c>
      <c r="N139" s="126" t="s">
        <v>581</v>
      </c>
      <c r="O139" s="126" t="s">
        <v>581</v>
      </c>
      <c r="P139" s="126" t="s">
        <v>581</v>
      </c>
      <c r="Q139" s="126" t="s">
        <v>581</v>
      </c>
      <c r="R139" s="126" t="s">
        <v>581</v>
      </c>
      <c r="S139" s="51" t="s">
        <v>581</v>
      </c>
      <c r="T139" s="51" t="s">
        <v>581</v>
      </c>
      <c r="U139" s="94"/>
      <c r="V139" s="32" t="s">
        <v>2168</v>
      </c>
    </row>
    <row r="140" spans="1:22" s="14" customFormat="1" x14ac:dyDescent="0.25">
      <c r="A140" s="156">
        <v>126</v>
      </c>
      <c r="B140" s="210" t="s">
        <v>125</v>
      </c>
      <c r="C140" s="40" t="str">
        <f t="shared" si="48"/>
        <v>CALLAÑAUPA SULCA ANA MARIA</v>
      </c>
      <c r="D140" s="40" t="str">
        <f t="shared" si="49"/>
        <v>MI MUNDO MAGICO</v>
      </c>
      <c r="E140" s="40" t="str">
        <f t="shared" si="50"/>
        <v>Inicial - Jardín</v>
      </c>
      <c r="F140" s="41" t="str">
        <f t="shared" si="56"/>
        <v>15EV01709390</v>
      </c>
      <c r="G140" s="40" t="str">
        <f t="shared" si="52"/>
        <v>EVENTUAL</v>
      </c>
      <c r="H140" s="42">
        <f t="shared" si="53"/>
        <v>43891</v>
      </c>
      <c r="I140" s="42">
        <f t="shared" si="54"/>
        <v>44196</v>
      </c>
      <c r="J140" s="40" t="str">
        <f>VLOOKUP(B140,DATA,35,FALSE)</f>
        <v>UNIVERSIDAD NACIONAL JOSE FAUSTINO SANCHEZ CARRION</v>
      </c>
      <c r="K140" s="43" t="s">
        <v>126</v>
      </c>
      <c r="L140" s="67" t="s">
        <v>127</v>
      </c>
      <c r="M140" s="67" t="s">
        <v>24</v>
      </c>
      <c r="N140" s="67" t="s">
        <v>24</v>
      </c>
      <c r="O140" s="67" t="s">
        <v>24</v>
      </c>
      <c r="P140" s="67" t="s">
        <v>24</v>
      </c>
      <c r="Q140" s="67" t="s">
        <v>24</v>
      </c>
      <c r="R140" s="67" t="s">
        <v>24</v>
      </c>
      <c r="S140" s="41" t="s">
        <v>24</v>
      </c>
      <c r="T140" s="41" t="s">
        <v>25</v>
      </c>
      <c r="U140" s="68"/>
      <c r="V140" s="27" t="s">
        <v>2164</v>
      </c>
    </row>
    <row r="141" spans="1:22" s="14" customFormat="1" x14ac:dyDescent="0.25">
      <c r="A141" s="141">
        <v>127</v>
      </c>
      <c r="B141" s="210" t="s">
        <v>129</v>
      </c>
      <c r="C141" s="40" t="str">
        <f t="shared" si="48"/>
        <v>CALLUPE CASTILLO PABLO AUDINO</v>
      </c>
      <c r="D141" s="40" t="str">
        <f t="shared" si="49"/>
        <v>1193 EMILIO DEL SOLAR</v>
      </c>
      <c r="E141" s="40" t="str">
        <f t="shared" si="50"/>
        <v>Primaria</v>
      </c>
      <c r="F141" s="41" t="str">
        <f t="shared" si="56"/>
        <v>786831115312</v>
      </c>
      <c r="G141" s="40" t="str">
        <f t="shared" si="52"/>
        <v>POR REEMPLAZO</v>
      </c>
      <c r="H141" s="42">
        <f t="shared" si="53"/>
        <v>44102</v>
      </c>
      <c r="I141" s="42">
        <f t="shared" si="54"/>
        <v>44196</v>
      </c>
      <c r="J141" s="40" t="str">
        <f>VLOOKUP(B141,DATA,35,FALSE)</f>
        <v>UNIVERSIDAD</v>
      </c>
      <c r="K141" s="43" t="s">
        <v>130</v>
      </c>
      <c r="L141" s="67" t="s">
        <v>131</v>
      </c>
      <c r="M141" s="67" t="s">
        <v>132</v>
      </c>
      <c r="N141" s="67" t="s">
        <v>24</v>
      </c>
      <c r="O141" s="67" t="s">
        <v>24</v>
      </c>
      <c r="P141" s="67" t="s">
        <v>24</v>
      </c>
      <c r="Q141" s="67" t="s">
        <v>24</v>
      </c>
      <c r="R141" s="67" t="s">
        <v>24</v>
      </c>
      <c r="S141" s="41" t="s">
        <v>37</v>
      </c>
      <c r="T141" s="41" t="s">
        <v>133</v>
      </c>
      <c r="U141" s="68" t="s">
        <v>134</v>
      </c>
      <c r="V141" s="27" t="s">
        <v>2164</v>
      </c>
    </row>
    <row r="142" spans="1:22" s="14" customFormat="1" x14ac:dyDescent="0.25">
      <c r="A142" s="7">
        <v>128</v>
      </c>
      <c r="B142" s="203" t="s">
        <v>2032</v>
      </c>
      <c r="C142" s="26" t="str">
        <f t="shared" si="48"/>
        <v>CAM SEGURA EUGENIA MARIELA</v>
      </c>
      <c r="D142" s="26" t="str">
        <f t="shared" si="49"/>
        <v>1215 SAN JUAN PARIACHI</v>
      </c>
      <c r="E142" s="26" t="str">
        <f t="shared" si="50"/>
        <v>Primaria</v>
      </c>
      <c r="F142" s="11" t="str">
        <f t="shared" si="56"/>
        <v>15EV02033059</v>
      </c>
      <c r="G142" s="26" t="str">
        <f t="shared" si="52"/>
        <v>EVENTUAL</v>
      </c>
      <c r="H142" s="25">
        <f t="shared" si="53"/>
        <v>44075</v>
      </c>
      <c r="I142" s="25">
        <f t="shared" si="54"/>
        <v>44196</v>
      </c>
      <c r="J142" s="26" t="str">
        <f>VLOOKUP(B142,DATA,35,FALSE)</f>
        <v>ISPP. "VICTOR ANDRES BELAUNDE"</v>
      </c>
      <c r="K142" s="22" t="s">
        <v>2033</v>
      </c>
      <c r="L142" s="67" t="s">
        <v>581</v>
      </c>
      <c r="M142" s="67" t="s">
        <v>581</v>
      </c>
      <c r="N142" s="67" t="s">
        <v>581</v>
      </c>
      <c r="O142" s="67" t="s">
        <v>581</v>
      </c>
      <c r="P142" s="67" t="s">
        <v>581</v>
      </c>
      <c r="Q142" s="67" t="s">
        <v>581</v>
      </c>
      <c r="R142" s="95" t="s">
        <v>808</v>
      </c>
      <c r="S142" s="41" t="s">
        <v>581</v>
      </c>
      <c r="T142" s="61" t="s">
        <v>25</v>
      </c>
      <c r="U142" s="68" t="s">
        <v>830</v>
      </c>
      <c r="V142" s="13" t="s">
        <v>2167</v>
      </c>
    </row>
    <row r="143" spans="1:22" s="14" customFormat="1" x14ac:dyDescent="0.25">
      <c r="A143" s="156">
        <v>129</v>
      </c>
      <c r="B143" s="210" t="s">
        <v>135</v>
      </c>
      <c r="C143" s="40" t="str">
        <f t="shared" si="48"/>
        <v>CAMACHO FERNANDEZ HECTOR VICENTE</v>
      </c>
      <c r="D143" s="40" t="str">
        <f t="shared" si="49"/>
        <v>1135</v>
      </c>
      <c r="E143" s="40" t="str">
        <f t="shared" si="50"/>
        <v>Primaria</v>
      </c>
      <c r="F143" s="41" t="str">
        <f t="shared" si="56"/>
        <v>15EV02007397</v>
      </c>
      <c r="G143" s="40" t="str">
        <f t="shared" si="52"/>
        <v>EVENTUAL</v>
      </c>
      <c r="H143" s="42">
        <f t="shared" si="53"/>
        <v>43891</v>
      </c>
      <c r="I143" s="42">
        <f t="shared" si="54"/>
        <v>44196</v>
      </c>
      <c r="J143" s="40" t="str">
        <f>VLOOKUP(B143,DATA,35,FALSE)</f>
        <v>UNE - ENRIQUE GUZMAN Y VALLE</v>
      </c>
      <c r="K143" s="43" t="s">
        <v>136</v>
      </c>
      <c r="L143" s="67" t="s">
        <v>137</v>
      </c>
      <c r="M143" s="67" t="s">
        <v>24</v>
      </c>
      <c r="N143" s="67" t="s">
        <v>24</v>
      </c>
      <c r="O143" s="67" t="s">
        <v>24</v>
      </c>
      <c r="P143" s="67" t="s">
        <v>24</v>
      </c>
      <c r="Q143" s="67" t="s">
        <v>24</v>
      </c>
      <c r="R143" s="67" t="s">
        <v>24</v>
      </c>
      <c r="S143" s="41" t="s">
        <v>24</v>
      </c>
      <c r="T143" s="41" t="s">
        <v>25</v>
      </c>
      <c r="U143" s="68" t="s">
        <v>138</v>
      </c>
      <c r="V143" s="27" t="s">
        <v>2164</v>
      </c>
    </row>
    <row r="144" spans="1:22" s="14" customFormat="1" x14ac:dyDescent="0.25">
      <c r="A144" s="141">
        <v>130</v>
      </c>
      <c r="B144" s="210" t="s">
        <v>1826</v>
      </c>
      <c r="C144" s="44" t="s">
        <v>1827</v>
      </c>
      <c r="D144" s="44" t="s">
        <v>1828</v>
      </c>
      <c r="E144" s="44" t="s">
        <v>1430</v>
      </c>
      <c r="F144" s="45" t="s">
        <v>1829</v>
      </c>
      <c r="G144" s="44" t="s">
        <v>1216</v>
      </c>
      <c r="H144" s="46" t="s">
        <v>1646</v>
      </c>
      <c r="I144" s="46" t="s">
        <v>1639</v>
      </c>
      <c r="J144" s="44" t="s">
        <v>1830</v>
      </c>
      <c r="K144" s="47" t="s">
        <v>1831</v>
      </c>
      <c r="L144" s="67" t="s">
        <v>581</v>
      </c>
      <c r="M144" s="67" t="s">
        <v>581</v>
      </c>
      <c r="N144" s="67" t="s">
        <v>581</v>
      </c>
      <c r="O144" s="67" t="s">
        <v>581</v>
      </c>
      <c r="P144" s="67" t="s">
        <v>581</v>
      </c>
      <c r="Q144" s="67" t="s">
        <v>581</v>
      </c>
      <c r="R144" s="67" t="s">
        <v>808</v>
      </c>
      <c r="S144" s="41" t="s">
        <v>581</v>
      </c>
      <c r="T144" s="41" t="s">
        <v>581</v>
      </c>
      <c r="U144" s="68" t="s">
        <v>830</v>
      </c>
      <c r="V144" s="13" t="s">
        <v>2166</v>
      </c>
    </row>
    <row r="145" spans="1:22" s="14" customFormat="1" x14ac:dyDescent="0.25">
      <c r="A145" s="7">
        <v>131</v>
      </c>
      <c r="B145" s="210" t="s">
        <v>139</v>
      </c>
      <c r="C145" s="40" t="str">
        <f t="shared" ref="C145:C157" si="57">VLOOKUP(B145,DATA,19,FALSE)</f>
        <v>CAMASCA TAMBINE MARLENE ANTONIA</v>
      </c>
      <c r="D145" s="40" t="str">
        <f t="shared" ref="D145:D157" si="58">VLOOKUP(B145,DATA,3,FALSE)</f>
        <v>SEMILLITAS DEL SABER</v>
      </c>
      <c r="E145" s="40" t="str">
        <f t="shared" ref="E145:E157" si="59">VLOOKUP(B145,DATA,2,FALSE)</f>
        <v>Inicial - Jardín</v>
      </c>
      <c r="F145" s="41" t="str">
        <f t="shared" ref="F145:F157" si="60">VLOOKUP(B145,DATA,4,FALSE)</f>
        <v>15EV02028663</v>
      </c>
      <c r="G145" s="40" t="str">
        <f t="shared" ref="G145:G157" si="61">VLOOKUP(B145,DATA,23,FALSE)</f>
        <v>EVENTUAL</v>
      </c>
      <c r="H145" s="42">
        <f t="shared" ref="H145:H157" si="62">VLOOKUP(B145,DATA,20,FALSE)</f>
        <v>43983</v>
      </c>
      <c r="I145" s="42">
        <f t="shared" ref="I145:I157" si="63">VLOOKUP(B145,DATA,21,FALSE)</f>
        <v>44196</v>
      </c>
      <c r="J145" s="40" t="str">
        <f t="shared" ref="J145:J157" si="64">VLOOKUP(B145,DATA,35,FALSE)</f>
        <v>UNIVERSIDAD NACIONAL DE EDUCACION ENRIQUE GUZMAN Y VALLE</v>
      </c>
      <c r="K145" s="43" t="s">
        <v>140</v>
      </c>
      <c r="L145" s="67" t="s">
        <v>141</v>
      </c>
      <c r="M145" s="67" t="s">
        <v>24</v>
      </c>
      <c r="N145" s="67" t="s">
        <v>24</v>
      </c>
      <c r="O145" s="67" t="s">
        <v>24</v>
      </c>
      <c r="P145" s="67" t="s">
        <v>24</v>
      </c>
      <c r="Q145" s="67" t="s">
        <v>24</v>
      </c>
      <c r="R145" s="67" t="s">
        <v>24</v>
      </c>
      <c r="S145" s="41" t="s">
        <v>24</v>
      </c>
      <c r="T145" s="41" t="s">
        <v>25</v>
      </c>
      <c r="U145" s="68"/>
      <c r="V145" s="27" t="s">
        <v>2164</v>
      </c>
    </row>
    <row r="146" spans="1:22" s="14" customFormat="1" x14ac:dyDescent="0.25">
      <c r="A146" s="156">
        <v>132</v>
      </c>
      <c r="B146" s="211" t="s">
        <v>1181</v>
      </c>
      <c r="C146" s="50" t="str">
        <f t="shared" si="57"/>
        <v>CAMPOS CORDOVA GABY DEL PILAR</v>
      </c>
      <c r="D146" s="50" t="str">
        <f t="shared" si="58"/>
        <v>0051 JOSE F. SANCHEZ CARRION</v>
      </c>
      <c r="E146" s="50" t="str">
        <f t="shared" si="59"/>
        <v>Primaria</v>
      </c>
      <c r="F146" s="51" t="str">
        <f t="shared" si="60"/>
        <v>15EV02033255</v>
      </c>
      <c r="G146" s="50" t="str">
        <f t="shared" si="61"/>
        <v>EVENTUAL</v>
      </c>
      <c r="H146" s="52">
        <f t="shared" si="62"/>
        <v>44075</v>
      </c>
      <c r="I146" s="52">
        <f t="shared" si="63"/>
        <v>44196</v>
      </c>
      <c r="J146" s="50" t="str">
        <f t="shared" si="64"/>
        <v>.ISPP. HUMBERTO YAURI MARTINEZ</v>
      </c>
      <c r="K146" s="53" t="s">
        <v>1182</v>
      </c>
      <c r="L146" s="126" t="s">
        <v>808</v>
      </c>
      <c r="M146" s="126" t="s">
        <v>581</v>
      </c>
      <c r="N146" s="126" t="s">
        <v>581</v>
      </c>
      <c r="O146" s="126" t="s">
        <v>581</v>
      </c>
      <c r="P146" s="126" t="s">
        <v>581</v>
      </c>
      <c r="Q146" s="126" t="s">
        <v>581</v>
      </c>
      <c r="R146" s="126" t="s">
        <v>581</v>
      </c>
      <c r="S146" s="51" t="s">
        <v>581</v>
      </c>
      <c r="T146" s="51" t="s">
        <v>581</v>
      </c>
      <c r="U146" s="174"/>
      <c r="V146" s="32" t="s">
        <v>2168</v>
      </c>
    </row>
    <row r="147" spans="1:22" s="14" customFormat="1" x14ac:dyDescent="0.25">
      <c r="A147" s="141">
        <v>133</v>
      </c>
      <c r="B147" s="201" t="s">
        <v>1373</v>
      </c>
      <c r="C147" s="142" t="str">
        <f t="shared" si="57"/>
        <v>CAMPOS GUILLEN GUSTAVO</v>
      </c>
      <c r="D147" s="142" t="str">
        <f t="shared" si="58"/>
        <v>1276</v>
      </c>
      <c r="E147" s="142" t="str">
        <f t="shared" si="59"/>
        <v>Primaria</v>
      </c>
      <c r="F147" s="150" t="str">
        <f t="shared" si="60"/>
        <v>15EV02004027</v>
      </c>
      <c r="G147" s="142" t="str">
        <f t="shared" si="61"/>
        <v>EVENTUAL</v>
      </c>
      <c r="H147" s="143">
        <f t="shared" si="62"/>
        <v>43891</v>
      </c>
      <c r="I147" s="143">
        <f t="shared" si="63"/>
        <v>44196</v>
      </c>
      <c r="J147" s="142" t="str">
        <f t="shared" si="64"/>
        <v>UNIVERSIDAD NACIONAL DE EDUCACION  - "EGYV"</v>
      </c>
      <c r="K147" s="154">
        <v>59526</v>
      </c>
      <c r="L147" s="142" t="s">
        <v>1217</v>
      </c>
      <c r="M147" s="142" t="s">
        <v>1217</v>
      </c>
      <c r="N147" s="142" t="s">
        <v>1217</v>
      </c>
      <c r="O147" s="142" t="s">
        <v>1217</v>
      </c>
      <c r="P147" s="142" t="s">
        <v>1217</v>
      </c>
      <c r="Q147" s="142" t="s">
        <v>1217</v>
      </c>
      <c r="R147" s="142" t="s">
        <v>1217</v>
      </c>
      <c r="S147" s="150" t="s">
        <v>1218</v>
      </c>
      <c r="T147" s="150" t="s">
        <v>581</v>
      </c>
      <c r="U147" s="169" t="s">
        <v>2303</v>
      </c>
      <c r="V147" s="147" t="s">
        <v>2165</v>
      </c>
    </row>
    <row r="148" spans="1:22" s="14" customFormat="1" ht="31.5" x14ac:dyDescent="0.25">
      <c r="A148" s="7">
        <v>134</v>
      </c>
      <c r="B148" s="213" t="s">
        <v>1139</v>
      </c>
      <c r="C148" s="55" t="str">
        <f t="shared" si="57"/>
        <v>CAMPOS PORRAS DORIS ESMERALDA</v>
      </c>
      <c r="D148" s="55" t="str">
        <f t="shared" si="58"/>
        <v>151</v>
      </c>
      <c r="E148" s="55" t="str">
        <f t="shared" si="59"/>
        <v>Inicial - Cuna-jardín</v>
      </c>
      <c r="F148" s="56" t="str">
        <f t="shared" si="60"/>
        <v>788871117313</v>
      </c>
      <c r="G148" s="55" t="str">
        <f t="shared" si="61"/>
        <v>ORGANICA</v>
      </c>
      <c r="H148" s="57">
        <f t="shared" si="62"/>
        <v>43891</v>
      </c>
      <c r="I148" s="57">
        <f t="shared" si="63"/>
        <v>44196</v>
      </c>
      <c r="J148" s="55" t="str">
        <f t="shared" si="64"/>
        <v>UNIVERSIDAD NACIONAL DE EDUCACION ENRIQUE GUZMAN Y VALLE</v>
      </c>
      <c r="K148" s="58" t="s">
        <v>1140</v>
      </c>
      <c r="L148" s="128"/>
      <c r="M148" s="128"/>
      <c r="N148" s="128"/>
      <c r="O148" s="128"/>
      <c r="P148" s="128"/>
      <c r="Q148" s="128"/>
      <c r="R148" s="128"/>
      <c r="S148" s="59" t="s">
        <v>944</v>
      </c>
      <c r="T148" s="56" t="s">
        <v>581</v>
      </c>
      <c r="U148" s="175" t="s">
        <v>945</v>
      </c>
      <c r="V148" s="32" t="s">
        <v>2168</v>
      </c>
    </row>
    <row r="149" spans="1:22" s="14" customFormat="1" x14ac:dyDescent="0.25">
      <c r="A149" s="156">
        <v>135</v>
      </c>
      <c r="B149" s="201" t="s">
        <v>1308</v>
      </c>
      <c r="C149" s="142" t="str">
        <f t="shared" si="57"/>
        <v>CAMPOS SALGADO EDDE LUZ</v>
      </c>
      <c r="D149" s="142" t="str">
        <f t="shared" si="58"/>
        <v>1235 UNION LATINOAMERICANA</v>
      </c>
      <c r="E149" s="142" t="str">
        <f t="shared" si="59"/>
        <v>Primaria</v>
      </c>
      <c r="F149" s="150" t="str">
        <f t="shared" si="60"/>
        <v>15EV02033202</v>
      </c>
      <c r="G149" s="142" t="str">
        <f t="shared" si="61"/>
        <v>EVENTUAL</v>
      </c>
      <c r="H149" s="143">
        <f t="shared" si="62"/>
        <v>44075</v>
      </c>
      <c r="I149" s="143">
        <f t="shared" si="63"/>
        <v>44196</v>
      </c>
      <c r="J149" s="142" t="str">
        <f t="shared" si="64"/>
        <v>UNE - ENRIQUE GUZMAN Y VALLE</v>
      </c>
      <c r="K149" s="154">
        <v>59213</v>
      </c>
      <c r="L149" s="142" t="s">
        <v>1217</v>
      </c>
      <c r="M149" s="142" t="s">
        <v>1217</v>
      </c>
      <c r="N149" s="142" t="s">
        <v>1217</v>
      </c>
      <c r="O149" s="142" t="s">
        <v>1217</v>
      </c>
      <c r="P149" s="142" t="s">
        <v>1217</v>
      </c>
      <c r="Q149" s="142" t="s">
        <v>1217</v>
      </c>
      <c r="R149" s="142" t="s">
        <v>1217</v>
      </c>
      <c r="S149" s="150" t="s">
        <v>1218</v>
      </c>
      <c r="T149" s="150" t="s">
        <v>581</v>
      </c>
      <c r="U149" s="169" t="s">
        <v>2303</v>
      </c>
      <c r="V149" s="147" t="s">
        <v>2165</v>
      </c>
    </row>
    <row r="150" spans="1:22" s="14" customFormat="1" x14ac:dyDescent="0.25">
      <c r="A150" s="141">
        <v>136</v>
      </c>
      <c r="B150" s="210" t="s">
        <v>142</v>
      </c>
      <c r="C150" s="40" t="str">
        <f t="shared" si="57"/>
        <v>CAMPOVERO MEZA JUAN CARLOS</v>
      </c>
      <c r="D150" s="40" t="str">
        <f t="shared" si="58"/>
        <v>1188 JUAN PABLO II</v>
      </c>
      <c r="E150" s="40" t="str">
        <f t="shared" si="59"/>
        <v>Primaria</v>
      </c>
      <c r="F150" s="41" t="str">
        <f t="shared" si="60"/>
        <v>788861113315</v>
      </c>
      <c r="G150" s="40" t="str">
        <f t="shared" si="61"/>
        <v>POR REEMPLAZO</v>
      </c>
      <c r="H150" s="42">
        <f t="shared" si="62"/>
        <v>44102</v>
      </c>
      <c r="I150" s="42">
        <f t="shared" si="63"/>
        <v>44196</v>
      </c>
      <c r="J150" s="40" t="str">
        <f t="shared" si="64"/>
        <v>UNIV. NAC. JOSE FAUSTINO SANCHEZ CARRION</v>
      </c>
      <c r="K150" s="43" t="s">
        <v>143</v>
      </c>
      <c r="L150" s="67" t="s">
        <v>144</v>
      </c>
      <c r="M150" s="67" t="s">
        <v>36</v>
      </c>
      <c r="N150" s="67" t="s">
        <v>24</v>
      </c>
      <c r="O150" s="67" t="s">
        <v>24</v>
      </c>
      <c r="P150" s="67" t="s">
        <v>24</v>
      </c>
      <c r="Q150" s="67" t="s">
        <v>24</v>
      </c>
      <c r="R150" s="67" t="s">
        <v>30</v>
      </c>
      <c r="S150" s="41" t="s">
        <v>24</v>
      </c>
      <c r="T150" s="41" t="s">
        <v>133</v>
      </c>
      <c r="U150" s="68" t="s">
        <v>145</v>
      </c>
      <c r="V150" s="27" t="s">
        <v>2164</v>
      </c>
    </row>
    <row r="151" spans="1:22" s="14" customFormat="1" x14ac:dyDescent="0.25">
      <c r="A151" s="7">
        <v>137</v>
      </c>
      <c r="B151" s="203" t="s">
        <v>2225</v>
      </c>
      <c r="C151" s="26" t="str">
        <f t="shared" si="57"/>
        <v>CANALES CANCHARI DARLYN ELIZABETH</v>
      </c>
      <c r="D151" s="26" t="str">
        <f t="shared" si="58"/>
        <v>198 SAN MIGUEL ARCANGEL</v>
      </c>
      <c r="E151" s="26" t="str">
        <f t="shared" si="59"/>
        <v>Inicial - Jardín</v>
      </c>
      <c r="F151" s="11" t="str">
        <f t="shared" si="60"/>
        <v>15EV01501249</v>
      </c>
      <c r="G151" s="26" t="str">
        <f t="shared" si="61"/>
        <v>EVENTUAL</v>
      </c>
      <c r="H151" s="112">
        <f t="shared" si="62"/>
        <v>43891</v>
      </c>
      <c r="I151" s="112">
        <f t="shared" si="63"/>
        <v>44196</v>
      </c>
      <c r="J151" s="26" t="str">
        <f t="shared" si="64"/>
        <v>UNIVERSIDAD NACIONAL DEL CENTRO DEL PERU</v>
      </c>
      <c r="K151" s="10">
        <v>59232</v>
      </c>
      <c r="L151" s="124" t="s">
        <v>2226</v>
      </c>
      <c r="M151" s="124" t="s">
        <v>1217</v>
      </c>
      <c r="N151" s="124" t="s">
        <v>1217</v>
      </c>
      <c r="O151" s="124" t="s">
        <v>1217</v>
      </c>
      <c r="P151" s="124" t="s">
        <v>1217</v>
      </c>
      <c r="Q151" s="124" t="s">
        <v>1217</v>
      </c>
      <c r="R151" s="124" t="s">
        <v>48</v>
      </c>
      <c r="S151" s="11" t="s">
        <v>1217</v>
      </c>
      <c r="T151" s="11" t="s">
        <v>2171</v>
      </c>
      <c r="U151" s="170" t="s">
        <v>830</v>
      </c>
      <c r="V151" s="27" t="s">
        <v>2172</v>
      </c>
    </row>
    <row r="152" spans="1:22" s="14" customFormat="1" x14ac:dyDescent="0.25">
      <c r="A152" s="156">
        <v>138</v>
      </c>
      <c r="B152" s="201" t="s">
        <v>1374</v>
      </c>
      <c r="C152" s="142" t="str">
        <f t="shared" si="57"/>
        <v>CAPCHA SOTO CARMEN ROCIO</v>
      </c>
      <c r="D152" s="142" t="str">
        <f t="shared" si="58"/>
        <v>0101 SHUJI KITAMURA</v>
      </c>
      <c r="E152" s="142" t="str">
        <f t="shared" si="59"/>
        <v>Primaria</v>
      </c>
      <c r="F152" s="150" t="str">
        <f t="shared" si="60"/>
        <v>789821115310</v>
      </c>
      <c r="G152" s="142" t="str">
        <f t="shared" si="61"/>
        <v>POR REEMPLAZO</v>
      </c>
      <c r="H152" s="143">
        <f t="shared" si="62"/>
        <v>43891</v>
      </c>
      <c r="I152" s="143">
        <f t="shared" si="63"/>
        <v>44196</v>
      </c>
      <c r="J152" s="142" t="str">
        <f t="shared" si="64"/>
        <v>INSTITUTO SUPERIOR PEDAGOGICO PUBLICO PEDRO MONGE CORDOVA</v>
      </c>
      <c r="K152" s="154">
        <v>59524</v>
      </c>
      <c r="L152" s="142" t="s">
        <v>1217</v>
      </c>
      <c r="M152" s="142" t="s">
        <v>1217</v>
      </c>
      <c r="N152" s="142" t="s">
        <v>1217</v>
      </c>
      <c r="O152" s="142" t="s">
        <v>1217</v>
      </c>
      <c r="P152" s="142" t="s">
        <v>1217</v>
      </c>
      <c r="Q152" s="142" t="s">
        <v>1217</v>
      </c>
      <c r="R152" s="142" t="s">
        <v>1217</v>
      </c>
      <c r="S152" s="150" t="s">
        <v>48</v>
      </c>
      <c r="T152" s="150" t="s">
        <v>581</v>
      </c>
      <c r="U152" s="169" t="s">
        <v>2333</v>
      </c>
      <c r="V152" s="147" t="s">
        <v>2165</v>
      </c>
    </row>
    <row r="153" spans="1:22" s="14" customFormat="1" x14ac:dyDescent="0.25">
      <c r="A153" s="141">
        <v>139</v>
      </c>
      <c r="B153" s="210" t="s">
        <v>146</v>
      </c>
      <c r="C153" s="40" t="str">
        <f t="shared" si="57"/>
        <v>CARBAJAL CHUQUILAHUA ROSARIO CONSUELO</v>
      </c>
      <c r="D153" s="40" t="str">
        <f t="shared" si="58"/>
        <v>0101 SHUJI KITAMURA</v>
      </c>
      <c r="E153" s="40" t="str">
        <f t="shared" si="59"/>
        <v>Primaria</v>
      </c>
      <c r="F153" s="41" t="str">
        <f t="shared" si="60"/>
        <v>780811119316</v>
      </c>
      <c r="G153" s="40" t="str">
        <f t="shared" si="61"/>
        <v>POR REEMPLAZO</v>
      </c>
      <c r="H153" s="42">
        <f t="shared" si="62"/>
        <v>43891</v>
      </c>
      <c r="I153" s="42">
        <f t="shared" si="63"/>
        <v>44196</v>
      </c>
      <c r="J153" s="40" t="str">
        <f t="shared" si="64"/>
        <v>UNIVERSIDAD NACIONAL - FEDERICO VILLARREAL</v>
      </c>
      <c r="K153" s="43" t="s">
        <v>147</v>
      </c>
      <c r="L153" s="67" t="s">
        <v>148</v>
      </c>
      <c r="M153" s="67" t="s">
        <v>24</v>
      </c>
      <c r="N153" s="67" t="s">
        <v>24</v>
      </c>
      <c r="O153" s="67" t="s">
        <v>24</v>
      </c>
      <c r="P153" s="67" t="s">
        <v>24</v>
      </c>
      <c r="Q153" s="67" t="s">
        <v>24</v>
      </c>
      <c r="R153" s="67" t="s">
        <v>24</v>
      </c>
      <c r="S153" s="41" t="s">
        <v>37</v>
      </c>
      <c r="T153" s="41" t="s">
        <v>25</v>
      </c>
      <c r="U153" s="68" t="s">
        <v>37</v>
      </c>
      <c r="V153" s="27" t="s">
        <v>2164</v>
      </c>
    </row>
    <row r="154" spans="1:22" s="14" customFormat="1" x14ac:dyDescent="0.25">
      <c r="A154" s="7">
        <v>140</v>
      </c>
      <c r="B154" s="211" t="s">
        <v>1185</v>
      </c>
      <c r="C154" s="50" t="str">
        <f t="shared" si="57"/>
        <v>CARDENAS CALZADA YCELA BLANCA</v>
      </c>
      <c r="D154" s="50" t="str">
        <f t="shared" si="58"/>
        <v>0051 JOSE F. SANCHEZ CARRION</v>
      </c>
      <c r="E154" s="50" t="str">
        <f t="shared" si="59"/>
        <v>Primaria</v>
      </c>
      <c r="F154" s="51" t="str">
        <f t="shared" si="60"/>
        <v>15EV02033256</v>
      </c>
      <c r="G154" s="50" t="str">
        <f t="shared" si="61"/>
        <v>EVENTUAL</v>
      </c>
      <c r="H154" s="52">
        <f t="shared" si="62"/>
        <v>44075</v>
      </c>
      <c r="I154" s="52">
        <f t="shared" si="63"/>
        <v>44196</v>
      </c>
      <c r="J154" s="50" t="str">
        <f t="shared" si="64"/>
        <v>I.S.P. PUBLICO "GAMANIEL BLANCO MURILLO" - PASCO</v>
      </c>
      <c r="K154" s="53" t="s">
        <v>1186</v>
      </c>
      <c r="L154" s="126" t="s">
        <v>808</v>
      </c>
      <c r="M154" s="126" t="s">
        <v>581</v>
      </c>
      <c r="N154" s="126" t="s">
        <v>581</v>
      </c>
      <c r="O154" s="126" t="s">
        <v>581</v>
      </c>
      <c r="P154" s="126" t="s">
        <v>581</v>
      </c>
      <c r="Q154" s="126" t="s">
        <v>581</v>
      </c>
      <c r="R154" s="126" t="s">
        <v>581</v>
      </c>
      <c r="S154" s="51" t="s">
        <v>581</v>
      </c>
      <c r="T154" s="51" t="s">
        <v>581</v>
      </c>
      <c r="U154" s="174"/>
      <c r="V154" s="32" t="s">
        <v>2168</v>
      </c>
    </row>
    <row r="155" spans="1:22" s="14" customFormat="1" x14ac:dyDescent="0.25">
      <c r="A155" s="156">
        <v>141</v>
      </c>
      <c r="B155" s="210" t="s">
        <v>149</v>
      </c>
      <c r="C155" s="40" t="str">
        <f t="shared" si="57"/>
        <v>CARDENAS MATOS MARTHA CECILIA</v>
      </c>
      <c r="D155" s="40" t="str">
        <f t="shared" si="58"/>
        <v>180</v>
      </c>
      <c r="E155" s="40" t="str">
        <f t="shared" si="59"/>
        <v>Inicial - Jardín</v>
      </c>
      <c r="F155" s="41" t="str">
        <f t="shared" si="60"/>
        <v>15EV02001778</v>
      </c>
      <c r="G155" s="40" t="str">
        <f t="shared" si="61"/>
        <v>EVENTUAL</v>
      </c>
      <c r="H155" s="42">
        <f t="shared" si="62"/>
        <v>43899</v>
      </c>
      <c r="I155" s="42">
        <f t="shared" si="63"/>
        <v>44196</v>
      </c>
      <c r="J155" s="40" t="str">
        <f t="shared" si="64"/>
        <v>-ISPP "AMAUTA"</v>
      </c>
      <c r="K155" s="43" t="s">
        <v>150</v>
      </c>
      <c r="L155" s="67" t="s">
        <v>151</v>
      </c>
      <c r="M155" s="67" t="s">
        <v>48</v>
      </c>
      <c r="N155" s="67" t="s">
        <v>48</v>
      </c>
      <c r="O155" s="67" t="s">
        <v>48</v>
      </c>
      <c r="P155" s="67" t="s">
        <v>48</v>
      </c>
      <c r="Q155" s="67" t="s">
        <v>48</v>
      </c>
      <c r="R155" s="67" t="s">
        <v>48</v>
      </c>
      <c r="S155" s="41" t="s">
        <v>48</v>
      </c>
      <c r="T155" s="41" t="s">
        <v>25</v>
      </c>
      <c r="U155" s="68"/>
      <c r="V155" s="27" t="s">
        <v>2164</v>
      </c>
    </row>
    <row r="156" spans="1:22" s="14" customFormat="1" x14ac:dyDescent="0.25">
      <c r="A156" s="141">
        <v>142</v>
      </c>
      <c r="B156" s="210" t="s">
        <v>2010</v>
      </c>
      <c r="C156" s="106" t="str">
        <f t="shared" si="57"/>
        <v>CARDENAS PARAVECINO REAGAN OMAR</v>
      </c>
      <c r="D156" s="40" t="str">
        <f t="shared" si="58"/>
        <v>1212 GRUMETE MEDINA</v>
      </c>
      <c r="E156" s="40" t="str">
        <f t="shared" si="59"/>
        <v>Primaria</v>
      </c>
      <c r="F156" s="41" t="str">
        <f t="shared" si="60"/>
        <v>15EV02004031</v>
      </c>
      <c r="G156" s="40" t="str">
        <f t="shared" si="61"/>
        <v>EVENTUAL</v>
      </c>
      <c r="H156" s="42">
        <f t="shared" si="62"/>
        <v>43891</v>
      </c>
      <c r="I156" s="42">
        <f t="shared" si="63"/>
        <v>44196</v>
      </c>
      <c r="J156" s="40" t="str">
        <f t="shared" si="64"/>
        <v>UNE - ENRIQUE GUZMAN Y VALLE</v>
      </c>
      <c r="K156" s="54" t="s">
        <v>2011</v>
      </c>
      <c r="L156" s="67" t="s">
        <v>581</v>
      </c>
      <c r="M156" s="67" t="s">
        <v>581</v>
      </c>
      <c r="N156" s="67" t="s">
        <v>581</v>
      </c>
      <c r="O156" s="67" t="s">
        <v>581</v>
      </c>
      <c r="P156" s="67" t="s">
        <v>581</v>
      </c>
      <c r="Q156" s="67" t="s">
        <v>581</v>
      </c>
      <c r="R156" s="95" t="s">
        <v>808</v>
      </c>
      <c r="S156" s="41" t="s">
        <v>581</v>
      </c>
      <c r="T156" s="61" t="s">
        <v>581</v>
      </c>
      <c r="U156" s="68" t="s">
        <v>830</v>
      </c>
      <c r="V156" s="13" t="s">
        <v>2167</v>
      </c>
    </row>
    <row r="157" spans="1:22" s="14" customFormat="1" x14ac:dyDescent="0.25">
      <c r="A157" s="7">
        <v>143</v>
      </c>
      <c r="B157" s="210" t="s">
        <v>2010</v>
      </c>
      <c r="C157" s="106" t="str">
        <f t="shared" si="57"/>
        <v>CARDENAS PARAVECINO REAGAN OMAR</v>
      </c>
      <c r="D157" s="40" t="str">
        <f t="shared" si="58"/>
        <v>1212 GRUMETE MEDINA</v>
      </c>
      <c r="E157" s="40" t="str">
        <f t="shared" si="59"/>
        <v>Primaria</v>
      </c>
      <c r="F157" s="41" t="str">
        <f t="shared" si="60"/>
        <v>15EV02004031</v>
      </c>
      <c r="G157" s="40" t="str">
        <f t="shared" si="61"/>
        <v>EVENTUAL</v>
      </c>
      <c r="H157" s="42">
        <f t="shared" si="62"/>
        <v>43891</v>
      </c>
      <c r="I157" s="42">
        <f t="shared" si="63"/>
        <v>44196</v>
      </c>
      <c r="J157" s="40" t="str">
        <f t="shared" si="64"/>
        <v>UNE - ENRIQUE GUZMAN Y VALLE</v>
      </c>
      <c r="K157" s="54" t="s">
        <v>2066</v>
      </c>
      <c r="L157" s="67" t="s">
        <v>581</v>
      </c>
      <c r="M157" s="67" t="s">
        <v>581</v>
      </c>
      <c r="N157" s="67" t="s">
        <v>581</v>
      </c>
      <c r="O157" s="67" t="s">
        <v>581</v>
      </c>
      <c r="P157" s="67" t="s">
        <v>581</v>
      </c>
      <c r="Q157" s="67" t="s">
        <v>581</v>
      </c>
      <c r="R157" s="95" t="s">
        <v>808</v>
      </c>
      <c r="S157" s="39" t="s">
        <v>808</v>
      </c>
      <c r="T157" s="61" t="s">
        <v>581</v>
      </c>
      <c r="U157" s="178" t="s">
        <v>1991</v>
      </c>
      <c r="V157" s="13" t="s">
        <v>2167</v>
      </c>
    </row>
    <row r="158" spans="1:22" s="14" customFormat="1" x14ac:dyDescent="0.25">
      <c r="A158" s="156">
        <v>144</v>
      </c>
      <c r="B158" s="80" t="s">
        <v>1648</v>
      </c>
      <c r="C158" s="44" t="s">
        <v>1649</v>
      </c>
      <c r="D158" s="44" t="s">
        <v>1650</v>
      </c>
      <c r="E158" s="44" t="s">
        <v>1451</v>
      </c>
      <c r="F158" s="45" t="s">
        <v>1651</v>
      </c>
      <c r="G158" s="44" t="s">
        <v>1216</v>
      </c>
      <c r="H158" s="46" t="s">
        <v>1646</v>
      </c>
      <c r="I158" s="46" t="s">
        <v>1639</v>
      </c>
      <c r="J158" s="44" t="s">
        <v>1412</v>
      </c>
      <c r="K158" s="47" t="s">
        <v>1652</v>
      </c>
      <c r="L158" s="95" t="s">
        <v>581</v>
      </c>
      <c r="M158" s="95" t="s">
        <v>581</v>
      </c>
      <c r="N158" s="95" t="s">
        <v>581</v>
      </c>
      <c r="O158" s="95" t="s">
        <v>581</v>
      </c>
      <c r="P158" s="95" t="s">
        <v>581</v>
      </c>
      <c r="Q158" s="95" t="s">
        <v>581</v>
      </c>
      <c r="R158" s="95" t="s">
        <v>581</v>
      </c>
      <c r="S158" s="39" t="s">
        <v>581</v>
      </c>
      <c r="T158" s="39" t="s">
        <v>581</v>
      </c>
      <c r="U158" s="166" t="s">
        <v>1572</v>
      </c>
      <c r="V158" s="13" t="s">
        <v>2166</v>
      </c>
    </row>
    <row r="159" spans="1:22" s="14" customFormat="1" x14ac:dyDescent="0.25">
      <c r="A159" s="141">
        <v>145</v>
      </c>
      <c r="B159" s="201" t="s">
        <v>2547</v>
      </c>
      <c r="C159" s="142" t="s">
        <v>2548</v>
      </c>
      <c r="D159" s="142" t="s">
        <v>1715</v>
      </c>
      <c r="E159" s="142" t="s">
        <v>1221</v>
      </c>
      <c r="F159" s="150" t="s">
        <v>2549</v>
      </c>
      <c r="G159" s="142" t="s">
        <v>230</v>
      </c>
      <c r="H159" s="143">
        <v>43891</v>
      </c>
      <c r="I159" s="143">
        <v>44196</v>
      </c>
      <c r="J159" s="142" t="s">
        <v>1231</v>
      </c>
      <c r="K159" s="154">
        <v>60076</v>
      </c>
      <c r="L159" s="142" t="s">
        <v>1217</v>
      </c>
      <c r="M159" s="142" t="s">
        <v>1217</v>
      </c>
      <c r="N159" s="142" t="s">
        <v>1217</v>
      </c>
      <c r="O159" s="142" t="s">
        <v>1217</v>
      </c>
      <c r="P159" s="142" t="s">
        <v>1217</v>
      </c>
      <c r="Q159" s="142" t="s">
        <v>1217</v>
      </c>
      <c r="R159" s="142" t="s">
        <v>1217</v>
      </c>
      <c r="S159" s="150" t="s">
        <v>1218</v>
      </c>
      <c r="T159" s="150" t="s">
        <v>581</v>
      </c>
      <c r="U159" s="169" t="s">
        <v>2303</v>
      </c>
      <c r="V159" s="147" t="s">
        <v>2165</v>
      </c>
    </row>
    <row r="160" spans="1:22" s="14" customFormat="1" x14ac:dyDescent="0.25">
      <c r="A160" s="7">
        <v>146</v>
      </c>
      <c r="B160" s="203" t="s">
        <v>2633</v>
      </c>
      <c r="C160" s="26" t="str">
        <f>VLOOKUP(B160,DATA,19,FALSE)</f>
        <v>CARHUAS MEDINA LINDA MONICA</v>
      </c>
      <c r="D160" s="26" t="str">
        <f t="shared" ref="D160:D167" si="65">VLOOKUP(B160,DATA,3,FALSE)</f>
        <v>141</v>
      </c>
      <c r="E160" s="26" t="str">
        <f t="shared" ref="E160:E167" si="66">VLOOKUP(B160,DATA,2,FALSE)</f>
        <v>Inicial - Jardín</v>
      </c>
      <c r="F160" s="11" t="str">
        <f t="shared" ref="F160:F167" si="67">VLOOKUP(B160,DATA,4,FALSE)</f>
        <v>15EV01501229</v>
      </c>
      <c r="G160" s="26" t="str">
        <f t="shared" ref="G160:G167" si="68">VLOOKUP(B160,DATA,23,FALSE)</f>
        <v>EVENTUAL</v>
      </c>
      <c r="H160" s="112">
        <f t="shared" ref="H160:H167" si="69">VLOOKUP(B160,DATA,20,FALSE)</f>
        <v>43891</v>
      </c>
      <c r="I160" s="112">
        <f t="shared" ref="I160:I167" si="70">VLOOKUP(B160,DATA,21,FALSE)</f>
        <v>44196</v>
      </c>
      <c r="J160" s="26" t="str">
        <f t="shared" ref="J160:J167" si="71">VLOOKUP(B160,DATA,35,FALSE)</f>
        <v>UNE - "EGYV"</v>
      </c>
      <c r="K160" s="10">
        <v>57829</v>
      </c>
      <c r="L160" s="124"/>
      <c r="M160" s="124" t="s">
        <v>1217</v>
      </c>
      <c r="N160" s="124" t="s">
        <v>1217</v>
      </c>
      <c r="O160" s="124" t="s">
        <v>1217</v>
      </c>
      <c r="P160" s="124" t="s">
        <v>1217</v>
      </c>
      <c r="Q160" s="124" t="s">
        <v>1217</v>
      </c>
      <c r="R160" s="124" t="s">
        <v>48</v>
      </c>
      <c r="S160" s="11" t="s">
        <v>1217</v>
      </c>
      <c r="T160" s="11" t="s">
        <v>1217</v>
      </c>
      <c r="U160" s="170" t="s">
        <v>830</v>
      </c>
      <c r="V160" s="120" t="s">
        <v>2172</v>
      </c>
    </row>
    <row r="161" spans="1:22" s="14" customFormat="1" x14ac:dyDescent="0.25">
      <c r="A161" s="156">
        <v>147</v>
      </c>
      <c r="B161" s="210" t="s">
        <v>152</v>
      </c>
      <c r="C161" s="40" t="str">
        <f>VLOOKUP(B161,DATA,19,FALSE)</f>
        <v>CARITA QUISPE MARIA ANGELICA</v>
      </c>
      <c r="D161" s="40" t="str">
        <f t="shared" si="65"/>
        <v>FE Y ALEGRIA 41</v>
      </c>
      <c r="E161" s="40" t="str">
        <f t="shared" si="66"/>
        <v>Primaria</v>
      </c>
      <c r="F161" s="41" t="str">
        <f t="shared" si="67"/>
        <v>788861111315</v>
      </c>
      <c r="G161" s="40" t="str">
        <f t="shared" si="68"/>
        <v>ORGANICA</v>
      </c>
      <c r="H161" s="42">
        <f t="shared" si="69"/>
        <v>43891</v>
      </c>
      <c r="I161" s="42">
        <f t="shared" si="70"/>
        <v>44196</v>
      </c>
      <c r="J161" s="40" t="str">
        <f t="shared" si="71"/>
        <v>-UNIV. MARCELINO CHAMPAGNAT</v>
      </c>
      <c r="K161" s="43" t="s">
        <v>153</v>
      </c>
      <c r="L161" s="67" t="s">
        <v>154</v>
      </c>
      <c r="M161" s="67" t="s">
        <v>24</v>
      </c>
      <c r="N161" s="67" t="s">
        <v>24</v>
      </c>
      <c r="O161" s="67" t="s">
        <v>24</v>
      </c>
      <c r="P161" s="67" t="s">
        <v>24</v>
      </c>
      <c r="Q161" s="67" t="s">
        <v>24</v>
      </c>
      <c r="R161" s="67" t="s">
        <v>24</v>
      </c>
      <c r="S161" s="41" t="s">
        <v>24</v>
      </c>
      <c r="T161" s="41" t="s">
        <v>25</v>
      </c>
      <c r="U161" s="68"/>
      <c r="V161" s="27" t="s">
        <v>2164</v>
      </c>
    </row>
    <row r="162" spans="1:22" s="14" customFormat="1" x14ac:dyDescent="0.25">
      <c r="A162" s="141">
        <v>148</v>
      </c>
      <c r="B162" s="212" t="s">
        <v>885</v>
      </c>
      <c r="C162" s="55" t="str">
        <f>VLOOKUP(B162,DATA,19,FALSE)</f>
        <v>CARLOS FASABI ANA CECILIA</v>
      </c>
      <c r="D162" s="55" t="str">
        <f t="shared" si="65"/>
        <v>0065 MARISCAL ANDRES A. CACERES</v>
      </c>
      <c r="E162" s="55" t="str">
        <f t="shared" si="66"/>
        <v>Primaria</v>
      </c>
      <c r="F162" s="56" t="str">
        <f t="shared" si="67"/>
        <v>15EV02004049</v>
      </c>
      <c r="G162" s="55" t="str">
        <f t="shared" si="68"/>
        <v>EVENTUAL</v>
      </c>
      <c r="H162" s="57">
        <f t="shared" si="69"/>
        <v>43891</v>
      </c>
      <c r="I162" s="57">
        <f t="shared" si="70"/>
        <v>44196</v>
      </c>
      <c r="J162" s="55" t="str">
        <f t="shared" si="71"/>
        <v>UNIVERSIDAD NACIONAL DE EDUCACION "ENRIQUE GUZMAN Y VALLE"</v>
      </c>
      <c r="K162" s="58" t="s">
        <v>886</v>
      </c>
      <c r="L162" s="127" t="s">
        <v>581</v>
      </c>
      <c r="M162" s="127" t="s">
        <v>581</v>
      </c>
      <c r="N162" s="127" t="s">
        <v>581</v>
      </c>
      <c r="O162" s="127" t="s">
        <v>581</v>
      </c>
      <c r="P162" s="127" t="s">
        <v>581</v>
      </c>
      <c r="Q162" s="127" t="s">
        <v>581</v>
      </c>
      <c r="R162" s="127" t="s">
        <v>581</v>
      </c>
      <c r="S162" s="56" t="s">
        <v>581</v>
      </c>
      <c r="T162" s="56" t="s">
        <v>581</v>
      </c>
      <c r="U162" s="175"/>
      <c r="V162" s="32" t="s">
        <v>2168</v>
      </c>
    </row>
    <row r="163" spans="1:22" s="14" customFormat="1" x14ac:dyDescent="0.25">
      <c r="A163" s="7">
        <v>149</v>
      </c>
      <c r="B163" s="203" t="s">
        <v>2234</v>
      </c>
      <c r="C163" s="26" t="s">
        <v>2235</v>
      </c>
      <c r="D163" s="26" t="e">
        <f t="shared" si="65"/>
        <v>#N/A</v>
      </c>
      <c r="E163" s="26" t="e">
        <f t="shared" si="66"/>
        <v>#N/A</v>
      </c>
      <c r="F163" s="11" t="e">
        <f t="shared" si="67"/>
        <v>#N/A</v>
      </c>
      <c r="G163" s="26" t="e">
        <f t="shared" si="68"/>
        <v>#N/A</v>
      </c>
      <c r="H163" s="112" t="e">
        <f t="shared" si="69"/>
        <v>#N/A</v>
      </c>
      <c r="I163" s="112" t="e">
        <f t="shared" si="70"/>
        <v>#N/A</v>
      </c>
      <c r="J163" s="26" t="e">
        <f t="shared" si="71"/>
        <v>#N/A</v>
      </c>
      <c r="K163" s="10">
        <v>60066</v>
      </c>
      <c r="L163" s="124"/>
      <c r="M163" s="124" t="s">
        <v>1217</v>
      </c>
      <c r="N163" s="124" t="s">
        <v>1217</v>
      </c>
      <c r="O163" s="124" t="s">
        <v>2236</v>
      </c>
      <c r="P163" s="124" t="s">
        <v>1217</v>
      </c>
      <c r="Q163" s="124" t="s">
        <v>1217</v>
      </c>
      <c r="R163" s="124"/>
      <c r="S163" s="11" t="s">
        <v>1217</v>
      </c>
      <c r="T163" s="11" t="s">
        <v>2171</v>
      </c>
      <c r="U163" s="170" t="s">
        <v>830</v>
      </c>
      <c r="V163" s="27" t="s">
        <v>2172</v>
      </c>
    </row>
    <row r="164" spans="1:22" s="14" customFormat="1" x14ac:dyDescent="0.25">
      <c r="A164" s="156">
        <v>150</v>
      </c>
      <c r="B164" s="211" t="s">
        <v>1061</v>
      </c>
      <c r="C164" s="50" t="str">
        <f>VLOOKUP(B164,DATA,19,FALSE)</f>
        <v>CARRASCO FLORES SARA IBON</v>
      </c>
      <c r="D164" s="50" t="str">
        <f t="shared" si="65"/>
        <v>212 ANDRES AVELINO CACERES</v>
      </c>
      <c r="E164" s="50" t="str">
        <f t="shared" si="66"/>
        <v>Inicial - Jardín</v>
      </c>
      <c r="F164" s="51" t="str">
        <f t="shared" si="67"/>
        <v>15EV01615476</v>
      </c>
      <c r="G164" s="50" t="str">
        <f t="shared" si="68"/>
        <v>EVENTUAL</v>
      </c>
      <c r="H164" s="52">
        <f t="shared" si="69"/>
        <v>43891</v>
      </c>
      <c r="I164" s="52">
        <f t="shared" si="70"/>
        <v>44196</v>
      </c>
      <c r="J164" s="50" t="str">
        <f t="shared" si="71"/>
        <v>ISPP "DIEGO TOMSON"</v>
      </c>
      <c r="K164" s="53" t="s">
        <v>1062</v>
      </c>
      <c r="L164" s="126" t="s">
        <v>581</v>
      </c>
      <c r="M164" s="126" t="s">
        <v>581</v>
      </c>
      <c r="N164" s="126" t="s">
        <v>581</v>
      </c>
      <c r="O164" s="126" t="s">
        <v>581</v>
      </c>
      <c r="P164" s="126" t="s">
        <v>581</v>
      </c>
      <c r="Q164" s="126" t="s">
        <v>581</v>
      </c>
      <c r="R164" s="126" t="s">
        <v>581</v>
      </c>
      <c r="S164" s="51" t="s">
        <v>581</v>
      </c>
      <c r="T164" s="51" t="s">
        <v>581</v>
      </c>
      <c r="U164" s="172"/>
      <c r="V164" s="32" t="s">
        <v>2168</v>
      </c>
    </row>
    <row r="165" spans="1:22" s="14" customFormat="1" x14ac:dyDescent="0.25">
      <c r="A165" s="141">
        <v>151</v>
      </c>
      <c r="B165" s="210" t="s">
        <v>155</v>
      </c>
      <c r="C165" s="40" t="str">
        <f>VLOOKUP(B165,DATA,19,FALSE)</f>
        <v>CARRASCO ZAMORA MAELITA</v>
      </c>
      <c r="D165" s="40" t="str">
        <f t="shared" si="65"/>
        <v>1288 ALBERT EINSTEIN</v>
      </c>
      <c r="E165" s="40" t="str">
        <f t="shared" si="66"/>
        <v>Primaria</v>
      </c>
      <c r="F165" s="41" t="str">
        <f t="shared" si="67"/>
        <v>15EV02033371</v>
      </c>
      <c r="G165" s="40" t="str">
        <f t="shared" si="68"/>
        <v>EVENTUAL</v>
      </c>
      <c r="H165" s="42">
        <f t="shared" si="69"/>
        <v>44075</v>
      </c>
      <c r="I165" s="42">
        <f t="shared" si="70"/>
        <v>44196</v>
      </c>
      <c r="J165" s="40" t="str">
        <f t="shared" si="71"/>
        <v>ISPP. SAN JUAN BOSCO</v>
      </c>
      <c r="K165" s="43" t="s">
        <v>156</v>
      </c>
      <c r="L165" s="67" t="s">
        <v>157</v>
      </c>
      <c r="M165" s="67" t="s">
        <v>24</v>
      </c>
      <c r="N165" s="67" t="s">
        <v>24</v>
      </c>
      <c r="O165" s="67" t="s">
        <v>24</v>
      </c>
      <c r="P165" s="67" t="s">
        <v>24</v>
      </c>
      <c r="Q165" s="67" t="s">
        <v>24</v>
      </c>
      <c r="R165" s="67" t="s">
        <v>24</v>
      </c>
      <c r="S165" s="41" t="s">
        <v>24</v>
      </c>
      <c r="T165" s="41" t="s">
        <v>25</v>
      </c>
      <c r="U165" s="68"/>
      <c r="V165" s="27" t="s">
        <v>2164</v>
      </c>
    </row>
    <row r="166" spans="1:22" s="14" customFormat="1" x14ac:dyDescent="0.25">
      <c r="A166" s="7">
        <v>152</v>
      </c>
      <c r="B166" s="203" t="s">
        <v>1233</v>
      </c>
      <c r="C166" s="106" t="str">
        <f>VLOOKUP(B166,DATA,19,FALSE)</f>
        <v>CARRERA ESPILCO ELVA GUILLERMINA</v>
      </c>
      <c r="D166" s="26" t="str">
        <f t="shared" si="65"/>
        <v>1213</v>
      </c>
      <c r="E166" s="26" t="str">
        <f t="shared" si="66"/>
        <v>Primaria</v>
      </c>
      <c r="F166" s="11" t="str">
        <f t="shared" si="67"/>
        <v>15EV02007431</v>
      </c>
      <c r="G166" s="26" t="str">
        <f t="shared" si="68"/>
        <v>EVENTUAL</v>
      </c>
      <c r="H166" s="112">
        <f t="shared" si="69"/>
        <v>43891</v>
      </c>
      <c r="I166" s="112">
        <f t="shared" si="70"/>
        <v>44196</v>
      </c>
      <c r="J166" s="26" t="str">
        <f t="shared" si="71"/>
        <v>UNE - ENRIQUE GUZMAN Y VALLE</v>
      </c>
      <c r="K166" s="10">
        <v>58047</v>
      </c>
      <c r="L166" s="124"/>
      <c r="M166" s="124" t="s">
        <v>48</v>
      </c>
      <c r="N166" s="124" t="s">
        <v>48</v>
      </c>
      <c r="O166" s="124" t="s">
        <v>48</v>
      </c>
      <c r="P166" s="124" t="s">
        <v>48</v>
      </c>
      <c r="Q166" s="124" t="s">
        <v>48</v>
      </c>
      <c r="R166" s="124" t="s">
        <v>48</v>
      </c>
      <c r="S166" s="11" t="s">
        <v>1217</v>
      </c>
      <c r="T166" s="11" t="s">
        <v>1217</v>
      </c>
      <c r="U166" s="170" t="s">
        <v>2280</v>
      </c>
      <c r="V166" s="27" t="s">
        <v>2172</v>
      </c>
    </row>
    <row r="167" spans="1:22" s="14" customFormat="1" x14ac:dyDescent="0.25">
      <c r="A167" s="156">
        <v>153</v>
      </c>
      <c r="B167" s="201" t="s">
        <v>1233</v>
      </c>
      <c r="C167" s="168" t="str">
        <f>VLOOKUP(B167,DATA,19,FALSE)</f>
        <v>CARRERA ESPILCO ELVA GUILLERMINA</v>
      </c>
      <c r="D167" s="142" t="str">
        <f t="shared" si="65"/>
        <v>1213</v>
      </c>
      <c r="E167" s="142" t="str">
        <f t="shared" si="66"/>
        <v>Primaria</v>
      </c>
      <c r="F167" s="150" t="str">
        <f t="shared" si="67"/>
        <v>15EV02007431</v>
      </c>
      <c r="G167" s="142" t="str">
        <f t="shared" si="68"/>
        <v>EVENTUAL</v>
      </c>
      <c r="H167" s="143">
        <f t="shared" si="69"/>
        <v>43891</v>
      </c>
      <c r="I167" s="143">
        <f t="shared" si="70"/>
        <v>44196</v>
      </c>
      <c r="J167" s="142" t="str">
        <f t="shared" si="71"/>
        <v>UNE - ENRIQUE GUZMAN Y VALLE</v>
      </c>
      <c r="K167" s="154">
        <v>57937</v>
      </c>
      <c r="L167" s="144" t="s">
        <v>1217</v>
      </c>
      <c r="M167" s="144" t="s">
        <v>1217</v>
      </c>
      <c r="N167" s="144" t="s">
        <v>1217</v>
      </c>
      <c r="O167" s="144" t="s">
        <v>1217</v>
      </c>
      <c r="P167" s="144" t="s">
        <v>1217</v>
      </c>
      <c r="Q167" s="144" t="s">
        <v>1217</v>
      </c>
      <c r="R167" s="144"/>
      <c r="S167" s="149" t="s">
        <v>1218</v>
      </c>
      <c r="T167" s="149" t="s">
        <v>581</v>
      </c>
      <c r="U167" s="176" t="s">
        <v>2303</v>
      </c>
      <c r="V167" s="147" t="s">
        <v>2165</v>
      </c>
    </row>
    <row r="168" spans="1:22" s="14" customFormat="1" x14ac:dyDescent="0.25">
      <c r="A168" s="141">
        <v>154</v>
      </c>
      <c r="B168" s="216">
        <v>21872019</v>
      </c>
      <c r="C168" s="55" t="s">
        <v>2162</v>
      </c>
      <c r="D168" s="55" t="s">
        <v>1214</v>
      </c>
      <c r="E168" s="55" t="s">
        <v>1215</v>
      </c>
      <c r="F168" s="56" t="s">
        <v>2163</v>
      </c>
      <c r="G168" s="55" t="s">
        <v>230</v>
      </c>
      <c r="H168" s="57">
        <v>44076</v>
      </c>
      <c r="I168" s="57">
        <v>44196</v>
      </c>
      <c r="J168" s="55" t="s">
        <v>1248</v>
      </c>
      <c r="K168" s="60" t="s">
        <v>809</v>
      </c>
      <c r="L168" s="127" t="s">
        <v>808</v>
      </c>
      <c r="M168" s="127" t="s">
        <v>581</v>
      </c>
      <c r="N168" s="127" t="s">
        <v>581</v>
      </c>
      <c r="O168" s="127" t="s">
        <v>581</v>
      </c>
      <c r="P168" s="127" t="s">
        <v>581</v>
      </c>
      <c r="Q168" s="127" t="s">
        <v>581</v>
      </c>
      <c r="R168" s="127" t="s">
        <v>581</v>
      </c>
      <c r="S168" s="56" t="s">
        <v>581</v>
      </c>
      <c r="T168" s="56" t="s">
        <v>581</v>
      </c>
      <c r="U168" s="177"/>
      <c r="V168" s="32" t="s">
        <v>2168</v>
      </c>
    </row>
    <row r="169" spans="1:22" s="14" customFormat="1" x14ac:dyDescent="0.25">
      <c r="A169" s="7">
        <v>155</v>
      </c>
      <c r="B169" s="210" t="s">
        <v>158</v>
      </c>
      <c r="C169" s="40" t="str">
        <f t="shared" ref="C169:C177" si="72">VLOOKUP(B169,DATA,19,FALSE)</f>
        <v>CARTAGENA TIBURCIO DE PASTOR JUDITH PATRICIA</v>
      </c>
      <c r="D169" s="40" t="str">
        <f t="shared" ref="D169:D177" si="73">VLOOKUP(B169,DATA,3,FALSE)</f>
        <v>1143 DOMINGO FAUSTINO SARMIENTO</v>
      </c>
      <c r="E169" s="40" t="str">
        <f t="shared" ref="E169:E177" si="74">VLOOKUP(B169,DATA,2,FALSE)</f>
        <v>Primaria</v>
      </c>
      <c r="F169" s="41" t="str">
        <f t="shared" ref="F169:F177" si="75">VLOOKUP(B169,DATA,4,FALSE)</f>
        <v>784851111317</v>
      </c>
      <c r="G169" s="40" t="str">
        <f t="shared" ref="G169:G177" si="76">VLOOKUP(B169,DATA,23,FALSE)</f>
        <v>ORGANICA</v>
      </c>
      <c r="H169" s="42">
        <f t="shared" ref="H169:H177" si="77">VLOOKUP(B169,DATA,20,FALSE)</f>
        <v>43891</v>
      </c>
      <c r="I169" s="42">
        <f t="shared" ref="I169:I177" si="78">VLOOKUP(B169,DATA,21,FALSE)</f>
        <v>44196</v>
      </c>
      <c r="J169" s="40" t="str">
        <f t="shared" ref="J169:J177" si="79">VLOOKUP(B169,DATA,35,FALSE)</f>
        <v>UNE - ENRIQUE DE GUZMAN Y VALLE</v>
      </c>
      <c r="K169" s="43" t="s">
        <v>159</v>
      </c>
      <c r="L169" s="67" t="s">
        <v>160</v>
      </c>
      <c r="M169" s="67" t="s">
        <v>24</v>
      </c>
      <c r="N169" s="67" t="s">
        <v>48</v>
      </c>
      <c r="O169" s="67" t="s">
        <v>48</v>
      </c>
      <c r="P169" s="67" t="s">
        <v>48</v>
      </c>
      <c r="Q169" s="67" t="s">
        <v>48</v>
      </c>
      <c r="R169" s="67" t="s">
        <v>24</v>
      </c>
      <c r="S169" s="41" t="s">
        <v>24</v>
      </c>
      <c r="T169" s="41" t="s">
        <v>25</v>
      </c>
      <c r="U169" s="68"/>
      <c r="V169" s="27" t="s">
        <v>2164</v>
      </c>
    </row>
    <row r="170" spans="1:22" s="14" customFormat="1" x14ac:dyDescent="0.25">
      <c r="A170" s="156">
        <v>156</v>
      </c>
      <c r="B170" s="210" t="s">
        <v>161</v>
      </c>
      <c r="C170" s="106" t="str">
        <f t="shared" si="72"/>
        <v>CASACHAGUA SOLANO ADILSON</v>
      </c>
      <c r="D170" s="40" t="str">
        <f t="shared" si="73"/>
        <v>1247</v>
      </c>
      <c r="E170" s="40" t="str">
        <f t="shared" si="74"/>
        <v>Primaria</v>
      </c>
      <c r="F170" s="41" t="str">
        <f t="shared" si="75"/>
        <v>788881119312</v>
      </c>
      <c r="G170" s="40" t="str">
        <f t="shared" si="76"/>
        <v>ORGANICA</v>
      </c>
      <c r="H170" s="42">
        <f t="shared" si="77"/>
        <v>43891</v>
      </c>
      <c r="I170" s="42">
        <f t="shared" si="78"/>
        <v>44196</v>
      </c>
      <c r="J170" s="40" t="str">
        <f t="shared" si="79"/>
        <v>INSTITUTO SUPERIOR PEDAGOGICO PUBLICO "PEDRO MONGE CORDOVA"</v>
      </c>
      <c r="K170" s="43" t="s">
        <v>162</v>
      </c>
      <c r="L170" s="67" t="s">
        <v>163</v>
      </c>
      <c r="M170" s="67" t="s">
        <v>24</v>
      </c>
      <c r="N170" s="67" t="s">
        <v>24</v>
      </c>
      <c r="O170" s="67" t="s">
        <v>24</v>
      </c>
      <c r="P170" s="67" t="s">
        <v>24</v>
      </c>
      <c r="Q170" s="67" t="s">
        <v>24</v>
      </c>
      <c r="R170" s="67" t="s">
        <v>24</v>
      </c>
      <c r="S170" s="41" t="s">
        <v>24</v>
      </c>
      <c r="T170" s="41" t="s">
        <v>25</v>
      </c>
      <c r="U170" s="68"/>
      <c r="V170" s="27" t="s">
        <v>2164</v>
      </c>
    </row>
    <row r="171" spans="1:22" s="14" customFormat="1" x14ac:dyDescent="0.25">
      <c r="A171" s="141">
        <v>157</v>
      </c>
      <c r="B171" s="80" t="s">
        <v>161</v>
      </c>
      <c r="C171" s="108" t="str">
        <f t="shared" si="72"/>
        <v>CASACHAGUA SOLANO ADILSON</v>
      </c>
      <c r="D171" s="48" t="str">
        <f t="shared" si="73"/>
        <v>1247</v>
      </c>
      <c r="E171" s="48" t="str">
        <f t="shared" si="74"/>
        <v>Primaria</v>
      </c>
      <c r="F171" s="39" t="str">
        <f t="shared" si="75"/>
        <v>788881119312</v>
      </c>
      <c r="G171" s="48" t="str">
        <f t="shared" si="76"/>
        <v>ORGANICA</v>
      </c>
      <c r="H171" s="49">
        <f t="shared" si="77"/>
        <v>43891</v>
      </c>
      <c r="I171" s="49">
        <f t="shared" si="78"/>
        <v>44196</v>
      </c>
      <c r="J171" s="48" t="str">
        <f t="shared" si="79"/>
        <v>INSTITUTO SUPERIOR PEDAGOGICO PUBLICO "PEDRO MONGE CORDOVA"</v>
      </c>
      <c r="K171" s="47" t="s">
        <v>1624</v>
      </c>
      <c r="L171" s="95" t="s">
        <v>808</v>
      </c>
      <c r="M171" s="95" t="s">
        <v>808</v>
      </c>
      <c r="N171" s="95" t="s">
        <v>581</v>
      </c>
      <c r="O171" s="95" t="s">
        <v>581</v>
      </c>
      <c r="P171" s="95" t="s">
        <v>581</v>
      </c>
      <c r="Q171" s="95" t="s">
        <v>581</v>
      </c>
      <c r="R171" s="95" t="s">
        <v>581</v>
      </c>
      <c r="S171" s="39" t="s">
        <v>581</v>
      </c>
      <c r="T171" s="39" t="s">
        <v>581</v>
      </c>
      <c r="U171" s="166" t="s">
        <v>1625</v>
      </c>
      <c r="V171" s="13" t="s">
        <v>2166</v>
      </c>
    </row>
    <row r="172" spans="1:22" s="14" customFormat="1" x14ac:dyDescent="0.25">
      <c r="A172" s="7">
        <v>158</v>
      </c>
      <c r="B172" s="203" t="s">
        <v>2253</v>
      </c>
      <c r="C172" s="26" t="str">
        <f t="shared" si="72"/>
        <v>CASAS RICAPA DE HUAMAN JACKELINE ROSARIO</v>
      </c>
      <c r="D172" s="26" t="str">
        <f t="shared" si="73"/>
        <v>161</v>
      </c>
      <c r="E172" s="26" t="str">
        <f t="shared" si="74"/>
        <v>Inicial - Jardín</v>
      </c>
      <c r="F172" s="11" t="str">
        <f t="shared" si="75"/>
        <v>15EV02000630</v>
      </c>
      <c r="G172" s="26" t="str">
        <f t="shared" si="76"/>
        <v>EVENTUAL</v>
      </c>
      <c r="H172" s="112">
        <f t="shared" si="77"/>
        <v>43902</v>
      </c>
      <c r="I172" s="112">
        <f t="shared" si="78"/>
        <v>44196</v>
      </c>
      <c r="J172" s="26" t="str">
        <f t="shared" si="79"/>
        <v>U.N. DANIEL ALCIDES CARRION</v>
      </c>
      <c r="K172" s="10">
        <v>62127</v>
      </c>
      <c r="L172" s="124"/>
      <c r="M172" s="124" t="s">
        <v>1217</v>
      </c>
      <c r="N172" s="124" t="s">
        <v>1217</v>
      </c>
      <c r="O172" s="124" t="s">
        <v>1217</v>
      </c>
      <c r="P172" s="124" t="s">
        <v>1217</v>
      </c>
      <c r="Q172" s="124" t="s">
        <v>1217</v>
      </c>
      <c r="R172" s="124" t="s">
        <v>48</v>
      </c>
      <c r="S172" s="11" t="s">
        <v>1217</v>
      </c>
      <c r="T172" s="11" t="s">
        <v>1217</v>
      </c>
      <c r="U172" s="170" t="s">
        <v>830</v>
      </c>
      <c r="V172" s="27" t="s">
        <v>2172</v>
      </c>
    </row>
    <row r="173" spans="1:22" s="14" customFormat="1" x14ac:dyDescent="0.25">
      <c r="A173" s="156">
        <v>159</v>
      </c>
      <c r="B173" s="210" t="s">
        <v>164</v>
      </c>
      <c r="C173" s="40" t="str">
        <f t="shared" si="72"/>
        <v>CASIMIRO HINOJOSA ALFREDO OSWALDO</v>
      </c>
      <c r="D173" s="40" t="str">
        <f t="shared" si="73"/>
        <v>1264 JUAN ANDRES VIVANCO AMORIN</v>
      </c>
      <c r="E173" s="40" t="str">
        <f t="shared" si="74"/>
        <v>Primaria</v>
      </c>
      <c r="F173" s="41" t="str">
        <f t="shared" si="75"/>
        <v>15EV02008426</v>
      </c>
      <c r="G173" s="40" t="str">
        <f t="shared" si="76"/>
        <v>EVENTUAL</v>
      </c>
      <c r="H173" s="42">
        <f t="shared" si="77"/>
        <v>43891</v>
      </c>
      <c r="I173" s="42">
        <f t="shared" si="78"/>
        <v>44196</v>
      </c>
      <c r="J173" s="40" t="str">
        <f t="shared" si="79"/>
        <v>UNIVERSIDAD NACIONAL DE EDUCACION "ENRIQUE GUZMAN Y VALLE"</v>
      </c>
      <c r="K173" s="43" t="s">
        <v>165</v>
      </c>
      <c r="L173" s="67" t="s">
        <v>166</v>
      </c>
      <c r="M173" s="67" t="s">
        <v>24</v>
      </c>
      <c r="N173" s="67" t="s">
        <v>24</v>
      </c>
      <c r="O173" s="67" t="s">
        <v>24</v>
      </c>
      <c r="P173" s="67" t="s">
        <v>24</v>
      </c>
      <c r="Q173" s="67" t="s">
        <v>24</v>
      </c>
      <c r="R173" s="67" t="s">
        <v>24</v>
      </c>
      <c r="S173" s="41" t="s">
        <v>24</v>
      </c>
      <c r="T173" s="41" t="s">
        <v>25</v>
      </c>
      <c r="U173" s="68" t="s">
        <v>26</v>
      </c>
      <c r="V173" s="27" t="s">
        <v>2164</v>
      </c>
    </row>
    <row r="174" spans="1:22" s="14" customFormat="1" x14ac:dyDescent="0.25">
      <c r="A174" s="141">
        <v>160</v>
      </c>
      <c r="B174" s="203" t="s">
        <v>167</v>
      </c>
      <c r="C174" s="26" t="str">
        <f t="shared" si="72"/>
        <v>CASIMIRO SOLORZANO CARMEN LUZ</v>
      </c>
      <c r="D174" s="26" t="str">
        <f t="shared" si="73"/>
        <v>1138 JOSE ABELARDO QUIÑONES</v>
      </c>
      <c r="E174" s="26" t="str">
        <f t="shared" si="74"/>
        <v>Primaria</v>
      </c>
      <c r="F174" s="11" t="str">
        <f t="shared" si="75"/>
        <v>786851113315</v>
      </c>
      <c r="G174" s="26" t="str">
        <f t="shared" si="76"/>
        <v>ORGANICA</v>
      </c>
      <c r="H174" s="25">
        <f t="shared" si="77"/>
        <v>43891</v>
      </c>
      <c r="I174" s="25">
        <f t="shared" si="78"/>
        <v>44196</v>
      </c>
      <c r="J174" s="26" t="str">
        <f t="shared" si="79"/>
        <v>UNIVERSIDAD</v>
      </c>
      <c r="K174" s="10" t="s">
        <v>123</v>
      </c>
      <c r="L174" s="67" t="s">
        <v>168</v>
      </c>
      <c r="M174" s="67" t="s">
        <v>24</v>
      </c>
      <c r="N174" s="67" t="s">
        <v>24</v>
      </c>
      <c r="O174" s="67" t="s">
        <v>24</v>
      </c>
      <c r="P174" s="67" t="s">
        <v>24</v>
      </c>
      <c r="Q174" s="67" t="s">
        <v>24</v>
      </c>
      <c r="R174" s="67" t="s">
        <v>24</v>
      </c>
      <c r="S174" s="41" t="s">
        <v>24</v>
      </c>
      <c r="T174" s="41" t="s">
        <v>25</v>
      </c>
      <c r="U174" s="68"/>
      <c r="V174" s="27" t="s">
        <v>2164</v>
      </c>
    </row>
    <row r="175" spans="1:22" s="14" customFormat="1" x14ac:dyDescent="0.25">
      <c r="A175" s="7">
        <v>161</v>
      </c>
      <c r="B175" s="206" t="s">
        <v>169</v>
      </c>
      <c r="C175" s="23" t="str">
        <f t="shared" si="72"/>
        <v>CASO HUAMANCAJA REGINA MARGOT</v>
      </c>
      <c r="D175" s="23" t="str">
        <f t="shared" si="73"/>
        <v>205</v>
      </c>
      <c r="E175" s="23" t="str">
        <f t="shared" si="74"/>
        <v>Inicial - Jardín</v>
      </c>
      <c r="F175" s="24" t="str">
        <f t="shared" si="75"/>
        <v>784831110318</v>
      </c>
      <c r="G175" s="23" t="str">
        <f t="shared" si="76"/>
        <v>ORGANICA</v>
      </c>
      <c r="H175" s="25">
        <f t="shared" si="77"/>
        <v>43891</v>
      </c>
      <c r="I175" s="25">
        <f t="shared" si="78"/>
        <v>44196</v>
      </c>
      <c r="J175" s="26" t="str">
        <f t="shared" si="79"/>
        <v>UNIVERSIDAD NACIONAL DE SAN CRISTOBAL DE HUAMANGA</v>
      </c>
      <c r="K175" s="10" t="s">
        <v>170</v>
      </c>
      <c r="L175" s="67" t="s">
        <v>171</v>
      </c>
      <c r="M175" s="67" t="s">
        <v>24</v>
      </c>
      <c r="N175" s="67" t="s">
        <v>24</v>
      </c>
      <c r="O175" s="67" t="s">
        <v>24</v>
      </c>
      <c r="P175" s="67" t="s">
        <v>24</v>
      </c>
      <c r="Q175" s="67" t="s">
        <v>24</v>
      </c>
      <c r="R175" s="67" t="s">
        <v>30</v>
      </c>
      <c r="S175" s="41" t="s">
        <v>24</v>
      </c>
      <c r="T175" s="41" t="s">
        <v>25</v>
      </c>
      <c r="U175" s="68" t="s">
        <v>43</v>
      </c>
      <c r="V175" s="27" t="s">
        <v>2164</v>
      </c>
    </row>
    <row r="176" spans="1:22" s="14" customFormat="1" x14ac:dyDescent="0.25">
      <c r="A176" s="156">
        <v>162</v>
      </c>
      <c r="B176" s="203" t="s">
        <v>2204</v>
      </c>
      <c r="C176" s="26" t="str">
        <f t="shared" si="72"/>
        <v>CASQUI MENDOZA CESAR AUGUSTO</v>
      </c>
      <c r="D176" s="26" t="str">
        <f t="shared" si="73"/>
        <v>1224</v>
      </c>
      <c r="E176" s="26" t="str">
        <f t="shared" si="74"/>
        <v>Primaria</v>
      </c>
      <c r="F176" s="11" t="str">
        <f t="shared" si="75"/>
        <v>786851119319</v>
      </c>
      <c r="G176" s="26" t="str">
        <f t="shared" si="76"/>
        <v>ORGANICA</v>
      </c>
      <c r="H176" s="112">
        <f t="shared" si="77"/>
        <v>43891</v>
      </c>
      <c r="I176" s="112">
        <f t="shared" si="78"/>
        <v>44196</v>
      </c>
      <c r="J176" s="26" t="str">
        <f t="shared" si="79"/>
        <v>UNIV. CATOLICA SEDES SAPIENTIAE</v>
      </c>
      <c r="K176" s="10">
        <v>57742</v>
      </c>
      <c r="L176" s="124" t="s">
        <v>2205</v>
      </c>
      <c r="M176" s="124" t="s">
        <v>1217</v>
      </c>
      <c r="N176" s="124" t="s">
        <v>1217</v>
      </c>
      <c r="O176" s="124" t="s">
        <v>1217</v>
      </c>
      <c r="P176" s="124" t="s">
        <v>1217</v>
      </c>
      <c r="Q176" s="124" t="s">
        <v>1217</v>
      </c>
      <c r="R176" s="124" t="s">
        <v>1217</v>
      </c>
      <c r="S176" s="11" t="s">
        <v>1217</v>
      </c>
      <c r="T176" s="11" t="s">
        <v>2171</v>
      </c>
      <c r="U176" s="170"/>
      <c r="V176" s="27" t="s">
        <v>2172</v>
      </c>
    </row>
    <row r="177" spans="1:22" s="14" customFormat="1" x14ac:dyDescent="0.25">
      <c r="A177" s="141">
        <v>163</v>
      </c>
      <c r="B177" s="208" t="s">
        <v>907</v>
      </c>
      <c r="C177" s="33" t="str">
        <f t="shared" si="72"/>
        <v>CASTAÑEDA RODRIGUEZ CARLOS ALBERTO</v>
      </c>
      <c r="D177" s="33" t="str">
        <f t="shared" si="73"/>
        <v>1268 GUSTAVO MOHME LLONA</v>
      </c>
      <c r="E177" s="33" t="str">
        <f t="shared" si="74"/>
        <v>Primaria</v>
      </c>
      <c r="F177" s="34" t="str">
        <f t="shared" si="75"/>
        <v>15EV02003999</v>
      </c>
      <c r="G177" s="33" t="str">
        <f t="shared" si="76"/>
        <v>EVENTUAL</v>
      </c>
      <c r="H177" s="35">
        <f t="shared" si="77"/>
        <v>43891</v>
      </c>
      <c r="I177" s="35">
        <f t="shared" si="78"/>
        <v>44196</v>
      </c>
      <c r="J177" s="33" t="str">
        <f t="shared" si="79"/>
        <v>UNIVERSIDAD NACIONAL DE EDUCACION ENRIQUE GUZMAN Y VALLE</v>
      </c>
      <c r="K177" s="36" t="s">
        <v>908</v>
      </c>
      <c r="L177" s="127" t="s">
        <v>581</v>
      </c>
      <c r="M177" s="127" t="s">
        <v>581</v>
      </c>
      <c r="N177" s="127" t="s">
        <v>581</v>
      </c>
      <c r="O177" s="127" t="s">
        <v>581</v>
      </c>
      <c r="P177" s="127" t="s">
        <v>581</v>
      </c>
      <c r="Q177" s="127" t="s">
        <v>581</v>
      </c>
      <c r="R177" s="127" t="s">
        <v>581</v>
      </c>
      <c r="S177" s="56" t="s">
        <v>581</v>
      </c>
      <c r="T177" s="56" t="s">
        <v>581</v>
      </c>
      <c r="U177" s="94"/>
      <c r="V177" s="32" t="s">
        <v>2168</v>
      </c>
    </row>
    <row r="178" spans="1:22" s="14" customFormat="1" x14ac:dyDescent="0.25">
      <c r="A178" s="7">
        <v>164</v>
      </c>
      <c r="B178" s="202"/>
      <c r="C178" s="15" t="s">
        <v>1801</v>
      </c>
      <c r="D178" s="15" t="s">
        <v>1802</v>
      </c>
      <c r="E178" s="15" t="s">
        <v>1423</v>
      </c>
      <c r="F178" s="16"/>
      <c r="G178" s="15"/>
      <c r="H178" s="17"/>
      <c r="I178" s="17"/>
      <c r="J178" s="15"/>
      <c r="K178" s="18" t="s">
        <v>1803</v>
      </c>
      <c r="L178" s="95" t="s">
        <v>808</v>
      </c>
      <c r="M178" s="95" t="s">
        <v>808</v>
      </c>
      <c r="N178" s="95" t="s">
        <v>808</v>
      </c>
      <c r="O178" s="95" t="s">
        <v>808</v>
      </c>
      <c r="P178" s="95" t="s">
        <v>808</v>
      </c>
      <c r="Q178" s="95" t="s">
        <v>808</v>
      </c>
      <c r="R178" s="95" t="s">
        <v>808</v>
      </c>
      <c r="S178" s="39" t="s">
        <v>944</v>
      </c>
      <c r="T178" s="39"/>
      <c r="U178" s="68" t="s">
        <v>1804</v>
      </c>
      <c r="V178" s="13" t="s">
        <v>2166</v>
      </c>
    </row>
    <row r="179" spans="1:22" s="14" customFormat="1" x14ac:dyDescent="0.25">
      <c r="A179" s="156">
        <v>165</v>
      </c>
      <c r="B179" s="214" t="s">
        <v>819</v>
      </c>
      <c r="C179" s="107" t="str">
        <f>VLOOKUP(B179,DATA,19,FALSE)</f>
        <v>CASTAÑEDA RODRIGUEZ MIGUEL ANGEL</v>
      </c>
      <c r="D179" s="33" t="str">
        <f>VLOOKUP(B179,DATA,3,FALSE)</f>
        <v>1258 SEBASTIAN LORENTE</v>
      </c>
      <c r="E179" s="33" t="str">
        <f>VLOOKUP(B179,DATA,2,FALSE)</f>
        <v>Primaria</v>
      </c>
      <c r="F179" s="34" t="str">
        <f>VLOOKUP(B179,DATA,4,FALSE)</f>
        <v>15EV02007404</v>
      </c>
      <c r="G179" s="33" t="str">
        <f>VLOOKUP(B179,DATA,23,FALSE)</f>
        <v>EVENTUAL</v>
      </c>
      <c r="H179" s="35">
        <f>VLOOKUP(B179,DATA,20,FALSE)</f>
        <v>43891</v>
      </c>
      <c r="I179" s="35">
        <f>VLOOKUP(B179,DATA,21,FALSE)</f>
        <v>44196</v>
      </c>
      <c r="J179" s="33" t="str">
        <f>VLOOKUP(B179,DATA,35,FALSE)</f>
        <v>INSTITUTO DE EDUCACION SUPERIOR "JESUS DE NAZARETH"</v>
      </c>
      <c r="K179" s="38" t="s">
        <v>820</v>
      </c>
      <c r="L179" s="127" t="s">
        <v>581</v>
      </c>
      <c r="M179" s="127" t="s">
        <v>581</v>
      </c>
      <c r="N179" s="127" t="s">
        <v>581</v>
      </c>
      <c r="O179" s="127" t="s">
        <v>581</v>
      </c>
      <c r="P179" s="127" t="s">
        <v>581</v>
      </c>
      <c r="Q179" s="127" t="s">
        <v>581</v>
      </c>
      <c r="R179" s="127" t="s">
        <v>581</v>
      </c>
      <c r="S179" s="56" t="s">
        <v>581</v>
      </c>
      <c r="T179" s="56" t="s">
        <v>581</v>
      </c>
      <c r="U179" s="179"/>
      <c r="V179" s="32" t="s">
        <v>2168</v>
      </c>
    </row>
    <row r="180" spans="1:22" s="14" customFormat="1" x14ac:dyDescent="0.25">
      <c r="A180" s="141">
        <v>166</v>
      </c>
      <c r="B180" s="201" t="s">
        <v>819</v>
      </c>
      <c r="C180" s="168" t="str">
        <f>VLOOKUP(B180,DATA,19,FALSE)</f>
        <v>CASTAÑEDA RODRIGUEZ MIGUEL ANGEL</v>
      </c>
      <c r="D180" s="142" t="str">
        <f>VLOOKUP(B180,DATA,3,FALSE)</f>
        <v>1258 SEBASTIAN LORENTE</v>
      </c>
      <c r="E180" s="142" t="str">
        <f>VLOOKUP(B180,DATA,2,FALSE)</f>
        <v>Primaria</v>
      </c>
      <c r="F180" s="150" t="str">
        <f>VLOOKUP(B180,DATA,4,FALSE)</f>
        <v>15EV02007404</v>
      </c>
      <c r="G180" s="142" t="str">
        <f>VLOOKUP(B180,DATA,23,FALSE)</f>
        <v>EVENTUAL</v>
      </c>
      <c r="H180" s="143">
        <f>VLOOKUP(B180,DATA,20,FALSE)</f>
        <v>43891</v>
      </c>
      <c r="I180" s="143">
        <f>VLOOKUP(B180,DATA,21,FALSE)</f>
        <v>44196</v>
      </c>
      <c r="J180" s="142" t="str">
        <f>VLOOKUP(B180,DATA,35,FALSE)</f>
        <v>INSTITUTO DE EDUCACION SUPERIOR "JESUS DE NAZARETH"</v>
      </c>
      <c r="K180" s="154">
        <v>58463</v>
      </c>
      <c r="L180" s="142" t="s">
        <v>1217</v>
      </c>
      <c r="M180" s="142" t="s">
        <v>1217</v>
      </c>
      <c r="N180" s="142" t="s">
        <v>1217</v>
      </c>
      <c r="O180" s="142" t="s">
        <v>1217</v>
      </c>
      <c r="P180" s="142" t="s">
        <v>1217</v>
      </c>
      <c r="Q180" s="142" t="s">
        <v>1217</v>
      </c>
      <c r="R180" s="142"/>
      <c r="S180" s="150" t="s">
        <v>48</v>
      </c>
      <c r="T180" s="150" t="s">
        <v>581</v>
      </c>
      <c r="U180" s="169" t="s">
        <v>1262</v>
      </c>
      <c r="V180" s="147" t="s">
        <v>2165</v>
      </c>
    </row>
    <row r="181" spans="1:22" s="14" customFormat="1" x14ac:dyDescent="0.25">
      <c r="A181" s="7">
        <v>167</v>
      </c>
      <c r="B181" s="215" t="s">
        <v>938</v>
      </c>
      <c r="C181" s="33" t="str">
        <f>VLOOKUP(B181,DATA,19,FALSE)</f>
        <v>CASTILLO CHAVEZ DAISY JENNY</v>
      </c>
      <c r="D181" s="33" t="str">
        <f>VLOOKUP(B181,DATA,3,FALSE)</f>
        <v>MI PEQUEÑO MUNDO</v>
      </c>
      <c r="E181" s="33" t="str">
        <f>VLOOKUP(B181,DATA,2,FALSE)</f>
        <v>Inicial - Jardín</v>
      </c>
      <c r="F181" s="34" t="str">
        <f>VLOOKUP(B181,DATA,4,FALSE)</f>
        <v>15EV01509386</v>
      </c>
      <c r="G181" s="33" t="str">
        <f>VLOOKUP(B181,DATA,23,FALSE)</f>
        <v>EVENTUAL</v>
      </c>
      <c r="H181" s="35">
        <f>VLOOKUP(B181,DATA,20,FALSE)</f>
        <v>43891</v>
      </c>
      <c r="I181" s="35">
        <f>VLOOKUP(B181,DATA,21,FALSE)</f>
        <v>44196</v>
      </c>
      <c r="J181" s="33" t="str">
        <f>VLOOKUP(B181,DATA,35,FALSE)</f>
        <v>UNIVERSIDAD "ENRIQUE GUZMAN Y VALLE</v>
      </c>
      <c r="K181" s="36" t="s">
        <v>939</v>
      </c>
      <c r="L181" s="127" t="s">
        <v>581</v>
      </c>
      <c r="M181" s="127" t="s">
        <v>581</v>
      </c>
      <c r="N181" s="127" t="s">
        <v>581</v>
      </c>
      <c r="O181" s="127" t="s">
        <v>581</v>
      </c>
      <c r="P181" s="127" t="s">
        <v>581</v>
      </c>
      <c r="Q181" s="127" t="s">
        <v>581</v>
      </c>
      <c r="R181" s="127" t="s">
        <v>581</v>
      </c>
      <c r="S181" s="56" t="s">
        <v>581</v>
      </c>
      <c r="T181" s="56" t="s">
        <v>581</v>
      </c>
      <c r="U181" s="94"/>
      <c r="V181" s="32" t="s">
        <v>2168</v>
      </c>
    </row>
    <row r="182" spans="1:22" s="14" customFormat="1" x14ac:dyDescent="0.25">
      <c r="A182" s="156">
        <v>168</v>
      </c>
      <c r="B182" s="201" t="s">
        <v>2334</v>
      </c>
      <c r="C182" s="142" t="s">
        <v>2335</v>
      </c>
      <c r="D182" s="142" t="s">
        <v>2336</v>
      </c>
      <c r="E182" s="142" t="s">
        <v>1221</v>
      </c>
      <c r="F182" s="150" t="s">
        <v>2337</v>
      </c>
      <c r="G182" s="142" t="s">
        <v>1216</v>
      </c>
      <c r="H182" s="143">
        <v>43892</v>
      </c>
      <c r="I182" s="143">
        <v>44196</v>
      </c>
      <c r="J182" s="142" t="s">
        <v>2338</v>
      </c>
      <c r="K182" s="154">
        <v>59476</v>
      </c>
      <c r="L182" s="142" t="s">
        <v>1217</v>
      </c>
      <c r="M182" s="142" t="s">
        <v>1217</v>
      </c>
      <c r="N182" s="142" t="s">
        <v>1217</v>
      </c>
      <c r="O182" s="142" t="s">
        <v>1217</v>
      </c>
      <c r="P182" s="142" t="s">
        <v>1217</v>
      </c>
      <c r="Q182" s="142" t="s">
        <v>1217</v>
      </c>
      <c r="R182" s="142" t="s">
        <v>1217</v>
      </c>
      <c r="S182" s="150" t="s">
        <v>1218</v>
      </c>
      <c r="T182" s="150" t="s">
        <v>581</v>
      </c>
      <c r="U182" s="169" t="s">
        <v>2303</v>
      </c>
      <c r="V182" s="147" t="s">
        <v>2165</v>
      </c>
    </row>
    <row r="183" spans="1:22" s="14" customFormat="1" x14ac:dyDescent="0.25">
      <c r="A183" s="141">
        <v>169</v>
      </c>
      <c r="B183" s="206" t="s">
        <v>172</v>
      </c>
      <c r="C183" s="106" t="str">
        <f t="shared" ref="C183:C194" si="80">VLOOKUP(B183,DATA,19,FALSE)</f>
        <v>CASTILLO YUNCA LUIS ENRIQUE</v>
      </c>
      <c r="D183" s="23" t="str">
        <f>VLOOKUP(B183,DATA,3,FALSE)</f>
        <v>1283 OKINAWA</v>
      </c>
      <c r="E183" s="23" t="str">
        <f t="shared" ref="E183:E194" si="81">VLOOKUP(B183,DATA,2,FALSE)</f>
        <v>Primaria</v>
      </c>
      <c r="F183" s="24" t="str">
        <f>VLOOKUP(B183,DATA,4,FALSE)</f>
        <v>15EV02007429</v>
      </c>
      <c r="G183" s="23" t="str">
        <f t="shared" ref="G183:G194" si="82">VLOOKUP(B183,DATA,23,FALSE)</f>
        <v>EVENTUAL</v>
      </c>
      <c r="H183" s="25">
        <f t="shared" ref="H183:H194" si="83">VLOOKUP(B183,DATA,20,FALSE)</f>
        <v>43891</v>
      </c>
      <c r="I183" s="25">
        <f t="shared" ref="I183:I194" si="84">VLOOKUP(B183,DATA,21,FALSE)</f>
        <v>44196</v>
      </c>
      <c r="J183" s="26" t="str">
        <f t="shared" ref="J183:J194" si="85">VLOOKUP(B183,DATA,35,FALSE)</f>
        <v>UNIVERSIDAD NACIONAL DE EDUCACION "ENRIQUE GUZMAN Y VALLE"</v>
      </c>
      <c r="K183" s="10" t="s">
        <v>173</v>
      </c>
      <c r="L183" s="67" t="s">
        <v>174</v>
      </c>
      <c r="M183" s="67" t="s">
        <v>36</v>
      </c>
      <c r="N183" s="67" t="s">
        <v>24</v>
      </c>
      <c r="O183" s="67" t="s">
        <v>24</v>
      </c>
      <c r="P183" s="67" t="s">
        <v>24</v>
      </c>
      <c r="Q183" s="67" t="s">
        <v>24</v>
      </c>
      <c r="R183" s="67" t="s">
        <v>24</v>
      </c>
      <c r="S183" s="41" t="s">
        <v>24</v>
      </c>
      <c r="T183" s="41" t="s">
        <v>25</v>
      </c>
      <c r="U183" s="68" t="s">
        <v>175</v>
      </c>
      <c r="V183" s="27" t="s">
        <v>2164</v>
      </c>
    </row>
    <row r="184" spans="1:22" s="14" customFormat="1" x14ac:dyDescent="0.25">
      <c r="A184" s="7">
        <v>170</v>
      </c>
      <c r="B184" s="203" t="s">
        <v>172</v>
      </c>
      <c r="C184" s="106" t="str">
        <f t="shared" si="80"/>
        <v>CASTILLO YUNCA LUIS ENRIQUE</v>
      </c>
      <c r="D184" s="26" t="s">
        <v>2156</v>
      </c>
      <c r="E184" s="26" t="str">
        <f t="shared" si="81"/>
        <v>Primaria</v>
      </c>
      <c r="F184" s="11" t="s">
        <v>2157</v>
      </c>
      <c r="G184" s="26" t="str">
        <f t="shared" si="82"/>
        <v>EVENTUAL</v>
      </c>
      <c r="H184" s="25">
        <f t="shared" si="83"/>
        <v>43891</v>
      </c>
      <c r="I184" s="25">
        <f t="shared" si="84"/>
        <v>44196</v>
      </c>
      <c r="J184" s="26" t="str">
        <f t="shared" si="85"/>
        <v>UNIVERSIDAD NACIONAL DE EDUCACION "ENRIQUE GUZMAN Y VALLE"</v>
      </c>
      <c r="K184" s="22" t="s">
        <v>2158</v>
      </c>
      <c r="L184" s="67" t="s">
        <v>581</v>
      </c>
      <c r="M184" s="67" t="s">
        <v>581</v>
      </c>
      <c r="N184" s="67" t="s">
        <v>581</v>
      </c>
      <c r="O184" s="67" t="s">
        <v>581</v>
      </c>
      <c r="P184" s="67" t="s">
        <v>581</v>
      </c>
      <c r="Q184" s="67" t="s">
        <v>581</v>
      </c>
      <c r="R184" s="67" t="s">
        <v>581</v>
      </c>
      <c r="S184" s="41" t="s">
        <v>581</v>
      </c>
      <c r="T184" s="61" t="s">
        <v>25</v>
      </c>
      <c r="U184" s="68"/>
      <c r="V184" s="13" t="s">
        <v>2167</v>
      </c>
    </row>
    <row r="185" spans="1:22" s="14" customFormat="1" x14ac:dyDescent="0.25">
      <c r="A185" s="156">
        <v>171</v>
      </c>
      <c r="B185" s="217" t="s">
        <v>1506</v>
      </c>
      <c r="C185" s="19" t="str">
        <f t="shared" si="80"/>
        <v>CASTRO ARCOCCAULLA EDITH ROXMERI</v>
      </c>
      <c r="D185" s="19" t="str">
        <f t="shared" ref="D185:D194" si="86">VLOOKUP(B185,DATA,3,FALSE)</f>
        <v>0032 RAUL PORRAS BARRENECHEA</v>
      </c>
      <c r="E185" s="19" t="str">
        <f t="shared" si="81"/>
        <v>Primaria</v>
      </c>
      <c r="F185" s="12" t="str">
        <f t="shared" ref="F185:F194" si="87">VLOOKUP(B185,DATA,4,FALSE)</f>
        <v>784861113311</v>
      </c>
      <c r="G185" s="19" t="str">
        <f t="shared" si="82"/>
        <v>ORGANICA</v>
      </c>
      <c r="H185" s="20">
        <f t="shared" si="83"/>
        <v>43891</v>
      </c>
      <c r="I185" s="20">
        <f t="shared" si="84"/>
        <v>44196</v>
      </c>
      <c r="J185" s="19" t="str">
        <f t="shared" si="85"/>
        <v>UNIVERSIDAD NACIONAL DE EDUCACION ENRIQUE GUZMAN Y VALLE</v>
      </c>
      <c r="K185" s="21" t="s">
        <v>1507</v>
      </c>
      <c r="L185" s="95" t="s">
        <v>808</v>
      </c>
      <c r="M185" s="95" t="s">
        <v>581</v>
      </c>
      <c r="N185" s="95" t="s">
        <v>581</v>
      </c>
      <c r="O185" s="95" t="s">
        <v>581</v>
      </c>
      <c r="P185" s="95" t="s">
        <v>581</v>
      </c>
      <c r="Q185" s="95" t="s">
        <v>581</v>
      </c>
      <c r="R185" s="95" t="s">
        <v>581</v>
      </c>
      <c r="S185" s="39" t="s">
        <v>581</v>
      </c>
      <c r="T185" s="39" t="s">
        <v>581</v>
      </c>
      <c r="U185" s="166"/>
      <c r="V185" s="13" t="s">
        <v>2166</v>
      </c>
    </row>
    <row r="186" spans="1:22" s="14" customFormat="1" x14ac:dyDescent="0.25">
      <c r="A186" s="141">
        <v>172</v>
      </c>
      <c r="B186" s="201" t="s">
        <v>1377</v>
      </c>
      <c r="C186" s="142" t="str">
        <f t="shared" si="80"/>
        <v>CASTRO HUATUCO LUISA MARISOL</v>
      </c>
      <c r="D186" s="142" t="str">
        <f t="shared" si="86"/>
        <v>1270 JUAN EL BAUTISTA</v>
      </c>
      <c r="E186" s="142" t="str">
        <f t="shared" si="81"/>
        <v>Primaria</v>
      </c>
      <c r="F186" s="150" t="str">
        <f t="shared" si="87"/>
        <v>788891118317</v>
      </c>
      <c r="G186" s="142" t="str">
        <f t="shared" si="82"/>
        <v>ORGANICA</v>
      </c>
      <c r="H186" s="143">
        <f t="shared" si="83"/>
        <v>43891</v>
      </c>
      <c r="I186" s="143">
        <f t="shared" si="84"/>
        <v>44196</v>
      </c>
      <c r="J186" s="142" t="str">
        <f t="shared" si="85"/>
        <v>UNIVERSIDAD</v>
      </c>
      <c r="K186" s="154">
        <v>59521</v>
      </c>
      <c r="L186" s="142" t="s">
        <v>1217</v>
      </c>
      <c r="M186" s="142" t="s">
        <v>1217</v>
      </c>
      <c r="N186" s="142" t="s">
        <v>1217</v>
      </c>
      <c r="O186" s="142" t="s">
        <v>1217</v>
      </c>
      <c r="P186" s="142" t="s">
        <v>1217</v>
      </c>
      <c r="Q186" s="142" t="s">
        <v>1217</v>
      </c>
      <c r="R186" s="142" t="s">
        <v>48</v>
      </c>
      <c r="S186" s="150" t="s">
        <v>1218</v>
      </c>
      <c r="T186" s="150" t="s">
        <v>581</v>
      </c>
      <c r="U186" s="169" t="s">
        <v>2297</v>
      </c>
      <c r="V186" s="147" t="s">
        <v>2165</v>
      </c>
    </row>
    <row r="187" spans="1:22" s="14" customFormat="1" x14ac:dyDescent="0.25">
      <c r="A187" s="7">
        <v>173</v>
      </c>
      <c r="B187" s="203" t="s">
        <v>1986</v>
      </c>
      <c r="C187" s="26" t="str">
        <f t="shared" si="80"/>
        <v>CASTRO MAITA RAUL SIMEON</v>
      </c>
      <c r="D187" s="26" t="str">
        <f t="shared" si="86"/>
        <v>1223</v>
      </c>
      <c r="E187" s="26" t="str">
        <f t="shared" si="81"/>
        <v>Primaria</v>
      </c>
      <c r="F187" s="11" t="str">
        <f t="shared" si="87"/>
        <v>15EV02004050</v>
      </c>
      <c r="G187" s="26" t="str">
        <f t="shared" si="82"/>
        <v>EVENTUAL</v>
      </c>
      <c r="H187" s="25">
        <f t="shared" si="83"/>
        <v>43891</v>
      </c>
      <c r="I187" s="25">
        <f t="shared" si="84"/>
        <v>44196</v>
      </c>
      <c r="J187" s="26" t="str">
        <f t="shared" si="85"/>
        <v>UNIVERSIDAD NACIONAL DE EDUCACION "ENRIQUE GUZMAN Y VALLE"</v>
      </c>
      <c r="K187" s="22" t="s">
        <v>1987</v>
      </c>
      <c r="L187" s="95" t="s">
        <v>808</v>
      </c>
      <c r="M187" s="67" t="s">
        <v>581</v>
      </c>
      <c r="N187" s="67" t="s">
        <v>581</v>
      </c>
      <c r="O187" s="67" t="s">
        <v>581</v>
      </c>
      <c r="P187" s="67" t="s">
        <v>581</v>
      </c>
      <c r="Q187" s="67" t="s">
        <v>581</v>
      </c>
      <c r="R187" s="95" t="s">
        <v>808</v>
      </c>
      <c r="S187" s="41" t="s">
        <v>581</v>
      </c>
      <c r="T187" s="61" t="s">
        <v>581</v>
      </c>
      <c r="U187" s="68" t="s">
        <v>830</v>
      </c>
      <c r="V187" s="13" t="s">
        <v>2167</v>
      </c>
    </row>
    <row r="188" spans="1:22" s="14" customFormat="1" x14ac:dyDescent="0.25">
      <c r="A188" s="156">
        <v>174</v>
      </c>
      <c r="B188" s="203" t="s">
        <v>176</v>
      </c>
      <c r="C188" s="26" t="str">
        <f t="shared" si="80"/>
        <v>CASTRO QUINTO ROXANA</v>
      </c>
      <c r="D188" s="26" t="str">
        <f t="shared" si="86"/>
        <v>0051 JOSE F. SANCHEZ CARRION</v>
      </c>
      <c r="E188" s="26" t="str">
        <f t="shared" si="81"/>
        <v>Primaria</v>
      </c>
      <c r="F188" s="11" t="str">
        <f t="shared" si="87"/>
        <v>15EV02002193</v>
      </c>
      <c r="G188" s="26" t="str">
        <f t="shared" si="82"/>
        <v>EVENTUAL</v>
      </c>
      <c r="H188" s="25">
        <f t="shared" si="83"/>
        <v>43892</v>
      </c>
      <c r="I188" s="25">
        <f t="shared" si="84"/>
        <v>44196</v>
      </c>
      <c r="J188" s="26" t="str">
        <f t="shared" si="85"/>
        <v>UNIVERSIDAD NACIONAL DE EDUCACION ENRIQUE GUZMAN Y VALLE</v>
      </c>
      <c r="K188" s="10" t="s">
        <v>177</v>
      </c>
      <c r="L188" s="67" t="s">
        <v>178</v>
      </c>
      <c r="M188" s="67" t="s">
        <v>24</v>
      </c>
      <c r="N188" s="67" t="s">
        <v>24</v>
      </c>
      <c r="O188" s="67" t="s">
        <v>24</v>
      </c>
      <c r="P188" s="67" t="s">
        <v>24</v>
      </c>
      <c r="Q188" s="67" t="s">
        <v>24</v>
      </c>
      <c r="R188" s="67" t="s">
        <v>42</v>
      </c>
      <c r="S188" s="41" t="s">
        <v>24</v>
      </c>
      <c r="T188" s="41" t="s">
        <v>25</v>
      </c>
      <c r="U188" s="68" t="s">
        <v>43</v>
      </c>
      <c r="V188" s="27" t="s">
        <v>2164</v>
      </c>
    </row>
    <row r="189" spans="1:22" s="14" customFormat="1" x14ac:dyDescent="0.25">
      <c r="A189" s="141">
        <v>175</v>
      </c>
      <c r="B189" s="203" t="s">
        <v>2052</v>
      </c>
      <c r="C189" s="26" t="str">
        <f t="shared" si="80"/>
        <v>CAVA VILLARROEL KARINA LIZZETT</v>
      </c>
      <c r="D189" s="26" t="str">
        <f t="shared" si="86"/>
        <v>149 PASTORCITOS DE FATIMA</v>
      </c>
      <c r="E189" s="26" t="str">
        <f t="shared" si="81"/>
        <v>Inicial - Jardín</v>
      </c>
      <c r="F189" s="11" t="str">
        <f t="shared" si="87"/>
        <v>15EV01911499</v>
      </c>
      <c r="G189" s="26" t="str">
        <f t="shared" si="82"/>
        <v>EVENTUAL</v>
      </c>
      <c r="H189" s="25">
        <f t="shared" si="83"/>
        <v>43983</v>
      </c>
      <c r="I189" s="25">
        <f t="shared" si="84"/>
        <v>44196</v>
      </c>
      <c r="J189" s="26" t="str">
        <f t="shared" si="85"/>
        <v>UNIVERSIDAD NACIONAL ENRIQUE GUZMAN Y VALLE</v>
      </c>
      <c r="K189" s="22" t="s">
        <v>2053</v>
      </c>
      <c r="L189" s="95" t="s">
        <v>808</v>
      </c>
      <c r="M189" s="67" t="s">
        <v>581</v>
      </c>
      <c r="N189" s="67" t="s">
        <v>581</v>
      </c>
      <c r="O189" s="67" t="s">
        <v>581</v>
      </c>
      <c r="P189" s="67" t="s">
        <v>581</v>
      </c>
      <c r="Q189" s="67" t="s">
        <v>581</v>
      </c>
      <c r="R189" s="95" t="s">
        <v>808</v>
      </c>
      <c r="S189" s="41" t="s">
        <v>581</v>
      </c>
      <c r="T189" s="61" t="s">
        <v>25</v>
      </c>
      <c r="U189" s="68" t="s">
        <v>830</v>
      </c>
      <c r="V189" s="13" t="s">
        <v>2167</v>
      </c>
    </row>
    <row r="190" spans="1:22" s="14" customFormat="1" x14ac:dyDescent="0.25">
      <c r="A190" s="7">
        <v>176</v>
      </c>
      <c r="B190" s="203" t="s">
        <v>179</v>
      </c>
      <c r="C190" s="26" t="str">
        <f t="shared" si="80"/>
        <v>CCALLOCUNTO RAMOS NORMA PATRICIA</v>
      </c>
      <c r="D190" s="26" t="str">
        <f t="shared" si="86"/>
        <v>1249 JAVIER HERAUD</v>
      </c>
      <c r="E190" s="26" t="str">
        <f t="shared" si="81"/>
        <v>Primaria</v>
      </c>
      <c r="F190" s="11" t="str">
        <f t="shared" si="87"/>
        <v>15EV02033030</v>
      </c>
      <c r="G190" s="26" t="str">
        <f t="shared" si="82"/>
        <v>EVENTUAL</v>
      </c>
      <c r="H190" s="25">
        <f t="shared" si="83"/>
        <v>44075</v>
      </c>
      <c r="I190" s="25">
        <f t="shared" si="84"/>
        <v>44196</v>
      </c>
      <c r="J190" s="26" t="str">
        <f t="shared" si="85"/>
        <v>UNIVERSIDAD INCA GARCILASO DE LA VEGA.</v>
      </c>
      <c r="K190" s="10" t="s">
        <v>180</v>
      </c>
      <c r="L190" s="67" t="s">
        <v>181</v>
      </c>
      <c r="M190" s="67" t="s">
        <v>24</v>
      </c>
      <c r="N190" s="67" t="s">
        <v>24</v>
      </c>
      <c r="O190" s="67" t="s">
        <v>24</v>
      </c>
      <c r="P190" s="67" t="s">
        <v>24</v>
      </c>
      <c r="Q190" s="67" t="s">
        <v>24</v>
      </c>
      <c r="R190" s="67" t="s">
        <v>24</v>
      </c>
      <c r="S190" s="41" t="s">
        <v>24</v>
      </c>
      <c r="T190" s="41" t="s">
        <v>25</v>
      </c>
      <c r="U190" s="68"/>
      <c r="V190" s="27" t="s">
        <v>2164</v>
      </c>
    </row>
    <row r="191" spans="1:22" s="14" customFormat="1" x14ac:dyDescent="0.25">
      <c r="A191" s="156">
        <v>177</v>
      </c>
      <c r="B191" s="203" t="s">
        <v>2264</v>
      </c>
      <c r="C191" s="26" t="str">
        <f t="shared" si="80"/>
        <v>CCANTO CONDORI JANET</v>
      </c>
      <c r="D191" s="26" t="str">
        <f t="shared" si="86"/>
        <v>192 SANTA ROSITA DE LIMA</v>
      </c>
      <c r="E191" s="26" t="str">
        <f t="shared" si="81"/>
        <v>Inicial - Jardín</v>
      </c>
      <c r="F191" s="11" t="str">
        <f t="shared" si="87"/>
        <v>15EV01501237</v>
      </c>
      <c r="G191" s="26" t="str">
        <f t="shared" si="82"/>
        <v>EVENTUAL</v>
      </c>
      <c r="H191" s="112">
        <f t="shared" si="83"/>
        <v>43891</v>
      </c>
      <c r="I191" s="112">
        <f t="shared" si="84"/>
        <v>44196</v>
      </c>
      <c r="J191" s="26" t="str">
        <f t="shared" si="85"/>
        <v>UNIVERSIDAD NACIONAL DE HUANCAVELICA</v>
      </c>
      <c r="K191" s="10">
        <v>59082</v>
      </c>
      <c r="L191" s="124"/>
      <c r="M191" s="124" t="s">
        <v>1217</v>
      </c>
      <c r="N191" s="124" t="s">
        <v>1217</v>
      </c>
      <c r="O191" s="124" t="s">
        <v>1217</v>
      </c>
      <c r="P191" s="124" t="s">
        <v>1217</v>
      </c>
      <c r="Q191" s="124" t="s">
        <v>1217</v>
      </c>
      <c r="R191" s="124" t="s">
        <v>48</v>
      </c>
      <c r="S191" s="11" t="s">
        <v>1217</v>
      </c>
      <c r="T191" s="11" t="s">
        <v>1217</v>
      </c>
      <c r="U191" s="170"/>
      <c r="V191" s="27" t="s">
        <v>2172</v>
      </c>
    </row>
    <row r="192" spans="1:22" s="14" customFormat="1" x14ac:dyDescent="0.25">
      <c r="A192" s="141">
        <v>178</v>
      </c>
      <c r="B192" s="207" t="s">
        <v>1191</v>
      </c>
      <c r="C192" s="28" t="str">
        <f t="shared" si="80"/>
        <v>CCOPA ALARCON VERONICA</v>
      </c>
      <c r="D192" s="28" t="str">
        <f t="shared" si="86"/>
        <v>1288 ALBERT EINSTEIN</v>
      </c>
      <c r="E192" s="28" t="str">
        <f t="shared" si="81"/>
        <v>Primaria</v>
      </c>
      <c r="F192" s="29" t="str">
        <f t="shared" si="87"/>
        <v>15EV02033374</v>
      </c>
      <c r="G192" s="28" t="str">
        <f t="shared" si="82"/>
        <v>EVENTUAL</v>
      </c>
      <c r="H192" s="30">
        <f t="shared" si="83"/>
        <v>44075</v>
      </c>
      <c r="I192" s="30">
        <f t="shared" si="84"/>
        <v>44196</v>
      </c>
      <c r="J192" s="28" t="str">
        <f t="shared" si="85"/>
        <v>INSTITUTO SUPERIOR PEDAGOGICO PRIVADO "CLARIDAD"-REG. N° 92153 P-DDOO</v>
      </c>
      <c r="K192" s="31" t="s">
        <v>1192</v>
      </c>
      <c r="L192" s="126" t="s">
        <v>808</v>
      </c>
      <c r="M192" s="126" t="s">
        <v>581</v>
      </c>
      <c r="N192" s="126" t="s">
        <v>581</v>
      </c>
      <c r="O192" s="126" t="s">
        <v>581</v>
      </c>
      <c r="P192" s="126" t="s">
        <v>581</v>
      </c>
      <c r="Q192" s="126" t="s">
        <v>581</v>
      </c>
      <c r="R192" s="126" t="s">
        <v>581</v>
      </c>
      <c r="S192" s="51" t="s">
        <v>581</v>
      </c>
      <c r="T192" s="51" t="s">
        <v>581</v>
      </c>
      <c r="U192" s="174"/>
      <c r="V192" s="32" t="s">
        <v>2168</v>
      </c>
    </row>
    <row r="193" spans="1:22" s="14" customFormat="1" x14ac:dyDescent="0.25">
      <c r="A193" s="7">
        <v>179</v>
      </c>
      <c r="B193" s="201" t="s">
        <v>1297</v>
      </c>
      <c r="C193" s="142" t="str">
        <f t="shared" si="80"/>
        <v>CCOTO CONDORI JESSICA BEATRIZ</v>
      </c>
      <c r="D193" s="142" t="str">
        <f t="shared" si="86"/>
        <v>152</v>
      </c>
      <c r="E193" s="142" t="str">
        <f t="shared" si="81"/>
        <v>Inicial - Cuna-jardín</v>
      </c>
      <c r="F193" s="150" t="str">
        <f t="shared" si="87"/>
        <v>15EV01501236</v>
      </c>
      <c r="G193" s="142" t="str">
        <f t="shared" si="82"/>
        <v>EVENTUAL</v>
      </c>
      <c r="H193" s="143">
        <f t="shared" si="83"/>
        <v>43891</v>
      </c>
      <c r="I193" s="143">
        <f t="shared" si="84"/>
        <v>44196</v>
      </c>
      <c r="J193" s="142" t="str">
        <f t="shared" si="85"/>
        <v>UNIVERSIDAD NACIONAL DE EDUCACION ENRIQUE GUZMAN Y VALLE</v>
      </c>
      <c r="K193" s="154">
        <v>59220</v>
      </c>
      <c r="L193" s="142" t="s">
        <v>1217</v>
      </c>
      <c r="M193" s="142" t="s">
        <v>1217</v>
      </c>
      <c r="N193" s="142" t="s">
        <v>1217</v>
      </c>
      <c r="O193" s="142" t="s">
        <v>1217</v>
      </c>
      <c r="P193" s="142" t="s">
        <v>1217</v>
      </c>
      <c r="Q193" s="142" t="s">
        <v>1217</v>
      </c>
      <c r="R193" s="142" t="s">
        <v>1217</v>
      </c>
      <c r="S193" s="150" t="s">
        <v>1218</v>
      </c>
      <c r="T193" s="150" t="s">
        <v>581</v>
      </c>
      <c r="U193" s="169" t="s">
        <v>2303</v>
      </c>
      <c r="V193" s="147" t="s">
        <v>2165</v>
      </c>
    </row>
    <row r="194" spans="1:22" s="14" customFormat="1" x14ac:dyDescent="0.25">
      <c r="A194" s="156">
        <v>180</v>
      </c>
      <c r="B194" s="206" t="s">
        <v>182</v>
      </c>
      <c r="C194" s="23" t="str">
        <f t="shared" si="80"/>
        <v>CCUCHO ESTRADA OLINDA MARLENE</v>
      </c>
      <c r="D194" s="23" t="str">
        <f t="shared" si="86"/>
        <v>142 GRUMETE MEDINA</v>
      </c>
      <c r="E194" s="23" t="str">
        <f t="shared" si="81"/>
        <v>Inicial - Jardín</v>
      </c>
      <c r="F194" s="24" t="str">
        <f t="shared" si="87"/>
        <v>15EV02033157</v>
      </c>
      <c r="G194" s="23" t="str">
        <f t="shared" si="82"/>
        <v>EVENTUAL</v>
      </c>
      <c r="H194" s="25">
        <f t="shared" si="83"/>
        <v>44076</v>
      </c>
      <c r="I194" s="25">
        <f t="shared" si="84"/>
        <v>44196</v>
      </c>
      <c r="J194" s="26" t="str">
        <f t="shared" si="85"/>
        <v>UNIVERSIDAD NACIONAL JOSÉ FAUSTINO SÁNCHEZ CARRIÓN-SUNEDU</v>
      </c>
      <c r="K194" s="10" t="s">
        <v>183</v>
      </c>
      <c r="L194" s="67" t="s">
        <v>184</v>
      </c>
      <c r="M194" s="67" t="s">
        <v>24</v>
      </c>
      <c r="N194" s="67" t="s">
        <v>24</v>
      </c>
      <c r="O194" s="67" t="s">
        <v>24</v>
      </c>
      <c r="P194" s="67" t="s">
        <v>24</v>
      </c>
      <c r="Q194" s="67" t="s">
        <v>24</v>
      </c>
      <c r="R194" s="67" t="s">
        <v>24</v>
      </c>
      <c r="S194" s="41" t="s">
        <v>24</v>
      </c>
      <c r="T194" s="41" t="s">
        <v>25</v>
      </c>
      <c r="U194" s="68"/>
      <c r="V194" s="27" t="s">
        <v>2164</v>
      </c>
    </row>
    <row r="195" spans="1:22" s="14" customFormat="1" x14ac:dyDescent="0.25">
      <c r="A195" s="141">
        <v>181</v>
      </c>
      <c r="B195" s="205"/>
      <c r="C195" s="19" t="s">
        <v>1521</v>
      </c>
      <c r="D195" s="19" t="s">
        <v>1241</v>
      </c>
      <c r="E195" s="19" t="s">
        <v>1451</v>
      </c>
      <c r="F195" s="12"/>
      <c r="G195" s="19"/>
      <c r="H195" s="20"/>
      <c r="I195" s="20"/>
      <c r="J195" s="19"/>
      <c r="K195" s="21" t="s">
        <v>1519</v>
      </c>
      <c r="L195" s="95" t="s">
        <v>808</v>
      </c>
      <c r="M195" s="95" t="s">
        <v>808</v>
      </c>
      <c r="N195" s="95" t="s">
        <v>808</v>
      </c>
      <c r="O195" s="95" t="s">
        <v>808</v>
      </c>
      <c r="P195" s="95" t="s">
        <v>808</v>
      </c>
      <c r="Q195" s="95" t="s">
        <v>808</v>
      </c>
      <c r="R195" s="95" t="s">
        <v>808</v>
      </c>
      <c r="S195" s="39" t="s">
        <v>581</v>
      </c>
      <c r="T195" s="39"/>
      <c r="U195" s="166" t="s">
        <v>1520</v>
      </c>
      <c r="V195" s="13" t="s">
        <v>2166</v>
      </c>
    </row>
    <row r="196" spans="1:22" s="14" customFormat="1" x14ac:dyDescent="0.25">
      <c r="A196" s="7">
        <v>182</v>
      </c>
      <c r="B196" s="203" t="s">
        <v>1955</v>
      </c>
      <c r="C196" s="26" t="str">
        <f>VLOOKUP(B196,DATA,19,FALSE)</f>
        <v>CELESTINO RIVERA JENNY JOHANY</v>
      </c>
      <c r="D196" s="26" t="str">
        <f>VLOOKUP(B196,DATA,3,FALSE)</f>
        <v>213</v>
      </c>
      <c r="E196" s="26" t="str">
        <f>VLOOKUP(B196,DATA,2,FALSE)</f>
        <v>Inicial - Jardín</v>
      </c>
      <c r="F196" s="11" t="str">
        <f>VLOOKUP(B196,DATA,4,FALSE)</f>
        <v>784841117314</v>
      </c>
      <c r="G196" s="26" t="str">
        <f>VLOOKUP(B196,DATA,23,FALSE)</f>
        <v>ORGANICA</v>
      </c>
      <c r="H196" s="25">
        <f>VLOOKUP(B196,DATA,20,FALSE)</f>
        <v>43891</v>
      </c>
      <c r="I196" s="25">
        <f>VLOOKUP(B196,DATA,21,FALSE)</f>
        <v>44196</v>
      </c>
      <c r="J196" s="26" t="str">
        <f>VLOOKUP(B196,DATA,35,FALSE)</f>
        <v>UNIVERSIDAD NACIONAL DE EDUCACION ENRIQUE GUZMAN Y VALLE</v>
      </c>
      <c r="K196" s="22" t="s">
        <v>1956</v>
      </c>
      <c r="L196" s="67" t="s">
        <v>581</v>
      </c>
      <c r="M196" s="67" t="s">
        <v>581</v>
      </c>
      <c r="N196" s="67" t="s">
        <v>581</v>
      </c>
      <c r="O196" s="67" t="s">
        <v>581</v>
      </c>
      <c r="P196" s="67" t="s">
        <v>581</v>
      </c>
      <c r="Q196" s="67" t="s">
        <v>581</v>
      </c>
      <c r="R196" s="95" t="s">
        <v>808</v>
      </c>
      <c r="S196" s="41" t="s">
        <v>581</v>
      </c>
      <c r="T196" s="61" t="s">
        <v>581</v>
      </c>
      <c r="U196" s="68" t="s">
        <v>830</v>
      </c>
      <c r="V196" s="13" t="s">
        <v>2167</v>
      </c>
    </row>
    <row r="197" spans="1:22" s="14" customFormat="1" x14ac:dyDescent="0.25">
      <c r="A197" s="156">
        <v>183</v>
      </c>
      <c r="B197" s="203" t="s">
        <v>2251</v>
      </c>
      <c r="C197" s="26" t="str">
        <f>VLOOKUP(B197,DATA,19,FALSE)</f>
        <v>CERON ROJAS LYDIA</v>
      </c>
      <c r="D197" s="26" t="str">
        <f>VLOOKUP(B197,DATA,3,FALSE)</f>
        <v>161</v>
      </c>
      <c r="E197" s="26" t="str">
        <f>VLOOKUP(B197,DATA,2,FALSE)</f>
        <v>Inicial - Jardín</v>
      </c>
      <c r="F197" s="11" t="str">
        <f>VLOOKUP(B197,DATA,4,FALSE)</f>
        <v>15EV02033247</v>
      </c>
      <c r="G197" s="26" t="str">
        <f>VLOOKUP(B197,DATA,23,FALSE)</f>
        <v>EVENTUAL</v>
      </c>
      <c r="H197" s="112">
        <f>VLOOKUP(B197,DATA,20,FALSE)</f>
        <v>44075</v>
      </c>
      <c r="I197" s="112">
        <f>VLOOKUP(B197,DATA,21,FALSE)</f>
        <v>44196</v>
      </c>
      <c r="J197" s="26" t="str">
        <f>VLOOKUP(B197,DATA,35,FALSE)</f>
        <v>UNIVERSIDAD DE SAN MARTIN DE PORRES</v>
      </c>
      <c r="K197" s="10">
        <v>62130</v>
      </c>
      <c r="L197" s="124"/>
      <c r="M197" s="124" t="s">
        <v>1217</v>
      </c>
      <c r="N197" s="124" t="s">
        <v>1217</v>
      </c>
      <c r="O197" s="124" t="s">
        <v>1217</v>
      </c>
      <c r="P197" s="124" t="s">
        <v>1217</v>
      </c>
      <c r="Q197" s="124" t="s">
        <v>1217</v>
      </c>
      <c r="R197" s="124" t="s">
        <v>48</v>
      </c>
      <c r="S197" s="11" t="s">
        <v>1217</v>
      </c>
      <c r="T197" s="11" t="s">
        <v>1217</v>
      </c>
      <c r="U197" s="170" t="s">
        <v>830</v>
      </c>
      <c r="V197" s="27" t="s">
        <v>2172</v>
      </c>
    </row>
    <row r="198" spans="1:22" s="14" customFormat="1" x14ac:dyDescent="0.25">
      <c r="A198" s="141">
        <v>184</v>
      </c>
      <c r="B198" s="203" t="s">
        <v>2102</v>
      </c>
      <c r="C198" s="26" t="str">
        <f>VLOOKUP(B198,DATA,19,FALSE)</f>
        <v>CESPEDES FLORES ROSA LUZ</v>
      </c>
      <c r="D198" s="26" t="str">
        <f>VLOOKUP(B198,DATA,3,FALSE)</f>
        <v>1252 SANTA ISABEL</v>
      </c>
      <c r="E198" s="26" t="str">
        <f>VLOOKUP(B198,DATA,2,FALSE)</f>
        <v>Primaria</v>
      </c>
      <c r="F198" s="11" t="str">
        <f>VLOOKUP(B198,DATA,4,FALSE)</f>
        <v>15EV02033026</v>
      </c>
      <c r="G198" s="26" t="str">
        <f>VLOOKUP(B198,DATA,23,FALSE)</f>
        <v>EVENTUAL</v>
      </c>
      <c r="H198" s="25">
        <f>VLOOKUP(B198,DATA,20,FALSE)</f>
        <v>44075</v>
      </c>
      <c r="I198" s="25">
        <f>VLOOKUP(B198,DATA,21,FALSE)</f>
        <v>44196</v>
      </c>
      <c r="J198" s="26" t="str">
        <f>VLOOKUP(B198,DATA,35,FALSE)</f>
        <v>INSTITUTO SUPERIOR PEDAGOGICO PRIVADO "VICTOR ANDRES BELAUNDE"-REG. N° 109064 P-DDOO</v>
      </c>
      <c r="K198" s="22" t="s">
        <v>2103</v>
      </c>
      <c r="L198" s="95" t="s">
        <v>808</v>
      </c>
      <c r="M198" s="67" t="s">
        <v>581</v>
      </c>
      <c r="N198" s="67" t="s">
        <v>581</v>
      </c>
      <c r="O198" s="67" t="s">
        <v>581</v>
      </c>
      <c r="P198" s="67" t="s">
        <v>581</v>
      </c>
      <c r="Q198" s="67" t="s">
        <v>581</v>
      </c>
      <c r="R198" s="95" t="s">
        <v>808</v>
      </c>
      <c r="S198" s="41" t="s">
        <v>581</v>
      </c>
      <c r="T198" s="61" t="s">
        <v>581</v>
      </c>
      <c r="U198" s="68" t="s">
        <v>830</v>
      </c>
      <c r="V198" s="13" t="s">
        <v>2167</v>
      </c>
    </row>
    <row r="199" spans="1:22" s="14" customFormat="1" x14ac:dyDescent="0.25">
      <c r="A199" s="7">
        <v>185</v>
      </c>
      <c r="B199" s="205">
        <v>40859359</v>
      </c>
      <c r="C199" s="19" t="s">
        <v>1525</v>
      </c>
      <c r="D199" s="19" t="s">
        <v>1516</v>
      </c>
      <c r="E199" s="19" t="s">
        <v>1451</v>
      </c>
      <c r="F199" s="12">
        <v>784861113313</v>
      </c>
      <c r="G199" s="19" t="s">
        <v>1216</v>
      </c>
      <c r="H199" s="20">
        <v>43891</v>
      </c>
      <c r="I199" s="20">
        <v>44196</v>
      </c>
      <c r="J199" s="19" t="s">
        <v>1461</v>
      </c>
      <c r="K199" s="21" t="s">
        <v>1526</v>
      </c>
      <c r="L199" s="95" t="s">
        <v>808</v>
      </c>
      <c r="M199" s="95" t="s">
        <v>581</v>
      </c>
      <c r="N199" s="95" t="s">
        <v>581</v>
      </c>
      <c r="O199" s="95" t="s">
        <v>581</v>
      </c>
      <c r="P199" s="95" t="s">
        <v>581</v>
      </c>
      <c r="Q199" s="95" t="s">
        <v>581</v>
      </c>
      <c r="R199" s="95" t="s">
        <v>581</v>
      </c>
      <c r="S199" s="39" t="s">
        <v>581</v>
      </c>
      <c r="T199" s="39" t="s">
        <v>581</v>
      </c>
      <c r="U199" s="166"/>
      <c r="V199" s="13" t="s">
        <v>2166</v>
      </c>
    </row>
    <row r="200" spans="1:22" s="14" customFormat="1" x14ac:dyDescent="0.25">
      <c r="A200" s="156">
        <v>186</v>
      </c>
      <c r="B200" s="206" t="s">
        <v>185</v>
      </c>
      <c r="C200" s="23" t="str">
        <f t="shared" ref="C200:C210" si="88">VLOOKUP(B200,DATA,19,FALSE)</f>
        <v>CHAIÑA DIAZ TOMASA ISABEL</v>
      </c>
      <c r="D200" s="23" t="str">
        <f t="shared" ref="D200:D206" si="89">VLOOKUP(B200,DATA,3,FALSE)</f>
        <v>VIRGEN DE FATIMA</v>
      </c>
      <c r="E200" s="23" t="str">
        <f t="shared" ref="E200:E210" si="90">VLOOKUP(B200,DATA,2,FALSE)</f>
        <v>Inicial - Jardín</v>
      </c>
      <c r="F200" s="24" t="str">
        <f t="shared" ref="F200:F206" si="91">VLOOKUP(B200,DATA,4,FALSE)</f>
        <v>15EV01509037</v>
      </c>
      <c r="G200" s="23" t="str">
        <f t="shared" ref="G200:G210" si="92">VLOOKUP(B200,DATA,23,FALSE)</f>
        <v>EVENTUAL</v>
      </c>
      <c r="H200" s="25">
        <f t="shared" ref="H200:H210" si="93">VLOOKUP(B200,DATA,20,FALSE)</f>
        <v>43891</v>
      </c>
      <c r="I200" s="25">
        <f t="shared" ref="I200:I210" si="94">VLOOKUP(B200,DATA,21,FALSE)</f>
        <v>44196</v>
      </c>
      <c r="J200" s="26" t="str">
        <f t="shared" ref="J200:J210" si="95">VLOOKUP(B200,DATA,35,FALSE)</f>
        <v>U.N.E. "EGYV"</v>
      </c>
      <c r="K200" s="10" t="s">
        <v>186</v>
      </c>
      <c r="L200" s="67" t="s">
        <v>187</v>
      </c>
      <c r="M200" s="67" t="s">
        <v>24</v>
      </c>
      <c r="N200" s="67" t="s">
        <v>24</v>
      </c>
      <c r="O200" s="67" t="s">
        <v>24</v>
      </c>
      <c r="P200" s="67" t="s">
        <v>24</v>
      </c>
      <c r="Q200" s="67" t="s">
        <v>24</v>
      </c>
      <c r="R200" s="67" t="s">
        <v>42</v>
      </c>
      <c r="S200" s="41" t="s">
        <v>24</v>
      </c>
      <c r="T200" s="41" t="s">
        <v>25</v>
      </c>
      <c r="U200" s="68" t="s">
        <v>43</v>
      </c>
      <c r="V200" s="27" t="s">
        <v>2164</v>
      </c>
    </row>
    <row r="201" spans="1:22" s="14" customFormat="1" x14ac:dyDescent="0.25">
      <c r="A201" s="141">
        <v>187</v>
      </c>
      <c r="B201" s="203" t="s">
        <v>2106</v>
      </c>
      <c r="C201" s="26" t="str">
        <f t="shared" si="88"/>
        <v>CHALCO VILLAIZAN GLADYS MARLENE</v>
      </c>
      <c r="D201" s="26" t="str">
        <f t="shared" si="89"/>
        <v>1245 JOSE CARLOS MARIATEGUI</v>
      </c>
      <c r="E201" s="26" t="str">
        <f t="shared" si="90"/>
        <v>Primaria</v>
      </c>
      <c r="F201" s="11" t="str">
        <f t="shared" si="91"/>
        <v>788841119313</v>
      </c>
      <c r="G201" s="26" t="str">
        <f t="shared" si="92"/>
        <v>POR REEMPLAZO</v>
      </c>
      <c r="H201" s="25">
        <f t="shared" si="93"/>
        <v>43902</v>
      </c>
      <c r="I201" s="25">
        <f t="shared" si="94"/>
        <v>44196</v>
      </c>
      <c r="J201" s="26" t="str">
        <f t="shared" si="95"/>
        <v>ISPP "LAS AMERICAS"</v>
      </c>
      <c r="K201" s="22" t="s">
        <v>2107</v>
      </c>
      <c r="L201" s="95" t="s">
        <v>808</v>
      </c>
      <c r="M201" s="67" t="s">
        <v>581</v>
      </c>
      <c r="N201" s="67" t="s">
        <v>581</v>
      </c>
      <c r="O201" s="67" t="s">
        <v>581</v>
      </c>
      <c r="P201" s="67" t="s">
        <v>581</v>
      </c>
      <c r="Q201" s="67" t="s">
        <v>581</v>
      </c>
      <c r="R201" s="95" t="s">
        <v>808</v>
      </c>
      <c r="S201" s="41" t="s">
        <v>581</v>
      </c>
      <c r="T201" s="61" t="s">
        <v>581</v>
      </c>
      <c r="U201" s="68" t="s">
        <v>830</v>
      </c>
      <c r="V201" s="13" t="s">
        <v>2167</v>
      </c>
    </row>
    <row r="202" spans="1:22" s="14" customFormat="1" x14ac:dyDescent="0.25">
      <c r="A202" s="7">
        <v>188</v>
      </c>
      <c r="B202" s="203" t="s">
        <v>2071</v>
      </c>
      <c r="C202" s="26" t="str">
        <f t="shared" si="88"/>
        <v>CHAMBI TORRES JANNETH CARLA</v>
      </c>
      <c r="D202" s="26" t="str">
        <f t="shared" si="89"/>
        <v>1253 FRANCISCO BOLOGNESI</v>
      </c>
      <c r="E202" s="26" t="str">
        <f t="shared" si="90"/>
        <v>Primaria</v>
      </c>
      <c r="F202" s="11" t="str">
        <f t="shared" si="91"/>
        <v>15EV02006204</v>
      </c>
      <c r="G202" s="26" t="str">
        <f t="shared" si="92"/>
        <v>EVENTUAL</v>
      </c>
      <c r="H202" s="25">
        <f t="shared" si="93"/>
        <v>43891</v>
      </c>
      <c r="I202" s="25">
        <f t="shared" si="94"/>
        <v>44196</v>
      </c>
      <c r="J202" s="26" t="str">
        <f t="shared" si="95"/>
        <v>.</v>
      </c>
      <c r="K202" s="22" t="s">
        <v>2072</v>
      </c>
      <c r="L202" s="95" t="s">
        <v>808</v>
      </c>
      <c r="M202" s="67" t="s">
        <v>581</v>
      </c>
      <c r="N202" s="67" t="s">
        <v>581</v>
      </c>
      <c r="O202" s="67" t="s">
        <v>581</v>
      </c>
      <c r="P202" s="67" t="s">
        <v>581</v>
      </c>
      <c r="Q202" s="67" t="s">
        <v>581</v>
      </c>
      <c r="R202" s="67" t="s">
        <v>581</v>
      </c>
      <c r="S202" s="41" t="s">
        <v>581</v>
      </c>
      <c r="T202" s="61" t="s">
        <v>581</v>
      </c>
      <c r="U202" s="68"/>
      <c r="V202" s="13" t="s">
        <v>2167</v>
      </c>
    </row>
    <row r="203" spans="1:22" s="14" customFormat="1" x14ac:dyDescent="0.25">
      <c r="A203" s="156">
        <v>189</v>
      </c>
      <c r="B203" s="201" t="s">
        <v>1246</v>
      </c>
      <c r="C203" s="142" t="str">
        <f t="shared" si="88"/>
        <v>CHANCA ANQUIPA ANEL YENISE</v>
      </c>
      <c r="D203" s="142" t="str">
        <f t="shared" si="89"/>
        <v>147 LUIS ENRIQUE VII</v>
      </c>
      <c r="E203" s="142" t="str">
        <f t="shared" si="90"/>
        <v>Inicial - Jardín</v>
      </c>
      <c r="F203" s="150" t="str">
        <f t="shared" si="91"/>
        <v>15EV01513456</v>
      </c>
      <c r="G203" s="142" t="str">
        <f t="shared" si="92"/>
        <v>EVENTUAL</v>
      </c>
      <c r="H203" s="143">
        <f t="shared" si="93"/>
        <v>43891</v>
      </c>
      <c r="I203" s="143">
        <f t="shared" si="94"/>
        <v>44196</v>
      </c>
      <c r="J203" s="142" t="str">
        <f t="shared" si="95"/>
        <v>UNE - ENRIQUE GUZMAN Y VALLE</v>
      </c>
      <c r="K203" s="154">
        <v>57828</v>
      </c>
      <c r="L203" s="142" t="s">
        <v>1217</v>
      </c>
      <c r="M203" s="142" t="s">
        <v>1217</v>
      </c>
      <c r="N203" s="142" t="s">
        <v>1217</v>
      </c>
      <c r="O203" s="142" t="s">
        <v>1217</v>
      </c>
      <c r="P203" s="142" t="s">
        <v>1217</v>
      </c>
      <c r="Q203" s="142" t="s">
        <v>1217</v>
      </c>
      <c r="R203" s="142"/>
      <c r="S203" s="150" t="s">
        <v>1218</v>
      </c>
      <c r="T203" s="150" t="s">
        <v>581</v>
      </c>
      <c r="U203" s="169" t="s">
        <v>2303</v>
      </c>
      <c r="V203" s="147" t="s">
        <v>2165</v>
      </c>
    </row>
    <row r="204" spans="1:22" s="14" customFormat="1" x14ac:dyDescent="0.25">
      <c r="A204" s="141">
        <v>190</v>
      </c>
      <c r="B204" s="207" t="s">
        <v>1078</v>
      </c>
      <c r="C204" s="28" t="str">
        <f t="shared" si="88"/>
        <v>CHANCASANAMPA CAMAC ELSA</v>
      </c>
      <c r="D204" s="28" t="str">
        <f t="shared" si="89"/>
        <v>1243 SAN ROQUE</v>
      </c>
      <c r="E204" s="28" t="str">
        <f t="shared" si="90"/>
        <v>Primaria</v>
      </c>
      <c r="F204" s="29" t="str">
        <f t="shared" si="91"/>
        <v>15EV02033070</v>
      </c>
      <c r="G204" s="28" t="str">
        <f t="shared" si="92"/>
        <v>EVENTUAL</v>
      </c>
      <c r="H204" s="30">
        <f t="shared" si="93"/>
        <v>44075</v>
      </c>
      <c r="I204" s="30">
        <f t="shared" si="94"/>
        <v>44196</v>
      </c>
      <c r="J204" s="28" t="str">
        <f t="shared" si="95"/>
        <v>INSTITUTO SUPERIOR PEDAGOGICO PRIVADO - SAN ISIDRO</v>
      </c>
      <c r="K204" s="31" t="s">
        <v>1079</v>
      </c>
      <c r="L204" s="126" t="s">
        <v>581</v>
      </c>
      <c r="M204" s="126" t="s">
        <v>581</v>
      </c>
      <c r="N204" s="126" t="s">
        <v>581</v>
      </c>
      <c r="O204" s="126" t="s">
        <v>581</v>
      </c>
      <c r="P204" s="126" t="s">
        <v>581</v>
      </c>
      <c r="Q204" s="126" t="s">
        <v>581</v>
      </c>
      <c r="R204" s="126" t="s">
        <v>581</v>
      </c>
      <c r="S204" s="51" t="s">
        <v>581</v>
      </c>
      <c r="T204" s="51" t="s">
        <v>581</v>
      </c>
      <c r="U204" s="94"/>
      <c r="V204" s="32" t="s">
        <v>2168</v>
      </c>
    </row>
    <row r="205" spans="1:22" s="14" customFormat="1" x14ac:dyDescent="0.25">
      <c r="A205" s="7">
        <v>191</v>
      </c>
      <c r="B205" s="201" t="s">
        <v>1279</v>
      </c>
      <c r="C205" s="142" t="str">
        <f t="shared" si="88"/>
        <v>CHANCASANAMPA CHANCA NEDER</v>
      </c>
      <c r="D205" s="142" t="str">
        <f t="shared" si="89"/>
        <v>1215 SAN JUAN PARIACHI</v>
      </c>
      <c r="E205" s="142" t="str">
        <f t="shared" si="90"/>
        <v>Primaria</v>
      </c>
      <c r="F205" s="150" t="str">
        <f t="shared" si="91"/>
        <v>15EV02006194</v>
      </c>
      <c r="G205" s="142" t="str">
        <f t="shared" si="92"/>
        <v>EVENTUAL</v>
      </c>
      <c r="H205" s="143">
        <f t="shared" si="93"/>
        <v>43891</v>
      </c>
      <c r="I205" s="143">
        <f t="shared" si="94"/>
        <v>44196</v>
      </c>
      <c r="J205" s="142" t="str">
        <f t="shared" si="95"/>
        <v>.UNIVERSIDAD NACIONAL DE EDUCACIÓN ENRIQUE GUZMÁN Y VALLE</v>
      </c>
      <c r="K205" s="154">
        <v>58425</v>
      </c>
      <c r="L205" s="142" t="s">
        <v>1217</v>
      </c>
      <c r="M205" s="142" t="s">
        <v>1217</v>
      </c>
      <c r="N205" s="142" t="s">
        <v>1217</v>
      </c>
      <c r="O205" s="142" t="s">
        <v>1217</v>
      </c>
      <c r="P205" s="142" t="s">
        <v>1217</v>
      </c>
      <c r="Q205" s="142" t="s">
        <v>1217</v>
      </c>
      <c r="R205" s="142" t="s">
        <v>48</v>
      </c>
      <c r="S205" s="150" t="s">
        <v>1218</v>
      </c>
      <c r="T205" s="150" t="s">
        <v>581</v>
      </c>
      <c r="U205" s="169" t="s">
        <v>2297</v>
      </c>
      <c r="V205" s="147" t="s">
        <v>2165</v>
      </c>
    </row>
    <row r="206" spans="1:22" s="14" customFormat="1" x14ac:dyDescent="0.25">
      <c r="A206" s="156">
        <v>192</v>
      </c>
      <c r="B206" s="203" t="s">
        <v>1301</v>
      </c>
      <c r="C206" s="106" t="str">
        <f t="shared" si="88"/>
        <v>CHANCASANAMPA LOPEZ SERGIO ENRIQUE</v>
      </c>
      <c r="D206" s="26" t="str">
        <f t="shared" si="89"/>
        <v>0024 PEDRO ENRIQUE GONZALES SOTO</v>
      </c>
      <c r="E206" s="26" t="str">
        <f t="shared" si="90"/>
        <v>Primaria</v>
      </c>
      <c r="F206" s="11" t="str">
        <f t="shared" si="91"/>
        <v>15EV02007395</v>
      </c>
      <c r="G206" s="26" t="str">
        <f t="shared" si="92"/>
        <v>EVENTUAL</v>
      </c>
      <c r="H206" s="25">
        <f t="shared" si="93"/>
        <v>43891</v>
      </c>
      <c r="I206" s="25">
        <f t="shared" si="94"/>
        <v>44196</v>
      </c>
      <c r="J206" s="26" t="str">
        <f t="shared" si="95"/>
        <v>UNIVERSIDAD NACIONAL DE EDUCACION ENRIQUE GUZMAN Y VALLE</v>
      </c>
      <c r="K206" s="22" t="s">
        <v>1924</v>
      </c>
      <c r="L206" s="67" t="s">
        <v>581</v>
      </c>
      <c r="M206" s="67" t="s">
        <v>581</v>
      </c>
      <c r="N206" s="67" t="s">
        <v>581</v>
      </c>
      <c r="O206" s="67" t="s">
        <v>581</v>
      </c>
      <c r="P206" s="67" t="s">
        <v>581</v>
      </c>
      <c r="Q206" s="67" t="s">
        <v>581</v>
      </c>
      <c r="R206" s="95" t="s">
        <v>808</v>
      </c>
      <c r="S206" s="41" t="s">
        <v>581</v>
      </c>
      <c r="T206" s="61" t="s">
        <v>581</v>
      </c>
      <c r="U206" s="68" t="s">
        <v>830</v>
      </c>
      <c r="V206" s="13" t="s">
        <v>2167</v>
      </c>
    </row>
    <row r="207" spans="1:22" s="14" customFormat="1" x14ac:dyDescent="0.25">
      <c r="A207" s="141">
        <v>193</v>
      </c>
      <c r="B207" s="201" t="s">
        <v>1301</v>
      </c>
      <c r="C207" s="168" t="str">
        <f t="shared" si="88"/>
        <v>CHANCASANAMPA LOPEZ SERGIO ENRIQUE</v>
      </c>
      <c r="D207" s="142">
        <v>1143</v>
      </c>
      <c r="E207" s="142" t="str">
        <f t="shared" si="90"/>
        <v>Primaria</v>
      </c>
      <c r="F207" s="150" t="s">
        <v>1302</v>
      </c>
      <c r="G207" s="142" t="str">
        <f t="shared" si="92"/>
        <v>EVENTUAL</v>
      </c>
      <c r="H207" s="143">
        <f t="shared" si="93"/>
        <v>43891</v>
      </c>
      <c r="I207" s="143">
        <f t="shared" si="94"/>
        <v>44196</v>
      </c>
      <c r="J207" s="142" t="str">
        <f t="shared" si="95"/>
        <v>UNIVERSIDAD NACIONAL DE EDUCACION ENRIQUE GUZMAN Y VALLE</v>
      </c>
      <c r="K207" s="154">
        <v>59218</v>
      </c>
      <c r="L207" s="142" t="s">
        <v>1217</v>
      </c>
      <c r="M207" s="142" t="s">
        <v>1217</v>
      </c>
      <c r="N207" s="142" t="s">
        <v>1217</v>
      </c>
      <c r="O207" s="142" t="s">
        <v>1217</v>
      </c>
      <c r="P207" s="142" t="s">
        <v>1217</v>
      </c>
      <c r="Q207" s="142" t="s">
        <v>1217</v>
      </c>
      <c r="R207" s="142" t="s">
        <v>1217</v>
      </c>
      <c r="S207" s="150" t="s">
        <v>1218</v>
      </c>
      <c r="T207" s="150" t="s">
        <v>581</v>
      </c>
      <c r="U207" s="169" t="s">
        <v>2303</v>
      </c>
      <c r="V207" s="147" t="s">
        <v>2165</v>
      </c>
    </row>
    <row r="208" spans="1:22" s="14" customFormat="1" x14ac:dyDescent="0.25">
      <c r="A208" s="7">
        <v>194</v>
      </c>
      <c r="B208" s="207" t="s">
        <v>1209</v>
      </c>
      <c r="C208" s="28" t="str">
        <f t="shared" si="88"/>
        <v>CHAUCA GUTIERREZ LIZ PAOLA</v>
      </c>
      <c r="D208" s="28" t="str">
        <f>VLOOKUP(B208,DATA,3,FALSE)</f>
        <v>CORAZON DE JESUS DE JICAMARCA</v>
      </c>
      <c r="E208" s="28" t="str">
        <f t="shared" si="90"/>
        <v>Primaria</v>
      </c>
      <c r="F208" s="29" t="str">
        <f>VLOOKUP(B208,DATA,4,FALSE)</f>
        <v>788861113312</v>
      </c>
      <c r="G208" s="28" t="str">
        <f t="shared" si="92"/>
        <v>ORGANICA</v>
      </c>
      <c r="H208" s="30">
        <f t="shared" si="93"/>
        <v>43891</v>
      </c>
      <c r="I208" s="30">
        <f t="shared" si="94"/>
        <v>44196</v>
      </c>
      <c r="J208" s="28" t="str">
        <f t="shared" si="95"/>
        <v>UNIVERSIDAD PRIVADA "CESAR VALLEJO"</v>
      </c>
      <c r="K208" s="31" t="s">
        <v>1210</v>
      </c>
      <c r="L208" s="126" t="s">
        <v>581</v>
      </c>
      <c r="M208" s="126" t="s">
        <v>581</v>
      </c>
      <c r="N208" s="126" t="s">
        <v>581</v>
      </c>
      <c r="O208" s="126" t="s">
        <v>581</v>
      </c>
      <c r="P208" s="126" t="s">
        <v>581</v>
      </c>
      <c r="Q208" s="126" t="s">
        <v>581</v>
      </c>
      <c r="R208" s="126" t="s">
        <v>581</v>
      </c>
      <c r="S208" s="51" t="s">
        <v>581</v>
      </c>
      <c r="T208" s="51" t="s">
        <v>581</v>
      </c>
      <c r="U208" s="174"/>
      <c r="V208" s="32" t="s">
        <v>2168</v>
      </c>
    </row>
    <row r="209" spans="1:22" s="14" customFormat="1" x14ac:dyDescent="0.25">
      <c r="A209" s="156">
        <v>195</v>
      </c>
      <c r="B209" s="201" t="s">
        <v>1320</v>
      </c>
      <c r="C209" s="142" t="str">
        <f t="shared" si="88"/>
        <v>CHAUPIN VERA MAXIMO HONORATO</v>
      </c>
      <c r="D209" s="142" t="str">
        <f>VLOOKUP(B209,DATA,3,FALSE)</f>
        <v>1210 SAN MARCOS</v>
      </c>
      <c r="E209" s="142" t="str">
        <f t="shared" si="90"/>
        <v>Primaria</v>
      </c>
      <c r="F209" s="150" t="str">
        <f>VLOOKUP(B209,DATA,4,FALSE)</f>
        <v>15EV02006195</v>
      </c>
      <c r="G209" s="142" t="str">
        <f t="shared" si="92"/>
        <v>EVENTUAL</v>
      </c>
      <c r="H209" s="143">
        <f t="shared" si="93"/>
        <v>43891</v>
      </c>
      <c r="I209" s="143">
        <f t="shared" si="94"/>
        <v>44196</v>
      </c>
      <c r="J209" s="142" t="str">
        <f t="shared" si="95"/>
        <v>UNIV. "MAYOR DE SAN MARCOS"</v>
      </c>
      <c r="K209" s="154">
        <v>59197</v>
      </c>
      <c r="L209" s="142" t="s">
        <v>1217</v>
      </c>
      <c r="M209" s="142" t="s">
        <v>1217</v>
      </c>
      <c r="N209" s="142" t="s">
        <v>1217</v>
      </c>
      <c r="O209" s="142" t="s">
        <v>1217</v>
      </c>
      <c r="P209" s="142" t="s">
        <v>1217</v>
      </c>
      <c r="Q209" s="142" t="s">
        <v>1217</v>
      </c>
      <c r="R209" s="142" t="s">
        <v>1217</v>
      </c>
      <c r="S209" s="150" t="s">
        <v>1218</v>
      </c>
      <c r="T209" s="150" t="s">
        <v>581</v>
      </c>
      <c r="U209" s="169" t="s">
        <v>2303</v>
      </c>
      <c r="V209" s="147" t="s">
        <v>2165</v>
      </c>
    </row>
    <row r="210" spans="1:22" s="14" customFormat="1" x14ac:dyDescent="0.25">
      <c r="A210" s="141">
        <v>196</v>
      </c>
      <c r="B210" s="203" t="s">
        <v>188</v>
      </c>
      <c r="C210" s="106" t="str">
        <f t="shared" si="88"/>
        <v>CHAUPIN VERA YONE CARLOS</v>
      </c>
      <c r="D210" s="26" t="str">
        <f>VLOOKUP(B210,DATA,3,FALSE)</f>
        <v>HORACIO ZEBALLOS GAMES</v>
      </c>
      <c r="E210" s="26" t="str">
        <f t="shared" si="90"/>
        <v>Primaria</v>
      </c>
      <c r="F210" s="11" t="str">
        <f>VLOOKUP(B210,DATA,4,FALSE)</f>
        <v>15EV02006189</v>
      </c>
      <c r="G210" s="26" t="str">
        <f t="shared" si="92"/>
        <v>EVENTUAL</v>
      </c>
      <c r="H210" s="25">
        <f t="shared" si="93"/>
        <v>43891</v>
      </c>
      <c r="I210" s="25">
        <f t="shared" si="94"/>
        <v>44196</v>
      </c>
      <c r="J210" s="26" t="str">
        <f t="shared" si="95"/>
        <v>UNIV. NACI. MAYOR DE SAN MARCOS</v>
      </c>
      <c r="K210" s="10" t="s">
        <v>67</v>
      </c>
      <c r="L210" s="67" t="s">
        <v>189</v>
      </c>
      <c r="M210" s="67" t="s">
        <v>24</v>
      </c>
      <c r="N210" s="67" t="s">
        <v>24</v>
      </c>
      <c r="O210" s="67" t="s">
        <v>24</v>
      </c>
      <c r="P210" s="67" t="s">
        <v>24</v>
      </c>
      <c r="Q210" s="67" t="s">
        <v>24</v>
      </c>
      <c r="R210" s="67" t="s">
        <v>42</v>
      </c>
      <c r="S210" s="41" t="s">
        <v>24</v>
      </c>
      <c r="T210" s="41" t="s">
        <v>25</v>
      </c>
      <c r="U210" s="68" t="s">
        <v>43</v>
      </c>
      <c r="V210" s="27" t="s">
        <v>2164</v>
      </c>
    </row>
    <row r="211" spans="1:22" s="14" customFormat="1" x14ac:dyDescent="0.25">
      <c r="A211" s="7">
        <v>197</v>
      </c>
      <c r="B211" s="205">
        <v>42274859</v>
      </c>
      <c r="C211" s="108" t="s">
        <v>1454</v>
      </c>
      <c r="D211" s="19" t="s">
        <v>1429</v>
      </c>
      <c r="E211" s="19" t="s">
        <v>1455</v>
      </c>
      <c r="F211" s="12" t="s">
        <v>1456</v>
      </c>
      <c r="G211" s="19" t="s">
        <v>230</v>
      </c>
      <c r="H211" s="20">
        <v>43891</v>
      </c>
      <c r="I211" s="20">
        <v>44196</v>
      </c>
      <c r="J211" s="19" t="s">
        <v>1457</v>
      </c>
      <c r="K211" s="21" t="s">
        <v>1439</v>
      </c>
      <c r="L211" s="95" t="s">
        <v>581</v>
      </c>
      <c r="M211" s="95" t="s">
        <v>808</v>
      </c>
      <c r="N211" s="95" t="s">
        <v>581</v>
      </c>
      <c r="O211" s="95" t="s">
        <v>581</v>
      </c>
      <c r="P211" s="95" t="s">
        <v>581</v>
      </c>
      <c r="Q211" s="95" t="s">
        <v>581</v>
      </c>
      <c r="R211" s="95" t="s">
        <v>808</v>
      </c>
      <c r="S211" s="39" t="s">
        <v>581</v>
      </c>
      <c r="T211" s="39" t="s">
        <v>581</v>
      </c>
      <c r="U211" s="166" t="s">
        <v>1458</v>
      </c>
      <c r="V211" s="13" t="s">
        <v>2166</v>
      </c>
    </row>
    <row r="212" spans="1:22" s="14" customFormat="1" x14ac:dyDescent="0.25">
      <c r="A212" s="156">
        <v>198</v>
      </c>
      <c r="B212" s="207" t="s">
        <v>188</v>
      </c>
      <c r="C212" s="109" t="str">
        <f>VLOOKUP(B212,DATA,19,FALSE)</f>
        <v>CHAUPIN VERA YONE CARLOS</v>
      </c>
      <c r="D212" s="28" t="str">
        <f>VLOOKUP(B212,DATA,3,FALSE)</f>
        <v>HORACIO ZEBALLOS GAMES</v>
      </c>
      <c r="E212" s="28" t="str">
        <f>VLOOKUP(B212,DATA,2,FALSE)</f>
        <v>Primaria</v>
      </c>
      <c r="F212" s="29" t="str">
        <f>VLOOKUP(B212,DATA,4,FALSE)</f>
        <v>15EV02006189</v>
      </c>
      <c r="G212" s="28" t="str">
        <f>VLOOKUP(B212,DATA,23,FALSE)</f>
        <v>EVENTUAL</v>
      </c>
      <c r="H212" s="30">
        <f>VLOOKUP(B212,DATA,20,FALSE)</f>
        <v>43891</v>
      </c>
      <c r="I212" s="30">
        <f>VLOOKUP(B212,DATA,21,FALSE)</f>
        <v>44196</v>
      </c>
      <c r="J212" s="28" t="str">
        <f>VLOOKUP(B212,DATA,35,FALSE)</f>
        <v>UNIV. NACI. MAYOR DE SAN MARCOS</v>
      </c>
      <c r="K212" s="31" t="s">
        <v>1174</v>
      </c>
      <c r="L212" s="126" t="s">
        <v>581</v>
      </c>
      <c r="M212" s="126" t="s">
        <v>581</v>
      </c>
      <c r="N212" s="126" t="s">
        <v>581</v>
      </c>
      <c r="O212" s="126" t="s">
        <v>581</v>
      </c>
      <c r="P212" s="126" t="s">
        <v>581</v>
      </c>
      <c r="Q212" s="126" t="s">
        <v>581</v>
      </c>
      <c r="R212" s="126" t="s">
        <v>581</v>
      </c>
      <c r="S212" s="51" t="s">
        <v>581</v>
      </c>
      <c r="T212" s="51" t="s">
        <v>581</v>
      </c>
      <c r="U212" s="94"/>
      <c r="V212" s="32" t="s">
        <v>2168</v>
      </c>
    </row>
    <row r="213" spans="1:22" s="14" customFormat="1" x14ac:dyDescent="0.25">
      <c r="A213" s="141">
        <v>199</v>
      </c>
      <c r="B213" s="202" t="s">
        <v>1688</v>
      </c>
      <c r="C213" s="15" t="s">
        <v>1689</v>
      </c>
      <c r="D213" s="15" t="s">
        <v>1690</v>
      </c>
      <c r="E213" s="15" t="s">
        <v>1430</v>
      </c>
      <c r="F213" s="16" t="s">
        <v>1691</v>
      </c>
      <c r="G213" s="15" t="s">
        <v>230</v>
      </c>
      <c r="H213" s="17" t="s">
        <v>1646</v>
      </c>
      <c r="I213" s="17" t="s">
        <v>1639</v>
      </c>
      <c r="J213" s="15" t="s">
        <v>1692</v>
      </c>
      <c r="K213" s="18" t="s">
        <v>1693</v>
      </c>
      <c r="L213" s="95" t="s">
        <v>581</v>
      </c>
      <c r="M213" s="95" t="s">
        <v>581</v>
      </c>
      <c r="N213" s="95" t="s">
        <v>581</v>
      </c>
      <c r="O213" s="95" t="s">
        <v>581</v>
      </c>
      <c r="P213" s="95" t="s">
        <v>581</v>
      </c>
      <c r="Q213" s="95" t="s">
        <v>581</v>
      </c>
      <c r="R213" s="95" t="s">
        <v>808</v>
      </c>
      <c r="S213" s="39" t="s">
        <v>581</v>
      </c>
      <c r="T213" s="39" t="s">
        <v>581</v>
      </c>
      <c r="U213" s="166" t="s">
        <v>1694</v>
      </c>
      <c r="V213" s="13" t="s">
        <v>2166</v>
      </c>
    </row>
    <row r="214" spans="1:22" s="14" customFormat="1" x14ac:dyDescent="0.25">
      <c r="A214" s="7">
        <v>200</v>
      </c>
      <c r="B214" s="201" t="s">
        <v>1264</v>
      </c>
      <c r="C214" s="142" t="str">
        <f>VLOOKUP(B214,DATA,19,FALSE)</f>
        <v>CHAVEZ HERRERA LIZ YOVANA</v>
      </c>
      <c r="D214" s="142" t="str">
        <f>VLOOKUP(B214,DATA,3,FALSE)</f>
        <v>191</v>
      </c>
      <c r="E214" s="142" t="str">
        <f>VLOOKUP(B214,DATA,2,FALSE)</f>
        <v>Inicial - Jardín</v>
      </c>
      <c r="F214" s="150" t="str">
        <f>VLOOKUP(B214,DATA,4,FALSE)</f>
        <v>15EV01513448</v>
      </c>
      <c r="G214" s="142" t="str">
        <f>VLOOKUP(B214,DATA,23,FALSE)</f>
        <v>EVENTUAL</v>
      </c>
      <c r="H214" s="143">
        <f>VLOOKUP(B214,DATA,20,FALSE)</f>
        <v>43891</v>
      </c>
      <c r="I214" s="143">
        <f>VLOOKUP(B214,DATA,21,FALSE)</f>
        <v>44196</v>
      </c>
      <c r="J214" s="142" t="str">
        <f>VLOOKUP(B214,DATA,35,FALSE)</f>
        <v>ISPP "LEONCIO PRADO"</v>
      </c>
      <c r="K214" s="154">
        <v>58459</v>
      </c>
      <c r="L214" s="142" t="s">
        <v>1217</v>
      </c>
      <c r="M214" s="142" t="s">
        <v>1217</v>
      </c>
      <c r="N214" s="142" t="s">
        <v>1217</v>
      </c>
      <c r="O214" s="142" t="s">
        <v>1217</v>
      </c>
      <c r="P214" s="142" t="s">
        <v>1217</v>
      </c>
      <c r="Q214" s="142" t="s">
        <v>1217</v>
      </c>
      <c r="R214" s="142"/>
      <c r="S214" s="150" t="s">
        <v>1218</v>
      </c>
      <c r="T214" s="150" t="s">
        <v>581</v>
      </c>
      <c r="U214" s="169" t="s">
        <v>2303</v>
      </c>
      <c r="V214" s="147" t="s">
        <v>2165</v>
      </c>
    </row>
    <row r="215" spans="1:22" s="14" customFormat="1" x14ac:dyDescent="0.25">
      <c r="A215" s="156">
        <v>201</v>
      </c>
      <c r="B215" s="205">
        <v>44139689</v>
      </c>
      <c r="C215" s="19" t="s">
        <v>1421</v>
      </c>
      <c r="D215" s="19" t="s">
        <v>1422</v>
      </c>
      <c r="E215" s="19" t="s">
        <v>1423</v>
      </c>
      <c r="F215" s="12" t="s">
        <v>1424</v>
      </c>
      <c r="G215" s="19" t="s">
        <v>1425</v>
      </c>
      <c r="H215" s="20">
        <v>43891</v>
      </c>
      <c r="I215" s="20">
        <v>44196</v>
      </c>
      <c r="J215" s="19" t="s">
        <v>1419</v>
      </c>
      <c r="K215" s="21" t="s">
        <v>1426</v>
      </c>
      <c r="L215" s="95" t="s">
        <v>808</v>
      </c>
      <c r="M215" s="95" t="s">
        <v>581</v>
      </c>
      <c r="N215" s="95" t="s">
        <v>581</v>
      </c>
      <c r="O215" s="95" t="s">
        <v>581</v>
      </c>
      <c r="P215" s="95" t="s">
        <v>581</v>
      </c>
      <c r="Q215" s="95" t="s">
        <v>581</v>
      </c>
      <c r="R215" s="95" t="s">
        <v>808</v>
      </c>
      <c r="S215" s="39" t="s">
        <v>581</v>
      </c>
      <c r="T215" s="39" t="s">
        <v>25</v>
      </c>
      <c r="U215" s="166" t="s">
        <v>1427</v>
      </c>
      <c r="V215" s="13" t="s">
        <v>2166</v>
      </c>
    </row>
    <row r="216" spans="1:22" s="14" customFormat="1" x14ac:dyDescent="0.25">
      <c r="A216" s="141">
        <v>202</v>
      </c>
      <c r="B216" s="203" t="s">
        <v>2245</v>
      </c>
      <c r="C216" s="26" t="str">
        <f>VLOOKUP(B216,DATA,19,FALSE)</f>
        <v>CHINCHAY CALDERON MELISSA SHIRLEY</v>
      </c>
      <c r="D216" s="26" t="str">
        <f>VLOOKUP(B216,DATA,3,FALSE)</f>
        <v>1233 MANUEL FERNANDO CABREL NICHO</v>
      </c>
      <c r="E216" s="26" t="str">
        <f>VLOOKUP(B216,DATA,2,FALSE)</f>
        <v>Primaria</v>
      </c>
      <c r="F216" s="11" t="str">
        <f>VLOOKUP(B216,DATA,4,FALSE)</f>
        <v>786811116316</v>
      </c>
      <c r="G216" s="26" t="str">
        <f>VLOOKUP(B216,DATA,23,FALSE)</f>
        <v>ORGANICA</v>
      </c>
      <c r="H216" s="112">
        <f>VLOOKUP(B216,DATA,20,FALSE)</f>
        <v>43891</v>
      </c>
      <c r="I216" s="112">
        <f>VLOOKUP(B216,DATA,21,FALSE)</f>
        <v>44196</v>
      </c>
      <c r="J216" s="26" t="str">
        <f>VLOOKUP(B216,DATA,35,FALSE)</f>
        <v>UNIVERSIDAD NACIONAL DE EDUCACION ENRIQUE GUZMAN Y VALLE.</v>
      </c>
      <c r="K216" s="10">
        <v>60050</v>
      </c>
      <c r="L216" s="124"/>
      <c r="M216" s="124" t="s">
        <v>1217</v>
      </c>
      <c r="N216" s="124" t="s">
        <v>1217</v>
      </c>
      <c r="O216" s="124" t="s">
        <v>1217</v>
      </c>
      <c r="P216" s="124" t="s">
        <v>1217</v>
      </c>
      <c r="Q216" s="124" t="s">
        <v>1217</v>
      </c>
      <c r="R216" s="124"/>
      <c r="S216" s="11" t="s">
        <v>1217</v>
      </c>
      <c r="T216" s="11" t="s">
        <v>2171</v>
      </c>
      <c r="U216" s="180" t="s">
        <v>830</v>
      </c>
      <c r="V216" s="27" t="s">
        <v>2172</v>
      </c>
    </row>
    <row r="217" spans="1:22" s="14" customFormat="1" x14ac:dyDescent="0.25">
      <c r="A217" s="7">
        <v>203</v>
      </c>
      <c r="B217" s="203" t="s">
        <v>2635</v>
      </c>
      <c r="C217" s="26" t="str">
        <f>VLOOKUP(B217,DATA,19,FALSE)</f>
        <v>CHIRINOS SEDANO ANA CECILIA</v>
      </c>
      <c r="D217" s="26" t="str">
        <f>VLOOKUP(B217,DATA,3,FALSE)</f>
        <v>1195 CESAR VALLEJO</v>
      </c>
      <c r="E217" s="26" t="str">
        <f>VLOOKUP(B217,DATA,2,FALSE)</f>
        <v>Primaria</v>
      </c>
      <c r="F217" s="11" t="str">
        <f>VLOOKUP(B217,DATA,4,FALSE)</f>
        <v>786881119316</v>
      </c>
      <c r="G217" s="26" t="str">
        <f>VLOOKUP(B217,DATA,23,FALSE)</f>
        <v>POR REEMPLAZO</v>
      </c>
      <c r="H217" s="112">
        <f>VLOOKUP(B217,DATA,20,FALSE)</f>
        <v>43891</v>
      </c>
      <c r="I217" s="112">
        <f>VLOOKUP(B217,DATA,21,FALSE)</f>
        <v>44196</v>
      </c>
      <c r="J217" s="26" t="str">
        <f>VLOOKUP(B217,DATA,35,FALSE)</f>
        <v>UNE - ENRIQUE GUZMAN Y VALLE</v>
      </c>
      <c r="K217" s="10">
        <v>58666</v>
      </c>
      <c r="L217" s="124"/>
      <c r="M217" s="124" t="s">
        <v>1217</v>
      </c>
      <c r="N217" s="124" t="s">
        <v>1217</v>
      </c>
      <c r="O217" s="124" t="s">
        <v>1217</v>
      </c>
      <c r="P217" s="124" t="s">
        <v>1217</v>
      </c>
      <c r="Q217" s="124" t="s">
        <v>1217</v>
      </c>
      <c r="R217" s="124" t="s">
        <v>48</v>
      </c>
      <c r="S217" s="11" t="s">
        <v>1217</v>
      </c>
      <c r="T217" s="11" t="s">
        <v>1217</v>
      </c>
      <c r="U217" s="180" t="s">
        <v>830</v>
      </c>
      <c r="V217" s="120" t="s">
        <v>2172</v>
      </c>
    </row>
    <row r="218" spans="1:22" s="14" customFormat="1" x14ac:dyDescent="0.25">
      <c r="A218" s="156">
        <v>204</v>
      </c>
      <c r="B218" s="203" t="s">
        <v>2221</v>
      </c>
      <c r="C218" s="26" t="str">
        <f>VLOOKUP(B218,DATA,19,FALSE)</f>
        <v>CHOCCA QUISPE MILADY</v>
      </c>
      <c r="D218" s="26" t="str">
        <f>VLOOKUP(B218,DATA,3,FALSE)</f>
        <v>206</v>
      </c>
      <c r="E218" s="26" t="str">
        <f>VLOOKUP(B218,DATA,2,FALSE)</f>
        <v>Inicial - Jardín</v>
      </c>
      <c r="F218" s="11" t="str">
        <f>VLOOKUP(B218,DATA,4,FALSE)</f>
        <v>15EV01911403</v>
      </c>
      <c r="G218" s="26" t="str">
        <f>VLOOKUP(B218,DATA,23,FALSE)</f>
        <v>EVENTUAL</v>
      </c>
      <c r="H218" s="112">
        <f>VLOOKUP(B218,DATA,20,FALSE)</f>
        <v>43891</v>
      </c>
      <c r="I218" s="112">
        <f>VLOOKUP(B218,DATA,21,FALSE)</f>
        <v>44196</v>
      </c>
      <c r="J218" s="26" t="str">
        <f>VLOOKUP(B218,DATA,35,FALSE)</f>
        <v>UNE - ENRIQUE GUZMAN Y VALLE</v>
      </c>
      <c r="K218" s="10">
        <v>59229</v>
      </c>
      <c r="L218" s="124" t="s">
        <v>2222</v>
      </c>
      <c r="M218" s="124" t="s">
        <v>1217</v>
      </c>
      <c r="N218" s="124" t="s">
        <v>1217</v>
      </c>
      <c r="O218" s="124" t="s">
        <v>1217</v>
      </c>
      <c r="P218" s="124" t="s">
        <v>1217</v>
      </c>
      <c r="Q218" s="124" t="s">
        <v>1217</v>
      </c>
      <c r="R218" s="124" t="s">
        <v>48</v>
      </c>
      <c r="S218" s="11" t="s">
        <v>1217</v>
      </c>
      <c r="T218" s="11" t="s">
        <v>2171</v>
      </c>
      <c r="U218" s="180" t="s">
        <v>830</v>
      </c>
      <c r="V218" s="27" t="s">
        <v>2172</v>
      </c>
    </row>
    <row r="219" spans="1:22" s="14" customFormat="1" x14ac:dyDescent="0.25">
      <c r="A219" s="141">
        <v>205</v>
      </c>
      <c r="B219" s="202" t="s">
        <v>1634</v>
      </c>
      <c r="C219" s="15" t="s">
        <v>1635</v>
      </c>
      <c r="D219" s="15" t="s">
        <v>1636</v>
      </c>
      <c r="E219" s="15" t="s">
        <v>1423</v>
      </c>
      <c r="F219" s="16" t="s">
        <v>1637</v>
      </c>
      <c r="G219" s="15" t="s">
        <v>230</v>
      </c>
      <c r="H219" s="17" t="s">
        <v>1638</v>
      </c>
      <c r="I219" s="17" t="s">
        <v>1639</v>
      </c>
      <c r="J219" s="15" t="s">
        <v>1432</v>
      </c>
      <c r="K219" s="18" t="s">
        <v>1640</v>
      </c>
      <c r="L219" s="95" t="s">
        <v>808</v>
      </c>
      <c r="M219" s="95" t="s">
        <v>581</v>
      </c>
      <c r="N219" s="95" t="s">
        <v>581</v>
      </c>
      <c r="O219" s="95" t="s">
        <v>581</v>
      </c>
      <c r="P219" s="95" t="s">
        <v>581</v>
      </c>
      <c r="Q219" s="95" t="s">
        <v>581</v>
      </c>
      <c r="R219" s="95" t="s">
        <v>581</v>
      </c>
      <c r="S219" s="39" t="s">
        <v>581</v>
      </c>
      <c r="T219" s="39" t="s">
        <v>581</v>
      </c>
      <c r="U219" s="102" t="s">
        <v>1641</v>
      </c>
      <c r="V219" s="13" t="s">
        <v>2166</v>
      </c>
    </row>
    <row r="220" spans="1:22" s="14" customFormat="1" x14ac:dyDescent="0.25">
      <c r="A220" s="7">
        <v>206</v>
      </c>
      <c r="B220" s="215" t="s">
        <v>995</v>
      </c>
      <c r="C220" s="33" t="str">
        <f>VLOOKUP(B220,DATA,19,FALSE)</f>
        <v>CHONG RIOS MILY</v>
      </c>
      <c r="D220" s="33" t="str">
        <f>VLOOKUP(B220,DATA,3,FALSE)</f>
        <v>208</v>
      </c>
      <c r="E220" s="33" t="str">
        <f>VLOOKUP(B220,DATA,2,FALSE)</f>
        <v>Inicial - Jardín</v>
      </c>
      <c r="F220" s="34" t="str">
        <f>VLOOKUP(B220,DATA,4,FALSE)</f>
        <v>15EV01806191</v>
      </c>
      <c r="G220" s="33" t="str">
        <f>VLOOKUP(B220,DATA,23,FALSE)</f>
        <v>EVENTUAL</v>
      </c>
      <c r="H220" s="35">
        <f>VLOOKUP(B220,DATA,20,FALSE)</f>
        <v>43891</v>
      </c>
      <c r="I220" s="35">
        <f>VLOOKUP(B220,DATA,21,FALSE)</f>
        <v>44196</v>
      </c>
      <c r="J220" s="33" t="str">
        <f>VLOOKUP(B220,DATA,35,FALSE)</f>
        <v>UNIV.  "EGYV"</v>
      </c>
      <c r="K220" s="36" t="s">
        <v>996</v>
      </c>
      <c r="L220" s="127" t="s">
        <v>581</v>
      </c>
      <c r="M220" s="127" t="s">
        <v>581</v>
      </c>
      <c r="N220" s="127" t="s">
        <v>581</v>
      </c>
      <c r="O220" s="127" t="s">
        <v>581</v>
      </c>
      <c r="P220" s="127" t="s">
        <v>581</v>
      </c>
      <c r="Q220" s="127" t="s">
        <v>581</v>
      </c>
      <c r="R220" s="127" t="s">
        <v>581</v>
      </c>
      <c r="S220" s="56" t="s">
        <v>581</v>
      </c>
      <c r="T220" s="56" t="s">
        <v>581</v>
      </c>
      <c r="U220" s="181"/>
      <c r="V220" s="32" t="s">
        <v>2168</v>
      </c>
    </row>
    <row r="221" spans="1:22" s="14" customFormat="1" x14ac:dyDescent="0.25">
      <c r="A221" s="156">
        <v>207</v>
      </c>
      <c r="B221" s="201" t="s">
        <v>2625</v>
      </c>
      <c r="C221" s="142" t="s">
        <v>2626</v>
      </c>
      <c r="D221" s="142" t="s">
        <v>2598</v>
      </c>
      <c r="E221" s="142" t="s">
        <v>1221</v>
      </c>
      <c r="F221" s="150" t="s">
        <v>2627</v>
      </c>
      <c r="G221" s="142" t="s">
        <v>988</v>
      </c>
      <c r="H221" s="143">
        <v>44102</v>
      </c>
      <c r="I221" s="143">
        <v>44196</v>
      </c>
      <c r="J221" s="142" t="s">
        <v>2628</v>
      </c>
      <c r="K221" s="154">
        <v>60091</v>
      </c>
      <c r="L221" s="142" t="s">
        <v>1217</v>
      </c>
      <c r="M221" s="142" t="s">
        <v>1217</v>
      </c>
      <c r="N221" s="142" t="s">
        <v>1217</v>
      </c>
      <c r="O221" s="142" t="s">
        <v>1217</v>
      </c>
      <c r="P221" s="142" t="s">
        <v>1217</v>
      </c>
      <c r="Q221" s="142" t="s">
        <v>1217</v>
      </c>
      <c r="R221" s="142" t="s">
        <v>1217</v>
      </c>
      <c r="S221" s="150" t="s">
        <v>1218</v>
      </c>
      <c r="T221" s="152" t="s">
        <v>581</v>
      </c>
      <c r="U221" s="182" t="s">
        <v>2303</v>
      </c>
      <c r="V221" s="147" t="s">
        <v>2165</v>
      </c>
    </row>
    <row r="222" spans="1:22" s="14" customFormat="1" x14ac:dyDescent="0.25">
      <c r="A222" s="141">
        <v>208</v>
      </c>
      <c r="B222" s="203" t="s">
        <v>190</v>
      </c>
      <c r="C222" s="26" t="str">
        <f>VLOOKUP(B222,DATA,19,FALSE)</f>
        <v>CHOQUE LIZANA MAURA GRACIELA</v>
      </c>
      <c r="D222" s="26" t="str">
        <f>VLOOKUP(B222,DATA,3,FALSE)</f>
        <v>1222 HUSARES DE JUNIN</v>
      </c>
      <c r="E222" s="26" t="str">
        <f>VLOOKUP(B222,DATA,2,FALSE)</f>
        <v>Primaria</v>
      </c>
      <c r="F222" s="11" t="str">
        <f>VLOOKUP(B222,DATA,4,FALSE)</f>
        <v>15EV02028506</v>
      </c>
      <c r="G222" s="26" t="str">
        <f>VLOOKUP(B222,DATA,23,FALSE)</f>
        <v>EVENTUAL</v>
      </c>
      <c r="H222" s="25">
        <f>VLOOKUP(B222,DATA,20,FALSE)</f>
        <v>43983</v>
      </c>
      <c r="I222" s="25">
        <f>VLOOKUP(B222,DATA,21,FALSE)</f>
        <v>44196</v>
      </c>
      <c r="J222" s="26" t="str">
        <f>VLOOKUP(B222,DATA,35,FALSE)</f>
        <v>UNIVERSIDAD NACIONAL DE EDUCACION ENRIQUE GUZMAN Y VALLE</v>
      </c>
      <c r="K222" s="10" t="s">
        <v>191</v>
      </c>
      <c r="L222" s="67" t="s">
        <v>192</v>
      </c>
      <c r="M222" s="67" t="s">
        <v>24</v>
      </c>
      <c r="N222" s="67" t="s">
        <v>24</v>
      </c>
      <c r="O222" s="67" t="s">
        <v>24</v>
      </c>
      <c r="P222" s="67" t="s">
        <v>24</v>
      </c>
      <c r="Q222" s="67" t="s">
        <v>24</v>
      </c>
      <c r="R222" s="67" t="s">
        <v>24</v>
      </c>
      <c r="S222" s="41" t="s">
        <v>24</v>
      </c>
      <c r="T222" s="41" t="s">
        <v>25</v>
      </c>
      <c r="U222" s="101"/>
      <c r="V222" s="27" t="s">
        <v>2164</v>
      </c>
    </row>
    <row r="223" spans="1:22" s="14" customFormat="1" x14ac:dyDescent="0.25">
      <c r="A223" s="7">
        <v>209</v>
      </c>
      <c r="B223" s="218" t="s">
        <v>847</v>
      </c>
      <c r="C223" s="55" t="str">
        <f>VLOOKUP(B223,DATA,19,FALSE)</f>
        <v>CHUMBES VELASQUEZ ROCIO DEL CARMEN</v>
      </c>
      <c r="D223" s="55" t="str">
        <f>VLOOKUP(B223,DATA,3,FALSE)</f>
        <v>787 ALMIRANTE MIGUEL GRAU</v>
      </c>
      <c r="E223" s="55" t="str">
        <f>VLOOKUP(B223,DATA,2,FALSE)</f>
        <v>Primaria</v>
      </c>
      <c r="F223" s="56" t="str">
        <f>VLOOKUP(B223,DATA,4,FALSE)</f>
        <v>15EV02033186</v>
      </c>
      <c r="G223" s="55" t="str">
        <f>VLOOKUP(B223,DATA,23,FALSE)</f>
        <v>EVENTUAL</v>
      </c>
      <c r="H223" s="57">
        <f>VLOOKUP(B223,DATA,20,FALSE)</f>
        <v>44075</v>
      </c>
      <c r="I223" s="57">
        <f>VLOOKUP(B223,DATA,21,FALSE)</f>
        <v>44196</v>
      </c>
      <c r="J223" s="55" t="str">
        <f>VLOOKUP(B223,DATA,35,FALSE)</f>
        <v>INSTITUTO SUPERIOR PEDAGOGICO PRIVADO AMERICA-REG. Nº 62704 P-DDOO</v>
      </c>
      <c r="K223" s="60" t="s">
        <v>848</v>
      </c>
      <c r="L223" s="127" t="s">
        <v>808</v>
      </c>
      <c r="M223" s="127" t="s">
        <v>581</v>
      </c>
      <c r="N223" s="127" t="s">
        <v>581</v>
      </c>
      <c r="O223" s="127" t="s">
        <v>581</v>
      </c>
      <c r="P223" s="127" t="s">
        <v>581</v>
      </c>
      <c r="Q223" s="127" t="s">
        <v>581</v>
      </c>
      <c r="R223" s="127" t="s">
        <v>581</v>
      </c>
      <c r="S223" s="56" t="s">
        <v>581</v>
      </c>
      <c r="T223" s="56" t="s">
        <v>581</v>
      </c>
      <c r="U223" s="181"/>
      <c r="V223" s="32" t="s">
        <v>2168</v>
      </c>
    </row>
    <row r="224" spans="1:22" s="14" customFormat="1" x14ac:dyDescent="0.25">
      <c r="A224" s="156">
        <v>210</v>
      </c>
      <c r="B224" s="210" t="s">
        <v>193</v>
      </c>
      <c r="C224" s="40" t="str">
        <f>VLOOKUP(B224,DATA,19,FALSE)</f>
        <v>CHUQUIRACHI MORENO LIZ ESTHER</v>
      </c>
      <c r="D224" s="40" t="str">
        <f>VLOOKUP(B224,DATA,3,FALSE)</f>
        <v>142 GRUMETE MEDINA</v>
      </c>
      <c r="E224" s="40" t="str">
        <f>VLOOKUP(B224,DATA,2,FALSE)</f>
        <v>Inicial - Jardín</v>
      </c>
      <c r="F224" s="41" t="str">
        <f>VLOOKUP(B224,DATA,4,FALSE)</f>
        <v>15EV02033155</v>
      </c>
      <c r="G224" s="40" t="str">
        <f>VLOOKUP(B224,DATA,23,FALSE)</f>
        <v>EVENTUAL</v>
      </c>
      <c r="H224" s="42">
        <f>VLOOKUP(B224,DATA,20,FALSE)</f>
        <v>44076</v>
      </c>
      <c r="I224" s="42">
        <f>VLOOKUP(B224,DATA,21,FALSE)</f>
        <v>44196</v>
      </c>
      <c r="J224" s="40" t="str">
        <f>VLOOKUP(B224,DATA,35,FALSE)</f>
        <v>UNIVERSIDAD NACIONAL DE EDUCACIÓN ENRIQUE GUZMÁN Y VALLE-SUNEDU</v>
      </c>
      <c r="K224" s="43" t="s">
        <v>194</v>
      </c>
      <c r="L224" s="67" t="s">
        <v>195</v>
      </c>
      <c r="M224" s="67" t="s">
        <v>24</v>
      </c>
      <c r="N224" s="67" t="s">
        <v>24</v>
      </c>
      <c r="O224" s="67" t="s">
        <v>24</v>
      </c>
      <c r="P224" s="67" t="s">
        <v>24</v>
      </c>
      <c r="Q224" s="67" t="s">
        <v>24</v>
      </c>
      <c r="R224" s="67" t="s">
        <v>24</v>
      </c>
      <c r="S224" s="41" t="s">
        <v>24</v>
      </c>
      <c r="T224" s="41" t="s">
        <v>25</v>
      </c>
      <c r="U224" s="101"/>
      <c r="V224" s="27" t="s">
        <v>2164</v>
      </c>
    </row>
    <row r="225" spans="1:22" s="14" customFormat="1" x14ac:dyDescent="0.25">
      <c r="A225" s="141">
        <v>211</v>
      </c>
      <c r="B225" s="201" t="s">
        <v>2314</v>
      </c>
      <c r="C225" s="142" t="s">
        <v>2315</v>
      </c>
      <c r="D225" s="142" t="s">
        <v>2301</v>
      </c>
      <c r="E225" s="142" t="s">
        <v>1221</v>
      </c>
      <c r="F225" s="150" t="s">
        <v>2316</v>
      </c>
      <c r="G225" s="142" t="s">
        <v>1216</v>
      </c>
      <c r="H225" s="143">
        <v>43891</v>
      </c>
      <c r="I225" s="143">
        <v>44196</v>
      </c>
      <c r="J225" s="142" t="s">
        <v>1404</v>
      </c>
      <c r="K225" s="154">
        <v>59482</v>
      </c>
      <c r="L225" s="142" t="s">
        <v>1217</v>
      </c>
      <c r="M225" s="142" t="s">
        <v>1217</v>
      </c>
      <c r="N225" s="142" t="s">
        <v>1217</v>
      </c>
      <c r="O225" s="142" t="s">
        <v>1217</v>
      </c>
      <c r="P225" s="142" t="s">
        <v>1217</v>
      </c>
      <c r="Q225" s="142" t="s">
        <v>1217</v>
      </c>
      <c r="R225" s="142" t="s">
        <v>48</v>
      </c>
      <c r="S225" s="150" t="s">
        <v>1218</v>
      </c>
      <c r="T225" s="150" t="s">
        <v>581</v>
      </c>
      <c r="U225" s="182" t="s">
        <v>2297</v>
      </c>
      <c r="V225" s="147" t="s">
        <v>2165</v>
      </c>
    </row>
    <row r="226" spans="1:22" s="14" customFormat="1" x14ac:dyDescent="0.25">
      <c r="A226" s="7">
        <v>212</v>
      </c>
      <c r="B226" s="210" t="s">
        <v>1866</v>
      </c>
      <c r="C226" s="40" t="str">
        <f>VLOOKUP(B226,DATA,19,FALSE)</f>
        <v>CISNEROS LEON MARILIA</v>
      </c>
      <c r="D226" s="40" t="str">
        <f>VLOOKUP(B226,DATA,3,FALSE)</f>
        <v>195 ANGELITOS DE JESUS</v>
      </c>
      <c r="E226" s="40" t="str">
        <f>VLOOKUP(B226,DATA,2,FALSE)</f>
        <v>Inicial - Jardín</v>
      </c>
      <c r="F226" s="41" t="str">
        <f>VLOOKUP(B226,DATA,4,FALSE)</f>
        <v>782821111313</v>
      </c>
      <c r="G226" s="40" t="str">
        <f>VLOOKUP(B226,DATA,23,FALSE)</f>
        <v>ORGANICA</v>
      </c>
      <c r="H226" s="42">
        <f>VLOOKUP(B226,DATA,20,FALSE)</f>
        <v>43891</v>
      </c>
      <c r="I226" s="42">
        <f>VLOOKUP(B226,DATA,21,FALSE)</f>
        <v>44196</v>
      </c>
      <c r="J226" s="40" t="str">
        <f>VLOOKUP(B226,DATA,35,FALSE)</f>
        <v>UNE - "EGYV"</v>
      </c>
      <c r="K226" s="54" t="s">
        <v>1867</v>
      </c>
      <c r="L226" s="95" t="s">
        <v>581</v>
      </c>
      <c r="M226" s="95" t="s">
        <v>581</v>
      </c>
      <c r="N226" s="95" t="s">
        <v>581</v>
      </c>
      <c r="O226" s="95" t="s">
        <v>581</v>
      </c>
      <c r="P226" s="95" t="s">
        <v>581</v>
      </c>
      <c r="Q226" s="95" t="s">
        <v>581</v>
      </c>
      <c r="R226" s="95" t="s">
        <v>808</v>
      </c>
      <c r="S226" s="39" t="s">
        <v>581</v>
      </c>
      <c r="T226" s="99" t="s">
        <v>581</v>
      </c>
      <c r="U226" s="183" t="s">
        <v>830</v>
      </c>
      <c r="V226" s="13" t="s">
        <v>2167</v>
      </c>
    </row>
    <row r="227" spans="1:22" s="14" customFormat="1" x14ac:dyDescent="0.25">
      <c r="A227" s="156">
        <v>213</v>
      </c>
      <c r="B227" s="210" t="s">
        <v>2077</v>
      </c>
      <c r="C227" s="40" t="str">
        <f>VLOOKUP(B227,DATA,19,FALSE)</f>
        <v>CIUDAD TORRES LOURDES ANGELICA</v>
      </c>
      <c r="D227" s="40" t="str">
        <f>VLOOKUP(B227,DATA,3,FALSE)</f>
        <v>135 NIÑO JESUS</v>
      </c>
      <c r="E227" s="40" t="str">
        <f>VLOOKUP(B227,DATA,2,FALSE)</f>
        <v>Inicial - Jardín</v>
      </c>
      <c r="F227" s="41" t="str">
        <f>VLOOKUP(B227,DATA,4,FALSE)</f>
        <v>15EV02028285</v>
      </c>
      <c r="G227" s="40" t="str">
        <f>VLOOKUP(B227,DATA,23,FALSE)</f>
        <v>EVENTUAL</v>
      </c>
      <c r="H227" s="42">
        <f>VLOOKUP(B227,DATA,20,FALSE)</f>
        <v>43979</v>
      </c>
      <c r="I227" s="42">
        <f>VLOOKUP(B227,DATA,21,FALSE)</f>
        <v>44196</v>
      </c>
      <c r="J227" s="40" t="str">
        <f>VLOOKUP(B227,DATA,35,FALSE)</f>
        <v>UNIVERSIDAD</v>
      </c>
      <c r="K227" s="54" t="s">
        <v>2078</v>
      </c>
      <c r="L227" s="95" t="s">
        <v>808</v>
      </c>
      <c r="M227" s="67" t="s">
        <v>581</v>
      </c>
      <c r="N227" s="67" t="s">
        <v>581</v>
      </c>
      <c r="O227" s="67" t="s">
        <v>581</v>
      </c>
      <c r="P227" s="67" t="s">
        <v>581</v>
      </c>
      <c r="Q227" s="67" t="s">
        <v>581</v>
      </c>
      <c r="R227" s="95" t="s">
        <v>808</v>
      </c>
      <c r="S227" s="41" t="s">
        <v>581</v>
      </c>
      <c r="T227" s="61" t="s">
        <v>581</v>
      </c>
      <c r="U227" s="101" t="s">
        <v>830</v>
      </c>
      <c r="V227" s="13" t="s">
        <v>2167</v>
      </c>
    </row>
    <row r="228" spans="1:22" s="14" customFormat="1" x14ac:dyDescent="0.25">
      <c r="A228" s="141">
        <v>214</v>
      </c>
      <c r="B228" s="216" t="s">
        <v>865</v>
      </c>
      <c r="C228" s="55" t="str">
        <f>VLOOKUP(B228,DATA,19,FALSE)</f>
        <v>CLIMACO NAVARRO YENI DALIA</v>
      </c>
      <c r="D228" s="55" t="str">
        <f>VLOOKUP(B228,DATA,3,FALSE)</f>
        <v>1277 DIVINO SALVADOR</v>
      </c>
      <c r="E228" s="55" t="str">
        <f>VLOOKUP(B228,DATA,2,FALSE)</f>
        <v>Primaria</v>
      </c>
      <c r="F228" s="56" t="str">
        <f>VLOOKUP(B228,DATA,4,FALSE)</f>
        <v>786871115310</v>
      </c>
      <c r="G228" s="55" t="str">
        <f>VLOOKUP(B228,DATA,23,FALSE)</f>
        <v>ORGANICA</v>
      </c>
      <c r="H228" s="57">
        <f>VLOOKUP(B228,DATA,20,FALSE)</f>
        <v>43892</v>
      </c>
      <c r="I228" s="57">
        <f>VLOOKUP(B228,DATA,21,FALSE)</f>
        <v>44196</v>
      </c>
      <c r="J228" s="55" t="str">
        <f>VLOOKUP(B228,DATA,35,FALSE)</f>
        <v>UNIVERSIDAD</v>
      </c>
      <c r="K228" s="60" t="s">
        <v>866</v>
      </c>
      <c r="L228" s="127" t="s">
        <v>808</v>
      </c>
      <c r="M228" s="127" t="s">
        <v>581</v>
      </c>
      <c r="N228" s="127" t="s">
        <v>581</v>
      </c>
      <c r="O228" s="127" t="s">
        <v>581</v>
      </c>
      <c r="P228" s="127" t="s">
        <v>581</v>
      </c>
      <c r="Q228" s="127" t="s">
        <v>581</v>
      </c>
      <c r="R228" s="127" t="s">
        <v>581</v>
      </c>
      <c r="S228" s="56" t="s">
        <v>581</v>
      </c>
      <c r="T228" s="56" t="s">
        <v>581</v>
      </c>
      <c r="U228" s="181"/>
      <c r="V228" s="32" t="s">
        <v>2168</v>
      </c>
    </row>
    <row r="229" spans="1:22" s="14" customFormat="1" x14ac:dyDescent="0.25">
      <c r="A229" s="7">
        <v>215</v>
      </c>
      <c r="B229" s="80" t="s">
        <v>1618</v>
      </c>
      <c r="C229" s="108" t="str">
        <f>VLOOKUP(B229,DATA,19,FALSE)</f>
        <v>COCHACHI SANCHEZ ELIMA JASMIN</v>
      </c>
      <c r="D229" s="48" t="str">
        <f>VLOOKUP(B229,DATA,3,FALSE)</f>
        <v>RICARDO PALMA II</v>
      </c>
      <c r="E229" s="48" t="str">
        <f>VLOOKUP(B229,DATA,2,FALSE)</f>
        <v>Inicial - Jardín</v>
      </c>
      <c r="F229" s="39" t="str">
        <f>VLOOKUP(B229,DATA,4,FALSE)</f>
        <v>15EV01509046</v>
      </c>
      <c r="G229" s="48" t="str">
        <f>VLOOKUP(B229,DATA,23,FALSE)</f>
        <v>EVENTUAL</v>
      </c>
      <c r="H229" s="49">
        <f>VLOOKUP(B229,DATA,20,FALSE)</f>
        <v>43891</v>
      </c>
      <c r="I229" s="49">
        <f>VLOOKUP(B229,DATA,21,FALSE)</f>
        <v>44196</v>
      </c>
      <c r="J229" s="48" t="str">
        <f>VLOOKUP(B229,DATA,35,FALSE)</f>
        <v>UNIV. NAC. "J.F.S.C" - HUACHO</v>
      </c>
      <c r="K229" s="47" t="s">
        <v>1619</v>
      </c>
      <c r="L229" s="95" t="s">
        <v>808</v>
      </c>
      <c r="M229" s="95" t="s">
        <v>581</v>
      </c>
      <c r="N229" s="95" t="s">
        <v>581</v>
      </c>
      <c r="O229" s="95" t="s">
        <v>581</v>
      </c>
      <c r="P229" s="95" t="s">
        <v>581</v>
      </c>
      <c r="Q229" s="95" t="s">
        <v>581</v>
      </c>
      <c r="R229" s="95" t="s">
        <v>808</v>
      </c>
      <c r="S229" s="39" t="s">
        <v>581</v>
      </c>
      <c r="T229" s="39" t="s">
        <v>581</v>
      </c>
      <c r="U229" s="102" t="s">
        <v>1620</v>
      </c>
      <c r="V229" s="13" t="s">
        <v>2166</v>
      </c>
    </row>
    <row r="230" spans="1:22" s="14" customFormat="1" x14ac:dyDescent="0.25">
      <c r="A230" s="156">
        <v>216</v>
      </c>
      <c r="B230" s="201" t="s">
        <v>1618</v>
      </c>
      <c r="C230" s="168" t="s">
        <v>2580</v>
      </c>
      <c r="D230" s="142" t="s">
        <v>2581</v>
      </c>
      <c r="E230" s="142" t="s">
        <v>1215</v>
      </c>
      <c r="F230" s="150" t="s">
        <v>2582</v>
      </c>
      <c r="G230" s="142" t="s">
        <v>230</v>
      </c>
      <c r="H230" s="143">
        <v>43891</v>
      </c>
      <c r="I230" s="143">
        <v>44196</v>
      </c>
      <c r="J230" s="142" t="s">
        <v>2583</v>
      </c>
      <c r="K230" s="154">
        <v>60111</v>
      </c>
      <c r="L230" s="142" t="s">
        <v>1217</v>
      </c>
      <c r="M230" s="142" t="s">
        <v>1217</v>
      </c>
      <c r="N230" s="142" t="s">
        <v>1217</v>
      </c>
      <c r="O230" s="142" t="s">
        <v>1217</v>
      </c>
      <c r="P230" s="142" t="s">
        <v>1217</v>
      </c>
      <c r="Q230" s="142" t="s">
        <v>1217</v>
      </c>
      <c r="R230" s="142" t="s">
        <v>1217</v>
      </c>
      <c r="S230" s="150" t="s">
        <v>1218</v>
      </c>
      <c r="T230" s="150" t="s">
        <v>581</v>
      </c>
      <c r="U230" s="182" t="s">
        <v>2303</v>
      </c>
      <c r="V230" s="147" t="s">
        <v>2165</v>
      </c>
    </row>
    <row r="231" spans="1:22" s="14" customFormat="1" x14ac:dyDescent="0.25">
      <c r="A231" s="141">
        <v>217</v>
      </c>
      <c r="B231" s="203" t="s">
        <v>2288</v>
      </c>
      <c r="C231" s="26" t="str">
        <f t="shared" ref="C231:C238" si="96">VLOOKUP(B231,DATA,19,FALSE)</f>
        <v>COLACHAGUA PUCUHUAYLA SORAYDA BETTY</v>
      </c>
      <c r="D231" s="26" t="str">
        <f t="shared" ref="D231:D238" si="97">VLOOKUP(B231,DATA,3,FALSE)</f>
        <v>1223</v>
      </c>
      <c r="E231" s="26" t="str">
        <f t="shared" ref="E231:E238" si="98">VLOOKUP(B231,DATA,2,FALSE)</f>
        <v>Primaria</v>
      </c>
      <c r="F231" s="11" t="str">
        <f t="shared" ref="F231:F238" si="99">VLOOKUP(B231,DATA,4,FALSE)</f>
        <v>15EV02033272</v>
      </c>
      <c r="G231" s="26" t="str">
        <f t="shared" ref="G231:G238" si="100">VLOOKUP(B231,DATA,23,FALSE)</f>
        <v>EVENTUAL</v>
      </c>
      <c r="H231" s="112">
        <f t="shared" ref="H231:H238" si="101">VLOOKUP(B231,DATA,20,FALSE)</f>
        <v>44083</v>
      </c>
      <c r="I231" s="112">
        <f t="shared" ref="I231:I238" si="102">VLOOKUP(B231,DATA,21,FALSE)</f>
        <v>44196</v>
      </c>
      <c r="J231" s="26" t="str">
        <f t="shared" ref="J231:J238" si="103">VLOOKUP(B231,DATA,35,FALSE)</f>
        <v>INSTITUTO SUPERIOR PEDAGOGICO PRIVADO "CARLOS CUETO FERNANDINI"</v>
      </c>
      <c r="K231" s="10">
        <v>57830</v>
      </c>
      <c r="L231" s="124"/>
      <c r="M231" s="124"/>
      <c r="N231" s="124"/>
      <c r="O231" s="124"/>
      <c r="P231" s="124"/>
      <c r="Q231" s="124"/>
      <c r="R231" s="124"/>
      <c r="S231" s="11"/>
      <c r="T231" s="11"/>
      <c r="U231" s="180"/>
      <c r="V231" s="27" t="s">
        <v>2172</v>
      </c>
    </row>
    <row r="232" spans="1:22" s="14" customFormat="1" x14ac:dyDescent="0.25">
      <c r="A232" s="7">
        <v>218</v>
      </c>
      <c r="B232" s="210" t="s">
        <v>196</v>
      </c>
      <c r="C232" s="40" t="str">
        <f t="shared" si="96"/>
        <v>COLCHADO QUIÑONES JESSICA NOELIA</v>
      </c>
      <c r="D232" s="40" t="str">
        <f t="shared" si="97"/>
        <v>162</v>
      </c>
      <c r="E232" s="40" t="str">
        <f t="shared" si="98"/>
        <v>Inicial - Jardín</v>
      </c>
      <c r="F232" s="41" t="str">
        <f t="shared" si="99"/>
        <v>15EV01911461</v>
      </c>
      <c r="G232" s="40" t="str">
        <f t="shared" si="100"/>
        <v>EVENTUAL</v>
      </c>
      <c r="H232" s="42">
        <f t="shared" si="101"/>
        <v>43891</v>
      </c>
      <c r="I232" s="42">
        <f t="shared" si="102"/>
        <v>44196</v>
      </c>
      <c r="J232" s="40" t="str">
        <f t="shared" si="103"/>
        <v>UNIVERSIDAD NACIONAL DE EDUCACION ENRIQUE GUZMAN Y VALLE</v>
      </c>
      <c r="K232" s="43" t="s">
        <v>197</v>
      </c>
      <c r="L232" s="67" t="s">
        <v>198</v>
      </c>
      <c r="M232" s="67" t="s">
        <v>24</v>
      </c>
      <c r="N232" s="67" t="s">
        <v>24</v>
      </c>
      <c r="O232" s="67" t="s">
        <v>24</v>
      </c>
      <c r="P232" s="67" t="s">
        <v>24</v>
      </c>
      <c r="Q232" s="67" t="s">
        <v>24</v>
      </c>
      <c r="R232" s="67" t="s">
        <v>24</v>
      </c>
      <c r="S232" s="41" t="s">
        <v>24</v>
      </c>
      <c r="T232" s="41" t="s">
        <v>31</v>
      </c>
      <c r="U232" s="101"/>
      <c r="V232" s="27" t="s">
        <v>2164</v>
      </c>
    </row>
    <row r="233" spans="1:22" s="14" customFormat="1" x14ac:dyDescent="0.25">
      <c r="A233" s="156">
        <v>219</v>
      </c>
      <c r="B233" s="211" t="s">
        <v>1159</v>
      </c>
      <c r="C233" s="50" t="str">
        <f t="shared" si="96"/>
        <v>COLLANTES FALVY NATALI YLDAURA</v>
      </c>
      <c r="D233" s="50" t="str">
        <f t="shared" si="97"/>
        <v>0067 SANTA ELENA</v>
      </c>
      <c r="E233" s="50" t="str">
        <f t="shared" si="98"/>
        <v>Primaria</v>
      </c>
      <c r="F233" s="51" t="str">
        <f t="shared" si="99"/>
        <v>15EV01709377</v>
      </c>
      <c r="G233" s="50" t="str">
        <f t="shared" si="100"/>
        <v>EVENTUAL</v>
      </c>
      <c r="H233" s="52">
        <f t="shared" si="101"/>
        <v>43891</v>
      </c>
      <c r="I233" s="52">
        <f t="shared" si="102"/>
        <v>44196</v>
      </c>
      <c r="J233" s="50" t="str">
        <f t="shared" si="103"/>
        <v>UNE - ENRIQUE GUZMAN Y VALLE</v>
      </c>
      <c r="K233" s="53" t="s">
        <v>1160</v>
      </c>
      <c r="L233" s="126" t="s">
        <v>581</v>
      </c>
      <c r="M233" s="126" t="s">
        <v>581</v>
      </c>
      <c r="N233" s="126" t="s">
        <v>581</v>
      </c>
      <c r="O233" s="126" t="s">
        <v>581</v>
      </c>
      <c r="P233" s="126" t="s">
        <v>581</v>
      </c>
      <c r="Q233" s="126" t="s">
        <v>581</v>
      </c>
      <c r="R233" s="126" t="s">
        <v>581</v>
      </c>
      <c r="S233" s="51" t="s">
        <v>581</v>
      </c>
      <c r="T233" s="51" t="s">
        <v>581</v>
      </c>
      <c r="U233" s="181"/>
      <c r="V233" s="32" t="s">
        <v>2168</v>
      </c>
    </row>
    <row r="234" spans="1:22" s="14" customFormat="1" x14ac:dyDescent="0.25">
      <c r="A234" s="141">
        <v>220</v>
      </c>
      <c r="B234" s="210" t="s">
        <v>199</v>
      </c>
      <c r="C234" s="40" t="str">
        <f t="shared" si="96"/>
        <v>COLQUI FERNANDEZ PIERINA LILIANA</v>
      </c>
      <c r="D234" s="40" t="str">
        <f t="shared" si="97"/>
        <v>015</v>
      </c>
      <c r="E234" s="40" t="str">
        <f t="shared" si="98"/>
        <v>Inicial - Jardín</v>
      </c>
      <c r="F234" s="41" t="str">
        <f t="shared" si="99"/>
        <v>788801117317</v>
      </c>
      <c r="G234" s="40" t="str">
        <f t="shared" si="100"/>
        <v>ORGANICA</v>
      </c>
      <c r="H234" s="42">
        <f t="shared" si="101"/>
        <v>43891</v>
      </c>
      <c r="I234" s="42">
        <f t="shared" si="102"/>
        <v>44196</v>
      </c>
      <c r="J234" s="40" t="str">
        <f t="shared" si="103"/>
        <v>UNIVERSIDAD NACIONAL DE EDUCACION ENRIQUE GUZMAN Y VALLE</v>
      </c>
      <c r="K234" s="43" t="s">
        <v>200</v>
      </c>
      <c r="L234" s="67" t="s">
        <v>201</v>
      </c>
      <c r="M234" s="67" t="s">
        <v>24</v>
      </c>
      <c r="N234" s="67" t="s">
        <v>24</v>
      </c>
      <c r="O234" s="67" t="s">
        <v>24</v>
      </c>
      <c r="P234" s="67" t="s">
        <v>24</v>
      </c>
      <c r="Q234" s="67" t="s">
        <v>24</v>
      </c>
      <c r="R234" s="67" t="s">
        <v>30</v>
      </c>
      <c r="S234" s="41" t="s">
        <v>24</v>
      </c>
      <c r="T234" s="41" t="s">
        <v>31</v>
      </c>
      <c r="U234" s="101" t="s">
        <v>43</v>
      </c>
      <c r="V234" s="27" t="s">
        <v>2164</v>
      </c>
    </row>
    <row r="235" spans="1:22" s="14" customFormat="1" x14ac:dyDescent="0.25">
      <c r="A235" s="7">
        <v>221</v>
      </c>
      <c r="B235" s="203" t="s">
        <v>2668</v>
      </c>
      <c r="C235" s="26" t="str">
        <f t="shared" si="96"/>
        <v>COLQUICHAGUA VARGAS MIRELLA LILIANA</v>
      </c>
      <c r="D235" s="26" t="str">
        <f t="shared" si="97"/>
        <v>189 SAGRADO CORAZON DE JESUS</v>
      </c>
      <c r="E235" s="26" t="str">
        <f t="shared" si="98"/>
        <v>Inicial - Jardín</v>
      </c>
      <c r="F235" s="11" t="str">
        <f t="shared" si="99"/>
        <v>784821110312</v>
      </c>
      <c r="G235" s="26" t="str">
        <f t="shared" si="100"/>
        <v>ORGANICA</v>
      </c>
      <c r="H235" s="112">
        <f t="shared" si="101"/>
        <v>43891</v>
      </c>
      <c r="I235" s="112">
        <f t="shared" si="102"/>
        <v>44196</v>
      </c>
      <c r="J235" s="26" t="str">
        <f t="shared" si="103"/>
        <v>UNIVERSIDAD NACIONAL FEDERICO VILLARREAL</v>
      </c>
      <c r="K235" s="10">
        <v>58635</v>
      </c>
      <c r="L235" s="124"/>
      <c r="M235" s="124" t="s">
        <v>1217</v>
      </c>
      <c r="N235" s="124" t="s">
        <v>1217</v>
      </c>
      <c r="O235" s="124" t="s">
        <v>1217</v>
      </c>
      <c r="P235" s="124" t="s">
        <v>1217</v>
      </c>
      <c r="Q235" s="124" t="s">
        <v>1217</v>
      </c>
      <c r="R235" s="125" t="s">
        <v>48</v>
      </c>
      <c r="S235" s="11" t="s">
        <v>1217</v>
      </c>
      <c r="T235" s="11" t="s">
        <v>1217</v>
      </c>
      <c r="U235" s="180" t="s">
        <v>830</v>
      </c>
      <c r="V235" s="120" t="s">
        <v>2172</v>
      </c>
    </row>
    <row r="236" spans="1:22" s="14" customFormat="1" x14ac:dyDescent="0.25">
      <c r="A236" s="156">
        <v>222</v>
      </c>
      <c r="B236" s="210" t="s">
        <v>202</v>
      </c>
      <c r="C236" s="40" t="str">
        <f t="shared" si="96"/>
        <v>CONDEZO ACOSTA KETTY JUDITH</v>
      </c>
      <c r="D236" s="40" t="str">
        <f t="shared" si="97"/>
        <v>RICARDO PALMA II</v>
      </c>
      <c r="E236" s="40" t="str">
        <f t="shared" si="98"/>
        <v>Inicial - Jardín</v>
      </c>
      <c r="F236" s="41" t="str">
        <f t="shared" si="99"/>
        <v>782891110317</v>
      </c>
      <c r="G236" s="40" t="str">
        <f t="shared" si="100"/>
        <v>ORGANICA</v>
      </c>
      <c r="H236" s="42">
        <f t="shared" si="101"/>
        <v>43892</v>
      </c>
      <c r="I236" s="42">
        <f t="shared" si="102"/>
        <v>44196</v>
      </c>
      <c r="J236" s="40" t="str">
        <f t="shared" si="103"/>
        <v>INSTITUTO SUPERIOR PEDAGOGICPO - GAMANIEL BLANCO MURILLO</v>
      </c>
      <c r="K236" s="43" t="s">
        <v>203</v>
      </c>
      <c r="L236" s="67" t="s">
        <v>204</v>
      </c>
      <c r="M236" s="67" t="s">
        <v>24</v>
      </c>
      <c r="N236" s="67" t="s">
        <v>24</v>
      </c>
      <c r="O236" s="67" t="s">
        <v>24</v>
      </c>
      <c r="P236" s="67" t="s">
        <v>24</v>
      </c>
      <c r="Q236" s="67" t="s">
        <v>24</v>
      </c>
      <c r="R236" s="67" t="s">
        <v>24</v>
      </c>
      <c r="S236" s="41" t="s">
        <v>24</v>
      </c>
      <c r="T236" s="41" t="s">
        <v>25</v>
      </c>
      <c r="U236" s="101"/>
      <c r="V236" s="27" t="s">
        <v>2164</v>
      </c>
    </row>
    <row r="237" spans="1:22" s="14" customFormat="1" x14ac:dyDescent="0.25">
      <c r="A237" s="141">
        <v>223</v>
      </c>
      <c r="B237" s="210" t="s">
        <v>205</v>
      </c>
      <c r="C237" s="40" t="str">
        <f t="shared" si="96"/>
        <v>CONDOR ARANDA ADA LIZ</v>
      </c>
      <c r="D237" s="40" t="str">
        <f t="shared" si="97"/>
        <v>1223</v>
      </c>
      <c r="E237" s="40" t="str">
        <f t="shared" si="98"/>
        <v>Primaria</v>
      </c>
      <c r="F237" s="41" t="str">
        <f t="shared" si="99"/>
        <v>15EV02033275</v>
      </c>
      <c r="G237" s="40" t="str">
        <f t="shared" si="100"/>
        <v>EVENTUAL</v>
      </c>
      <c r="H237" s="42">
        <f t="shared" si="101"/>
        <v>44085</v>
      </c>
      <c r="I237" s="42">
        <f t="shared" si="102"/>
        <v>44196</v>
      </c>
      <c r="J237" s="40" t="str">
        <f t="shared" si="103"/>
        <v>UNIVERSIDAD CATOLICA LOS ANGELES DE CHIMBOTE</v>
      </c>
      <c r="K237" s="43" t="s">
        <v>206</v>
      </c>
      <c r="L237" s="67" t="s">
        <v>207</v>
      </c>
      <c r="M237" s="67" t="s">
        <v>48</v>
      </c>
      <c r="N237" s="67" t="s">
        <v>48</v>
      </c>
      <c r="O237" s="67" t="s">
        <v>48</v>
      </c>
      <c r="P237" s="67" t="s">
        <v>48</v>
      </c>
      <c r="Q237" s="67" t="s">
        <v>48</v>
      </c>
      <c r="R237" s="67" t="s">
        <v>48</v>
      </c>
      <c r="S237" s="41" t="s">
        <v>48</v>
      </c>
      <c r="T237" s="41" t="s">
        <v>25</v>
      </c>
      <c r="U237" s="101"/>
      <c r="V237" s="27" t="s">
        <v>2164</v>
      </c>
    </row>
    <row r="238" spans="1:22" s="14" customFormat="1" x14ac:dyDescent="0.25">
      <c r="A238" s="7">
        <v>224</v>
      </c>
      <c r="B238" s="210" t="s">
        <v>1976</v>
      </c>
      <c r="C238" s="106" t="str">
        <f t="shared" si="96"/>
        <v>CONDOR MUÑOZ ZAIDA</v>
      </c>
      <c r="D238" s="40" t="str">
        <f t="shared" si="97"/>
        <v>0029 MARCO PUENTE LLANOS</v>
      </c>
      <c r="E238" s="40" t="str">
        <f t="shared" si="98"/>
        <v>Primaria</v>
      </c>
      <c r="F238" s="41" t="str">
        <f t="shared" si="99"/>
        <v>15EV02004012</v>
      </c>
      <c r="G238" s="40" t="str">
        <f t="shared" si="100"/>
        <v>EVENTUAL</v>
      </c>
      <c r="H238" s="42">
        <f t="shared" si="101"/>
        <v>43891</v>
      </c>
      <c r="I238" s="42">
        <f t="shared" si="102"/>
        <v>44196</v>
      </c>
      <c r="J238" s="40" t="str">
        <f t="shared" si="103"/>
        <v>I.S.P.P.P. DE EDUCACION FISICA - HUANCAVELICA.</v>
      </c>
      <c r="K238" s="54" t="s">
        <v>1977</v>
      </c>
      <c r="L238" s="67" t="s">
        <v>581</v>
      </c>
      <c r="M238" s="67" t="s">
        <v>581</v>
      </c>
      <c r="N238" s="67" t="s">
        <v>581</v>
      </c>
      <c r="O238" s="67" t="s">
        <v>581</v>
      </c>
      <c r="P238" s="67" t="s">
        <v>581</v>
      </c>
      <c r="Q238" s="67" t="s">
        <v>581</v>
      </c>
      <c r="R238" s="95" t="s">
        <v>808</v>
      </c>
      <c r="S238" s="41" t="s">
        <v>581</v>
      </c>
      <c r="T238" s="61" t="s">
        <v>581</v>
      </c>
      <c r="U238" s="101" t="s">
        <v>830</v>
      </c>
      <c r="V238" s="13" t="s">
        <v>2167</v>
      </c>
    </row>
    <row r="239" spans="1:22" s="14" customFormat="1" x14ac:dyDescent="0.25">
      <c r="A239" s="156">
        <v>225</v>
      </c>
      <c r="B239" s="201" t="s">
        <v>1976</v>
      </c>
      <c r="C239" s="168" t="s">
        <v>2629</v>
      </c>
      <c r="D239" s="142" t="s">
        <v>2630</v>
      </c>
      <c r="E239" s="142" t="s">
        <v>1221</v>
      </c>
      <c r="F239" s="150" t="s">
        <v>2631</v>
      </c>
      <c r="G239" s="142" t="s">
        <v>230</v>
      </c>
      <c r="H239" s="143">
        <v>43891</v>
      </c>
      <c r="I239" s="143">
        <v>44196</v>
      </c>
      <c r="J239" s="142" t="s">
        <v>2632</v>
      </c>
      <c r="K239" s="154">
        <v>60089</v>
      </c>
      <c r="L239" s="142" t="s">
        <v>1217</v>
      </c>
      <c r="M239" s="142" t="s">
        <v>1217</v>
      </c>
      <c r="N239" s="142" t="s">
        <v>1217</v>
      </c>
      <c r="O239" s="142" t="s">
        <v>1217</v>
      </c>
      <c r="P239" s="142" t="s">
        <v>1217</v>
      </c>
      <c r="Q239" s="142" t="s">
        <v>1217</v>
      </c>
      <c r="R239" s="142" t="s">
        <v>1217</v>
      </c>
      <c r="S239" s="150" t="s">
        <v>1218</v>
      </c>
      <c r="T239" s="152" t="s">
        <v>581</v>
      </c>
      <c r="U239" s="182" t="s">
        <v>2303</v>
      </c>
      <c r="V239" s="147" t="s">
        <v>2165</v>
      </c>
    </row>
    <row r="240" spans="1:22" s="14" customFormat="1" x14ac:dyDescent="0.25">
      <c r="A240" s="141">
        <v>226</v>
      </c>
      <c r="B240" s="201" t="s">
        <v>1249</v>
      </c>
      <c r="C240" s="142" t="str">
        <f t="shared" ref="C240:C253" si="104">VLOOKUP(B240,DATA,19,FALSE)</f>
        <v>CONGA CHUQUICAHUA LIVIA ELIZABETH</v>
      </c>
      <c r="D240" s="142" t="str">
        <f>VLOOKUP(B240,DATA,3,FALSE)</f>
        <v>1223</v>
      </c>
      <c r="E240" s="142" t="str">
        <f t="shared" ref="E240:E253" si="105">VLOOKUP(B240,DATA,2,FALSE)</f>
        <v>Primaria</v>
      </c>
      <c r="F240" s="150" t="str">
        <f t="shared" ref="F240:F251" si="106">VLOOKUP(B240,DATA,4,FALSE)</f>
        <v>15EV02033273</v>
      </c>
      <c r="G240" s="142" t="str">
        <f t="shared" ref="G240:G253" si="107">VLOOKUP(B240,DATA,23,FALSE)</f>
        <v>EVENTUAL</v>
      </c>
      <c r="H240" s="143">
        <f t="shared" ref="H240:H251" si="108">VLOOKUP(B240,DATA,20,FALSE)</f>
        <v>44075</v>
      </c>
      <c r="I240" s="143">
        <f t="shared" ref="I240:I251" si="109">VLOOKUP(B240,DATA,21,FALSE)</f>
        <v>44196</v>
      </c>
      <c r="J240" s="142" t="str">
        <f t="shared" ref="J240:J253" si="110">VLOOKUP(B240,DATA,35,FALSE)</f>
        <v>I.S.P.  ARISTES MERINO  MERINO -  "CELENDIN"</v>
      </c>
      <c r="K240" s="154">
        <v>57825</v>
      </c>
      <c r="L240" s="142" t="s">
        <v>1217</v>
      </c>
      <c r="M240" s="142" t="s">
        <v>1217</v>
      </c>
      <c r="N240" s="142" t="s">
        <v>1217</v>
      </c>
      <c r="O240" s="142" t="s">
        <v>1217</v>
      </c>
      <c r="P240" s="142" t="s">
        <v>1217</v>
      </c>
      <c r="Q240" s="142" t="s">
        <v>1217</v>
      </c>
      <c r="R240" s="142"/>
      <c r="S240" s="150" t="s">
        <v>1218</v>
      </c>
      <c r="T240" s="150" t="s">
        <v>581</v>
      </c>
      <c r="U240" s="182" t="s">
        <v>2303</v>
      </c>
      <c r="V240" s="147" t="s">
        <v>2165</v>
      </c>
    </row>
    <row r="241" spans="1:22" s="14" customFormat="1" x14ac:dyDescent="0.25">
      <c r="A241" s="7">
        <v>227</v>
      </c>
      <c r="B241" s="210" t="s">
        <v>208</v>
      </c>
      <c r="C241" s="40" t="str">
        <f t="shared" si="104"/>
        <v>CONGA TAIPE ALEJANDRA ANDREA</v>
      </c>
      <c r="D241" s="40" t="str">
        <f>VLOOKUP(B241,DATA,3,FALSE)</f>
        <v>1223</v>
      </c>
      <c r="E241" s="40" t="str">
        <f t="shared" si="105"/>
        <v>Primaria</v>
      </c>
      <c r="F241" s="41" t="str">
        <f t="shared" si="106"/>
        <v>15EV02033274</v>
      </c>
      <c r="G241" s="40" t="str">
        <f t="shared" si="107"/>
        <v>EVENTUAL</v>
      </c>
      <c r="H241" s="42">
        <f t="shared" si="108"/>
        <v>44075</v>
      </c>
      <c r="I241" s="42">
        <f t="shared" si="109"/>
        <v>44196</v>
      </c>
      <c r="J241" s="40" t="str">
        <f t="shared" si="110"/>
        <v>INSTITUTO SUPERIOR PEDAGOGICO PRIVADO "AMAUTA" -REG. Nº 88300 P-DDOO</v>
      </c>
      <c r="K241" s="43" t="s">
        <v>209</v>
      </c>
      <c r="L241" s="67" t="s">
        <v>210</v>
      </c>
      <c r="M241" s="67" t="s">
        <v>24</v>
      </c>
      <c r="N241" s="67" t="s">
        <v>24</v>
      </c>
      <c r="O241" s="67" t="s">
        <v>24</v>
      </c>
      <c r="P241" s="67" t="s">
        <v>24</v>
      </c>
      <c r="Q241" s="67" t="s">
        <v>24</v>
      </c>
      <c r="R241" s="67" t="s">
        <v>24</v>
      </c>
      <c r="S241" s="41" t="s">
        <v>24</v>
      </c>
      <c r="T241" s="41" t="s">
        <v>25</v>
      </c>
      <c r="U241" s="68"/>
      <c r="V241" s="27" t="s">
        <v>2164</v>
      </c>
    </row>
    <row r="242" spans="1:22" s="14" customFormat="1" x14ac:dyDescent="0.25">
      <c r="A242" s="156">
        <v>228</v>
      </c>
      <c r="B242" s="218" t="s">
        <v>843</v>
      </c>
      <c r="C242" s="55" t="str">
        <f t="shared" si="104"/>
        <v>CONTEÑA QUISPE SIMONA MARIBEL</v>
      </c>
      <c r="D242" s="55" t="str">
        <f>VLOOKUP(B242,DATA,3,FALSE)</f>
        <v>0065 MARISCAL ANDRES A. CACERES</v>
      </c>
      <c r="E242" s="55" t="str">
        <f t="shared" si="105"/>
        <v>Secundaria</v>
      </c>
      <c r="F242" s="56" t="str">
        <f t="shared" si="106"/>
        <v>C01G34906913</v>
      </c>
      <c r="G242" s="55" t="str">
        <f t="shared" si="107"/>
        <v>CUADRO DE HORAS</v>
      </c>
      <c r="H242" s="57">
        <f t="shared" si="108"/>
        <v>43891</v>
      </c>
      <c r="I242" s="57">
        <f t="shared" si="109"/>
        <v>44196</v>
      </c>
      <c r="J242" s="55" t="str">
        <f t="shared" si="110"/>
        <v>UNE - ENRIQUE GUZMAN Y VALLE</v>
      </c>
      <c r="K242" s="60" t="s">
        <v>844</v>
      </c>
      <c r="L242" s="127" t="s">
        <v>581</v>
      </c>
      <c r="M242" s="127" t="s">
        <v>581</v>
      </c>
      <c r="N242" s="127" t="s">
        <v>581</v>
      </c>
      <c r="O242" s="127" t="s">
        <v>581</v>
      </c>
      <c r="P242" s="127" t="s">
        <v>581</v>
      </c>
      <c r="Q242" s="127" t="s">
        <v>581</v>
      </c>
      <c r="R242" s="127" t="s">
        <v>581</v>
      </c>
      <c r="S242" s="56" t="s">
        <v>581</v>
      </c>
      <c r="T242" s="56" t="s">
        <v>581</v>
      </c>
      <c r="U242" s="175"/>
      <c r="V242" s="32" t="s">
        <v>2168</v>
      </c>
    </row>
    <row r="243" spans="1:22" s="14" customFormat="1" x14ac:dyDescent="0.25">
      <c r="A243" s="141">
        <v>229</v>
      </c>
      <c r="B243" s="210" t="s">
        <v>211</v>
      </c>
      <c r="C243" s="106" t="str">
        <f t="shared" si="104"/>
        <v>CONTRERAS MATEO JOSE LUIS</v>
      </c>
      <c r="D243" s="40" t="s">
        <v>212</v>
      </c>
      <c r="E243" s="40" t="str">
        <f t="shared" si="105"/>
        <v>Primaria</v>
      </c>
      <c r="F243" s="41" t="str">
        <f t="shared" si="106"/>
        <v>15EV02007438</v>
      </c>
      <c r="G243" s="40" t="str">
        <f t="shared" si="107"/>
        <v>EVENTUAL</v>
      </c>
      <c r="H243" s="42">
        <f t="shared" si="108"/>
        <v>43891</v>
      </c>
      <c r="I243" s="42">
        <f t="shared" si="109"/>
        <v>44196</v>
      </c>
      <c r="J243" s="40" t="str">
        <f t="shared" si="110"/>
        <v>I.S.P.P. DE CHINCHA</v>
      </c>
      <c r="K243" s="43" t="s">
        <v>213</v>
      </c>
      <c r="L243" s="67" t="s">
        <v>214</v>
      </c>
      <c r="M243" s="67" t="s">
        <v>132</v>
      </c>
      <c r="N243" s="67" t="s">
        <v>48</v>
      </c>
      <c r="O243" s="67" t="s">
        <v>48</v>
      </c>
      <c r="P243" s="67" t="s">
        <v>48</v>
      </c>
      <c r="Q243" s="67" t="s">
        <v>48</v>
      </c>
      <c r="R243" s="67" t="s">
        <v>30</v>
      </c>
      <c r="S243" s="41" t="s">
        <v>24</v>
      </c>
      <c r="T243" s="41" t="s">
        <v>25</v>
      </c>
      <c r="U243" s="101" t="s">
        <v>175</v>
      </c>
      <c r="V243" s="27" t="s">
        <v>2164</v>
      </c>
    </row>
    <row r="244" spans="1:22" s="14" customFormat="1" x14ac:dyDescent="0.25">
      <c r="A244" s="7">
        <v>230</v>
      </c>
      <c r="B244" s="210" t="s">
        <v>211</v>
      </c>
      <c r="C244" s="106" t="str">
        <f t="shared" si="104"/>
        <v>CONTRERAS MATEO JOSE LUIS</v>
      </c>
      <c r="D244" s="40" t="str">
        <f t="shared" ref="D244:D253" si="111">VLOOKUP(B244,DATA,3,FALSE)</f>
        <v>1277 DIVINO SALVADOR</v>
      </c>
      <c r="E244" s="40" t="str">
        <f t="shared" si="105"/>
        <v>Primaria</v>
      </c>
      <c r="F244" s="41" t="str">
        <f t="shared" si="106"/>
        <v>15EV02007438</v>
      </c>
      <c r="G244" s="40" t="str">
        <f t="shared" si="107"/>
        <v>EVENTUAL</v>
      </c>
      <c r="H244" s="42">
        <f t="shared" si="108"/>
        <v>43891</v>
      </c>
      <c r="I244" s="42">
        <f t="shared" si="109"/>
        <v>44196</v>
      </c>
      <c r="J244" s="40" t="str">
        <f t="shared" si="110"/>
        <v>I.S.P.P. DE CHINCHA</v>
      </c>
      <c r="K244" s="54" t="s">
        <v>2059</v>
      </c>
      <c r="L244" s="67" t="s">
        <v>581</v>
      </c>
      <c r="M244" s="67" t="s">
        <v>581</v>
      </c>
      <c r="N244" s="67" t="s">
        <v>581</v>
      </c>
      <c r="O244" s="67" t="s">
        <v>581</v>
      </c>
      <c r="P244" s="67" t="s">
        <v>581</v>
      </c>
      <c r="Q244" s="67" t="s">
        <v>581</v>
      </c>
      <c r="R244" s="95" t="s">
        <v>808</v>
      </c>
      <c r="S244" s="41" t="s">
        <v>581</v>
      </c>
      <c r="T244" s="61" t="s">
        <v>25</v>
      </c>
      <c r="U244" s="101" t="s">
        <v>830</v>
      </c>
      <c r="V244" s="13" t="s">
        <v>2167</v>
      </c>
    </row>
    <row r="245" spans="1:22" s="14" customFormat="1" x14ac:dyDescent="0.25">
      <c r="A245" s="156">
        <v>231</v>
      </c>
      <c r="B245" s="212" t="s">
        <v>211</v>
      </c>
      <c r="C245" s="107" t="str">
        <f t="shared" si="104"/>
        <v>CONTRERAS MATEO JOSE LUIS</v>
      </c>
      <c r="D245" s="55" t="str">
        <f t="shared" si="111"/>
        <v>1277 DIVINO SALVADOR</v>
      </c>
      <c r="E245" s="55" t="str">
        <f t="shared" si="105"/>
        <v>Primaria</v>
      </c>
      <c r="F245" s="56" t="str">
        <f t="shared" si="106"/>
        <v>15EV02007438</v>
      </c>
      <c r="G245" s="55" t="str">
        <f t="shared" si="107"/>
        <v>EVENTUAL</v>
      </c>
      <c r="H245" s="57">
        <f t="shared" si="108"/>
        <v>43891</v>
      </c>
      <c r="I245" s="57">
        <f t="shared" si="109"/>
        <v>44196</v>
      </c>
      <c r="J245" s="55" t="str">
        <f t="shared" si="110"/>
        <v>I.S.P.P. DE CHINCHA</v>
      </c>
      <c r="K245" s="58" t="s">
        <v>909</v>
      </c>
      <c r="L245" s="127" t="s">
        <v>581</v>
      </c>
      <c r="M245" s="127" t="s">
        <v>581</v>
      </c>
      <c r="N245" s="127" t="s">
        <v>581</v>
      </c>
      <c r="O245" s="127" t="s">
        <v>581</v>
      </c>
      <c r="P245" s="127" t="s">
        <v>581</v>
      </c>
      <c r="Q245" s="127" t="s">
        <v>581</v>
      </c>
      <c r="R245" s="127" t="s">
        <v>581</v>
      </c>
      <c r="S245" s="56" t="s">
        <v>581</v>
      </c>
      <c r="T245" s="56" t="s">
        <v>581</v>
      </c>
      <c r="U245" s="181"/>
      <c r="V245" s="32" t="s">
        <v>2168</v>
      </c>
    </row>
    <row r="246" spans="1:22" s="14" customFormat="1" x14ac:dyDescent="0.25">
      <c r="A246" s="141">
        <v>232</v>
      </c>
      <c r="B246" s="210" t="s">
        <v>1998</v>
      </c>
      <c r="C246" s="40" t="str">
        <f t="shared" si="104"/>
        <v>CONTRERAS MONCADA GIOVANNA</v>
      </c>
      <c r="D246" s="40" t="str">
        <f t="shared" si="111"/>
        <v>LA ALEGRIA EN EL SEÑOR</v>
      </c>
      <c r="E246" s="40" t="str">
        <f t="shared" si="105"/>
        <v>Primaria</v>
      </c>
      <c r="F246" s="41" t="str">
        <f t="shared" si="106"/>
        <v>780881115313</v>
      </c>
      <c r="G246" s="40" t="str">
        <f t="shared" si="107"/>
        <v>ORGANICA</v>
      </c>
      <c r="H246" s="42">
        <f t="shared" si="108"/>
        <v>43891</v>
      </c>
      <c r="I246" s="42">
        <f t="shared" si="109"/>
        <v>44196</v>
      </c>
      <c r="J246" s="40" t="str">
        <f t="shared" si="110"/>
        <v>.</v>
      </c>
      <c r="K246" s="54" t="s">
        <v>1999</v>
      </c>
      <c r="L246" s="95" t="s">
        <v>808</v>
      </c>
      <c r="M246" s="67" t="s">
        <v>581</v>
      </c>
      <c r="N246" s="67" t="s">
        <v>581</v>
      </c>
      <c r="O246" s="67" t="s">
        <v>581</v>
      </c>
      <c r="P246" s="67" t="s">
        <v>581</v>
      </c>
      <c r="Q246" s="67" t="s">
        <v>581</v>
      </c>
      <c r="R246" s="67" t="s">
        <v>581</v>
      </c>
      <c r="S246" s="41" t="s">
        <v>581</v>
      </c>
      <c r="T246" s="61" t="s">
        <v>581</v>
      </c>
      <c r="U246" s="101"/>
      <c r="V246" s="13" t="s">
        <v>2167</v>
      </c>
    </row>
    <row r="247" spans="1:22" s="14" customFormat="1" x14ac:dyDescent="0.25">
      <c r="A247" s="7">
        <v>233</v>
      </c>
      <c r="B247" s="203" t="s">
        <v>2240</v>
      </c>
      <c r="C247" s="26" t="str">
        <f t="shared" si="104"/>
        <v>CONTRERAS RIVERA CARMEN ROCIO</v>
      </c>
      <c r="D247" s="26" t="str">
        <f t="shared" si="111"/>
        <v>185</v>
      </c>
      <c r="E247" s="26" t="str">
        <f t="shared" si="105"/>
        <v>Inicial - Jardín</v>
      </c>
      <c r="F247" s="11" t="str">
        <f t="shared" si="106"/>
        <v>15EV01501230</v>
      </c>
      <c r="G247" s="26" t="str">
        <f t="shared" si="107"/>
        <v>EVENTUAL</v>
      </c>
      <c r="H247" s="112">
        <f t="shared" si="108"/>
        <v>43891</v>
      </c>
      <c r="I247" s="112">
        <f t="shared" si="109"/>
        <v>44196</v>
      </c>
      <c r="J247" s="26" t="str">
        <f t="shared" si="110"/>
        <v>UNIVERSIDAD</v>
      </c>
      <c r="K247" s="10">
        <v>60056</v>
      </c>
      <c r="L247" s="124"/>
      <c r="M247" s="124" t="s">
        <v>1217</v>
      </c>
      <c r="N247" s="124" t="s">
        <v>2241</v>
      </c>
      <c r="O247" s="124" t="s">
        <v>1217</v>
      </c>
      <c r="P247" s="124" t="s">
        <v>1217</v>
      </c>
      <c r="Q247" s="124" t="s">
        <v>1217</v>
      </c>
      <c r="R247" s="124" t="s">
        <v>48</v>
      </c>
      <c r="S247" s="11" t="s">
        <v>1217</v>
      </c>
      <c r="T247" s="11" t="s">
        <v>2171</v>
      </c>
      <c r="U247" s="180" t="s">
        <v>830</v>
      </c>
      <c r="V247" s="27" t="s">
        <v>2172</v>
      </c>
    </row>
    <row r="248" spans="1:22" s="14" customFormat="1" x14ac:dyDescent="0.25">
      <c r="A248" s="156">
        <v>234</v>
      </c>
      <c r="B248" s="211" t="s">
        <v>1055</v>
      </c>
      <c r="C248" s="50" t="str">
        <f t="shared" si="104"/>
        <v>COPARI MANZANEDA ENMA MARLENY</v>
      </c>
      <c r="D248" s="50" t="str">
        <f t="shared" si="111"/>
        <v>MANUEL GONZALES PRADA</v>
      </c>
      <c r="E248" s="50" t="str">
        <f t="shared" si="105"/>
        <v>Primaria</v>
      </c>
      <c r="F248" s="51" t="str">
        <f t="shared" si="106"/>
        <v>15EV01911696</v>
      </c>
      <c r="G248" s="50" t="str">
        <f t="shared" si="107"/>
        <v>EVENTUAL</v>
      </c>
      <c r="H248" s="52">
        <f t="shared" si="108"/>
        <v>43983</v>
      </c>
      <c r="I248" s="52">
        <f t="shared" si="109"/>
        <v>44196</v>
      </c>
      <c r="J248" s="50" t="str">
        <f t="shared" si="110"/>
        <v>INSTITUTO SUPERIOR PEDAGÓGICO PRIVADO SALESIANO</v>
      </c>
      <c r="K248" s="53" t="s">
        <v>1056</v>
      </c>
      <c r="L248" s="126" t="s">
        <v>581</v>
      </c>
      <c r="M248" s="126" t="s">
        <v>581</v>
      </c>
      <c r="N248" s="126" t="s">
        <v>581</v>
      </c>
      <c r="O248" s="126" t="s">
        <v>581</v>
      </c>
      <c r="P248" s="126" t="s">
        <v>581</v>
      </c>
      <c r="Q248" s="126" t="s">
        <v>581</v>
      </c>
      <c r="R248" s="126" t="s">
        <v>581</v>
      </c>
      <c r="S248" s="51" t="s">
        <v>581</v>
      </c>
      <c r="T248" s="51" t="s">
        <v>581</v>
      </c>
      <c r="U248" s="184"/>
      <c r="V248" s="32" t="s">
        <v>2168</v>
      </c>
    </row>
    <row r="249" spans="1:22" s="14" customFormat="1" x14ac:dyDescent="0.25">
      <c r="A249" s="141">
        <v>235</v>
      </c>
      <c r="B249" s="201" t="s">
        <v>1341</v>
      </c>
      <c r="C249" s="142" t="str">
        <f t="shared" si="104"/>
        <v>CORCINO FRANCISCO MARIA VICTORIA</v>
      </c>
      <c r="D249" s="142" t="str">
        <f t="shared" si="111"/>
        <v>135 NIÑO JESUS</v>
      </c>
      <c r="E249" s="142" t="str">
        <f t="shared" si="105"/>
        <v>Inicial - Jardín</v>
      </c>
      <c r="F249" s="150" t="str">
        <f t="shared" si="106"/>
        <v>786871113319</v>
      </c>
      <c r="G249" s="142" t="str">
        <f t="shared" si="107"/>
        <v>ORGANICA</v>
      </c>
      <c r="H249" s="143">
        <f t="shared" si="108"/>
        <v>43891</v>
      </c>
      <c r="I249" s="143">
        <f t="shared" si="109"/>
        <v>44196</v>
      </c>
      <c r="J249" s="142" t="str">
        <f t="shared" si="110"/>
        <v>UNIVERSIDAD ALAS PERUANAS</v>
      </c>
      <c r="K249" s="154">
        <v>59103</v>
      </c>
      <c r="L249" s="142" t="s">
        <v>1217</v>
      </c>
      <c r="M249" s="142" t="s">
        <v>1217</v>
      </c>
      <c r="N249" s="142" t="s">
        <v>1217</v>
      </c>
      <c r="O249" s="142" t="s">
        <v>1217</v>
      </c>
      <c r="P249" s="142" t="s">
        <v>1217</v>
      </c>
      <c r="Q249" s="142" t="s">
        <v>1217</v>
      </c>
      <c r="R249" s="142" t="s">
        <v>48</v>
      </c>
      <c r="S249" s="150" t="s">
        <v>1218</v>
      </c>
      <c r="T249" s="150"/>
      <c r="U249" s="182" t="s">
        <v>2297</v>
      </c>
      <c r="V249" s="147" t="s">
        <v>2165</v>
      </c>
    </row>
    <row r="250" spans="1:22" s="14" customFormat="1" x14ac:dyDescent="0.25">
      <c r="A250" s="7">
        <v>236</v>
      </c>
      <c r="B250" s="80" t="s">
        <v>1556</v>
      </c>
      <c r="C250" s="48" t="str">
        <f t="shared" si="104"/>
        <v>CORDOVA ARTICA WALTER PERCY</v>
      </c>
      <c r="D250" s="48" t="str">
        <f t="shared" si="111"/>
        <v>0067 SANTA ELENA</v>
      </c>
      <c r="E250" s="48" t="str">
        <f t="shared" si="105"/>
        <v>Primaria</v>
      </c>
      <c r="F250" s="39" t="str">
        <f t="shared" si="106"/>
        <v>15EV01911396</v>
      </c>
      <c r="G250" s="48" t="str">
        <f t="shared" si="107"/>
        <v>EVENTUAL</v>
      </c>
      <c r="H250" s="49">
        <f t="shared" si="108"/>
        <v>43891</v>
      </c>
      <c r="I250" s="49">
        <f t="shared" si="109"/>
        <v>44196</v>
      </c>
      <c r="J250" s="48" t="str">
        <f t="shared" si="110"/>
        <v>UNIVERSIDAD NACIONAL DE EDUCACION ENRIQUE GUZMAN Y VALLE</v>
      </c>
      <c r="K250" s="47" t="s">
        <v>1557</v>
      </c>
      <c r="L250" s="95" t="s">
        <v>581</v>
      </c>
      <c r="M250" s="95" t="s">
        <v>581</v>
      </c>
      <c r="N250" s="95" t="s">
        <v>581</v>
      </c>
      <c r="O250" s="95" t="s">
        <v>581</v>
      </c>
      <c r="P250" s="95" t="s">
        <v>581</v>
      </c>
      <c r="Q250" s="95" t="s">
        <v>581</v>
      </c>
      <c r="R250" s="95" t="s">
        <v>808</v>
      </c>
      <c r="S250" s="39" t="s">
        <v>581</v>
      </c>
      <c r="T250" s="39" t="s">
        <v>581</v>
      </c>
      <c r="U250" s="102" t="s">
        <v>1558</v>
      </c>
      <c r="V250" s="13" t="s">
        <v>2166</v>
      </c>
    </row>
    <row r="251" spans="1:22" s="14" customFormat="1" x14ac:dyDescent="0.25">
      <c r="A251" s="156">
        <v>237</v>
      </c>
      <c r="B251" s="210" t="s">
        <v>1895</v>
      </c>
      <c r="C251" s="40" t="str">
        <f t="shared" si="104"/>
        <v>CORDOVA BUSTILLOS GIOVANA ELISA</v>
      </c>
      <c r="D251" s="40" t="str">
        <f t="shared" si="111"/>
        <v>191</v>
      </c>
      <c r="E251" s="40" t="str">
        <f t="shared" si="105"/>
        <v>Inicial - Jardín</v>
      </c>
      <c r="F251" s="41" t="str">
        <f t="shared" si="106"/>
        <v>784881117319</v>
      </c>
      <c r="G251" s="40" t="str">
        <f t="shared" si="107"/>
        <v>ORGANICA</v>
      </c>
      <c r="H251" s="42">
        <f t="shared" si="108"/>
        <v>43891</v>
      </c>
      <c r="I251" s="42">
        <f t="shared" si="109"/>
        <v>44196</v>
      </c>
      <c r="J251" s="40" t="str">
        <f t="shared" si="110"/>
        <v>UNIVERSIDAD NACIONAL DE EDUCACION ENRIQUE GUZMAN Y VALLE</v>
      </c>
      <c r="K251" s="54" t="s">
        <v>1896</v>
      </c>
      <c r="L251" s="67" t="s">
        <v>581</v>
      </c>
      <c r="M251" s="67" t="s">
        <v>581</v>
      </c>
      <c r="N251" s="67" t="s">
        <v>581</v>
      </c>
      <c r="O251" s="67" t="s">
        <v>581</v>
      </c>
      <c r="P251" s="67" t="s">
        <v>581</v>
      </c>
      <c r="Q251" s="67" t="s">
        <v>581</v>
      </c>
      <c r="R251" s="95" t="s">
        <v>808</v>
      </c>
      <c r="S251" s="41" t="s">
        <v>581</v>
      </c>
      <c r="T251" s="61" t="s">
        <v>581</v>
      </c>
      <c r="U251" s="101" t="s">
        <v>830</v>
      </c>
      <c r="V251" s="13" t="s">
        <v>2167</v>
      </c>
    </row>
    <row r="252" spans="1:22" s="14" customFormat="1" ht="31.5" x14ac:dyDescent="0.25">
      <c r="A252" s="141">
        <v>238</v>
      </c>
      <c r="B252" s="212" t="s">
        <v>889</v>
      </c>
      <c r="C252" s="55" t="str">
        <f t="shared" si="104"/>
        <v>CORDOVA CHAVEZ HECTOR RAUL</v>
      </c>
      <c r="D252" s="55" t="str">
        <f t="shared" si="111"/>
        <v>1273 MI PERU</v>
      </c>
      <c r="E252" s="55" t="str">
        <f t="shared" si="105"/>
        <v>Primaria</v>
      </c>
      <c r="F252" s="56" t="s">
        <v>890</v>
      </c>
      <c r="G252" s="55" t="str">
        <f t="shared" si="107"/>
        <v>POR REEMPLAZO</v>
      </c>
      <c r="H252" s="57">
        <v>44105</v>
      </c>
      <c r="I252" s="57">
        <v>44195</v>
      </c>
      <c r="J252" s="55" t="str">
        <f t="shared" si="110"/>
        <v>INSTITUTO SUPERIOR PEDAGOGICO PRIVADO - JESUS DE NAZARETH</v>
      </c>
      <c r="K252" s="58" t="s">
        <v>891</v>
      </c>
      <c r="L252" s="127" t="s">
        <v>808</v>
      </c>
      <c r="M252" s="127" t="s">
        <v>581</v>
      </c>
      <c r="N252" s="127" t="s">
        <v>581</v>
      </c>
      <c r="O252" s="127" t="s">
        <v>581</v>
      </c>
      <c r="P252" s="127" t="s">
        <v>581</v>
      </c>
      <c r="Q252" s="127" t="s">
        <v>581</v>
      </c>
      <c r="R252" s="127" t="s">
        <v>581</v>
      </c>
      <c r="S252" s="56" t="s">
        <v>581</v>
      </c>
      <c r="T252" s="56" t="s">
        <v>808</v>
      </c>
      <c r="U252" s="185" t="s">
        <v>892</v>
      </c>
      <c r="V252" s="32" t="s">
        <v>2168</v>
      </c>
    </row>
    <row r="253" spans="1:22" s="14" customFormat="1" x14ac:dyDescent="0.25">
      <c r="A253" s="7">
        <v>239</v>
      </c>
      <c r="B253" s="211" t="s">
        <v>1082</v>
      </c>
      <c r="C253" s="50" t="str">
        <f t="shared" si="104"/>
        <v>CORDOVA RICALDI JAVIER</v>
      </c>
      <c r="D253" s="50" t="str">
        <f t="shared" si="111"/>
        <v>107 DANIEL ALCIDES CARRION GARCIA</v>
      </c>
      <c r="E253" s="50" t="str">
        <f t="shared" si="105"/>
        <v>Primaria</v>
      </c>
      <c r="F253" s="51" t="str">
        <f>VLOOKUP(B253,DATA,4,FALSE)</f>
        <v>15EV02006155</v>
      </c>
      <c r="G253" s="50" t="str">
        <f t="shared" si="107"/>
        <v>EVENTUAL</v>
      </c>
      <c r="H253" s="52">
        <f>VLOOKUP(B253,DATA,20,FALSE)</f>
        <v>43891</v>
      </c>
      <c r="I253" s="52">
        <f>VLOOKUP(B253,DATA,21,FALSE)</f>
        <v>44196</v>
      </c>
      <c r="J253" s="50" t="str">
        <f t="shared" si="110"/>
        <v>I.S.P. "GAMANIEL BLANCO MURILLO"</v>
      </c>
      <c r="K253" s="53" t="s">
        <v>1083</v>
      </c>
      <c r="L253" s="126" t="s">
        <v>581</v>
      </c>
      <c r="M253" s="126" t="s">
        <v>581</v>
      </c>
      <c r="N253" s="126" t="s">
        <v>581</v>
      </c>
      <c r="O253" s="126" t="s">
        <v>581</v>
      </c>
      <c r="P253" s="126" t="s">
        <v>581</v>
      </c>
      <c r="Q253" s="126" t="s">
        <v>581</v>
      </c>
      <c r="R253" s="126" t="s">
        <v>581</v>
      </c>
      <c r="S253" s="51" t="s">
        <v>581</v>
      </c>
      <c r="T253" s="51" t="s">
        <v>581</v>
      </c>
      <c r="U253" s="181"/>
      <c r="V253" s="32" t="s">
        <v>2168</v>
      </c>
    </row>
    <row r="254" spans="1:22" s="14" customFormat="1" x14ac:dyDescent="0.25">
      <c r="A254" s="156">
        <v>240</v>
      </c>
      <c r="B254" s="201" t="s">
        <v>2600</v>
      </c>
      <c r="C254" s="142" t="s">
        <v>2601</v>
      </c>
      <c r="D254" s="142" t="s">
        <v>1715</v>
      </c>
      <c r="E254" s="142" t="s">
        <v>1221</v>
      </c>
      <c r="F254" s="150" t="s">
        <v>2602</v>
      </c>
      <c r="G254" s="142" t="s">
        <v>1216</v>
      </c>
      <c r="H254" s="143">
        <v>43891</v>
      </c>
      <c r="I254" s="143">
        <v>44196</v>
      </c>
      <c r="J254" s="142" t="s">
        <v>1285</v>
      </c>
      <c r="K254" s="154">
        <v>60087</v>
      </c>
      <c r="L254" s="142" t="s">
        <v>1217</v>
      </c>
      <c r="M254" s="142" t="s">
        <v>1217</v>
      </c>
      <c r="N254" s="142" t="s">
        <v>1217</v>
      </c>
      <c r="O254" s="142" t="s">
        <v>1217</v>
      </c>
      <c r="P254" s="142" t="s">
        <v>1217</v>
      </c>
      <c r="Q254" s="142" t="s">
        <v>1217</v>
      </c>
      <c r="R254" s="142" t="s">
        <v>1217</v>
      </c>
      <c r="S254" s="150" t="s">
        <v>1218</v>
      </c>
      <c r="T254" s="152" t="s">
        <v>581</v>
      </c>
      <c r="U254" s="182" t="s">
        <v>2303</v>
      </c>
      <c r="V254" s="147" t="s">
        <v>2165</v>
      </c>
    </row>
    <row r="255" spans="1:22" s="14" customFormat="1" x14ac:dyDescent="0.25">
      <c r="A255" s="141">
        <v>241</v>
      </c>
      <c r="B255" s="211" t="s">
        <v>1057</v>
      </c>
      <c r="C255" s="50" t="str">
        <f t="shared" ref="C255:C274" si="112">VLOOKUP(B255,DATA,19,FALSE)</f>
        <v>CORNEJO ROBLES MARCO ANTONIO</v>
      </c>
      <c r="D255" s="50" t="str">
        <f t="shared" ref="D255:D267" si="113">VLOOKUP(B255,DATA,3,FALSE)</f>
        <v>0024 PEDRO ENRIQUE GONZALES SOTO</v>
      </c>
      <c r="E255" s="50" t="str">
        <f t="shared" ref="E255:E274" si="114">VLOOKUP(B255,DATA,2,FALSE)</f>
        <v>Primaria</v>
      </c>
      <c r="F255" s="51" t="str">
        <f t="shared" ref="F255:F267" si="115">VLOOKUP(B255,DATA,4,FALSE)</f>
        <v>784891117312</v>
      </c>
      <c r="G255" s="50" t="str">
        <f t="shared" ref="G255:G267" si="116">VLOOKUP(B255,DATA,23,FALSE)</f>
        <v>ORGANICA</v>
      </c>
      <c r="H255" s="52">
        <f t="shared" ref="H255:H267" si="117">VLOOKUP(B255,DATA,20,FALSE)</f>
        <v>43997</v>
      </c>
      <c r="I255" s="52">
        <f t="shared" ref="I255:I267" si="118">VLOOKUP(B255,DATA,21,FALSE)</f>
        <v>44196</v>
      </c>
      <c r="J255" s="50" t="str">
        <f t="shared" ref="J255:J274" si="119">VLOOKUP(B255,DATA,35,FALSE)</f>
        <v>.INSTITUTO SUPERIOR PEDAGOGICO PUBLICO - GAMANIEL BLANCO MURILLO</v>
      </c>
      <c r="K255" s="53" t="s">
        <v>1058</v>
      </c>
      <c r="L255" s="126" t="s">
        <v>808</v>
      </c>
      <c r="M255" s="126" t="s">
        <v>581</v>
      </c>
      <c r="N255" s="126" t="s">
        <v>581</v>
      </c>
      <c r="O255" s="126" t="s">
        <v>581</v>
      </c>
      <c r="P255" s="126" t="s">
        <v>581</v>
      </c>
      <c r="Q255" s="126" t="s">
        <v>581</v>
      </c>
      <c r="R255" s="126" t="s">
        <v>581</v>
      </c>
      <c r="S255" s="51" t="s">
        <v>581</v>
      </c>
      <c r="T255" s="51" t="s">
        <v>581</v>
      </c>
      <c r="U255" s="184"/>
      <c r="V255" s="32" t="s">
        <v>2168</v>
      </c>
    </row>
    <row r="256" spans="1:22" s="14" customFormat="1" x14ac:dyDescent="0.25">
      <c r="A256" s="7">
        <v>242</v>
      </c>
      <c r="B256" s="201" t="s">
        <v>1299</v>
      </c>
      <c r="C256" s="142" t="str">
        <f t="shared" si="112"/>
        <v>CORONADO ECHEVARRIA CRISTINA BEATRIZ</v>
      </c>
      <c r="D256" s="142" t="str">
        <f t="shared" si="113"/>
        <v>1222 HUSARES DE JUNIN</v>
      </c>
      <c r="E256" s="142" t="str">
        <f t="shared" si="114"/>
        <v>Primaria</v>
      </c>
      <c r="F256" s="150" t="str">
        <f t="shared" si="115"/>
        <v>784851114318</v>
      </c>
      <c r="G256" s="142" t="str">
        <f t="shared" si="116"/>
        <v>POR REEMPLAZO</v>
      </c>
      <c r="H256" s="143">
        <f t="shared" si="117"/>
        <v>44105</v>
      </c>
      <c r="I256" s="143">
        <f t="shared" si="118"/>
        <v>44196</v>
      </c>
      <c r="J256" s="142" t="str">
        <f t="shared" si="119"/>
        <v>INSTITUTO SUPERIOR PEDAGOGICO PUBLICO CHINCHA-REG. N° 05651-P-SR-ED</v>
      </c>
      <c r="K256" s="154">
        <v>59831</v>
      </c>
      <c r="L256" s="142" t="s">
        <v>1217</v>
      </c>
      <c r="M256" s="142" t="s">
        <v>1217</v>
      </c>
      <c r="N256" s="142" t="s">
        <v>1217</v>
      </c>
      <c r="O256" s="142" t="s">
        <v>1217</v>
      </c>
      <c r="P256" s="142" t="s">
        <v>1217</v>
      </c>
      <c r="Q256" s="142" t="s">
        <v>1217</v>
      </c>
      <c r="R256" s="142" t="s">
        <v>1217</v>
      </c>
      <c r="S256" s="150" t="s">
        <v>1218</v>
      </c>
      <c r="T256" s="150" t="s">
        <v>581</v>
      </c>
      <c r="U256" s="182" t="s">
        <v>2303</v>
      </c>
      <c r="V256" s="147" t="s">
        <v>2165</v>
      </c>
    </row>
    <row r="257" spans="1:22" s="14" customFormat="1" x14ac:dyDescent="0.25">
      <c r="A257" s="156">
        <v>243</v>
      </c>
      <c r="B257" s="210" t="s">
        <v>215</v>
      </c>
      <c r="C257" s="40" t="str">
        <f t="shared" si="112"/>
        <v>CORONADO LOPEZ LUZ DEL PILAR</v>
      </c>
      <c r="D257" s="40" t="str">
        <f t="shared" si="113"/>
        <v>ANGELITOS DE MARIA</v>
      </c>
      <c r="E257" s="40" t="str">
        <f t="shared" si="114"/>
        <v>Inicial - Jardín</v>
      </c>
      <c r="F257" s="41" t="str">
        <f t="shared" si="115"/>
        <v>15EV01615463</v>
      </c>
      <c r="G257" s="40" t="str">
        <f t="shared" si="116"/>
        <v>EVENTUAL</v>
      </c>
      <c r="H257" s="42">
        <f t="shared" si="117"/>
        <v>43891</v>
      </c>
      <c r="I257" s="42">
        <f t="shared" si="118"/>
        <v>44196</v>
      </c>
      <c r="J257" s="40" t="str">
        <f t="shared" si="119"/>
        <v>I.S.P. "PEDRO MONGE CORDOVA"</v>
      </c>
      <c r="K257" s="43" t="s">
        <v>216</v>
      </c>
      <c r="L257" s="67" t="s">
        <v>217</v>
      </c>
      <c r="M257" s="67" t="s">
        <v>24</v>
      </c>
      <c r="N257" s="67" t="s">
        <v>24</v>
      </c>
      <c r="O257" s="67" t="s">
        <v>24</v>
      </c>
      <c r="P257" s="67" t="s">
        <v>24</v>
      </c>
      <c r="Q257" s="67" t="s">
        <v>24</v>
      </c>
      <c r="R257" s="67" t="s">
        <v>24</v>
      </c>
      <c r="S257" s="41" t="s">
        <v>24</v>
      </c>
      <c r="T257" s="41" t="s">
        <v>31</v>
      </c>
      <c r="U257" s="101"/>
      <c r="V257" s="27" t="s">
        <v>2164</v>
      </c>
    </row>
    <row r="258" spans="1:22" s="14" customFormat="1" x14ac:dyDescent="0.25">
      <c r="A258" s="141">
        <v>244</v>
      </c>
      <c r="B258" s="210" t="s">
        <v>1947</v>
      </c>
      <c r="C258" s="40" t="str">
        <f t="shared" si="112"/>
        <v>CORONADO MAURI SAUL YSAAC</v>
      </c>
      <c r="D258" s="40" t="str">
        <f t="shared" si="113"/>
        <v>1286 HEROES DEL CENEPA</v>
      </c>
      <c r="E258" s="40" t="str">
        <f t="shared" si="114"/>
        <v>Primaria</v>
      </c>
      <c r="F258" s="41" t="str">
        <f t="shared" si="115"/>
        <v>15EV02004023</v>
      </c>
      <c r="G258" s="40" t="str">
        <f t="shared" si="116"/>
        <v>EVENTUAL</v>
      </c>
      <c r="H258" s="42">
        <f t="shared" si="117"/>
        <v>43891</v>
      </c>
      <c r="I258" s="42">
        <f t="shared" si="118"/>
        <v>44196</v>
      </c>
      <c r="J258" s="40" t="str">
        <f t="shared" si="119"/>
        <v>UNIVERSIDAD NACIONAL DE EDUCACION ENRIQUE GUZMAN Y VALLE</v>
      </c>
      <c r="K258" s="54" t="s">
        <v>1948</v>
      </c>
      <c r="L258" s="95" t="s">
        <v>808</v>
      </c>
      <c r="M258" s="67" t="s">
        <v>581</v>
      </c>
      <c r="N258" s="67" t="s">
        <v>581</v>
      </c>
      <c r="O258" s="67" t="s">
        <v>581</v>
      </c>
      <c r="P258" s="67" t="s">
        <v>581</v>
      </c>
      <c r="Q258" s="67" t="s">
        <v>581</v>
      </c>
      <c r="R258" s="67" t="s">
        <v>581</v>
      </c>
      <c r="S258" s="41" t="s">
        <v>581</v>
      </c>
      <c r="T258" s="61" t="s">
        <v>581</v>
      </c>
      <c r="U258" s="101"/>
      <c r="V258" s="13" t="s">
        <v>2167</v>
      </c>
    </row>
    <row r="259" spans="1:22" s="14" customFormat="1" x14ac:dyDescent="0.25">
      <c r="A259" s="7">
        <v>245</v>
      </c>
      <c r="B259" s="210" t="s">
        <v>218</v>
      </c>
      <c r="C259" s="40" t="str">
        <f t="shared" si="112"/>
        <v>CORONADO VEGA KARENT MELISSA</v>
      </c>
      <c r="D259" s="40" t="str">
        <f t="shared" si="113"/>
        <v>1236</v>
      </c>
      <c r="E259" s="40" t="str">
        <f t="shared" si="114"/>
        <v>Primaria</v>
      </c>
      <c r="F259" s="41" t="str">
        <f t="shared" si="115"/>
        <v>784851112311</v>
      </c>
      <c r="G259" s="40" t="str">
        <f t="shared" si="116"/>
        <v>ORGANICA</v>
      </c>
      <c r="H259" s="42">
        <f t="shared" si="117"/>
        <v>43891</v>
      </c>
      <c r="I259" s="42">
        <f t="shared" si="118"/>
        <v>44196</v>
      </c>
      <c r="J259" s="40" t="str">
        <f t="shared" si="119"/>
        <v>UNIVERSIDAD</v>
      </c>
      <c r="K259" s="43" t="s">
        <v>219</v>
      </c>
      <c r="L259" s="67" t="s">
        <v>220</v>
      </c>
      <c r="M259" s="67" t="s">
        <v>24</v>
      </c>
      <c r="N259" s="67" t="s">
        <v>24</v>
      </c>
      <c r="O259" s="67" t="s">
        <v>24</v>
      </c>
      <c r="P259" s="67" t="s">
        <v>24</v>
      </c>
      <c r="Q259" s="67" t="s">
        <v>24</v>
      </c>
      <c r="R259" s="67" t="s">
        <v>42</v>
      </c>
      <c r="S259" s="41" t="s">
        <v>37</v>
      </c>
      <c r="T259" s="41" t="s">
        <v>25</v>
      </c>
      <c r="U259" s="101" t="s">
        <v>221</v>
      </c>
      <c r="V259" s="27" t="s">
        <v>2164</v>
      </c>
    </row>
    <row r="260" spans="1:22" s="14" customFormat="1" x14ac:dyDescent="0.25">
      <c r="A260" s="156">
        <v>246</v>
      </c>
      <c r="B260" s="201" t="s">
        <v>1255</v>
      </c>
      <c r="C260" s="142" t="str">
        <f t="shared" si="112"/>
        <v>CORONEL PEREZ MARIA AIDA</v>
      </c>
      <c r="D260" s="142" t="str">
        <f t="shared" si="113"/>
        <v>FE Y ALEGRIA 58 MARY WARD</v>
      </c>
      <c r="E260" s="142" t="str">
        <f t="shared" si="114"/>
        <v>Primaria</v>
      </c>
      <c r="F260" s="150" t="str">
        <f t="shared" si="115"/>
        <v>782831114317</v>
      </c>
      <c r="G260" s="142" t="str">
        <f t="shared" si="116"/>
        <v>ORGANICA</v>
      </c>
      <c r="H260" s="143">
        <f t="shared" si="117"/>
        <v>43891</v>
      </c>
      <c r="I260" s="143">
        <f t="shared" si="118"/>
        <v>44196</v>
      </c>
      <c r="J260" s="142" t="str">
        <f t="shared" si="119"/>
        <v>I.S.P. PRIVADO "SALESIANO"</v>
      </c>
      <c r="K260" s="154">
        <v>58520</v>
      </c>
      <c r="L260" s="142" t="s">
        <v>1217</v>
      </c>
      <c r="M260" s="142" t="s">
        <v>1217</v>
      </c>
      <c r="N260" s="142" t="s">
        <v>1217</v>
      </c>
      <c r="O260" s="142" t="s">
        <v>1217</v>
      </c>
      <c r="P260" s="142" t="s">
        <v>1217</v>
      </c>
      <c r="Q260" s="142" t="s">
        <v>1217</v>
      </c>
      <c r="R260" s="142" t="s">
        <v>1217</v>
      </c>
      <c r="S260" s="150" t="s">
        <v>1218</v>
      </c>
      <c r="T260" s="150" t="s">
        <v>581</v>
      </c>
      <c r="U260" s="182" t="s">
        <v>2303</v>
      </c>
      <c r="V260" s="147" t="s">
        <v>2165</v>
      </c>
    </row>
    <row r="261" spans="1:22" s="14" customFormat="1" x14ac:dyDescent="0.25">
      <c r="A261" s="141">
        <v>247</v>
      </c>
      <c r="B261" s="210" t="s">
        <v>222</v>
      </c>
      <c r="C261" s="40" t="str">
        <f t="shared" si="112"/>
        <v>CORREA ALARCON BEATRIZ ELISA</v>
      </c>
      <c r="D261" s="40" t="str">
        <f t="shared" si="113"/>
        <v>1284</v>
      </c>
      <c r="E261" s="40" t="str">
        <f t="shared" si="114"/>
        <v>Primaria</v>
      </c>
      <c r="F261" s="41" t="str">
        <f t="shared" si="115"/>
        <v>15EV02001510</v>
      </c>
      <c r="G261" s="40" t="str">
        <f t="shared" si="116"/>
        <v>EVENTUAL</v>
      </c>
      <c r="H261" s="42">
        <f t="shared" si="117"/>
        <v>43892</v>
      </c>
      <c r="I261" s="42">
        <f t="shared" si="118"/>
        <v>44196</v>
      </c>
      <c r="J261" s="40" t="str">
        <f t="shared" si="119"/>
        <v>I.S.P.P. "MANUEL GONZALEZ PRADA"</v>
      </c>
      <c r="K261" s="43" t="s">
        <v>223</v>
      </c>
      <c r="L261" s="67" t="s">
        <v>224</v>
      </c>
      <c r="M261" s="67" t="s">
        <v>24</v>
      </c>
      <c r="N261" s="67" t="s">
        <v>24</v>
      </c>
      <c r="O261" s="67" t="s">
        <v>24</v>
      </c>
      <c r="P261" s="67" t="s">
        <v>24</v>
      </c>
      <c r="Q261" s="67" t="s">
        <v>24</v>
      </c>
      <c r="R261" s="67" t="s">
        <v>42</v>
      </c>
      <c r="S261" s="41" t="s">
        <v>24</v>
      </c>
      <c r="T261" s="41" t="s">
        <v>25</v>
      </c>
      <c r="U261" s="101" t="s">
        <v>43</v>
      </c>
      <c r="V261" s="27" t="s">
        <v>2164</v>
      </c>
    </row>
    <row r="262" spans="1:22" s="14" customFormat="1" x14ac:dyDescent="0.25">
      <c r="A262" s="7">
        <v>248</v>
      </c>
      <c r="B262" s="201" t="s">
        <v>1331</v>
      </c>
      <c r="C262" s="142" t="str">
        <f t="shared" si="112"/>
        <v>CORTEZ YATACO ISABEL MARINA</v>
      </c>
      <c r="D262" s="142" t="str">
        <f t="shared" si="113"/>
        <v>0096</v>
      </c>
      <c r="E262" s="142" t="str">
        <f t="shared" si="114"/>
        <v>Primaria</v>
      </c>
      <c r="F262" s="150" t="str">
        <f t="shared" si="115"/>
        <v>789881110311</v>
      </c>
      <c r="G262" s="142" t="str">
        <f t="shared" si="116"/>
        <v>ORGANICA</v>
      </c>
      <c r="H262" s="143">
        <f t="shared" si="117"/>
        <v>43891</v>
      </c>
      <c r="I262" s="143">
        <f t="shared" si="118"/>
        <v>44196</v>
      </c>
      <c r="J262" s="142" t="str">
        <f t="shared" si="119"/>
        <v>UNIVERSIDAD NACIONAL DE EDUCACION ENRIQUE GUZMAN Y VALLE</v>
      </c>
      <c r="K262" s="154">
        <v>59117</v>
      </c>
      <c r="L262" s="142" t="s">
        <v>1217</v>
      </c>
      <c r="M262" s="142" t="s">
        <v>1217</v>
      </c>
      <c r="N262" s="142" t="s">
        <v>1217</v>
      </c>
      <c r="O262" s="142" t="s">
        <v>1217</v>
      </c>
      <c r="P262" s="142" t="s">
        <v>1217</v>
      </c>
      <c r="Q262" s="142" t="s">
        <v>1217</v>
      </c>
      <c r="R262" s="142" t="s">
        <v>1217</v>
      </c>
      <c r="S262" s="150" t="s">
        <v>1218</v>
      </c>
      <c r="T262" s="150" t="s">
        <v>581</v>
      </c>
      <c r="U262" s="182" t="s">
        <v>2303</v>
      </c>
      <c r="V262" s="147" t="s">
        <v>2165</v>
      </c>
    </row>
    <row r="263" spans="1:22" s="14" customFormat="1" x14ac:dyDescent="0.25">
      <c r="A263" s="156">
        <v>249</v>
      </c>
      <c r="B263" s="219" t="s">
        <v>836</v>
      </c>
      <c r="C263" s="107" t="str">
        <f t="shared" si="112"/>
        <v>COTARATE HINOJOSA ANGEL HILARIO</v>
      </c>
      <c r="D263" s="55" t="str">
        <f t="shared" si="113"/>
        <v>1218 SAN LUIS MARIA DE MONTFORT</v>
      </c>
      <c r="E263" s="55" t="str">
        <f t="shared" si="114"/>
        <v>Primaria</v>
      </c>
      <c r="F263" s="56" t="str">
        <f t="shared" si="115"/>
        <v>788841111317</v>
      </c>
      <c r="G263" s="55" t="str">
        <f t="shared" si="116"/>
        <v>ORGANICA</v>
      </c>
      <c r="H263" s="57">
        <f t="shared" si="117"/>
        <v>43891</v>
      </c>
      <c r="I263" s="57">
        <f t="shared" si="118"/>
        <v>44196</v>
      </c>
      <c r="J263" s="55" t="str">
        <f t="shared" si="119"/>
        <v>UNIV. NAC. JOSE FAUSTINO SANCHEZ CARRION - HUACHO</v>
      </c>
      <c r="K263" s="60" t="s">
        <v>837</v>
      </c>
      <c r="L263" s="127" t="s">
        <v>581</v>
      </c>
      <c r="M263" s="127" t="s">
        <v>581</v>
      </c>
      <c r="N263" s="127" t="s">
        <v>581</v>
      </c>
      <c r="O263" s="127" t="s">
        <v>581</v>
      </c>
      <c r="P263" s="127" t="s">
        <v>581</v>
      </c>
      <c r="Q263" s="127" t="s">
        <v>581</v>
      </c>
      <c r="R263" s="127" t="s">
        <v>581</v>
      </c>
      <c r="S263" s="56" t="s">
        <v>581</v>
      </c>
      <c r="T263" s="56" t="s">
        <v>581</v>
      </c>
      <c r="U263" s="186"/>
      <c r="V263" s="32" t="s">
        <v>2168</v>
      </c>
    </row>
    <row r="264" spans="1:22" s="14" customFormat="1" x14ac:dyDescent="0.25">
      <c r="A264" s="141">
        <v>250</v>
      </c>
      <c r="B264" s="201" t="s">
        <v>836</v>
      </c>
      <c r="C264" s="168" t="str">
        <f t="shared" si="112"/>
        <v>COTARATE HINOJOSA ANGEL HILARIO</v>
      </c>
      <c r="D264" s="142" t="str">
        <f t="shared" si="113"/>
        <v>1218 SAN LUIS MARIA DE MONTFORT</v>
      </c>
      <c r="E264" s="142" t="str">
        <f t="shared" si="114"/>
        <v>Primaria</v>
      </c>
      <c r="F264" s="150" t="str">
        <f t="shared" si="115"/>
        <v>788841111317</v>
      </c>
      <c r="G264" s="142" t="str">
        <f t="shared" si="116"/>
        <v>ORGANICA</v>
      </c>
      <c r="H264" s="143">
        <f t="shared" si="117"/>
        <v>43891</v>
      </c>
      <c r="I264" s="143">
        <f t="shared" si="118"/>
        <v>44196</v>
      </c>
      <c r="J264" s="142" t="str">
        <f t="shared" si="119"/>
        <v>UNIV. NAC. JOSE FAUSTINO SANCHEZ CARRION - HUACHO</v>
      </c>
      <c r="K264" s="154">
        <v>57847</v>
      </c>
      <c r="L264" s="142" t="s">
        <v>1217</v>
      </c>
      <c r="M264" s="142" t="s">
        <v>1217</v>
      </c>
      <c r="N264" s="142" t="s">
        <v>1217</v>
      </c>
      <c r="O264" s="142" t="s">
        <v>1217</v>
      </c>
      <c r="P264" s="142" t="s">
        <v>1217</v>
      </c>
      <c r="Q264" s="142" t="s">
        <v>1217</v>
      </c>
      <c r="R264" s="142"/>
      <c r="S264" s="150" t="s">
        <v>1218</v>
      </c>
      <c r="T264" s="150" t="s">
        <v>581</v>
      </c>
      <c r="U264" s="182" t="s">
        <v>2303</v>
      </c>
      <c r="V264" s="147" t="s">
        <v>2165</v>
      </c>
    </row>
    <row r="265" spans="1:22" s="14" customFormat="1" x14ac:dyDescent="0.25">
      <c r="A265" s="7">
        <v>251</v>
      </c>
      <c r="B265" s="201" t="s">
        <v>1385</v>
      </c>
      <c r="C265" s="142" t="str">
        <f t="shared" si="112"/>
        <v>COTARATE VELA LUIS EDUARDO</v>
      </c>
      <c r="D265" s="142" t="str">
        <f t="shared" si="113"/>
        <v>1270 JUAN EL BAUTISTA</v>
      </c>
      <c r="E265" s="142" t="str">
        <f t="shared" si="114"/>
        <v>Primaria</v>
      </c>
      <c r="F265" s="150" t="str">
        <f t="shared" si="115"/>
        <v>15EV02007436</v>
      </c>
      <c r="G265" s="142" t="str">
        <f t="shared" si="116"/>
        <v>EVENTUAL</v>
      </c>
      <c r="H265" s="143">
        <f t="shared" si="117"/>
        <v>43891</v>
      </c>
      <c r="I265" s="143">
        <f t="shared" si="118"/>
        <v>44196</v>
      </c>
      <c r="J265" s="142" t="str">
        <f t="shared" si="119"/>
        <v>UNIVERSIDAD NACIONAL DE EDUCACION ENRIQUE GUZMAN Y VALLE</v>
      </c>
      <c r="K265" s="154">
        <v>59520</v>
      </c>
      <c r="L265" s="142" t="s">
        <v>1217</v>
      </c>
      <c r="M265" s="142" t="s">
        <v>1217</v>
      </c>
      <c r="N265" s="142" t="s">
        <v>1217</v>
      </c>
      <c r="O265" s="142" t="s">
        <v>1217</v>
      </c>
      <c r="P265" s="142" t="s">
        <v>1217</v>
      </c>
      <c r="Q265" s="142" t="s">
        <v>1217</v>
      </c>
      <c r="R265" s="142" t="s">
        <v>48</v>
      </c>
      <c r="S265" s="150" t="s">
        <v>48</v>
      </c>
      <c r="T265" s="150" t="s">
        <v>581</v>
      </c>
      <c r="U265" s="182" t="s">
        <v>2678</v>
      </c>
      <c r="V265" s="147" t="s">
        <v>2165</v>
      </c>
    </row>
    <row r="266" spans="1:22" s="14" customFormat="1" x14ac:dyDescent="0.25">
      <c r="A266" s="156">
        <v>252</v>
      </c>
      <c r="B266" s="203" t="s">
        <v>2254</v>
      </c>
      <c r="C266" s="26" t="str">
        <f t="shared" si="112"/>
        <v>CRIOLLO ARRIETA DIANA</v>
      </c>
      <c r="D266" s="26" t="str">
        <f t="shared" si="113"/>
        <v>0053 SAN VICENTE DE PAUL</v>
      </c>
      <c r="E266" s="26" t="str">
        <f t="shared" si="114"/>
        <v>Secundaria</v>
      </c>
      <c r="F266" s="11" t="str">
        <f t="shared" si="115"/>
        <v>787831116313</v>
      </c>
      <c r="G266" s="26" t="str">
        <f t="shared" si="116"/>
        <v>ORGANICA</v>
      </c>
      <c r="H266" s="112">
        <f t="shared" si="117"/>
        <v>43892</v>
      </c>
      <c r="I266" s="112">
        <f t="shared" si="118"/>
        <v>44196</v>
      </c>
      <c r="J266" s="26" t="str">
        <f t="shared" si="119"/>
        <v>INSTITUTO SUPERIOR PEDAGOGICO PRIVADO " NUESTRA SEÑORA DE FATIMA"</v>
      </c>
      <c r="K266" s="10">
        <v>62125</v>
      </c>
      <c r="L266" s="124"/>
      <c r="M266" s="124" t="s">
        <v>1217</v>
      </c>
      <c r="N266" s="124" t="s">
        <v>1217</v>
      </c>
      <c r="O266" s="124" t="s">
        <v>1217</v>
      </c>
      <c r="P266" s="124" t="s">
        <v>1217</v>
      </c>
      <c r="Q266" s="124" t="s">
        <v>1217</v>
      </c>
      <c r="R266" s="124" t="s">
        <v>48</v>
      </c>
      <c r="S266" s="11" t="s">
        <v>1217</v>
      </c>
      <c r="T266" s="11" t="s">
        <v>1217</v>
      </c>
      <c r="U266" s="180" t="s">
        <v>830</v>
      </c>
      <c r="V266" s="27" t="s">
        <v>2172</v>
      </c>
    </row>
    <row r="267" spans="1:22" s="14" customFormat="1" x14ac:dyDescent="0.25">
      <c r="A267" s="141">
        <v>253</v>
      </c>
      <c r="B267" s="210" t="s">
        <v>225</v>
      </c>
      <c r="C267" s="40" t="str">
        <f t="shared" si="112"/>
        <v>CRISOSTOMO ROJAS NOELIA MARIBEL</v>
      </c>
      <c r="D267" s="40" t="str">
        <f t="shared" si="113"/>
        <v>1246</v>
      </c>
      <c r="E267" s="40" t="str">
        <f t="shared" si="114"/>
        <v>Primaria</v>
      </c>
      <c r="F267" s="41" t="str">
        <f t="shared" si="115"/>
        <v>15EV02001509</v>
      </c>
      <c r="G267" s="40" t="str">
        <f t="shared" si="116"/>
        <v>EVENTUAL</v>
      </c>
      <c r="H267" s="42">
        <f t="shared" si="117"/>
        <v>43892</v>
      </c>
      <c r="I267" s="42">
        <f t="shared" si="118"/>
        <v>44196</v>
      </c>
      <c r="J267" s="40" t="str">
        <f t="shared" si="119"/>
        <v>INSTITUTO DE EDUCACION SUPERIOR PARTICULAR  NELSON ROCKEFELLER</v>
      </c>
      <c r="K267" s="43" t="s">
        <v>226</v>
      </c>
      <c r="L267" s="67" t="s">
        <v>227</v>
      </c>
      <c r="M267" s="67" t="s">
        <v>48</v>
      </c>
      <c r="N267" s="67" t="s">
        <v>48</v>
      </c>
      <c r="O267" s="67" t="s">
        <v>48</v>
      </c>
      <c r="P267" s="67" t="s">
        <v>48</v>
      </c>
      <c r="Q267" s="67" t="s">
        <v>48</v>
      </c>
      <c r="R267" s="67" t="s">
        <v>48</v>
      </c>
      <c r="S267" s="41" t="s">
        <v>48</v>
      </c>
      <c r="T267" s="41" t="s">
        <v>25</v>
      </c>
      <c r="U267" s="101"/>
      <c r="V267" s="27" t="s">
        <v>2164</v>
      </c>
    </row>
    <row r="268" spans="1:22" s="14" customFormat="1" x14ac:dyDescent="0.25">
      <c r="A268" s="7">
        <v>254</v>
      </c>
      <c r="B268" s="210" t="s">
        <v>228</v>
      </c>
      <c r="C268" s="40" t="str">
        <f t="shared" si="112"/>
        <v>CRISPIN GOMEZ JULIA ESPERANZA</v>
      </c>
      <c r="D268" s="40">
        <v>1277</v>
      </c>
      <c r="E268" s="40" t="str">
        <f t="shared" si="114"/>
        <v>Primaria</v>
      </c>
      <c r="F268" s="41" t="s">
        <v>229</v>
      </c>
      <c r="G268" s="63" t="s">
        <v>230</v>
      </c>
      <c r="H268" s="42">
        <v>44075</v>
      </c>
      <c r="I268" s="42">
        <v>44196</v>
      </c>
      <c r="J268" s="40" t="str">
        <f t="shared" si="119"/>
        <v>I.S.P.P. -  SAN ISIDRO</v>
      </c>
      <c r="K268" s="43" t="s">
        <v>231</v>
      </c>
      <c r="L268" s="67" t="s">
        <v>232</v>
      </c>
      <c r="M268" s="67" t="s">
        <v>24</v>
      </c>
      <c r="N268" s="67" t="s">
        <v>24</v>
      </c>
      <c r="O268" s="67" t="s">
        <v>24</v>
      </c>
      <c r="P268" s="67" t="s">
        <v>24</v>
      </c>
      <c r="Q268" s="67" t="s">
        <v>24</v>
      </c>
      <c r="R268" s="67" t="s">
        <v>24</v>
      </c>
      <c r="S268" s="41" t="s">
        <v>24</v>
      </c>
      <c r="T268" s="41" t="s">
        <v>25</v>
      </c>
      <c r="U268" s="101"/>
      <c r="V268" s="27" t="s">
        <v>2164</v>
      </c>
    </row>
    <row r="269" spans="1:22" s="14" customFormat="1" x14ac:dyDescent="0.25">
      <c r="A269" s="156">
        <v>255</v>
      </c>
      <c r="B269" s="210" t="s">
        <v>233</v>
      </c>
      <c r="C269" s="40" t="str">
        <f t="shared" si="112"/>
        <v>CRISPIN SEVILLANO NORMA NELLY</v>
      </c>
      <c r="D269" s="40" t="str">
        <f t="shared" ref="D269:D274" si="120">VLOOKUP(B269,DATA,3,FALSE)</f>
        <v>1208 SAN FRANCISCO DE ASIS</v>
      </c>
      <c r="E269" s="40" t="str">
        <f t="shared" si="114"/>
        <v>Primaria</v>
      </c>
      <c r="F269" s="41" t="str">
        <f>VLOOKUP(B269,DATA,4,FALSE)</f>
        <v>15EV02004054</v>
      </c>
      <c r="G269" s="40" t="str">
        <f t="shared" ref="G269:G274" si="121">VLOOKUP(B269,DATA,23,FALSE)</f>
        <v>EVENTUAL</v>
      </c>
      <c r="H269" s="42">
        <f t="shared" ref="H269:H274" si="122">VLOOKUP(B269,DATA,20,FALSE)</f>
        <v>43891</v>
      </c>
      <c r="I269" s="42">
        <f t="shared" ref="I269:I274" si="123">VLOOKUP(B269,DATA,21,FALSE)</f>
        <v>44196</v>
      </c>
      <c r="J269" s="40" t="str">
        <f t="shared" si="119"/>
        <v>UNE "EGYV".</v>
      </c>
      <c r="K269" s="43" t="s">
        <v>234</v>
      </c>
      <c r="L269" s="67" t="s">
        <v>235</v>
      </c>
      <c r="M269" s="67" t="s">
        <v>24</v>
      </c>
      <c r="N269" s="67" t="s">
        <v>24</v>
      </c>
      <c r="O269" s="67" t="s">
        <v>24</v>
      </c>
      <c r="P269" s="67" t="s">
        <v>24</v>
      </c>
      <c r="Q269" s="67" t="s">
        <v>24</v>
      </c>
      <c r="R269" s="67" t="s">
        <v>24</v>
      </c>
      <c r="S269" s="41" t="s">
        <v>24</v>
      </c>
      <c r="T269" s="41" t="s">
        <v>25</v>
      </c>
      <c r="U269" s="101" t="s">
        <v>138</v>
      </c>
      <c r="V269" s="27" t="s">
        <v>2164</v>
      </c>
    </row>
    <row r="270" spans="1:22" s="14" customFormat="1" x14ac:dyDescent="0.25">
      <c r="A270" s="141">
        <v>256</v>
      </c>
      <c r="B270" s="210" t="s">
        <v>236</v>
      </c>
      <c r="C270" s="40" t="str">
        <f t="shared" si="112"/>
        <v>CRISTOBAL MARCELO MARLENI</v>
      </c>
      <c r="D270" s="40" t="str">
        <f t="shared" si="120"/>
        <v>180</v>
      </c>
      <c r="E270" s="40" t="str">
        <f t="shared" si="114"/>
        <v>Inicial - Jardín</v>
      </c>
      <c r="F270" s="41" t="str">
        <f>VLOOKUP(B270,DATA,4,FALSE)</f>
        <v>782841117310</v>
      </c>
      <c r="G270" s="40" t="str">
        <f t="shared" si="121"/>
        <v>ORGANICA</v>
      </c>
      <c r="H270" s="42">
        <f t="shared" si="122"/>
        <v>43892</v>
      </c>
      <c r="I270" s="42">
        <f t="shared" si="123"/>
        <v>44196</v>
      </c>
      <c r="J270" s="40" t="str">
        <f t="shared" si="119"/>
        <v>INSTITUTO SUPERIOR PEDAGOGICO PRIVADO - DEL CENTRO</v>
      </c>
      <c r="K270" s="43" t="s">
        <v>237</v>
      </c>
      <c r="L270" s="67" t="s">
        <v>238</v>
      </c>
      <c r="M270" s="67" t="s">
        <v>48</v>
      </c>
      <c r="N270" s="67" t="s">
        <v>48</v>
      </c>
      <c r="O270" s="67" t="s">
        <v>48</v>
      </c>
      <c r="P270" s="67" t="s">
        <v>48</v>
      </c>
      <c r="Q270" s="67" t="s">
        <v>48</v>
      </c>
      <c r="R270" s="67" t="s">
        <v>48</v>
      </c>
      <c r="S270" s="41" t="s">
        <v>48</v>
      </c>
      <c r="T270" s="41" t="s">
        <v>25</v>
      </c>
      <c r="U270" s="101"/>
      <c r="V270" s="27" t="s">
        <v>2164</v>
      </c>
    </row>
    <row r="271" spans="1:22" s="14" customFormat="1" x14ac:dyDescent="0.25">
      <c r="A271" s="7">
        <v>257</v>
      </c>
      <c r="B271" s="210" t="s">
        <v>1911</v>
      </c>
      <c r="C271" s="40" t="str">
        <f t="shared" si="112"/>
        <v>CRUZ MALPARTIDA BLANCA FRANCISCA</v>
      </c>
      <c r="D271" s="40" t="str">
        <f t="shared" si="120"/>
        <v>183</v>
      </c>
      <c r="E271" s="40" t="str">
        <f t="shared" si="114"/>
        <v>Inicial - Jardín</v>
      </c>
      <c r="F271" s="41" t="str">
        <f>VLOOKUP(B271,DATA,4,FALSE)</f>
        <v>784871110318</v>
      </c>
      <c r="G271" s="40" t="str">
        <f t="shared" si="121"/>
        <v>ORGANICA</v>
      </c>
      <c r="H271" s="42">
        <f t="shared" si="122"/>
        <v>43891</v>
      </c>
      <c r="I271" s="42">
        <f t="shared" si="123"/>
        <v>44196</v>
      </c>
      <c r="J271" s="40" t="str">
        <f t="shared" si="119"/>
        <v>U.N.E. "EGYV"</v>
      </c>
      <c r="K271" s="54" t="s">
        <v>1912</v>
      </c>
      <c r="L271" s="67" t="s">
        <v>581</v>
      </c>
      <c r="M271" s="67" t="s">
        <v>581</v>
      </c>
      <c r="N271" s="67" t="s">
        <v>581</v>
      </c>
      <c r="O271" s="67" t="s">
        <v>581</v>
      </c>
      <c r="P271" s="67" t="s">
        <v>581</v>
      </c>
      <c r="Q271" s="67" t="s">
        <v>581</v>
      </c>
      <c r="R271" s="95" t="s">
        <v>808</v>
      </c>
      <c r="S271" s="41" t="s">
        <v>581</v>
      </c>
      <c r="T271" s="61" t="s">
        <v>581</v>
      </c>
      <c r="U271" s="101" t="s">
        <v>830</v>
      </c>
      <c r="V271" s="13" t="s">
        <v>2167</v>
      </c>
    </row>
    <row r="272" spans="1:22" s="14" customFormat="1" x14ac:dyDescent="0.25">
      <c r="A272" s="156">
        <v>258</v>
      </c>
      <c r="B272" s="210" t="s">
        <v>239</v>
      </c>
      <c r="C272" s="40" t="str">
        <f t="shared" si="112"/>
        <v>CRUZ MAMANI ELCIRA</v>
      </c>
      <c r="D272" s="40" t="str">
        <f t="shared" si="120"/>
        <v>1285 EL AMAUTA II</v>
      </c>
      <c r="E272" s="40" t="str">
        <f t="shared" si="114"/>
        <v>Primaria</v>
      </c>
      <c r="F272" s="41" t="str">
        <f>VLOOKUP(B272,DATA,4,FALSE)</f>
        <v>787831412813</v>
      </c>
      <c r="G272" s="40" t="str">
        <f t="shared" si="121"/>
        <v>ORGANICA</v>
      </c>
      <c r="H272" s="42">
        <f t="shared" si="122"/>
        <v>43891</v>
      </c>
      <c r="I272" s="42">
        <f t="shared" si="123"/>
        <v>44196</v>
      </c>
      <c r="J272" s="40" t="str">
        <f t="shared" si="119"/>
        <v>U.N.E. "EGYV"</v>
      </c>
      <c r="K272" s="43" t="s">
        <v>240</v>
      </c>
      <c r="L272" s="67" t="s">
        <v>241</v>
      </c>
      <c r="M272" s="67" t="s">
        <v>24</v>
      </c>
      <c r="N272" s="67" t="s">
        <v>24</v>
      </c>
      <c r="O272" s="67" t="s">
        <v>24</v>
      </c>
      <c r="P272" s="67" t="s">
        <v>24</v>
      </c>
      <c r="Q272" s="67" t="s">
        <v>24</v>
      </c>
      <c r="R272" s="67" t="s">
        <v>30</v>
      </c>
      <c r="S272" s="41" t="s">
        <v>37</v>
      </c>
      <c r="T272" s="41" t="s">
        <v>25</v>
      </c>
      <c r="U272" s="101" t="s">
        <v>242</v>
      </c>
      <c r="V272" s="27" t="s">
        <v>2164</v>
      </c>
    </row>
    <row r="273" spans="1:22" s="14" customFormat="1" x14ac:dyDescent="0.25">
      <c r="A273" s="141">
        <v>259</v>
      </c>
      <c r="B273" s="80" t="s">
        <v>1570</v>
      </c>
      <c r="C273" s="48" t="str">
        <f t="shared" si="112"/>
        <v>CRUZ ROMERO MARIA ELENA</v>
      </c>
      <c r="D273" s="48" t="str">
        <f t="shared" si="120"/>
        <v>0101 SHUJI KITAMURA</v>
      </c>
      <c r="E273" s="48" t="str">
        <f t="shared" si="114"/>
        <v>Inicial - Jardín</v>
      </c>
      <c r="F273" s="39">
        <v>786871114317</v>
      </c>
      <c r="G273" s="48" t="str">
        <f t="shared" si="121"/>
        <v>ORGANICA</v>
      </c>
      <c r="H273" s="49">
        <f t="shared" si="122"/>
        <v>43891</v>
      </c>
      <c r="I273" s="49">
        <f t="shared" si="123"/>
        <v>44196</v>
      </c>
      <c r="J273" s="48" t="str">
        <f t="shared" si="119"/>
        <v>UNIV. "INCA GARCILASO DE LA VEGA "</v>
      </c>
      <c r="K273" s="47" t="s">
        <v>1571</v>
      </c>
      <c r="L273" s="95" t="s">
        <v>581</v>
      </c>
      <c r="M273" s="95" t="s">
        <v>581</v>
      </c>
      <c r="N273" s="95" t="s">
        <v>581</v>
      </c>
      <c r="O273" s="95" t="s">
        <v>581</v>
      </c>
      <c r="P273" s="95" t="s">
        <v>581</v>
      </c>
      <c r="Q273" s="95" t="s">
        <v>581</v>
      </c>
      <c r="R273" s="95" t="s">
        <v>581</v>
      </c>
      <c r="S273" s="39" t="s">
        <v>581</v>
      </c>
      <c r="T273" s="39" t="s">
        <v>581</v>
      </c>
      <c r="U273" s="102" t="s">
        <v>1572</v>
      </c>
      <c r="V273" s="13" t="s">
        <v>2166</v>
      </c>
    </row>
    <row r="274" spans="1:22" s="14" customFormat="1" x14ac:dyDescent="0.25">
      <c r="A274" s="7">
        <v>260</v>
      </c>
      <c r="B274" s="210" t="s">
        <v>243</v>
      </c>
      <c r="C274" s="40" t="str">
        <f t="shared" si="112"/>
        <v>CRUZ ROQUE RICHARD ZOSIMO</v>
      </c>
      <c r="D274" s="40" t="str">
        <f t="shared" si="120"/>
        <v>1276</v>
      </c>
      <c r="E274" s="40" t="str">
        <f t="shared" si="114"/>
        <v>Primaria</v>
      </c>
      <c r="F274" s="41" t="str">
        <f>VLOOKUP(B274,DATA,4,FALSE)</f>
        <v>15EV02033268</v>
      </c>
      <c r="G274" s="40" t="str">
        <f t="shared" si="121"/>
        <v>EVENTUAL</v>
      </c>
      <c r="H274" s="42">
        <f t="shared" si="122"/>
        <v>44081</v>
      </c>
      <c r="I274" s="42">
        <f t="shared" si="123"/>
        <v>44196</v>
      </c>
      <c r="J274" s="40" t="str">
        <f t="shared" si="119"/>
        <v>.</v>
      </c>
      <c r="K274" s="43" t="s">
        <v>244</v>
      </c>
      <c r="L274" s="67" t="s">
        <v>245</v>
      </c>
      <c r="M274" s="67" t="s">
        <v>24</v>
      </c>
      <c r="N274" s="67" t="s">
        <v>24</v>
      </c>
      <c r="O274" s="67" t="s">
        <v>24</v>
      </c>
      <c r="P274" s="67" t="s">
        <v>24</v>
      </c>
      <c r="Q274" s="67" t="s">
        <v>24</v>
      </c>
      <c r="R274" s="67" t="s">
        <v>24</v>
      </c>
      <c r="S274" s="41" t="s">
        <v>24</v>
      </c>
      <c r="T274" s="41" t="s">
        <v>25</v>
      </c>
      <c r="U274" s="101"/>
      <c r="V274" s="27" t="s">
        <v>2164</v>
      </c>
    </row>
    <row r="275" spans="1:22" s="14" customFormat="1" x14ac:dyDescent="0.25">
      <c r="A275" s="156">
        <v>261</v>
      </c>
      <c r="B275" s="209" t="s">
        <v>2427</v>
      </c>
      <c r="C275" s="142" t="s">
        <v>2428</v>
      </c>
      <c r="D275" s="142" t="s">
        <v>2375</v>
      </c>
      <c r="E275" s="142" t="s">
        <v>1221</v>
      </c>
      <c r="F275" s="150" t="s">
        <v>2429</v>
      </c>
      <c r="G275" s="142" t="s">
        <v>1216</v>
      </c>
      <c r="H275" s="143">
        <v>43891</v>
      </c>
      <c r="I275" s="143">
        <v>44196</v>
      </c>
      <c r="J275" s="142" t="s">
        <v>1248</v>
      </c>
      <c r="K275" s="154">
        <v>59584</v>
      </c>
      <c r="L275" s="142" t="s">
        <v>1217</v>
      </c>
      <c r="M275" s="142" t="s">
        <v>1217</v>
      </c>
      <c r="N275" s="142" t="s">
        <v>1217</v>
      </c>
      <c r="O275" s="142" t="s">
        <v>1217</v>
      </c>
      <c r="P275" s="142" t="s">
        <v>1217</v>
      </c>
      <c r="Q275" s="142" t="s">
        <v>1217</v>
      </c>
      <c r="R275" s="142" t="s">
        <v>48</v>
      </c>
      <c r="S275" s="150" t="s">
        <v>48</v>
      </c>
      <c r="T275" s="150" t="s">
        <v>581</v>
      </c>
      <c r="U275" s="182" t="s">
        <v>2377</v>
      </c>
      <c r="V275" s="147" t="s">
        <v>2165</v>
      </c>
    </row>
    <row r="276" spans="1:22" s="14" customFormat="1" x14ac:dyDescent="0.25">
      <c r="A276" s="141">
        <v>262</v>
      </c>
      <c r="B276" s="220" t="s">
        <v>1508</v>
      </c>
      <c r="C276" s="48" t="str">
        <f t="shared" ref="C276:C285" si="124">VLOOKUP(B276,DATA,19,FALSE)</f>
        <v>CRUZADO LEIVA EMILIA EUNISES</v>
      </c>
      <c r="D276" s="48" t="str">
        <f t="shared" ref="D276:D285" si="125">VLOOKUP(B276,DATA,3,FALSE)</f>
        <v>0032 RAUL PORRAS BARRENECHEA</v>
      </c>
      <c r="E276" s="48" t="str">
        <f t="shared" ref="E276:E285" si="126">VLOOKUP(B276,DATA,2,FALSE)</f>
        <v>Primaria</v>
      </c>
      <c r="F276" s="39" t="str">
        <f t="shared" ref="F276:F285" si="127">VLOOKUP(B276,DATA,4,FALSE)</f>
        <v>788831115312</v>
      </c>
      <c r="G276" s="48" t="str">
        <f t="shared" ref="G276:G285" si="128">VLOOKUP(B276,DATA,23,FALSE)</f>
        <v>ORGANICA</v>
      </c>
      <c r="H276" s="49">
        <f t="shared" ref="H276:H285" si="129">VLOOKUP(B276,DATA,20,FALSE)</f>
        <v>43902</v>
      </c>
      <c r="I276" s="49">
        <f t="shared" ref="I276:I285" si="130">VLOOKUP(B276,DATA,21,FALSE)</f>
        <v>44196</v>
      </c>
      <c r="J276" s="48" t="str">
        <f t="shared" ref="J276:J285" si="131">VLOOKUP(B276,DATA,35,FALSE)</f>
        <v>I.S.P. PUBLICO "ARISTIDES MERINO MERINO"-CELENDIN</v>
      </c>
      <c r="K276" s="39" t="s">
        <v>1509</v>
      </c>
      <c r="L276" s="95" t="s">
        <v>808</v>
      </c>
      <c r="M276" s="95" t="s">
        <v>581</v>
      </c>
      <c r="N276" s="95" t="s">
        <v>581</v>
      </c>
      <c r="O276" s="95" t="s">
        <v>581</v>
      </c>
      <c r="P276" s="95" t="s">
        <v>581</v>
      </c>
      <c r="Q276" s="95" t="s">
        <v>581</v>
      </c>
      <c r="R276" s="95" t="s">
        <v>581</v>
      </c>
      <c r="S276" s="39" t="s">
        <v>581</v>
      </c>
      <c r="T276" s="39" t="s">
        <v>581</v>
      </c>
      <c r="U276" s="102"/>
      <c r="V276" s="13" t="s">
        <v>2166</v>
      </c>
    </row>
    <row r="277" spans="1:22" s="14" customFormat="1" x14ac:dyDescent="0.25">
      <c r="A277" s="7">
        <v>263</v>
      </c>
      <c r="B277" s="210" t="s">
        <v>246</v>
      </c>
      <c r="C277" s="40" t="str">
        <f t="shared" si="124"/>
        <v>CUADROS HUAMAN LIDIA ELIZABETH</v>
      </c>
      <c r="D277" s="40" t="str">
        <f t="shared" si="125"/>
        <v>0027 SAN ANTONIO JICAMARCA</v>
      </c>
      <c r="E277" s="40" t="str">
        <f t="shared" si="126"/>
        <v>Primaria</v>
      </c>
      <c r="F277" s="41" t="str">
        <f t="shared" si="127"/>
        <v>788861118313</v>
      </c>
      <c r="G277" s="40" t="str">
        <f t="shared" si="128"/>
        <v>ORGANICA</v>
      </c>
      <c r="H277" s="42">
        <f t="shared" si="129"/>
        <v>43891</v>
      </c>
      <c r="I277" s="42">
        <f t="shared" si="130"/>
        <v>44196</v>
      </c>
      <c r="J277" s="40" t="str">
        <f t="shared" si="131"/>
        <v>UNIVERSIDAD NACIONAL DE EDUCACION ENRIQUE GUZMAN Y VALLE</v>
      </c>
      <c r="K277" s="43" t="s">
        <v>247</v>
      </c>
      <c r="L277" s="67" t="s">
        <v>248</v>
      </c>
      <c r="M277" s="67" t="s">
        <v>24</v>
      </c>
      <c r="N277" s="67" t="s">
        <v>24</v>
      </c>
      <c r="O277" s="67" t="s">
        <v>24</v>
      </c>
      <c r="P277" s="67" t="s">
        <v>24</v>
      </c>
      <c r="Q277" s="67" t="s">
        <v>24</v>
      </c>
      <c r="R277" s="67" t="s">
        <v>24</v>
      </c>
      <c r="S277" s="41" t="s">
        <v>24</v>
      </c>
      <c r="T277" s="41" t="s">
        <v>25</v>
      </c>
      <c r="U277" s="101"/>
      <c r="V277" s="27" t="s">
        <v>2164</v>
      </c>
    </row>
    <row r="278" spans="1:22" s="14" customFormat="1" x14ac:dyDescent="0.25">
      <c r="A278" s="156">
        <v>264</v>
      </c>
      <c r="B278" s="210" t="s">
        <v>249</v>
      </c>
      <c r="C278" s="40" t="str">
        <f t="shared" si="124"/>
        <v>CUBA JALK KAREM CYNTHIA</v>
      </c>
      <c r="D278" s="40" t="str">
        <f t="shared" si="125"/>
        <v>FE Y ALEGRIA 41</v>
      </c>
      <c r="E278" s="40" t="str">
        <f t="shared" si="126"/>
        <v>Primaria</v>
      </c>
      <c r="F278" s="41" t="str">
        <f t="shared" si="127"/>
        <v>782831114319</v>
      </c>
      <c r="G278" s="40" t="str">
        <f t="shared" si="128"/>
        <v>ORGANICA</v>
      </c>
      <c r="H278" s="42">
        <f t="shared" si="129"/>
        <v>43891</v>
      </c>
      <c r="I278" s="42">
        <f t="shared" si="130"/>
        <v>44196</v>
      </c>
      <c r="J278" s="40" t="str">
        <f t="shared" si="131"/>
        <v>UNIV. PERUANA UNION</v>
      </c>
      <c r="K278" s="43" t="s">
        <v>250</v>
      </c>
      <c r="L278" s="67" t="s">
        <v>251</v>
      </c>
      <c r="M278" s="67" t="s">
        <v>24</v>
      </c>
      <c r="N278" s="67" t="s">
        <v>24</v>
      </c>
      <c r="O278" s="67" t="s">
        <v>24</v>
      </c>
      <c r="P278" s="67" t="s">
        <v>24</v>
      </c>
      <c r="Q278" s="67" t="s">
        <v>24</v>
      </c>
      <c r="R278" s="67" t="s">
        <v>24</v>
      </c>
      <c r="S278" s="41" t="s">
        <v>24</v>
      </c>
      <c r="T278" s="41" t="s">
        <v>25</v>
      </c>
      <c r="U278" s="101"/>
      <c r="V278" s="27" t="s">
        <v>2164</v>
      </c>
    </row>
    <row r="279" spans="1:22" s="14" customFormat="1" x14ac:dyDescent="0.25">
      <c r="A279" s="141">
        <v>265</v>
      </c>
      <c r="B279" s="201" t="s">
        <v>1383</v>
      </c>
      <c r="C279" s="142" t="str">
        <f t="shared" si="124"/>
        <v>CUBA MORALES NERY LUZ</v>
      </c>
      <c r="D279" s="142" t="str">
        <f t="shared" si="125"/>
        <v>MI MUNDO MAGICO</v>
      </c>
      <c r="E279" s="142" t="str">
        <f t="shared" si="126"/>
        <v>Inicial - Jardín</v>
      </c>
      <c r="F279" s="150" t="str">
        <f t="shared" si="127"/>
        <v>15EV01615465</v>
      </c>
      <c r="G279" s="142" t="str">
        <f t="shared" si="128"/>
        <v>EVENTUAL</v>
      </c>
      <c r="H279" s="143">
        <f t="shared" si="129"/>
        <v>43891</v>
      </c>
      <c r="I279" s="143">
        <f t="shared" si="130"/>
        <v>44196</v>
      </c>
      <c r="J279" s="142" t="str">
        <f t="shared" si="131"/>
        <v>UNIVERSIDAD NACIONAL DE EDUCACION ENRIQUE GUZMAN Y VALLE</v>
      </c>
      <c r="K279" s="154">
        <v>59452</v>
      </c>
      <c r="L279" s="142" t="s">
        <v>1217</v>
      </c>
      <c r="M279" s="142" t="s">
        <v>1217</v>
      </c>
      <c r="N279" s="142" t="s">
        <v>1217</v>
      </c>
      <c r="O279" s="142" t="s">
        <v>1217</v>
      </c>
      <c r="P279" s="142" t="s">
        <v>1217</v>
      </c>
      <c r="Q279" s="142" t="s">
        <v>1217</v>
      </c>
      <c r="R279" s="142" t="s">
        <v>1217</v>
      </c>
      <c r="S279" s="150" t="s">
        <v>1218</v>
      </c>
      <c r="T279" s="150" t="s">
        <v>581</v>
      </c>
      <c r="U279" s="182" t="s">
        <v>2303</v>
      </c>
      <c r="V279" s="147" t="s">
        <v>2165</v>
      </c>
    </row>
    <row r="280" spans="1:22" s="14" customFormat="1" ht="31.5" x14ac:dyDescent="0.25">
      <c r="A280" s="7">
        <v>266</v>
      </c>
      <c r="B280" s="213" t="s">
        <v>1094</v>
      </c>
      <c r="C280" s="55" t="str">
        <f t="shared" si="124"/>
        <v>CUBA QUISPE JAIME OSCAR</v>
      </c>
      <c r="D280" s="55" t="str">
        <f t="shared" si="125"/>
        <v>1237 JORGE D. GILES LLANOS</v>
      </c>
      <c r="E280" s="55" t="str">
        <f t="shared" si="126"/>
        <v>Primaria</v>
      </c>
      <c r="F280" s="56" t="str">
        <f t="shared" si="127"/>
        <v>789831014310</v>
      </c>
      <c r="G280" s="55" t="str">
        <f t="shared" si="128"/>
        <v>POR REEMPLAZO</v>
      </c>
      <c r="H280" s="57">
        <f t="shared" si="129"/>
        <v>44105</v>
      </c>
      <c r="I280" s="57">
        <f t="shared" si="130"/>
        <v>44196</v>
      </c>
      <c r="J280" s="55" t="str">
        <f t="shared" si="131"/>
        <v>UNIVERSIDAD NACIONAL DE EDUCACION ENRIQUE GUZMAN Y VALLE-SUNEDU</v>
      </c>
      <c r="K280" s="58" t="s">
        <v>1095</v>
      </c>
      <c r="L280" s="127" t="s">
        <v>581</v>
      </c>
      <c r="M280" s="127" t="s">
        <v>581</v>
      </c>
      <c r="N280" s="127" t="s">
        <v>581</v>
      </c>
      <c r="O280" s="127" t="s">
        <v>581</v>
      </c>
      <c r="P280" s="127" t="s">
        <v>581</v>
      </c>
      <c r="Q280" s="127" t="s">
        <v>581</v>
      </c>
      <c r="R280" s="127" t="s">
        <v>808</v>
      </c>
      <c r="S280" s="56" t="s">
        <v>581</v>
      </c>
      <c r="T280" s="56" t="s">
        <v>808</v>
      </c>
      <c r="U280" s="185" t="s">
        <v>892</v>
      </c>
      <c r="V280" s="32" t="s">
        <v>2168</v>
      </c>
    </row>
    <row r="281" spans="1:22" s="14" customFormat="1" x14ac:dyDescent="0.25">
      <c r="A281" s="156">
        <v>267</v>
      </c>
      <c r="B281" s="210" t="s">
        <v>2075</v>
      </c>
      <c r="C281" s="40" t="str">
        <f t="shared" si="124"/>
        <v>CUELLAR MALLMA MILAGROS MARIA</v>
      </c>
      <c r="D281" s="40" t="str">
        <f t="shared" si="125"/>
        <v>787 ALMIRANTE MIGUEL GRAU</v>
      </c>
      <c r="E281" s="40" t="str">
        <f t="shared" si="126"/>
        <v>Primaria</v>
      </c>
      <c r="F281" s="41" t="str">
        <f t="shared" si="127"/>
        <v>15EV02033191</v>
      </c>
      <c r="G281" s="40" t="str">
        <f t="shared" si="128"/>
        <v>EVENTUAL</v>
      </c>
      <c r="H281" s="42">
        <f t="shared" si="129"/>
        <v>44075</v>
      </c>
      <c r="I281" s="42">
        <f t="shared" si="130"/>
        <v>44196</v>
      </c>
      <c r="J281" s="40" t="str">
        <f t="shared" si="131"/>
        <v>UNIV. NAC.  - JOSE FAUSTINO SANCHEZ CARRION</v>
      </c>
      <c r="K281" s="54" t="s">
        <v>2076</v>
      </c>
      <c r="L281" s="95" t="s">
        <v>808</v>
      </c>
      <c r="M281" s="67" t="s">
        <v>581</v>
      </c>
      <c r="N281" s="67" t="s">
        <v>581</v>
      </c>
      <c r="O281" s="67" t="s">
        <v>581</v>
      </c>
      <c r="P281" s="67" t="s">
        <v>581</v>
      </c>
      <c r="Q281" s="67" t="s">
        <v>581</v>
      </c>
      <c r="R281" s="95" t="s">
        <v>808</v>
      </c>
      <c r="S281" s="41" t="s">
        <v>581</v>
      </c>
      <c r="T281" s="61" t="s">
        <v>581</v>
      </c>
      <c r="U281" s="101" t="s">
        <v>830</v>
      </c>
      <c r="V281" s="13" t="s">
        <v>2167</v>
      </c>
    </row>
    <row r="282" spans="1:22" s="14" customFormat="1" x14ac:dyDescent="0.25">
      <c r="A282" s="141">
        <v>268</v>
      </c>
      <c r="B282" s="210" t="s">
        <v>2002</v>
      </c>
      <c r="C282" s="40" t="str">
        <f t="shared" si="124"/>
        <v>CUENCA FERNANDEZ KATTIA ROSMERY</v>
      </c>
      <c r="D282" s="40" t="str">
        <f t="shared" si="125"/>
        <v>167</v>
      </c>
      <c r="E282" s="40" t="str">
        <f t="shared" si="126"/>
        <v>Inicial - Jardín</v>
      </c>
      <c r="F282" s="41" t="str">
        <f t="shared" si="127"/>
        <v>784811110311</v>
      </c>
      <c r="G282" s="40" t="str">
        <f t="shared" si="128"/>
        <v>ORGANICA</v>
      </c>
      <c r="H282" s="42">
        <f t="shared" si="129"/>
        <v>43891</v>
      </c>
      <c r="I282" s="42">
        <f t="shared" si="130"/>
        <v>44196</v>
      </c>
      <c r="J282" s="40" t="str">
        <f t="shared" si="131"/>
        <v>UNIVERSIDAD NACIONAL DE EDUCACION ENRIQUE GUZMAN Y VALLE</v>
      </c>
      <c r="K282" s="54" t="s">
        <v>2003</v>
      </c>
      <c r="L282" s="67" t="s">
        <v>581</v>
      </c>
      <c r="M282" s="67" t="s">
        <v>581</v>
      </c>
      <c r="N282" s="67" t="s">
        <v>581</v>
      </c>
      <c r="O282" s="67" t="s">
        <v>581</v>
      </c>
      <c r="P282" s="67" t="s">
        <v>581</v>
      </c>
      <c r="Q282" s="67" t="s">
        <v>581</v>
      </c>
      <c r="R282" s="67" t="s">
        <v>581</v>
      </c>
      <c r="S282" s="41" t="s">
        <v>581</v>
      </c>
      <c r="T282" s="61" t="s">
        <v>581</v>
      </c>
      <c r="U282" s="101"/>
      <c r="V282" s="13" t="s">
        <v>2167</v>
      </c>
    </row>
    <row r="283" spans="1:22" s="14" customFormat="1" x14ac:dyDescent="0.25">
      <c r="A283" s="7">
        <v>269</v>
      </c>
      <c r="B283" s="210" t="s">
        <v>252</v>
      </c>
      <c r="C283" s="40" t="str">
        <f t="shared" si="124"/>
        <v>CUEVA ALVA MARIA ROSALI</v>
      </c>
      <c r="D283" s="40" t="str">
        <f t="shared" si="125"/>
        <v>142 GRUMETE MEDINA</v>
      </c>
      <c r="E283" s="40" t="str">
        <f t="shared" si="126"/>
        <v>Inicial - Jardín</v>
      </c>
      <c r="F283" s="41" t="str">
        <f t="shared" si="127"/>
        <v>15EV02033160</v>
      </c>
      <c r="G283" s="40" t="str">
        <f t="shared" si="128"/>
        <v>EVENTUAL</v>
      </c>
      <c r="H283" s="42">
        <f t="shared" si="129"/>
        <v>44076</v>
      </c>
      <c r="I283" s="42">
        <f t="shared" si="130"/>
        <v>44196</v>
      </c>
      <c r="J283" s="40" t="str">
        <f t="shared" si="131"/>
        <v>UNIVERSIDAD NACIONAL JOSÉ FAUSTINO SÁNCHEZ CARRIÓN-SUNEDU</v>
      </c>
      <c r="K283" s="43" t="s">
        <v>253</v>
      </c>
      <c r="L283" s="67" t="s">
        <v>254</v>
      </c>
      <c r="M283" s="67" t="s">
        <v>24</v>
      </c>
      <c r="N283" s="67" t="s">
        <v>24</v>
      </c>
      <c r="O283" s="67" t="s">
        <v>24</v>
      </c>
      <c r="P283" s="67" t="s">
        <v>24</v>
      </c>
      <c r="Q283" s="67" t="s">
        <v>24</v>
      </c>
      <c r="R283" s="67" t="s">
        <v>24</v>
      </c>
      <c r="S283" s="41" t="s">
        <v>24</v>
      </c>
      <c r="T283" s="41" t="s">
        <v>25</v>
      </c>
      <c r="U283" s="101"/>
      <c r="V283" s="27" t="s">
        <v>2164</v>
      </c>
    </row>
    <row r="284" spans="1:22" s="14" customFormat="1" x14ac:dyDescent="0.25">
      <c r="A284" s="156">
        <v>270</v>
      </c>
      <c r="B284" s="213" t="s">
        <v>977</v>
      </c>
      <c r="C284" s="55" t="str">
        <f t="shared" si="124"/>
        <v>CUEVA AROTINCO MERY</v>
      </c>
      <c r="D284" s="55" t="str">
        <f t="shared" si="125"/>
        <v>NUESTRA SEÑORA DE LA SABIDURIA</v>
      </c>
      <c r="E284" s="55" t="str">
        <f t="shared" si="126"/>
        <v>Primaria</v>
      </c>
      <c r="F284" s="56" t="str">
        <f t="shared" si="127"/>
        <v>789851014316</v>
      </c>
      <c r="G284" s="55" t="str">
        <f t="shared" si="128"/>
        <v>ORGANICA</v>
      </c>
      <c r="H284" s="57">
        <f t="shared" si="129"/>
        <v>43891</v>
      </c>
      <c r="I284" s="57">
        <f t="shared" si="130"/>
        <v>44196</v>
      </c>
      <c r="J284" s="55" t="str">
        <f t="shared" si="131"/>
        <v>UNIVERSIDAD NACIONAL DE EDUCACION ENRIQUE GUZMAN Y VALLE</v>
      </c>
      <c r="K284" s="58" t="s">
        <v>978</v>
      </c>
      <c r="L284" s="127" t="s">
        <v>581</v>
      </c>
      <c r="M284" s="127" t="s">
        <v>581</v>
      </c>
      <c r="N284" s="127" t="s">
        <v>581</v>
      </c>
      <c r="O284" s="127" t="s">
        <v>581</v>
      </c>
      <c r="P284" s="127" t="s">
        <v>581</v>
      </c>
      <c r="Q284" s="127" t="s">
        <v>581</v>
      </c>
      <c r="R284" s="127" t="s">
        <v>581</v>
      </c>
      <c r="S284" s="56" t="s">
        <v>581</v>
      </c>
      <c r="T284" s="56" t="s">
        <v>581</v>
      </c>
      <c r="U284" s="181"/>
      <c r="V284" s="32" t="s">
        <v>2168</v>
      </c>
    </row>
    <row r="285" spans="1:22" s="14" customFormat="1" x14ac:dyDescent="0.25">
      <c r="A285" s="141">
        <v>271</v>
      </c>
      <c r="B285" s="203" t="s">
        <v>2274</v>
      </c>
      <c r="C285" s="106" t="str">
        <f t="shared" si="124"/>
        <v>CURASMA RAMOS MIGUEL ALFREDO</v>
      </c>
      <c r="D285" s="26" t="str">
        <f t="shared" si="125"/>
        <v>1263 PURUCHUCO</v>
      </c>
      <c r="E285" s="26" t="str">
        <f t="shared" si="126"/>
        <v>Primaria</v>
      </c>
      <c r="F285" s="11" t="str">
        <f t="shared" si="127"/>
        <v>15EV02007427</v>
      </c>
      <c r="G285" s="26" t="str">
        <f t="shared" si="128"/>
        <v>EVENTUAL</v>
      </c>
      <c r="H285" s="112">
        <f t="shared" si="129"/>
        <v>43891</v>
      </c>
      <c r="I285" s="112">
        <f t="shared" si="130"/>
        <v>44196</v>
      </c>
      <c r="J285" s="26" t="str">
        <f t="shared" si="131"/>
        <v>I.S.P.P. DE EDUCACIÓN FÍSICA DE HUANCAVELICA</v>
      </c>
      <c r="K285" s="10">
        <v>58988</v>
      </c>
      <c r="L285" s="124"/>
      <c r="M285" s="124" t="s">
        <v>1217</v>
      </c>
      <c r="N285" s="124" t="s">
        <v>1217</v>
      </c>
      <c r="O285" s="124" t="s">
        <v>1217</v>
      </c>
      <c r="P285" s="124" t="s">
        <v>1217</v>
      </c>
      <c r="Q285" s="124" t="s">
        <v>1217</v>
      </c>
      <c r="R285" s="124" t="s">
        <v>48</v>
      </c>
      <c r="S285" s="11" t="s">
        <v>1217</v>
      </c>
      <c r="T285" s="11" t="s">
        <v>1217</v>
      </c>
      <c r="U285" s="180" t="s">
        <v>830</v>
      </c>
      <c r="V285" s="27" t="s">
        <v>2172</v>
      </c>
    </row>
    <row r="286" spans="1:22" s="14" customFormat="1" x14ac:dyDescent="0.25">
      <c r="A286" s="7">
        <v>272</v>
      </c>
      <c r="B286" s="201" t="s">
        <v>2274</v>
      </c>
      <c r="C286" s="168" t="s">
        <v>2572</v>
      </c>
      <c r="D286" s="142" t="s">
        <v>1241</v>
      </c>
      <c r="E286" s="142" t="s">
        <v>1221</v>
      </c>
      <c r="F286" s="150" t="s">
        <v>2573</v>
      </c>
      <c r="G286" s="142" t="s">
        <v>230</v>
      </c>
      <c r="H286" s="143">
        <v>43891</v>
      </c>
      <c r="I286" s="143">
        <v>44196</v>
      </c>
      <c r="J286" s="142" t="s">
        <v>2574</v>
      </c>
      <c r="K286" s="154">
        <v>60086</v>
      </c>
      <c r="L286" s="142" t="s">
        <v>1217</v>
      </c>
      <c r="M286" s="142" t="s">
        <v>2321</v>
      </c>
      <c r="N286" s="142" t="s">
        <v>2321</v>
      </c>
      <c r="O286" s="142" t="s">
        <v>2321</v>
      </c>
      <c r="P286" s="142" t="s">
        <v>2321</v>
      </c>
      <c r="Q286" s="142" t="s">
        <v>2321</v>
      </c>
      <c r="R286" s="142" t="s">
        <v>2321</v>
      </c>
      <c r="S286" s="150" t="s">
        <v>1218</v>
      </c>
      <c r="T286" s="150" t="s">
        <v>581</v>
      </c>
      <c r="U286" s="182" t="s">
        <v>2575</v>
      </c>
      <c r="V286" s="147" t="s">
        <v>2165</v>
      </c>
    </row>
    <row r="287" spans="1:22" s="14" customFormat="1" x14ac:dyDescent="0.25">
      <c r="A287" s="156">
        <v>273</v>
      </c>
      <c r="B287" s="210" t="s">
        <v>255</v>
      </c>
      <c r="C287" s="40" t="str">
        <f t="shared" ref="C287:C293" si="132">VLOOKUP(B287,DATA,19,FALSE)</f>
        <v>CURIMANIA ALMONACIN LIZ MABEL</v>
      </c>
      <c r="D287" s="40" t="str">
        <f t="shared" ref="D287:D293" si="133">VLOOKUP(B287,DATA,3,FALSE)</f>
        <v>1208 SAN FRANCISCO DE ASIS</v>
      </c>
      <c r="E287" s="40" t="str">
        <f t="shared" ref="E287:E293" si="134">VLOOKUP(B287,DATA,2,FALSE)</f>
        <v>Primaria</v>
      </c>
      <c r="F287" s="41" t="str">
        <f t="shared" ref="F287:F293" si="135">VLOOKUP(B287,DATA,4,FALSE)</f>
        <v>15EV02000631</v>
      </c>
      <c r="G287" s="40" t="str">
        <f t="shared" ref="G287:G293" si="136">VLOOKUP(B287,DATA,23,FALSE)</f>
        <v>EVENTUAL</v>
      </c>
      <c r="H287" s="42">
        <f t="shared" ref="H287:H293" si="137">VLOOKUP(B287,DATA,20,FALSE)</f>
        <v>43892</v>
      </c>
      <c r="I287" s="42">
        <f t="shared" ref="I287:I293" si="138">VLOOKUP(B287,DATA,21,FALSE)</f>
        <v>44196</v>
      </c>
      <c r="J287" s="40" t="str">
        <f t="shared" ref="J287:J295" si="139">VLOOKUP(B287,DATA,35,FALSE)</f>
        <v>INSTITUTO SUPERIOR PEDAGOGICO PRIVADO JUAN E. PESTALOZZI</v>
      </c>
      <c r="K287" s="43" t="s">
        <v>256</v>
      </c>
      <c r="L287" s="67" t="s">
        <v>257</v>
      </c>
      <c r="M287" s="67" t="s">
        <v>24</v>
      </c>
      <c r="N287" s="67" t="s">
        <v>24</v>
      </c>
      <c r="O287" s="67" t="s">
        <v>24</v>
      </c>
      <c r="P287" s="67" t="s">
        <v>24</v>
      </c>
      <c r="Q287" s="67" t="s">
        <v>24</v>
      </c>
      <c r="R287" s="67" t="s">
        <v>42</v>
      </c>
      <c r="S287" s="41" t="s">
        <v>24</v>
      </c>
      <c r="T287" s="41" t="s">
        <v>25</v>
      </c>
      <c r="U287" s="68" t="s">
        <v>43</v>
      </c>
      <c r="V287" s="27" t="s">
        <v>2164</v>
      </c>
    </row>
    <row r="288" spans="1:22" s="14" customFormat="1" x14ac:dyDescent="0.25">
      <c r="A288" s="141">
        <v>274</v>
      </c>
      <c r="B288" s="210" t="s">
        <v>2016</v>
      </c>
      <c r="C288" s="40" t="str">
        <f t="shared" si="132"/>
        <v>CUYA VARGAS HELEN MARLENE</v>
      </c>
      <c r="D288" s="40" t="str">
        <f t="shared" si="133"/>
        <v>NUESTRA SENORA DEL ROSARIO DE FATIMA</v>
      </c>
      <c r="E288" s="40" t="str">
        <f t="shared" si="134"/>
        <v>Primaria</v>
      </c>
      <c r="F288" s="41" t="str">
        <f t="shared" si="135"/>
        <v>782831114318</v>
      </c>
      <c r="G288" s="40" t="str">
        <f t="shared" si="136"/>
        <v>ORGANICA</v>
      </c>
      <c r="H288" s="42">
        <f t="shared" si="137"/>
        <v>43892</v>
      </c>
      <c r="I288" s="42">
        <f t="shared" si="138"/>
        <v>44196</v>
      </c>
      <c r="J288" s="40" t="str">
        <f t="shared" si="139"/>
        <v>.</v>
      </c>
      <c r="K288" s="54" t="s">
        <v>2017</v>
      </c>
      <c r="L288" s="95" t="s">
        <v>808</v>
      </c>
      <c r="M288" s="67" t="s">
        <v>581</v>
      </c>
      <c r="N288" s="67" t="s">
        <v>581</v>
      </c>
      <c r="O288" s="67" t="s">
        <v>581</v>
      </c>
      <c r="P288" s="67" t="s">
        <v>581</v>
      </c>
      <c r="Q288" s="67" t="s">
        <v>581</v>
      </c>
      <c r="R288" s="95" t="s">
        <v>808</v>
      </c>
      <c r="S288" s="41" t="s">
        <v>581</v>
      </c>
      <c r="T288" s="61" t="s">
        <v>581</v>
      </c>
      <c r="U288" s="101" t="s">
        <v>830</v>
      </c>
      <c r="V288" s="13" t="s">
        <v>2167</v>
      </c>
    </row>
    <row r="289" spans="1:22" s="14" customFormat="1" x14ac:dyDescent="0.25">
      <c r="A289" s="7">
        <v>275</v>
      </c>
      <c r="B289" s="221" t="s">
        <v>2064</v>
      </c>
      <c r="C289" s="40" t="str">
        <f t="shared" si="132"/>
        <v>DAGA ARZAPALO WALTER RAUL</v>
      </c>
      <c r="D289" s="40" t="str">
        <f t="shared" si="133"/>
        <v>6054</v>
      </c>
      <c r="E289" s="40" t="str">
        <f t="shared" si="134"/>
        <v>Primaria</v>
      </c>
      <c r="F289" s="41" t="str">
        <f t="shared" si="135"/>
        <v>786841113316</v>
      </c>
      <c r="G289" s="40" t="str">
        <f t="shared" si="136"/>
        <v>ORGANICA</v>
      </c>
      <c r="H289" s="42">
        <f t="shared" si="137"/>
        <v>43891</v>
      </c>
      <c r="I289" s="42">
        <f t="shared" si="138"/>
        <v>44196</v>
      </c>
      <c r="J289" s="40" t="str">
        <f t="shared" si="139"/>
        <v>INSTITUTO SUPERIOR PEDAGOGICO PUBLICO "HUMBERTO YAURI MARTINEZ"</v>
      </c>
      <c r="K289" s="54" t="s">
        <v>2065</v>
      </c>
      <c r="L289" s="67" t="s">
        <v>581</v>
      </c>
      <c r="M289" s="67" t="s">
        <v>581</v>
      </c>
      <c r="N289" s="67" t="s">
        <v>581</v>
      </c>
      <c r="O289" s="67" t="s">
        <v>581</v>
      </c>
      <c r="P289" s="67" t="s">
        <v>581</v>
      </c>
      <c r="Q289" s="67" t="s">
        <v>581</v>
      </c>
      <c r="R289" s="67" t="s">
        <v>581</v>
      </c>
      <c r="S289" s="41" t="s">
        <v>581</v>
      </c>
      <c r="T289" s="61" t="s">
        <v>581</v>
      </c>
      <c r="U289" s="101"/>
      <c r="V289" s="13" t="s">
        <v>2167</v>
      </c>
    </row>
    <row r="290" spans="1:22" s="14" customFormat="1" x14ac:dyDescent="0.25">
      <c r="A290" s="156">
        <v>276</v>
      </c>
      <c r="B290" s="221" t="s">
        <v>258</v>
      </c>
      <c r="C290" s="40" t="str">
        <f t="shared" si="132"/>
        <v>DAMASO MANCILLA CARMEN REYNA</v>
      </c>
      <c r="D290" s="40" t="str">
        <f t="shared" si="133"/>
        <v>787 ALMIRANTE MIGUEL GRAU</v>
      </c>
      <c r="E290" s="40" t="str">
        <f t="shared" si="134"/>
        <v>Primaria</v>
      </c>
      <c r="F290" s="41" t="str">
        <f t="shared" si="135"/>
        <v>15EV02033188</v>
      </c>
      <c r="G290" s="40" t="str">
        <f t="shared" si="136"/>
        <v>EVENTUAL</v>
      </c>
      <c r="H290" s="42">
        <f t="shared" si="137"/>
        <v>44075</v>
      </c>
      <c r="I290" s="42">
        <f t="shared" si="138"/>
        <v>44196</v>
      </c>
      <c r="J290" s="40" t="str">
        <f t="shared" si="139"/>
        <v>UNIV. NAC. FEDERICO VILLARREAL</v>
      </c>
      <c r="K290" s="43" t="s">
        <v>259</v>
      </c>
      <c r="L290" s="67" t="s">
        <v>260</v>
      </c>
      <c r="M290" s="67" t="s">
        <v>261</v>
      </c>
      <c r="N290" s="67" t="s">
        <v>48</v>
      </c>
      <c r="O290" s="67" t="s">
        <v>48</v>
      </c>
      <c r="P290" s="67" t="s">
        <v>48</v>
      </c>
      <c r="Q290" s="67" t="s">
        <v>48</v>
      </c>
      <c r="R290" s="67" t="s">
        <v>30</v>
      </c>
      <c r="S290" s="41" t="s">
        <v>48</v>
      </c>
      <c r="T290" s="41" t="s">
        <v>25</v>
      </c>
      <c r="U290" s="101" t="s">
        <v>43</v>
      </c>
      <c r="V290" s="27" t="s">
        <v>2164</v>
      </c>
    </row>
    <row r="291" spans="1:22" s="14" customFormat="1" x14ac:dyDescent="0.25">
      <c r="A291" s="141">
        <v>277</v>
      </c>
      <c r="B291" s="221" t="s">
        <v>262</v>
      </c>
      <c r="C291" s="40" t="str">
        <f t="shared" si="132"/>
        <v>DAMIAN VARILLAS DE HUARANCCA SHERLYN YADIRA</v>
      </c>
      <c r="D291" s="40" t="str">
        <f t="shared" si="133"/>
        <v>SAN PEDRO Y SAN PABLO</v>
      </c>
      <c r="E291" s="40" t="str">
        <f t="shared" si="134"/>
        <v>Primaria</v>
      </c>
      <c r="F291" s="41" t="str">
        <f t="shared" si="135"/>
        <v>991413111828</v>
      </c>
      <c r="G291" s="40" t="str">
        <f t="shared" si="136"/>
        <v>ORGANICA</v>
      </c>
      <c r="H291" s="42">
        <f t="shared" si="137"/>
        <v>43891</v>
      </c>
      <c r="I291" s="42">
        <f t="shared" si="138"/>
        <v>44196</v>
      </c>
      <c r="J291" s="40" t="str">
        <f t="shared" si="139"/>
        <v>UNIVERSIDAD NACIONAL DE EDUCACION ENRIQUE GUZMAN Y VALLE</v>
      </c>
      <c r="K291" s="43" t="s">
        <v>263</v>
      </c>
      <c r="L291" s="67" t="s">
        <v>264</v>
      </c>
      <c r="M291" s="67" t="s">
        <v>24</v>
      </c>
      <c r="N291" s="67" t="s">
        <v>24</v>
      </c>
      <c r="O291" s="67" t="s">
        <v>24</v>
      </c>
      <c r="P291" s="67" t="s">
        <v>24</v>
      </c>
      <c r="Q291" s="67" t="s">
        <v>24</v>
      </c>
      <c r="R291" s="67" t="s">
        <v>24</v>
      </c>
      <c r="S291" s="41" t="s">
        <v>24</v>
      </c>
      <c r="T291" s="41" t="s">
        <v>25</v>
      </c>
      <c r="U291" s="101"/>
      <c r="V291" s="27" t="s">
        <v>2164</v>
      </c>
    </row>
    <row r="292" spans="1:22" s="14" customFormat="1" x14ac:dyDescent="0.25">
      <c r="A292" s="7">
        <v>278</v>
      </c>
      <c r="B292" s="222" t="s">
        <v>928</v>
      </c>
      <c r="C292" s="55" t="str">
        <f t="shared" si="132"/>
        <v>DÁVILA BALTAZAR JENNY EVELING</v>
      </c>
      <c r="D292" s="55" t="str">
        <f t="shared" si="133"/>
        <v>BUENOS AIRES</v>
      </c>
      <c r="E292" s="55" t="str">
        <f t="shared" si="134"/>
        <v>Inicial - Jardín</v>
      </c>
      <c r="F292" s="56" t="str">
        <f t="shared" si="135"/>
        <v>15EV01509035</v>
      </c>
      <c r="G292" s="55" t="str">
        <f t="shared" si="136"/>
        <v>EVENTUAL</v>
      </c>
      <c r="H292" s="57">
        <f t="shared" si="137"/>
        <v>43891</v>
      </c>
      <c r="I292" s="57">
        <f t="shared" si="138"/>
        <v>44196</v>
      </c>
      <c r="J292" s="55" t="str">
        <f t="shared" si="139"/>
        <v>UNIVERSIDAD NACIONAL JOSE FAUSTINO SANCHEZ CARRION</v>
      </c>
      <c r="K292" s="58" t="s">
        <v>929</v>
      </c>
      <c r="L292" s="127" t="s">
        <v>581</v>
      </c>
      <c r="M292" s="127" t="s">
        <v>581</v>
      </c>
      <c r="N292" s="127" t="s">
        <v>581</v>
      </c>
      <c r="O292" s="127" t="s">
        <v>581</v>
      </c>
      <c r="P292" s="127" t="s">
        <v>581</v>
      </c>
      <c r="Q292" s="127" t="s">
        <v>581</v>
      </c>
      <c r="R292" s="127" t="s">
        <v>581</v>
      </c>
      <c r="S292" s="56" t="s">
        <v>581</v>
      </c>
      <c r="T292" s="56" t="s">
        <v>581</v>
      </c>
      <c r="U292" s="181"/>
      <c r="V292" s="32" t="s">
        <v>2168</v>
      </c>
    </row>
    <row r="293" spans="1:22" s="14" customFormat="1" x14ac:dyDescent="0.25">
      <c r="A293" s="156">
        <v>279</v>
      </c>
      <c r="B293" s="223" t="s">
        <v>1100</v>
      </c>
      <c r="C293" s="50" t="str">
        <f t="shared" si="132"/>
        <v>DAVILA CASTRO JESSICA</v>
      </c>
      <c r="D293" s="50" t="str">
        <f t="shared" si="133"/>
        <v>FE Y ALEGRIA 58 MARY WARD</v>
      </c>
      <c r="E293" s="50" t="str">
        <f t="shared" si="134"/>
        <v>Inicial - Jardín</v>
      </c>
      <c r="F293" s="51" t="str">
        <f t="shared" si="135"/>
        <v>15EV01401071</v>
      </c>
      <c r="G293" s="50" t="str">
        <f t="shared" si="136"/>
        <v>EVENTUAL</v>
      </c>
      <c r="H293" s="52">
        <f t="shared" si="137"/>
        <v>43891</v>
      </c>
      <c r="I293" s="52">
        <f t="shared" si="138"/>
        <v>44196</v>
      </c>
      <c r="J293" s="50" t="str">
        <f t="shared" si="139"/>
        <v>UNIVERSIDAD NACIONAL DE EDUCACIÓN ENRIQUE GUZMÁN Y VALLE</v>
      </c>
      <c r="K293" s="53" t="s">
        <v>1101</v>
      </c>
      <c r="L293" s="126" t="s">
        <v>581</v>
      </c>
      <c r="M293" s="126" t="s">
        <v>581</v>
      </c>
      <c r="N293" s="126" t="s">
        <v>581</v>
      </c>
      <c r="O293" s="126" t="s">
        <v>581</v>
      </c>
      <c r="P293" s="126" t="s">
        <v>581</v>
      </c>
      <c r="Q293" s="126" t="s">
        <v>581</v>
      </c>
      <c r="R293" s="126" t="s">
        <v>581</v>
      </c>
      <c r="S293" s="51" t="s">
        <v>581</v>
      </c>
      <c r="T293" s="51" t="s">
        <v>581</v>
      </c>
      <c r="U293" s="181"/>
      <c r="V293" s="32" t="s">
        <v>2168</v>
      </c>
    </row>
    <row r="294" spans="1:22" s="14" customFormat="1" x14ac:dyDescent="0.25">
      <c r="A294" s="141">
        <v>280</v>
      </c>
      <c r="B294" s="45"/>
      <c r="C294" s="48" t="s">
        <v>1547</v>
      </c>
      <c r="D294" s="48" t="s">
        <v>1548</v>
      </c>
      <c r="E294" s="48"/>
      <c r="F294" s="39"/>
      <c r="G294" s="48"/>
      <c r="H294" s="49"/>
      <c r="I294" s="49"/>
      <c r="J294" s="48" t="e">
        <f t="shared" si="139"/>
        <v>#N/A</v>
      </c>
      <c r="K294" s="47" t="s">
        <v>886</v>
      </c>
      <c r="L294" s="95" t="s">
        <v>581</v>
      </c>
      <c r="M294" s="95" t="s">
        <v>581</v>
      </c>
      <c r="N294" s="95" t="s">
        <v>581</v>
      </c>
      <c r="O294" s="95" t="s">
        <v>581</v>
      </c>
      <c r="P294" s="95" t="s">
        <v>581</v>
      </c>
      <c r="Q294" s="95" t="s">
        <v>581</v>
      </c>
      <c r="R294" s="95" t="s">
        <v>581</v>
      </c>
      <c r="S294" s="103" t="s">
        <v>581</v>
      </c>
      <c r="T294" s="39" t="s">
        <v>581</v>
      </c>
      <c r="U294" s="102"/>
      <c r="V294" s="13" t="s">
        <v>2166</v>
      </c>
    </row>
    <row r="295" spans="1:22" s="14" customFormat="1" x14ac:dyDescent="0.25">
      <c r="A295" s="7">
        <v>281</v>
      </c>
      <c r="B295" s="224" t="s">
        <v>1213</v>
      </c>
      <c r="C295" s="142" t="str">
        <f>VLOOKUP(B295,DATA,19,FALSE)</f>
        <v>DAVILA MENDOZA DAMARIZ NOELIA</v>
      </c>
      <c r="D295" s="142" t="str">
        <f>VLOOKUP(B295,DATA,3,FALSE)</f>
        <v>209 MELVA CEDILIA ROJAS ALIAGA</v>
      </c>
      <c r="E295" s="142" t="str">
        <f>VLOOKUP(B295,DATA,2,FALSE)</f>
        <v>Inicial - Jardín</v>
      </c>
      <c r="F295" s="150" t="str">
        <f>VLOOKUP(B295,DATA,4,FALSE)</f>
        <v>786831115319</v>
      </c>
      <c r="G295" s="142" t="str">
        <f>VLOOKUP(B295,DATA,23,FALSE)</f>
        <v>ORGANICA</v>
      </c>
      <c r="H295" s="143">
        <f>VLOOKUP(B295,DATA,20,FALSE)</f>
        <v>43891</v>
      </c>
      <c r="I295" s="143">
        <f>VLOOKUP(B295,DATA,21,FALSE)</f>
        <v>44196</v>
      </c>
      <c r="J295" s="142" t="str">
        <f t="shared" si="139"/>
        <v>UNIVERSIDAD NACIONAL FEDERICO VILLARREAL.</v>
      </c>
      <c r="K295" s="154">
        <v>57068</v>
      </c>
      <c r="L295" s="144" t="s">
        <v>1217</v>
      </c>
      <c r="M295" s="144" t="s">
        <v>1217</v>
      </c>
      <c r="N295" s="144" t="s">
        <v>1217</v>
      </c>
      <c r="O295" s="144" t="s">
        <v>1217</v>
      </c>
      <c r="P295" s="144" t="s">
        <v>1217</v>
      </c>
      <c r="Q295" s="144" t="s">
        <v>1217</v>
      </c>
      <c r="R295" s="144"/>
      <c r="S295" s="149" t="s">
        <v>1218</v>
      </c>
      <c r="T295" s="149" t="s">
        <v>581</v>
      </c>
      <c r="U295" s="187" t="s">
        <v>2303</v>
      </c>
      <c r="V295" s="147" t="s">
        <v>2165</v>
      </c>
    </row>
    <row r="296" spans="1:22" s="14" customFormat="1" x14ac:dyDescent="0.25">
      <c r="A296" s="156">
        <v>282</v>
      </c>
      <c r="B296" s="224" t="s">
        <v>2381</v>
      </c>
      <c r="C296" s="142" t="s">
        <v>2382</v>
      </c>
      <c r="D296" s="142" t="s">
        <v>2375</v>
      </c>
      <c r="E296" s="142" t="s">
        <v>1221</v>
      </c>
      <c r="F296" s="150" t="s">
        <v>2383</v>
      </c>
      <c r="G296" s="142" t="s">
        <v>1216</v>
      </c>
      <c r="H296" s="143">
        <v>43891</v>
      </c>
      <c r="I296" s="143">
        <v>44196</v>
      </c>
      <c r="J296" s="142" t="s">
        <v>1231</v>
      </c>
      <c r="K296" s="154">
        <v>59830</v>
      </c>
      <c r="L296" s="142" t="s">
        <v>1217</v>
      </c>
      <c r="M296" s="142" t="s">
        <v>1217</v>
      </c>
      <c r="N296" s="142" t="s">
        <v>1217</v>
      </c>
      <c r="O296" s="142" t="s">
        <v>1217</v>
      </c>
      <c r="P296" s="142" t="s">
        <v>1217</v>
      </c>
      <c r="Q296" s="142" t="s">
        <v>1217</v>
      </c>
      <c r="R296" s="142" t="s">
        <v>48</v>
      </c>
      <c r="S296" s="150" t="s">
        <v>48</v>
      </c>
      <c r="T296" s="150" t="s">
        <v>581</v>
      </c>
      <c r="U296" s="182" t="s">
        <v>2377</v>
      </c>
      <c r="V296" s="147" t="s">
        <v>2165</v>
      </c>
    </row>
    <row r="297" spans="1:22" s="14" customFormat="1" x14ac:dyDescent="0.25">
      <c r="A297" s="141">
        <v>283</v>
      </c>
      <c r="B297" s="221" t="s">
        <v>1821</v>
      </c>
      <c r="C297" s="44" t="s">
        <v>1822</v>
      </c>
      <c r="D297" s="44" t="s">
        <v>1823</v>
      </c>
      <c r="E297" s="44" t="s">
        <v>1430</v>
      </c>
      <c r="F297" s="45" t="s">
        <v>1824</v>
      </c>
      <c r="G297" s="44" t="s">
        <v>1216</v>
      </c>
      <c r="H297" s="46" t="s">
        <v>1646</v>
      </c>
      <c r="I297" s="46" t="s">
        <v>1639</v>
      </c>
      <c r="J297" s="44" t="s">
        <v>1609</v>
      </c>
      <c r="K297" s="47" t="s">
        <v>1825</v>
      </c>
      <c r="L297" s="67" t="s">
        <v>581</v>
      </c>
      <c r="M297" s="67" t="s">
        <v>581</v>
      </c>
      <c r="N297" s="67" t="s">
        <v>581</v>
      </c>
      <c r="O297" s="67" t="s">
        <v>581</v>
      </c>
      <c r="P297" s="67" t="s">
        <v>581</v>
      </c>
      <c r="Q297" s="67" t="s">
        <v>581</v>
      </c>
      <c r="R297" s="67" t="s">
        <v>808</v>
      </c>
      <c r="S297" s="41" t="s">
        <v>581</v>
      </c>
      <c r="T297" s="41" t="s">
        <v>581</v>
      </c>
      <c r="U297" s="101" t="s">
        <v>1782</v>
      </c>
      <c r="V297" s="13" t="s">
        <v>2166</v>
      </c>
    </row>
    <row r="298" spans="1:22" s="14" customFormat="1" x14ac:dyDescent="0.25">
      <c r="A298" s="7">
        <v>284</v>
      </c>
      <c r="B298" s="221" t="s">
        <v>265</v>
      </c>
      <c r="C298" s="40" t="str">
        <f>VLOOKUP(B298,DATA,19,FALSE)</f>
        <v>DE LA CRUZ GIRALDEZ MAGDA VICTORIA</v>
      </c>
      <c r="D298" s="40" t="str">
        <f>VLOOKUP(B298,DATA,3,FALSE)</f>
        <v>MAYOR PIP FELIX ROMAN TELLO ROJAS</v>
      </c>
      <c r="E298" s="40" t="str">
        <f>VLOOKUP(B298,DATA,2,FALSE)</f>
        <v>Primaria</v>
      </c>
      <c r="F298" s="41" t="str">
        <f>VLOOKUP(B298,DATA,4,FALSE)</f>
        <v>786831114310</v>
      </c>
      <c r="G298" s="40" t="str">
        <f>VLOOKUP(B298,DATA,23,FALSE)</f>
        <v>POR REEMPLAZO</v>
      </c>
      <c r="H298" s="42">
        <f>VLOOKUP(B298,DATA,20,FALSE)</f>
        <v>43891</v>
      </c>
      <c r="I298" s="42">
        <f>VLOOKUP(B298,DATA,21,FALSE)</f>
        <v>44196</v>
      </c>
      <c r="J298" s="40" t="str">
        <f>VLOOKUP(B298,DATA,35,FALSE)</f>
        <v>UNIVERSIDAD</v>
      </c>
      <c r="K298" s="43" t="s">
        <v>266</v>
      </c>
      <c r="L298" s="67" t="s">
        <v>267</v>
      </c>
      <c r="M298" s="67" t="s">
        <v>30</v>
      </c>
      <c r="N298" s="67" t="s">
        <v>24</v>
      </c>
      <c r="O298" s="67" t="s">
        <v>24</v>
      </c>
      <c r="P298" s="67" t="s">
        <v>24</v>
      </c>
      <c r="Q298" s="67" t="s">
        <v>24</v>
      </c>
      <c r="R298" s="67" t="s">
        <v>24</v>
      </c>
      <c r="S298" s="41" t="s">
        <v>24</v>
      </c>
      <c r="T298" s="41" t="s">
        <v>25</v>
      </c>
      <c r="U298" s="101" t="s">
        <v>268</v>
      </c>
      <c r="V298" s="27" t="s">
        <v>2164</v>
      </c>
    </row>
    <row r="299" spans="1:22" s="14" customFormat="1" x14ac:dyDescent="0.25">
      <c r="A299" s="156">
        <v>285</v>
      </c>
      <c r="B299" s="224" t="s">
        <v>1338</v>
      </c>
      <c r="C299" s="142" t="str">
        <f>VLOOKUP(B299,DATA,19,FALSE)</f>
        <v>DE LA CRUZ HUACCACHI DE MORALES FLOR MILAGROS</v>
      </c>
      <c r="D299" s="142" t="str">
        <f>VLOOKUP(B299,DATA,3,FALSE)</f>
        <v>MAYOR PIP FELIX ROMAN TELLO ROJAS</v>
      </c>
      <c r="E299" s="142" t="str">
        <f>VLOOKUP(B299,DATA,2,FALSE)</f>
        <v>Primaria</v>
      </c>
      <c r="F299" s="150" t="str">
        <f>VLOOKUP(B299,DATA,4,FALSE)</f>
        <v>781841616318</v>
      </c>
      <c r="G299" s="142" t="str">
        <f>VLOOKUP(B299,DATA,23,FALSE)</f>
        <v>ORGANICA</v>
      </c>
      <c r="H299" s="143">
        <f>VLOOKUP(B299,DATA,20,FALSE)</f>
        <v>43891</v>
      </c>
      <c r="I299" s="143">
        <f>VLOOKUP(B299,DATA,21,FALSE)</f>
        <v>44196</v>
      </c>
      <c r="J299" s="142" t="str">
        <f>VLOOKUP(B299,DATA,35,FALSE)</f>
        <v>I.E.S.P.P.  "NELSON ROCKEFELLER"</v>
      </c>
      <c r="K299" s="154">
        <v>59105</v>
      </c>
      <c r="L299" s="142" t="s">
        <v>1217</v>
      </c>
      <c r="M299" s="142" t="s">
        <v>48</v>
      </c>
      <c r="N299" s="142" t="s">
        <v>1217</v>
      </c>
      <c r="O299" s="142" t="s">
        <v>1217</v>
      </c>
      <c r="P299" s="142" t="s">
        <v>1217</v>
      </c>
      <c r="Q299" s="142" t="s">
        <v>1217</v>
      </c>
      <c r="R299" s="142" t="s">
        <v>1217</v>
      </c>
      <c r="S299" s="150" t="s">
        <v>1218</v>
      </c>
      <c r="T299" s="150" t="s">
        <v>581</v>
      </c>
      <c r="U299" s="182" t="s">
        <v>2675</v>
      </c>
      <c r="V299" s="147" t="s">
        <v>2165</v>
      </c>
    </row>
    <row r="300" spans="1:22" s="14" customFormat="1" x14ac:dyDescent="0.25">
      <c r="A300" s="141">
        <v>286</v>
      </c>
      <c r="B300" s="224" t="s">
        <v>2610</v>
      </c>
      <c r="C300" s="142" t="s">
        <v>2611</v>
      </c>
      <c r="D300" s="142" t="s">
        <v>2612</v>
      </c>
      <c r="E300" s="142" t="s">
        <v>1215</v>
      </c>
      <c r="F300" s="150" t="s">
        <v>2613</v>
      </c>
      <c r="G300" s="142" t="s">
        <v>230</v>
      </c>
      <c r="H300" s="143">
        <v>43891</v>
      </c>
      <c r="I300" s="143">
        <v>44196</v>
      </c>
      <c r="J300" s="142" t="s">
        <v>1318</v>
      </c>
      <c r="K300" s="154">
        <v>60095</v>
      </c>
      <c r="L300" s="142" t="s">
        <v>1217</v>
      </c>
      <c r="M300" s="142" t="s">
        <v>1217</v>
      </c>
      <c r="N300" s="142" t="s">
        <v>1217</v>
      </c>
      <c r="O300" s="142" t="s">
        <v>1217</v>
      </c>
      <c r="P300" s="142" t="s">
        <v>1217</v>
      </c>
      <c r="Q300" s="142" t="s">
        <v>1217</v>
      </c>
      <c r="R300" s="142" t="s">
        <v>1217</v>
      </c>
      <c r="S300" s="150" t="s">
        <v>1218</v>
      </c>
      <c r="T300" s="152" t="s">
        <v>581</v>
      </c>
      <c r="U300" s="182" t="s">
        <v>2303</v>
      </c>
      <c r="V300" s="147" t="s">
        <v>2165</v>
      </c>
    </row>
    <row r="301" spans="1:22" s="14" customFormat="1" x14ac:dyDescent="0.25">
      <c r="A301" s="7">
        <v>287</v>
      </c>
      <c r="B301" s="221" t="s">
        <v>2084</v>
      </c>
      <c r="C301" s="40" t="str">
        <f t="shared" ref="C301:C326" si="140">VLOOKUP(B301,DATA,19,FALSE)</f>
        <v>DE LA CRUZ MALAGA PAOLA JUDITH</v>
      </c>
      <c r="D301" s="40" t="str">
        <f t="shared" ref="D301:D326" si="141">VLOOKUP(B301,DATA,3,FALSE)</f>
        <v>0052</v>
      </c>
      <c r="E301" s="40" t="str">
        <f t="shared" ref="E301:E326" si="142">VLOOKUP(B301,DATA,2,FALSE)</f>
        <v>Primaria</v>
      </c>
      <c r="F301" s="41" t="str">
        <f t="shared" ref="F301:F326" si="143">VLOOKUP(B301,DATA,4,FALSE)</f>
        <v>15EV02004047</v>
      </c>
      <c r="G301" s="40" t="str">
        <f t="shared" ref="G301:G326" si="144">VLOOKUP(B301,DATA,23,FALSE)</f>
        <v>EVENTUAL</v>
      </c>
      <c r="H301" s="42">
        <f t="shared" ref="H301:H326" si="145">VLOOKUP(B301,DATA,20,FALSE)</f>
        <v>43891</v>
      </c>
      <c r="I301" s="42">
        <f t="shared" ref="I301:I326" si="146">VLOOKUP(B301,DATA,21,FALSE)</f>
        <v>44196</v>
      </c>
      <c r="J301" s="40" t="str">
        <f t="shared" ref="J301:J326" si="147">VLOOKUP(B301,DATA,35,FALSE)</f>
        <v>UNE ENRIQUE GUZMAN VALLE</v>
      </c>
      <c r="K301" s="54" t="s">
        <v>2085</v>
      </c>
      <c r="L301" s="67" t="s">
        <v>581</v>
      </c>
      <c r="M301" s="67" t="s">
        <v>581</v>
      </c>
      <c r="N301" s="67" t="s">
        <v>581</v>
      </c>
      <c r="O301" s="67" t="s">
        <v>581</v>
      </c>
      <c r="P301" s="67" t="s">
        <v>581</v>
      </c>
      <c r="Q301" s="67" t="s">
        <v>581</v>
      </c>
      <c r="R301" s="95" t="s">
        <v>808</v>
      </c>
      <c r="S301" s="41" t="s">
        <v>581</v>
      </c>
      <c r="T301" s="61" t="s">
        <v>581</v>
      </c>
      <c r="U301" s="101" t="s">
        <v>830</v>
      </c>
      <c r="V301" s="13" t="s">
        <v>2167</v>
      </c>
    </row>
    <row r="302" spans="1:22" s="14" customFormat="1" x14ac:dyDescent="0.25">
      <c r="A302" s="156">
        <v>288</v>
      </c>
      <c r="B302" s="225" t="s">
        <v>2244</v>
      </c>
      <c r="C302" s="26" t="str">
        <f t="shared" si="140"/>
        <v>DE LA CRUZ MALLQUI ERNESTO TEODORO</v>
      </c>
      <c r="D302" s="26" t="str">
        <f t="shared" si="141"/>
        <v>1226</v>
      </c>
      <c r="E302" s="26" t="str">
        <f t="shared" si="142"/>
        <v>Primaria</v>
      </c>
      <c r="F302" s="11" t="str">
        <f t="shared" si="143"/>
        <v>15EV02004000</v>
      </c>
      <c r="G302" s="26" t="str">
        <f t="shared" si="144"/>
        <v>EVENTUAL</v>
      </c>
      <c r="H302" s="112">
        <f t="shared" si="145"/>
        <v>43891</v>
      </c>
      <c r="I302" s="112">
        <f t="shared" si="146"/>
        <v>44196</v>
      </c>
      <c r="J302" s="26" t="str">
        <f t="shared" si="147"/>
        <v>UNE - ENRIQUE GUZMAN Y VALLE</v>
      </c>
      <c r="K302" s="10">
        <v>60053</v>
      </c>
      <c r="L302" s="124"/>
      <c r="M302" s="124" t="s">
        <v>1217</v>
      </c>
      <c r="N302" s="124" t="s">
        <v>1217</v>
      </c>
      <c r="O302" s="124" t="s">
        <v>1217</v>
      </c>
      <c r="P302" s="124" t="s">
        <v>1217</v>
      </c>
      <c r="Q302" s="124" t="s">
        <v>1217</v>
      </c>
      <c r="R302" s="124" t="s">
        <v>1217</v>
      </c>
      <c r="S302" s="11" t="s">
        <v>1217</v>
      </c>
      <c r="T302" s="11" t="s">
        <v>2171</v>
      </c>
      <c r="U302" s="180"/>
      <c r="V302" s="27" t="s">
        <v>2172</v>
      </c>
    </row>
    <row r="303" spans="1:22" s="14" customFormat="1" x14ac:dyDescent="0.25">
      <c r="A303" s="141">
        <v>289</v>
      </c>
      <c r="B303" s="226" t="s">
        <v>845</v>
      </c>
      <c r="C303" s="55" t="str">
        <f t="shared" si="140"/>
        <v>DE LA CRUZ ORDOÑEZ KRIS FABIOLA</v>
      </c>
      <c r="D303" s="55" t="str">
        <f t="shared" si="141"/>
        <v>0058</v>
      </c>
      <c r="E303" s="55" t="str">
        <f t="shared" si="142"/>
        <v>Primaria</v>
      </c>
      <c r="F303" s="56" t="str">
        <f t="shared" si="143"/>
        <v>788801112316</v>
      </c>
      <c r="G303" s="55" t="str">
        <f t="shared" si="144"/>
        <v>ORGANICA</v>
      </c>
      <c r="H303" s="57">
        <f t="shared" si="145"/>
        <v>43891</v>
      </c>
      <c r="I303" s="57">
        <f t="shared" si="146"/>
        <v>44196</v>
      </c>
      <c r="J303" s="55" t="str">
        <f t="shared" si="147"/>
        <v>UNIVERSIDAD</v>
      </c>
      <c r="K303" s="60" t="s">
        <v>846</v>
      </c>
      <c r="L303" s="127" t="s">
        <v>581</v>
      </c>
      <c r="M303" s="127" t="s">
        <v>581</v>
      </c>
      <c r="N303" s="127" t="s">
        <v>581</v>
      </c>
      <c r="O303" s="127" t="s">
        <v>581</v>
      </c>
      <c r="P303" s="127" t="s">
        <v>581</v>
      </c>
      <c r="Q303" s="127" t="s">
        <v>581</v>
      </c>
      <c r="R303" s="127" t="s">
        <v>581</v>
      </c>
      <c r="S303" s="56" t="s">
        <v>581</v>
      </c>
      <c r="T303" s="56" t="s">
        <v>581</v>
      </c>
      <c r="U303" s="186"/>
      <c r="V303" s="32" t="s">
        <v>2168</v>
      </c>
    </row>
    <row r="304" spans="1:22" s="14" customFormat="1" x14ac:dyDescent="0.25">
      <c r="A304" s="7">
        <v>290</v>
      </c>
      <c r="B304" s="224" t="s">
        <v>1344</v>
      </c>
      <c r="C304" s="142" t="str">
        <f t="shared" si="140"/>
        <v>DE LA CRUZ RAMOS OFELIA CAROLINA</v>
      </c>
      <c r="D304" s="142" t="str">
        <f t="shared" si="141"/>
        <v>1140 AURELIO MIRO QUESADA SOSA</v>
      </c>
      <c r="E304" s="142" t="str">
        <f t="shared" si="142"/>
        <v>Primaria</v>
      </c>
      <c r="F304" s="150" t="str">
        <f t="shared" si="143"/>
        <v>786891110314</v>
      </c>
      <c r="G304" s="142" t="str">
        <f t="shared" si="144"/>
        <v>ORGANICA</v>
      </c>
      <c r="H304" s="143">
        <f t="shared" si="145"/>
        <v>43891</v>
      </c>
      <c r="I304" s="143">
        <f t="shared" si="146"/>
        <v>44196</v>
      </c>
      <c r="J304" s="142" t="str">
        <f t="shared" si="147"/>
        <v>UNIVERSIDAD FEMENINA DEL SAGRADO CORAZON</v>
      </c>
      <c r="K304" s="154">
        <v>59118</v>
      </c>
      <c r="L304" s="142" t="s">
        <v>1217</v>
      </c>
      <c r="M304" s="142" t="s">
        <v>1217</v>
      </c>
      <c r="N304" s="142" t="s">
        <v>1217</v>
      </c>
      <c r="O304" s="142" t="s">
        <v>1217</v>
      </c>
      <c r="P304" s="142" t="s">
        <v>1217</v>
      </c>
      <c r="Q304" s="142" t="s">
        <v>1217</v>
      </c>
      <c r="R304" s="142" t="s">
        <v>1217</v>
      </c>
      <c r="S304" s="150" t="s">
        <v>48</v>
      </c>
      <c r="T304" s="150" t="s">
        <v>581</v>
      </c>
      <c r="U304" s="182" t="s">
        <v>2333</v>
      </c>
      <c r="V304" s="147" t="s">
        <v>2165</v>
      </c>
    </row>
    <row r="305" spans="1:22" s="14" customFormat="1" x14ac:dyDescent="0.25">
      <c r="A305" s="156">
        <v>291</v>
      </c>
      <c r="B305" s="225" t="s">
        <v>2285</v>
      </c>
      <c r="C305" s="26" t="str">
        <f t="shared" si="140"/>
        <v>DE LA CRUZ RUIZ ELIZABETH ROSANA</v>
      </c>
      <c r="D305" s="26" t="str">
        <f t="shared" si="141"/>
        <v>1277 DIVINO SALVADOR</v>
      </c>
      <c r="E305" s="26" t="str">
        <f t="shared" si="142"/>
        <v>Primaria</v>
      </c>
      <c r="F305" s="11" t="str">
        <f t="shared" si="143"/>
        <v>15EV02033285</v>
      </c>
      <c r="G305" s="26" t="str">
        <f t="shared" si="144"/>
        <v>EVENTUAL</v>
      </c>
      <c r="H305" s="112">
        <f t="shared" si="145"/>
        <v>44075</v>
      </c>
      <c r="I305" s="112">
        <f t="shared" si="146"/>
        <v>44196</v>
      </c>
      <c r="J305" s="26" t="str">
        <f t="shared" si="147"/>
        <v>U.N.E. ENRIQUE GUZMAN Y VALLE</v>
      </c>
      <c r="K305" s="10">
        <v>58151</v>
      </c>
      <c r="L305" s="124"/>
      <c r="M305" s="124" t="s">
        <v>1217</v>
      </c>
      <c r="N305" s="124" t="s">
        <v>1217</v>
      </c>
      <c r="O305" s="124" t="s">
        <v>1217</v>
      </c>
      <c r="P305" s="124" t="s">
        <v>1217</v>
      </c>
      <c r="Q305" s="124" t="s">
        <v>1217</v>
      </c>
      <c r="R305" s="124" t="s">
        <v>48</v>
      </c>
      <c r="S305" s="11" t="s">
        <v>1217</v>
      </c>
      <c r="T305" s="11" t="s">
        <v>1217</v>
      </c>
      <c r="U305" s="180" t="s">
        <v>830</v>
      </c>
      <c r="V305" s="27" t="s">
        <v>2172</v>
      </c>
    </row>
    <row r="306" spans="1:22" s="14" customFormat="1" x14ac:dyDescent="0.25">
      <c r="A306" s="141">
        <v>292</v>
      </c>
      <c r="B306" s="221" t="s">
        <v>2026</v>
      </c>
      <c r="C306" s="40" t="str">
        <f t="shared" si="140"/>
        <v>DE LA CRUZ SANTIAGO INES NANCY</v>
      </c>
      <c r="D306" s="40" t="str">
        <f t="shared" si="141"/>
        <v>MI MUNDO MAGICO</v>
      </c>
      <c r="E306" s="40" t="str">
        <f t="shared" si="142"/>
        <v>Inicial - Jardín</v>
      </c>
      <c r="F306" s="41" t="str">
        <f t="shared" si="143"/>
        <v>15EV01709391</v>
      </c>
      <c r="G306" s="40" t="str">
        <f t="shared" si="144"/>
        <v>EVENTUAL</v>
      </c>
      <c r="H306" s="42">
        <f t="shared" si="145"/>
        <v>43891</v>
      </c>
      <c r="I306" s="42">
        <f t="shared" si="146"/>
        <v>44196</v>
      </c>
      <c r="J306" s="40" t="str">
        <f t="shared" si="147"/>
        <v>UNIVERSIDAD NACIONAL DE EDUCACION ENRIQUE GUZMAN Y VALLE</v>
      </c>
      <c r="K306" s="54" t="s">
        <v>2027</v>
      </c>
      <c r="L306" s="67" t="s">
        <v>581</v>
      </c>
      <c r="M306" s="67" t="s">
        <v>581</v>
      </c>
      <c r="N306" s="67" t="s">
        <v>581</v>
      </c>
      <c r="O306" s="67" t="s">
        <v>581</v>
      </c>
      <c r="P306" s="67" t="s">
        <v>581</v>
      </c>
      <c r="Q306" s="67" t="s">
        <v>581</v>
      </c>
      <c r="R306" s="95" t="s">
        <v>808</v>
      </c>
      <c r="S306" s="41" t="s">
        <v>581</v>
      </c>
      <c r="T306" s="61" t="s">
        <v>581</v>
      </c>
      <c r="U306" s="101" t="s">
        <v>830</v>
      </c>
      <c r="V306" s="13" t="s">
        <v>2167</v>
      </c>
    </row>
    <row r="307" spans="1:22" s="14" customFormat="1" x14ac:dyDescent="0.25">
      <c r="A307" s="7">
        <v>293</v>
      </c>
      <c r="B307" s="221" t="s">
        <v>269</v>
      </c>
      <c r="C307" s="40" t="str">
        <f t="shared" si="140"/>
        <v>DE LA CRUZ TOLEDO DEISY CAROLINA</v>
      </c>
      <c r="D307" s="40" t="str">
        <f t="shared" si="141"/>
        <v>162</v>
      </c>
      <c r="E307" s="40" t="str">
        <f t="shared" si="142"/>
        <v>Inicial - Jardín</v>
      </c>
      <c r="F307" s="41" t="str">
        <f t="shared" si="143"/>
        <v>15EV01911413</v>
      </c>
      <c r="G307" s="40" t="str">
        <f t="shared" si="144"/>
        <v>EVENTUAL</v>
      </c>
      <c r="H307" s="42">
        <f t="shared" si="145"/>
        <v>43891</v>
      </c>
      <c r="I307" s="42">
        <f t="shared" si="146"/>
        <v>44196</v>
      </c>
      <c r="J307" s="40" t="str">
        <f t="shared" si="147"/>
        <v>UNIVERSIDAD "EGYV"</v>
      </c>
      <c r="K307" s="43" t="s">
        <v>270</v>
      </c>
      <c r="L307" s="67" t="s">
        <v>271</v>
      </c>
      <c r="M307" s="67" t="s">
        <v>24</v>
      </c>
      <c r="N307" s="67" t="s">
        <v>24</v>
      </c>
      <c r="O307" s="67" t="s">
        <v>24</v>
      </c>
      <c r="P307" s="67" t="s">
        <v>24</v>
      </c>
      <c r="Q307" s="67" t="s">
        <v>24</v>
      </c>
      <c r="R307" s="67" t="s">
        <v>24</v>
      </c>
      <c r="S307" s="41" t="s">
        <v>24</v>
      </c>
      <c r="T307" s="41" t="s">
        <v>25</v>
      </c>
      <c r="U307" s="101"/>
      <c r="V307" s="27" t="s">
        <v>2164</v>
      </c>
    </row>
    <row r="308" spans="1:22" s="14" customFormat="1" x14ac:dyDescent="0.25">
      <c r="A308" s="156">
        <v>294</v>
      </c>
      <c r="B308" s="221" t="s">
        <v>272</v>
      </c>
      <c r="C308" s="106" t="str">
        <f t="shared" si="140"/>
        <v>DE LA CRUZ VALENZUELA ANA MARIBEL</v>
      </c>
      <c r="D308" s="40" t="str">
        <f t="shared" si="141"/>
        <v>171 VIRGEN DEL CARMEN</v>
      </c>
      <c r="E308" s="40" t="str">
        <f t="shared" si="142"/>
        <v>Inicial - Jardín</v>
      </c>
      <c r="F308" s="41" t="str">
        <f t="shared" si="143"/>
        <v>15EV01911463</v>
      </c>
      <c r="G308" s="40" t="str">
        <f t="shared" si="144"/>
        <v>EVENTUAL</v>
      </c>
      <c r="H308" s="42">
        <f t="shared" si="145"/>
        <v>43891</v>
      </c>
      <c r="I308" s="42">
        <f t="shared" si="146"/>
        <v>44196</v>
      </c>
      <c r="J308" s="40" t="str">
        <f t="shared" si="147"/>
        <v>UNIVERSIDAD NACIONAL DANIEL ALCIDES CARRION</v>
      </c>
      <c r="K308" s="43" t="s">
        <v>273</v>
      </c>
      <c r="L308" s="67" t="s">
        <v>274</v>
      </c>
      <c r="M308" s="67" t="s">
        <v>24</v>
      </c>
      <c r="N308" s="67" t="s">
        <v>24</v>
      </c>
      <c r="O308" s="67" t="s">
        <v>24</v>
      </c>
      <c r="P308" s="67" t="s">
        <v>24</v>
      </c>
      <c r="Q308" s="67" t="s">
        <v>24</v>
      </c>
      <c r="R308" s="67" t="s">
        <v>24</v>
      </c>
      <c r="S308" s="41" t="s">
        <v>24</v>
      </c>
      <c r="T308" s="41" t="s">
        <v>25</v>
      </c>
      <c r="U308" s="101"/>
      <c r="V308" s="27" t="s">
        <v>2164</v>
      </c>
    </row>
    <row r="309" spans="1:22" s="14" customFormat="1" x14ac:dyDescent="0.25">
      <c r="A309" s="141">
        <v>295</v>
      </c>
      <c r="B309" s="223" t="s">
        <v>272</v>
      </c>
      <c r="C309" s="109" t="str">
        <f t="shared" si="140"/>
        <v>DE LA CRUZ VALENZUELA ANA MARIBEL</v>
      </c>
      <c r="D309" s="50" t="str">
        <f t="shared" si="141"/>
        <v>171 VIRGEN DEL CARMEN</v>
      </c>
      <c r="E309" s="50" t="str">
        <f t="shared" si="142"/>
        <v>Inicial - Jardín</v>
      </c>
      <c r="F309" s="51" t="str">
        <f t="shared" si="143"/>
        <v>15EV01911463</v>
      </c>
      <c r="G309" s="50" t="str">
        <f t="shared" si="144"/>
        <v>EVENTUAL</v>
      </c>
      <c r="H309" s="52">
        <f t="shared" si="145"/>
        <v>43891</v>
      </c>
      <c r="I309" s="52">
        <f t="shared" si="146"/>
        <v>44196</v>
      </c>
      <c r="J309" s="50" t="str">
        <f t="shared" si="147"/>
        <v>UNIVERSIDAD NACIONAL DANIEL ALCIDES CARRION</v>
      </c>
      <c r="K309" s="53" t="s">
        <v>1002</v>
      </c>
      <c r="L309" s="126" t="s">
        <v>581</v>
      </c>
      <c r="M309" s="126" t="s">
        <v>581</v>
      </c>
      <c r="N309" s="126" t="s">
        <v>581</v>
      </c>
      <c r="O309" s="126" t="s">
        <v>581</v>
      </c>
      <c r="P309" s="126" t="s">
        <v>581</v>
      </c>
      <c r="Q309" s="126" t="s">
        <v>581</v>
      </c>
      <c r="R309" s="126" t="s">
        <v>808</v>
      </c>
      <c r="S309" s="51" t="s">
        <v>581</v>
      </c>
      <c r="T309" s="51" t="s">
        <v>581</v>
      </c>
      <c r="U309" s="181" t="s">
        <v>882</v>
      </c>
      <c r="V309" s="32" t="s">
        <v>2168</v>
      </c>
    </row>
    <row r="310" spans="1:22" s="14" customFormat="1" x14ac:dyDescent="0.25">
      <c r="A310" s="7">
        <v>296</v>
      </c>
      <c r="B310" s="224" t="s">
        <v>1372</v>
      </c>
      <c r="C310" s="142" t="str">
        <f t="shared" si="140"/>
        <v>DE LA ROSA LAURA CHRISTINE</v>
      </c>
      <c r="D310" s="142" t="str">
        <f t="shared" si="141"/>
        <v>154 LOS CLAVELES</v>
      </c>
      <c r="E310" s="142" t="str">
        <f t="shared" si="142"/>
        <v>Inicial - Cuna-jardín</v>
      </c>
      <c r="F310" s="150" t="str">
        <f t="shared" si="143"/>
        <v>15EV01509390</v>
      </c>
      <c r="G310" s="142" t="str">
        <f t="shared" si="144"/>
        <v>EVENTUAL</v>
      </c>
      <c r="H310" s="143">
        <f t="shared" si="145"/>
        <v>43891</v>
      </c>
      <c r="I310" s="143">
        <f t="shared" si="146"/>
        <v>44196</v>
      </c>
      <c r="J310" s="142" t="str">
        <f t="shared" si="147"/>
        <v>UNIVERSIDAD</v>
      </c>
      <c r="K310" s="154">
        <v>59531</v>
      </c>
      <c r="L310" s="142" t="s">
        <v>1217</v>
      </c>
      <c r="M310" s="142" t="s">
        <v>1217</v>
      </c>
      <c r="N310" s="142" t="s">
        <v>1217</v>
      </c>
      <c r="O310" s="142" t="s">
        <v>1217</v>
      </c>
      <c r="P310" s="142" t="s">
        <v>1217</v>
      </c>
      <c r="Q310" s="142" t="s">
        <v>1217</v>
      </c>
      <c r="R310" s="142" t="s">
        <v>1217</v>
      </c>
      <c r="S310" s="150" t="s">
        <v>1218</v>
      </c>
      <c r="T310" s="150" t="s">
        <v>581</v>
      </c>
      <c r="U310" s="182" t="s">
        <v>2303</v>
      </c>
      <c r="V310" s="147" t="s">
        <v>2165</v>
      </c>
    </row>
    <row r="311" spans="1:22" s="14" customFormat="1" x14ac:dyDescent="0.25">
      <c r="A311" s="156">
        <v>297</v>
      </c>
      <c r="B311" s="221" t="s">
        <v>275</v>
      </c>
      <c r="C311" s="40" t="str">
        <f t="shared" si="140"/>
        <v>DEL CASTILLO MEGO ROSA MARY</v>
      </c>
      <c r="D311" s="40" t="str">
        <f t="shared" si="141"/>
        <v>133 JULIO CESAR TELLO</v>
      </c>
      <c r="E311" s="40" t="str">
        <f t="shared" si="142"/>
        <v>Primaria</v>
      </c>
      <c r="F311" s="41" t="str">
        <f t="shared" si="143"/>
        <v>789811116317</v>
      </c>
      <c r="G311" s="40" t="str">
        <f t="shared" si="144"/>
        <v>ORGANICA</v>
      </c>
      <c r="H311" s="42">
        <f t="shared" si="145"/>
        <v>43891</v>
      </c>
      <c r="I311" s="42">
        <f t="shared" si="146"/>
        <v>44196</v>
      </c>
      <c r="J311" s="40" t="str">
        <f t="shared" si="147"/>
        <v>UNIVERSIDAD</v>
      </c>
      <c r="K311" s="43" t="s">
        <v>276</v>
      </c>
      <c r="L311" s="67" t="s">
        <v>277</v>
      </c>
      <c r="M311" s="67" t="s">
        <v>24</v>
      </c>
      <c r="N311" s="67" t="s">
        <v>24</v>
      </c>
      <c r="O311" s="67" t="s">
        <v>24</v>
      </c>
      <c r="P311" s="67" t="s">
        <v>24</v>
      </c>
      <c r="Q311" s="67" t="s">
        <v>24</v>
      </c>
      <c r="R311" s="67" t="s">
        <v>42</v>
      </c>
      <c r="S311" s="41" t="s">
        <v>24</v>
      </c>
      <c r="T311" s="41" t="s">
        <v>25</v>
      </c>
      <c r="U311" s="101" t="s">
        <v>43</v>
      </c>
      <c r="V311" s="27" t="s">
        <v>2164</v>
      </c>
    </row>
    <row r="312" spans="1:22" s="14" customFormat="1" x14ac:dyDescent="0.25">
      <c r="A312" s="141">
        <v>298</v>
      </c>
      <c r="B312" s="225" t="s">
        <v>2189</v>
      </c>
      <c r="C312" s="26" t="str">
        <f t="shared" si="140"/>
        <v>DEL GIUDICE OTAROLA DAFNE FIORELLA</v>
      </c>
      <c r="D312" s="26" t="str">
        <f t="shared" si="141"/>
        <v>1246</v>
      </c>
      <c r="E312" s="26" t="str">
        <f t="shared" si="142"/>
        <v>Primaria</v>
      </c>
      <c r="F312" s="11" t="str">
        <f t="shared" si="143"/>
        <v>15EV02033198</v>
      </c>
      <c r="G312" s="26" t="str">
        <f t="shared" si="144"/>
        <v>EVENTUAL</v>
      </c>
      <c r="H312" s="112">
        <f t="shared" si="145"/>
        <v>44075</v>
      </c>
      <c r="I312" s="112">
        <f t="shared" si="146"/>
        <v>44196</v>
      </c>
      <c r="J312" s="26" t="str">
        <f t="shared" si="147"/>
        <v>UNIVERSIDAD FEMENINA DEL SAGRADO CORAZON</v>
      </c>
      <c r="K312" s="10">
        <v>57968</v>
      </c>
      <c r="L312" s="124" t="s">
        <v>2190</v>
      </c>
      <c r="M312" s="124" t="s">
        <v>1217</v>
      </c>
      <c r="N312" s="124" t="s">
        <v>1217</v>
      </c>
      <c r="O312" s="124" t="s">
        <v>1217</v>
      </c>
      <c r="P312" s="124" t="s">
        <v>1217</v>
      </c>
      <c r="Q312" s="124" t="s">
        <v>1217</v>
      </c>
      <c r="R312" s="125" t="s">
        <v>48</v>
      </c>
      <c r="S312" s="11" t="s">
        <v>1217</v>
      </c>
      <c r="T312" s="11" t="s">
        <v>2171</v>
      </c>
      <c r="U312" s="180" t="s">
        <v>830</v>
      </c>
      <c r="V312" s="27" t="s">
        <v>2172</v>
      </c>
    </row>
    <row r="313" spans="1:22" s="14" customFormat="1" x14ac:dyDescent="0.25">
      <c r="A313" s="7">
        <v>299</v>
      </c>
      <c r="B313" s="224" t="s">
        <v>1366</v>
      </c>
      <c r="C313" s="142" t="str">
        <f t="shared" si="140"/>
        <v>DELGADO PICCHOTTITO AGUSTINA</v>
      </c>
      <c r="D313" s="142" t="str">
        <f t="shared" si="141"/>
        <v>0101 SHUJI KITAMURA</v>
      </c>
      <c r="E313" s="142" t="str">
        <f t="shared" si="142"/>
        <v>Primaria</v>
      </c>
      <c r="F313" s="150" t="str">
        <f t="shared" si="143"/>
        <v>789891115313</v>
      </c>
      <c r="G313" s="142" t="str">
        <f t="shared" si="144"/>
        <v>ORGANICA</v>
      </c>
      <c r="H313" s="143">
        <f t="shared" si="145"/>
        <v>43891</v>
      </c>
      <c r="I313" s="143">
        <f t="shared" si="146"/>
        <v>44196</v>
      </c>
      <c r="J313" s="142" t="str">
        <f t="shared" si="147"/>
        <v>NSTITUTO SUPERIOR PEDAGÓGICO PRIVADO AMAUTA</v>
      </c>
      <c r="K313" s="154">
        <v>59538</v>
      </c>
      <c r="L313" s="142" t="s">
        <v>1217</v>
      </c>
      <c r="M313" s="142" t="s">
        <v>1217</v>
      </c>
      <c r="N313" s="142" t="s">
        <v>1217</v>
      </c>
      <c r="O313" s="142" t="s">
        <v>1217</v>
      </c>
      <c r="P313" s="142" t="s">
        <v>1217</v>
      </c>
      <c r="Q313" s="142" t="s">
        <v>1217</v>
      </c>
      <c r="R313" s="142" t="s">
        <v>1217</v>
      </c>
      <c r="S313" s="150" t="s">
        <v>48</v>
      </c>
      <c r="T313" s="150" t="s">
        <v>581</v>
      </c>
      <c r="U313" s="182" t="s">
        <v>2333</v>
      </c>
      <c r="V313" s="147" t="s">
        <v>2165</v>
      </c>
    </row>
    <row r="314" spans="1:22" s="14" customFormat="1" x14ac:dyDescent="0.25">
      <c r="A314" s="156">
        <v>300</v>
      </c>
      <c r="B314" s="225" t="s">
        <v>2644</v>
      </c>
      <c r="C314" s="26" t="str">
        <f t="shared" si="140"/>
        <v>DIAZ CORPUS SARITA VERONICA</v>
      </c>
      <c r="D314" s="26" t="str">
        <f t="shared" si="141"/>
        <v>1200 SANTA MARIA</v>
      </c>
      <c r="E314" s="26" t="str">
        <f t="shared" si="142"/>
        <v>Inicial - Jardín</v>
      </c>
      <c r="F314" s="11" t="str">
        <f t="shared" si="143"/>
        <v>15EV01509021</v>
      </c>
      <c r="G314" s="26" t="str">
        <f t="shared" si="144"/>
        <v>EVENTUAL</v>
      </c>
      <c r="H314" s="112">
        <f t="shared" si="145"/>
        <v>43891</v>
      </c>
      <c r="I314" s="112">
        <f t="shared" si="146"/>
        <v>44196</v>
      </c>
      <c r="J314" s="26" t="str">
        <f t="shared" si="147"/>
        <v>UNIVERSIDAD NACIONAL DE EDUCACION ENRIQUE GUZMAN Y VALLE</v>
      </c>
      <c r="K314" s="10">
        <v>59239</v>
      </c>
      <c r="L314" s="124"/>
      <c r="M314" s="124" t="s">
        <v>1217</v>
      </c>
      <c r="N314" s="124" t="s">
        <v>1217</v>
      </c>
      <c r="O314" s="124" t="s">
        <v>1217</v>
      </c>
      <c r="P314" s="124" t="s">
        <v>1217</v>
      </c>
      <c r="Q314" s="124" t="s">
        <v>1217</v>
      </c>
      <c r="R314" s="125" t="s">
        <v>48</v>
      </c>
      <c r="S314" s="11" t="s">
        <v>1217</v>
      </c>
      <c r="T314" s="11" t="s">
        <v>1217</v>
      </c>
      <c r="U314" s="180" t="s">
        <v>830</v>
      </c>
      <c r="V314" s="120" t="s">
        <v>2172</v>
      </c>
    </row>
    <row r="315" spans="1:22" s="14" customFormat="1" x14ac:dyDescent="0.25">
      <c r="A315" s="141">
        <v>301</v>
      </c>
      <c r="B315" s="225" t="s">
        <v>2647</v>
      </c>
      <c r="C315" s="26" t="str">
        <f t="shared" si="140"/>
        <v>DIAZ FLORES GLORIA SONIA</v>
      </c>
      <c r="D315" s="26" t="str">
        <f t="shared" si="141"/>
        <v>GOTITAS DE AGUA</v>
      </c>
      <c r="E315" s="26" t="str">
        <f t="shared" si="142"/>
        <v>Inicial - Cuna-jardín</v>
      </c>
      <c r="F315" s="11" t="str">
        <f t="shared" si="143"/>
        <v>15EV01401067</v>
      </c>
      <c r="G315" s="26" t="str">
        <f t="shared" si="144"/>
        <v>EVENTUAL</v>
      </c>
      <c r="H315" s="112">
        <f t="shared" si="145"/>
        <v>43891</v>
      </c>
      <c r="I315" s="112">
        <f t="shared" si="146"/>
        <v>44196</v>
      </c>
      <c r="J315" s="26" t="str">
        <f t="shared" si="147"/>
        <v>UNIVERSIDAD</v>
      </c>
      <c r="K315" s="10">
        <v>59245</v>
      </c>
      <c r="L315" s="124"/>
      <c r="M315" s="124" t="s">
        <v>1217</v>
      </c>
      <c r="N315" s="124" t="s">
        <v>1217</v>
      </c>
      <c r="O315" s="124" t="s">
        <v>1217</v>
      </c>
      <c r="P315" s="124" t="s">
        <v>1217</v>
      </c>
      <c r="Q315" s="124" t="s">
        <v>1217</v>
      </c>
      <c r="R315" s="125" t="s">
        <v>48</v>
      </c>
      <c r="S315" s="11" t="s">
        <v>1217</v>
      </c>
      <c r="T315" s="11" t="s">
        <v>1217</v>
      </c>
      <c r="U315" s="180" t="s">
        <v>830</v>
      </c>
      <c r="V315" s="120" t="s">
        <v>2172</v>
      </c>
    </row>
    <row r="316" spans="1:22" s="14" customFormat="1" x14ac:dyDescent="0.25">
      <c r="A316" s="7">
        <v>302</v>
      </c>
      <c r="B316" s="223" t="s">
        <v>1179</v>
      </c>
      <c r="C316" s="50" t="str">
        <f t="shared" si="140"/>
        <v>DIAZ PEREZ IRENE</v>
      </c>
      <c r="D316" s="50" t="str">
        <f t="shared" si="141"/>
        <v>0053 SAN VICENTE DE PAUL</v>
      </c>
      <c r="E316" s="50" t="str">
        <f t="shared" si="142"/>
        <v>Primaria</v>
      </c>
      <c r="F316" s="51" t="str">
        <f t="shared" si="143"/>
        <v>788811113313</v>
      </c>
      <c r="G316" s="50" t="str">
        <f t="shared" si="144"/>
        <v>ORGANICA</v>
      </c>
      <c r="H316" s="52">
        <f t="shared" si="145"/>
        <v>43891</v>
      </c>
      <c r="I316" s="52">
        <f t="shared" si="146"/>
        <v>44196</v>
      </c>
      <c r="J316" s="50" t="str">
        <f t="shared" si="147"/>
        <v>UNE. "EGYV"</v>
      </c>
      <c r="K316" s="53" t="s">
        <v>1180</v>
      </c>
      <c r="L316" s="126" t="s">
        <v>581</v>
      </c>
      <c r="M316" s="126" t="s">
        <v>581</v>
      </c>
      <c r="N316" s="126" t="s">
        <v>581</v>
      </c>
      <c r="O316" s="126" t="s">
        <v>581</v>
      </c>
      <c r="P316" s="126" t="s">
        <v>581</v>
      </c>
      <c r="Q316" s="126" t="s">
        <v>581</v>
      </c>
      <c r="R316" s="126" t="s">
        <v>808</v>
      </c>
      <c r="S316" s="51" t="s">
        <v>581</v>
      </c>
      <c r="T316" s="51" t="s">
        <v>581</v>
      </c>
      <c r="U316" s="181" t="s">
        <v>830</v>
      </c>
      <c r="V316" s="32" t="s">
        <v>2168</v>
      </c>
    </row>
    <row r="317" spans="1:22" s="14" customFormat="1" x14ac:dyDescent="0.25">
      <c r="A317" s="156">
        <v>303</v>
      </c>
      <c r="B317" s="225" t="s">
        <v>2634</v>
      </c>
      <c r="C317" s="26" t="str">
        <f t="shared" si="140"/>
        <v>DIAZ RAVELO MARIA LUISA</v>
      </c>
      <c r="D317" s="26" t="str">
        <f t="shared" si="141"/>
        <v>1290 NUEVA AMERICA</v>
      </c>
      <c r="E317" s="26" t="str">
        <f t="shared" si="142"/>
        <v>Primaria</v>
      </c>
      <c r="F317" s="11" t="str">
        <f t="shared" si="143"/>
        <v>782881112312</v>
      </c>
      <c r="G317" s="26" t="str">
        <f t="shared" si="144"/>
        <v>POR REEMPLAZO</v>
      </c>
      <c r="H317" s="112">
        <f t="shared" si="145"/>
        <v>43997</v>
      </c>
      <c r="I317" s="112">
        <f t="shared" si="146"/>
        <v>44196</v>
      </c>
      <c r="J317" s="26" t="str">
        <f t="shared" si="147"/>
        <v>UNIVERSIDAD NACIONAL DE EDUCACION ENRIQUE GUZMAN Y VALLE</v>
      </c>
      <c r="K317" s="10">
        <v>58667</v>
      </c>
      <c r="L317" s="124"/>
      <c r="M317" s="124" t="s">
        <v>1217</v>
      </c>
      <c r="N317" s="124" t="s">
        <v>1217</v>
      </c>
      <c r="O317" s="124" t="s">
        <v>1217</v>
      </c>
      <c r="P317" s="124" t="s">
        <v>1217</v>
      </c>
      <c r="Q317" s="124" t="s">
        <v>1217</v>
      </c>
      <c r="R317" s="124" t="s">
        <v>48</v>
      </c>
      <c r="S317" s="11" t="s">
        <v>1217</v>
      </c>
      <c r="T317" s="11" t="s">
        <v>1217</v>
      </c>
      <c r="U317" s="180" t="s">
        <v>830</v>
      </c>
      <c r="V317" s="120" t="s">
        <v>2172</v>
      </c>
    </row>
    <row r="318" spans="1:22" s="14" customFormat="1" x14ac:dyDescent="0.25">
      <c r="A318" s="141">
        <v>304</v>
      </c>
      <c r="B318" s="221" t="s">
        <v>278</v>
      </c>
      <c r="C318" s="40" t="str">
        <f t="shared" si="140"/>
        <v>DIONISIO PUMACAYO CECILIA VANESSA</v>
      </c>
      <c r="D318" s="40" t="str">
        <f t="shared" si="141"/>
        <v>MI PEQUEÑO ARQUITECTO</v>
      </c>
      <c r="E318" s="40" t="str">
        <f t="shared" si="142"/>
        <v>Inicial - Jardín</v>
      </c>
      <c r="F318" s="41" t="str">
        <f t="shared" si="143"/>
        <v>15EV01403344</v>
      </c>
      <c r="G318" s="40" t="str">
        <f t="shared" si="144"/>
        <v>EVENTUAL</v>
      </c>
      <c r="H318" s="42">
        <f t="shared" si="145"/>
        <v>43891</v>
      </c>
      <c r="I318" s="42">
        <f t="shared" si="146"/>
        <v>44196</v>
      </c>
      <c r="J318" s="40" t="str">
        <f t="shared" si="147"/>
        <v>.UNIVERSIDAD NACIONAL DE EDUCACIÓN ENRIQUE GUZMÁN Y VALLE REG SUNEDU</v>
      </c>
      <c r="K318" s="43" t="s">
        <v>279</v>
      </c>
      <c r="L318" s="67" t="s">
        <v>280</v>
      </c>
      <c r="M318" s="67" t="s">
        <v>24</v>
      </c>
      <c r="N318" s="67" t="s">
        <v>24</v>
      </c>
      <c r="O318" s="67" t="s">
        <v>24</v>
      </c>
      <c r="P318" s="67" t="s">
        <v>24</v>
      </c>
      <c r="Q318" s="67" t="s">
        <v>24</v>
      </c>
      <c r="R318" s="67" t="s">
        <v>24</v>
      </c>
      <c r="S318" s="41" t="s">
        <v>24</v>
      </c>
      <c r="T318" s="41" t="s">
        <v>31</v>
      </c>
      <c r="U318" s="101"/>
      <c r="V318" s="27" t="s">
        <v>2164</v>
      </c>
    </row>
    <row r="319" spans="1:22" s="14" customFormat="1" x14ac:dyDescent="0.25">
      <c r="A319" s="7">
        <v>305</v>
      </c>
      <c r="B319" s="225" t="s">
        <v>2206</v>
      </c>
      <c r="C319" s="26" t="str">
        <f t="shared" si="140"/>
        <v>DIOSES FRANCO EDUARDO ALBERTO</v>
      </c>
      <c r="D319" s="26" t="str">
        <f t="shared" si="141"/>
        <v>1207</v>
      </c>
      <c r="E319" s="26" t="str">
        <f t="shared" si="142"/>
        <v>Primaria</v>
      </c>
      <c r="F319" s="11" t="str">
        <f t="shared" si="143"/>
        <v>15EV02006196</v>
      </c>
      <c r="G319" s="26" t="str">
        <f t="shared" si="144"/>
        <v>EVENTUAL</v>
      </c>
      <c r="H319" s="112">
        <f t="shared" si="145"/>
        <v>43891</v>
      </c>
      <c r="I319" s="112">
        <f t="shared" si="146"/>
        <v>44196</v>
      </c>
      <c r="J319" s="26" t="str">
        <f t="shared" si="147"/>
        <v>UNIVERSIDAD</v>
      </c>
      <c r="K319" s="10">
        <v>59873</v>
      </c>
      <c r="L319" s="124" t="s">
        <v>2207</v>
      </c>
      <c r="M319" s="124" t="s">
        <v>1217</v>
      </c>
      <c r="N319" s="124" t="s">
        <v>1217</v>
      </c>
      <c r="O319" s="124" t="s">
        <v>1217</v>
      </c>
      <c r="P319" s="124" t="s">
        <v>1217</v>
      </c>
      <c r="Q319" s="124" t="s">
        <v>1217</v>
      </c>
      <c r="R319" s="125" t="s">
        <v>48</v>
      </c>
      <c r="S319" s="11" t="s">
        <v>1217</v>
      </c>
      <c r="T319" s="11" t="s">
        <v>2171</v>
      </c>
      <c r="U319" s="180" t="s">
        <v>830</v>
      </c>
      <c r="V319" s="27" t="s">
        <v>2172</v>
      </c>
    </row>
    <row r="320" spans="1:22" s="14" customFormat="1" x14ac:dyDescent="0.25">
      <c r="A320" s="156">
        <v>306</v>
      </c>
      <c r="B320" s="225" t="s">
        <v>2206</v>
      </c>
      <c r="C320" s="26" t="str">
        <f t="shared" si="140"/>
        <v>DIOSES FRANCO EDUARDO ALBERTO</v>
      </c>
      <c r="D320" s="26" t="str">
        <f t="shared" si="141"/>
        <v>1207</v>
      </c>
      <c r="E320" s="26" t="str">
        <f t="shared" si="142"/>
        <v>Primaria</v>
      </c>
      <c r="F320" s="11" t="str">
        <f t="shared" si="143"/>
        <v>15EV02006196</v>
      </c>
      <c r="G320" s="26" t="str">
        <f t="shared" si="144"/>
        <v>EVENTUAL</v>
      </c>
      <c r="H320" s="112">
        <f t="shared" si="145"/>
        <v>43891</v>
      </c>
      <c r="I320" s="112">
        <f t="shared" si="146"/>
        <v>44196</v>
      </c>
      <c r="J320" s="26" t="str">
        <f t="shared" si="147"/>
        <v>UNIVERSIDAD</v>
      </c>
      <c r="K320" s="10">
        <v>59873</v>
      </c>
      <c r="L320" s="124"/>
      <c r="M320" s="124" t="s">
        <v>1217</v>
      </c>
      <c r="N320" s="124" t="s">
        <v>1217</v>
      </c>
      <c r="O320" s="124" t="s">
        <v>1217</v>
      </c>
      <c r="P320" s="124" t="s">
        <v>1217</v>
      </c>
      <c r="Q320" s="124" t="s">
        <v>1217</v>
      </c>
      <c r="R320" s="124"/>
      <c r="S320" s="11" t="s">
        <v>1217</v>
      </c>
      <c r="T320" s="11" t="s">
        <v>2171</v>
      </c>
      <c r="U320" s="180" t="s">
        <v>830</v>
      </c>
      <c r="V320" s="27" t="s">
        <v>2172</v>
      </c>
    </row>
    <row r="321" spans="1:22" s="14" customFormat="1" x14ac:dyDescent="0.25">
      <c r="A321" s="141">
        <v>307</v>
      </c>
      <c r="B321" s="221" t="s">
        <v>281</v>
      </c>
      <c r="C321" s="40" t="str">
        <f t="shared" si="140"/>
        <v>DOLORIER TEJADA GISELLE MARGOT</v>
      </c>
      <c r="D321" s="40" t="str">
        <f t="shared" si="141"/>
        <v>1237 JORGE D. GILES LLANOS</v>
      </c>
      <c r="E321" s="40" t="str">
        <f t="shared" si="142"/>
        <v>Primaria</v>
      </c>
      <c r="F321" s="41" t="str">
        <f t="shared" si="143"/>
        <v>788881115319</v>
      </c>
      <c r="G321" s="40" t="str">
        <f t="shared" si="144"/>
        <v>ORGANICA</v>
      </c>
      <c r="H321" s="42">
        <f t="shared" si="145"/>
        <v>43891</v>
      </c>
      <c r="I321" s="42">
        <f t="shared" si="146"/>
        <v>44196</v>
      </c>
      <c r="J321" s="40" t="str">
        <f t="shared" si="147"/>
        <v>UNE - ENRIQUE GUZMAN Y VALLE</v>
      </c>
      <c r="K321" s="43" t="s">
        <v>282</v>
      </c>
      <c r="L321" s="67" t="s">
        <v>283</v>
      </c>
      <c r="M321" s="67" t="s">
        <v>24</v>
      </c>
      <c r="N321" s="67" t="s">
        <v>24</v>
      </c>
      <c r="O321" s="67" t="s">
        <v>24</v>
      </c>
      <c r="P321" s="67" t="s">
        <v>24</v>
      </c>
      <c r="Q321" s="67" t="s">
        <v>24</v>
      </c>
      <c r="R321" s="67" t="s">
        <v>42</v>
      </c>
      <c r="S321" s="41" t="s">
        <v>24</v>
      </c>
      <c r="T321" s="41" t="s">
        <v>25</v>
      </c>
      <c r="U321" s="101" t="s">
        <v>43</v>
      </c>
      <c r="V321" s="27" t="s">
        <v>2164</v>
      </c>
    </row>
    <row r="322" spans="1:22" s="14" customFormat="1" x14ac:dyDescent="0.25">
      <c r="A322" s="7">
        <v>308</v>
      </c>
      <c r="B322" s="45" t="s">
        <v>1559</v>
      </c>
      <c r="C322" s="48" t="str">
        <f t="shared" si="140"/>
        <v>DONAIRES PORRAS ROSAURA JESUS</v>
      </c>
      <c r="D322" s="48" t="str">
        <f t="shared" si="141"/>
        <v>0067 SANTA ELENA</v>
      </c>
      <c r="E322" s="48" t="str">
        <f t="shared" si="142"/>
        <v>Primaria</v>
      </c>
      <c r="F322" s="39" t="str">
        <f t="shared" si="143"/>
        <v>15EV01911383</v>
      </c>
      <c r="G322" s="48" t="str">
        <f t="shared" si="144"/>
        <v>EVENTUAL</v>
      </c>
      <c r="H322" s="49">
        <f t="shared" si="145"/>
        <v>43891</v>
      </c>
      <c r="I322" s="49">
        <f t="shared" si="146"/>
        <v>44196</v>
      </c>
      <c r="J322" s="48" t="str">
        <f t="shared" si="147"/>
        <v>UNIVERSIDAD NACIONAL JOSE FAUSTINO SANCHEZ CARRION - HUACHO</v>
      </c>
      <c r="K322" s="47" t="s">
        <v>1560</v>
      </c>
      <c r="L322" s="95" t="s">
        <v>581</v>
      </c>
      <c r="M322" s="95" t="s">
        <v>581</v>
      </c>
      <c r="N322" s="95" t="s">
        <v>581</v>
      </c>
      <c r="O322" s="95" t="s">
        <v>581</v>
      </c>
      <c r="P322" s="95" t="s">
        <v>581</v>
      </c>
      <c r="Q322" s="95" t="s">
        <v>581</v>
      </c>
      <c r="R322" s="95" t="s">
        <v>808</v>
      </c>
      <c r="S322" s="39" t="s">
        <v>581</v>
      </c>
      <c r="T322" s="39" t="s">
        <v>581</v>
      </c>
      <c r="U322" s="102" t="s">
        <v>830</v>
      </c>
      <c r="V322" s="13" t="s">
        <v>2166</v>
      </c>
    </row>
    <row r="323" spans="1:22" s="14" customFormat="1" x14ac:dyDescent="0.25">
      <c r="A323" s="156">
        <v>309</v>
      </c>
      <c r="B323" s="225" t="s">
        <v>2173</v>
      </c>
      <c r="C323" s="26" t="str">
        <f t="shared" si="140"/>
        <v>DURAN LUNA VIRGINIA AZUCENA</v>
      </c>
      <c r="D323" s="26" t="str">
        <f t="shared" si="141"/>
        <v>191</v>
      </c>
      <c r="E323" s="26" t="str">
        <f t="shared" si="142"/>
        <v>Inicial - Jardín</v>
      </c>
      <c r="F323" s="11" t="str">
        <f t="shared" si="143"/>
        <v>15EV01501214</v>
      </c>
      <c r="G323" s="26" t="str">
        <f t="shared" si="144"/>
        <v>EVENTUAL</v>
      </c>
      <c r="H323" s="112">
        <f t="shared" si="145"/>
        <v>43891</v>
      </c>
      <c r="I323" s="112">
        <f t="shared" si="146"/>
        <v>44196</v>
      </c>
      <c r="J323" s="26" t="str">
        <f t="shared" si="147"/>
        <v>UNIVERSIDAD NACIONAL ENRIQUE GUZMAN Y VALLE</v>
      </c>
      <c r="K323" s="10">
        <v>58155</v>
      </c>
      <c r="L323" s="124" t="s">
        <v>2174</v>
      </c>
      <c r="M323" s="124" t="s">
        <v>1217</v>
      </c>
      <c r="N323" s="124" t="s">
        <v>1217</v>
      </c>
      <c r="O323" s="124" t="s">
        <v>1217</v>
      </c>
      <c r="P323" s="124" t="s">
        <v>1217</v>
      </c>
      <c r="Q323" s="124" t="s">
        <v>1217</v>
      </c>
      <c r="R323" s="125" t="s">
        <v>48</v>
      </c>
      <c r="S323" s="11" t="s">
        <v>1217</v>
      </c>
      <c r="T323" s="11" t="s">
        <v>2171</v>
      </c>
      <c r="U323" s="180" t="s">
        <v>830</v>
      </c>
      <c r="V323" s="27" t="s">
        <v>2172</v>
      </c>
    </row>
    <row r="324" spans="1:22" s="14" customFormat="1" x14ac:dyDescent="0.25">
      <c r="A324" s="141">
        <v>310</v>
      </c>
      <c r="B324" s="221" t="s">
        <v>284</v>
      </c>
      <c r="C324" s="40" t="str">
        <f t="shared" si="140"/>
        <v>DURAN MURGA GINA ROXANA</v>
      </c>
      <c r="D324" s="40" t="str">
        <f t="shared" si="141"/>
        <v>MAYOR PIP FELIX ROMAN TELLO ROJAS</v>
      </c>
      <c r="E324" s="40" t="str">
        <f t="shared" si="142"/>
        <v>Primaria</v>
      </c>
      <c r="F324" s="41" t="str">
        <f t="shared" si="143"/>
        <v>786841118312</v>
      </c>
      <c r="G324" s="40" t="str">
        <f t="shared" si="144"/>
        <v>ORGANICA</v>
      </c>
      <c r="H324" s="42">
        <f t="shared" si="145"/>
        <v>43891</v>
      </c>
      <c r="I324" s="42">
        <f t="shared" si="146"/>
        <v>44196</v>
      </c>
      <c r="J324" s="40" t="str">
        <f t="shared" si="147"/>
        <v>ISPP "NUESTRA SEÑORA DE GUADALUPE"</v>
      </c>
      <c r="K324" s="43" t="s">
        <v>285</v>
      </c>
      <c r="L324" s="67" t="s">
        <v>286</v>
      </c>
      <c r="M324" s="67" t="s">
        <v>30</v>
      </c>
      <c r="N324" s="67" t="s">
        <v>24</v>
      </c>
      <c r="O324" s="67" t="s">
        <v>24</v>
      </c>
      <c r="P324" s="67" t="s">
        <v>24</v>
      </c>
      <c r="Q324" s="67" t="s">
        <v>24</v>
      </c>
      <c r="R324" s="67" t="s">
        <v>24</v>
      </c>
      <c r="S324" s="41" t="s">
        <v>24</v>
      </c>
      <c r="T324" s="41" t="s">
        <v>31</v>
      </c>
      <c r="U324" s="101" t="s">
        <v>287</v>
      </c>
      <c r="V324" s="27" t="s">
        <v>2164</v>
      </c>
    </row>
    <row r="325" spans="1:22" s="14" customFormat="1" x14ac:dyDescent="0.25">
      <c r="A325" s="7">
        <v>311</v>
      </c>
      <c r="B325" s="221" t="s">
        <v>288</v>
      </c>
      <c r="C325" s="40" t="str">
        <f t="shared" si="140"/>
        <v>DURAND REYNA ROSSANGELA</v>
      </c>
      <c r="D325" s="40" t="str">
        <f t="shared" si="141"/>
        <v>MANUEL GONZALES PRADA</v>
      </c>
      <c r="E325" s="40" t="str">
        <f t="shared" si="142"/>
        <v>Inicial - Jardín</v>
      </c>
      <c r="F325" s="41" t="str">
        <f t="shared" si="143"/>
        <v>15EV01709385</v>
      </c>
      <c r="G325" s="40" t="str">
        <f t="shared" si="144"/>
        <v>EVENTUAL</v>
      </c>
      <c r="H325" s="42">
        <f t="shared" si="145"/>
        <v>43891</v>
      </c>
      <c r="I325" s="42">
        <f t="shared" si="146"/>
        <v>44196</v>
      </c>
      <c r="J325" s="40" t="str">
        <f t="shared" si="147"/>
        <v>UNE - "EGYV"</v>
      </c>
      <c r="K325" s="43" t="s">
        <v>289</v>
      </c>
      <c r="L325" s="67" t="s">
        <v>290</v>
      </c>
      <c r="M325" s="67" t="s">
        <v>24</v>
      </c>
      <c r="N325" s="67" t="s">
        <v>24</v>
      </c>
      <c r="O325" s="67" t="s">
        <v>24</v>
      </c>
      <c r="P325" s="67" t="s">
        <v>24</v>
      </c>
      <c r="Q325" s="67" t="s">
        <v>36</v>
      </c>
      <c r="R325" s="67" t="s">
        <v>24</v>
      </c>
      <c r="S325" s="41" t="s">
        <v>37</v>
      </c>
      <c r="T325" s="41" t="s">
        <v>25</v>
      </c>
      <c r="U325" s="101" t="s">
        <v>291</v>
      </c>
      <c r="V325" s="27" t="s">
        <v>2164</v>
      </c>
    </row>
    <row r="326" spans="1:22" s="14" customFormat="1" x14ac:dyDescent="0.25">
      <c r="A326" s="156">
        <v>312</v>
      </c>
      <c r="B326" s="60" t="s">
        <v>814</v>
      </c>
      <c r="C326" s="55" t="str">
        <f t="shared" si="140"/>
        <v>EGOAVIL PERALTA PEGGY MAGALLY</v>
      </c>
      <c r="D326" s="55" t="str">
        <f t="shared" si="141"/>
        <v>MARIA REINA DE LOS APOSTOLES</v>
      </c>
      <c r="E326" s="55" t="str">
        <f t="shared" si="142"/>
        <v>Primaria</v>
      </c>
      <c r="F326" s="56" t="str">
        <f t="shared" si="143"/>
        <v>782811114312</v>
      </c>
      <c r="G326" s="55" t="str">
        <f t="shared" si="144"/>
        <v>ORGANICA</v>
      </c>
      <c r="H326" s="57">
        <f t="shared" si="145"/>
        <v>43891</v>
      </c>
      <c r="I326" s="57">
        <f t="shared" si="146"/>
        <v>44196</v>
      </c>
      <c r="J326" s="55" t="str">
        <f t="shared" si="147"/>
        <v>INSTITUTO PEDAGOGICO NACIONAL"MONTERRICO"</v>
      </c>
      <c r="K326" s="60" t="s">
        <v>815</v>
      </c>
      <c r="L326" s="127" t="s">
        <v>808</v>
      </c>
      <c r="M326" s="127" t="s">
        <v>581</v>
      </c>
      <c r="N326" s="127" t="s">
        <v>581</v>
      </c>
      <c r="O326" s="127" t="s">
        <v>581</v>
      </c>
      <c r="P326" s="127" t="s">
        <v>581</v>
      </c>
      <c r="Q326" s="127" t="s">
        <v>581</v>
      </c>
      <c r="R326" s="127" t="s">
        <v>581</v>
      </c>
      <c r="S326" s="56" t="s">
        <v>581</v>
      </c>
      <c r="T326" s="56" t="s">
        <v>581</v>
      </c>
      <c r="U326" s="181"/>
      <c r="V326" s="32" t="s">
        <v>2168</v>
      </c>
    </row>
    <row r="327" spans="1:22" s="14" customFormat="1" x14ac:dyDescent="0.25">
      <c r="A327" s="141">
        <v>313</v>
      </c>
      <c r="B327" s="45" t="s">
        <v>1718</v>
      </c>
      <c r="C327" s="44" t="s">
        <v>1719</v>
      </c>
      <c r="D327" s="44" t="s">
        <v>1675</v>
      </c>
      <c r="E327" s="44" t="s">
        <v>1451</v>
      </c>
      <c r="F327" s="45" t="s">
        <v>1720</v>
      </c>
      <c r="G327" s="44" t="s">
        <v>1216</v>
      </c>
      <c r="H327" s="46" t="s">
        <v>1646</v>
      </c>
      <c r="I327" s="46" t="s">
        <v>1639</v>
      </c>
      <c r="J327" s="44" t="s">
        <v>1228</v>
      </c>
      <c r="K327" s="47" t="s">
        <v>1721</v>
      </c>
      <c r="L327" s="95" t="s">
        <v>808</v>
      </c>
      <c r="M327" s="95" t="s">
        <v>581</v>
      </c>
      <c r="N327" s="95" t="s">
        <v>581</v>
      </c>
      <c r="O327" s="95" t="s">
        <v>581</v>
      </c>
      <c r="P327" s="95" t="s">
        <v>581</v>
      </c>
      <c r="Q327" s="95" t="s">
        <v>581</v>
      </c>
      <c r="R327" s="95" t="s">
        <v>581</v>
      </c>
      <c r="S327" s="39" t="s">
        <v>581</v>
      </c>
      <c r="T327" s="100" t="s">
        <v>581</v>
      </c>
      <c r="U327" s="102" t="s">
        <v>1722</v>
      </c>
      <c r="V327" s="13" t="s">
        <v>2166</v>
      </c>
    </row>
    <row r="328" spans="1:22" s="14" customFormat="1" x14ac:dyDescent="0.25">
      <c r="A328" s="7">
        <v>314</v>
      </c>
      <c r="B328" s="221" t="s">
        <v>292</v>
      </c>
      <c r="C328" s="40" t="str">
        <f t="shared" ref="C328:C339" si="148">VLOOKUP(B328,DATA,19,FALSE)</f>
        <v>ENCISO MARTINEZ ROSA MELCHORA</v>
      </c>
      <c r="D328" s="40" t="str">
        <f t="shared" ref="D328:D339" si="149">VLOOKUP(B328,DATA,3,FALSE)</f>
        <v>0101 SHUJI KITAMURA</v>
      </c>
      <c r="E328" s="40" t="str">
        <f t="shared" ref="E328:E339" si="150">VLOOKUP(B328,DATA,2,FALSE)</f>
        <v>Primaria</v>
      </c>
      <c r="F328" s="41" t="str">
        <f t="shared" ref="F328:F339" si="151">VLOOKUP(B328,DATA,4,FALSE)</f>
        <v>789871115315</v>
      </c>
      <c r="G328" s="40" t="str">
        <f t="shared" ref="G328:G339" si="152">VLOOKUP(B328,DATA,23,FALSE)</f>
        <v>ORGANICA</v>
      </c>
      <c r="H328" s="42">
        <f t="shared" ref="H328:H339" si="153">VLOOKUP(B328,DATA,20,FALSE)</f>
        <v>43891</v>
      </c>
      <c r="I328" s="42">
        <f t="shared" ref="I328:I339" si="154">VLOOKUP(B328,DATA,21,FALSE)</f>
        <v>44196</v>
      </c>
      <c r="J328" s="40" t="str">
        <f t="shared" ref="J328:J339" si="155">VLOOKUP(B328,DATA,35,FALSE)</f>
        <v>UNIVERSIDAD</v>
      </c>
      <c r="K328" s="43" t="s">
        <v>293</v>
      </c>
      <c r="L328" s="67" t="s">
        <v>294</v>
      </c>
      <c r="M328" s="67" t="s">
        <v>132</v>
      </c>
      <c r="N328" s="67" t="s">
        <v>24</v>
      </c>
      <c r="O328" s="67" t="s">
        <v>24</v>
      </c>
      <c r="P328" s="67" t="s">
        <v>24</v>
      </c>
      <c r="Q328" s="67" t="s">
        <v>24</v>
      </c>
      <c r="R328" s="67" t="s">
        <v>30</v>
      </c>
      <c r="S328" s="41" t="s">
        <v>24</v>
      </c>
      <c r="T328" s="41" t="s">
        <v>25</v>
      </c>
      <c r="U328" s="101" t="s">
        <v>43</v>
      </c>
      <c r="V328" s="27" t="s">
        <v>2164</v>
      </c>
    </row>
    <row r="329" spans="1:22" s="14" customFormat="1" x14ac:dyDescent="0.25">
      <c r="A329" s="156">
        <v>315</v>
      </c>
      <c r="B329" s="225" t="s">
        <v>2248</v>
      </c>
      <c r="C329" s="26" t="str">
        <f t="shared" si="148"/>
        <v>ENCISO SAMANIEGO MIJAIL</v>
      </c>
      <c r="D329" s="26" t="str">
        <f t="shared" si="149"/>
        <v>1140 AURELIO MIRO QUEZADA SOSA</v>
      </c>
      <c r="E329" s="26" t="str">
        <f t="shared" si="150"/>
        <v>Secundaria</v>
      </c>
      <c r="F329" s="11" t="str">
        <f t="shared" si="151"/>
        <v>787851112314</v>
      </c>
      <c r="G329" s="26" t="str">
        <f t="shared" si="152"/>
        <v>ORGANICA</v>
      </c>
      <c r="H329" s="112">
        <f t="shared" si="153"/>
        <v>43891</v>
      </c>
      <c r="I329" s="112">
        <f t="shared" si="154"/>
        <v>44196</v>
      </c>
      <c r="J329" s="26" t="str">
        <f t="shared" si="155"/>
        <v>UNIVERSIDAD NACIONAL FEDERICO VILLARREAL</v>
      </c>
      <c r="K329" s="10">
        <v>60045</v>
      </c>
      <c r="L329" s="124"/>
      <c r="M329" s="124" t="s">
        <v>1217</v>
      </c>
      <c r="N329" s="124" t="s">
        <v>1217</v>
      </c>
      <c r="O329" s="124" t="s">
        <v>1217</v>
      </c>
      <c r="P329" s="124" t="s">
        <v>1217</v>
      </c>
      <c r="Q329" s="124" t="s">
        <v>1217</v>
      </c>
      <c r="R329" s="124" t="s">
        <v>1217</v>
      </c>
      <c r="S329" s="11" t="s">
        <v>1217</v>
      </c>
      <c r="T329" s="11" t="s">
        <v>1217</v>
      </c>
      <c r="U329" s="180"/>
      <c r="V329" s="27" t="s">
        <v>2172</v>
      </c>
    </row>
    <row r="330" spans="1:22" s="14" customFormat="1" x14ac:dyDescent="0.25">
      <c r="A330" s="141">
        <v>316</v>
      </c>
      <c r="B330" s="225" t="s">
        <v>2239</v>
      </c>
      <c r="C330" s="26" t="str">
        <f t="shared" si="148"/>
        <v>ESCANDON LOPEZ ALSIRA LOURDES</v>
      </c>
      <c r="D330" s="26" t="str">
        <f t="shared" si="149"/>
        <v>1190 FELIPE HUAMAN POMA DE AYALA</v>
      </c>
      <c r="E330" s="26" t="str">
        <f t="shared" si="150"/>
        <v>Secundaria</v>
      </c>
      <c r="F330" s="11" t="str">
        <f t="shared" si="151"/>
        <v>787891113318</v>
      </c>
      <c r="G330" s="26" t="str">
        <f t="shared" si="152"/>
        <v>ORGANICA</v>
      </c>
      <c r="H330" s="112">
        <f t="shared" si="153"/>
        <v>43891</v>
      </c>
      <c r="I330" s="112">
        <f t="shared" si="154"/>
        <v>44196</v>
      </c>
      <c r="J330" s="26" t="str">
        <f t="shared" si="155"/>
        <v>UNIVERSIDAD</v>
      </c>
      <c r="K330" s="10">
        <v>60058</v>
      </c>
      <c r="L330" s="124"/>
      <c r="M330" s="124" t="s">
        <v>1217</v>
      </c>
      <c r="N330" s="124" t="s">
        <v>1217</v>
      </c>
      <c r="O330" s="124" t="s">
        <v>1217</v>
      </c>
      <c r="P330" s="124" t="s">
        <v>1217</v>
      </c>
      <c r="Q330" s="124" t="s">
        <v>1217</v>
      </c>
      <c r="R330" s="124"/>
      <c r="S330" s="11" t="s">
        <v>1217</v>
      </c>
      <c r="T330" s="11" t="s">
        <v>2171</v>
      </c>
      <c r="U330" s="180" t="s">
        <v>830</v>
      </c>
      <c r="V330" s="27" t="s">
        <v>2172</v>
      </c>
    </row>
    <row r="331" spans="1:22" s="14" customFormat="1" x14ac:dyDescent="0.25">
      <c r="A331" s="7">
        <v>317</v>
      </c>
      <c r="B331" s="60" t="s">
        <v>863</v>
      </c>
      <c r="C331" s="55" t="str">
        <f t="shared" si="148"/>
        <v>ESCOBAR ALVAREZ JACQUELINE</v>
      </c>
      <c r="D331" s="55" t="str">
        <f t="shared" si="149"/>
        <v>1196</v>
      </c>
      <c r="E331" s="55" t="str">
        <f t="shared" si="150"/>
        <v>Inicial - Jardín</v>
      </c>
      <c r="F331" s="56" t="str">
        <f t="shared" si="151"/>
        <v>15EV01509395</v>
      </c>
      <c r="G331" s="55" t="str">
        <f t="shared" si="152"/>
        <v>EVENTUAL</v>
      </c>
      <c r="H331" s="57">
        <f t="shared" si="153"/>
        <v>43891</v>
      </c>
      <c r="I331" s="57">
        <f t="shared" si="154"/>
        <v>44196</v>
      </c>
      <c r="J331" s="55" t="str">
        <f t="shared" si="155"/>
        <v>UNIVERSIDAD</v>
      </c>
      <c r="K331" s="60" t="s">
        <v>864</v>
      </c>
      <c r="L331" s="127" t="s">
        <v>581</v>
      </c>
      <c r="M331" s="127" t="s">
        <v>581</v>
      </c>
      <c r="N331" s="127" t="s">
        <v>581</v>
      </c>
      <c r="O331" s="127" t="s">
        <v>581</v>
      </c>
      <c r="P331" s="127" t="s">
        <v>581</v>
      </c>
      <c r="Q331" s="127" t="s">
        <v>581</v>
      </c>
      <c r="R331" s="127" t="s">
        <v>581</v>
      </c>
      <c r="S331" s="56" t="s">
        <v>581</v>
      </c>
      <c r="T331" s="56" t="s">
        <v>581</v>
      </c>
      <c r="U331" s="181"/>
      <c r="V331" s="32" t="s">
        <v>2168</v>
      </c>
    </row>
    <row r="332" spans="1:22" s="14" customFormat="1" x14ac:dyDescent="0.25">
      <c r="A332" s="156">
        <v>318</v>
      </c>
      <c r="B332" s="221" t="s">
        <v>1346</v>
      </c>
      <c r="C332" s="106" t="str">
        <f t="shared" si="148"/>
        <v>ESPINOZA CORDOVA YOLANDA</v>
      </c>
      <c r="D332" s="40" t="str">
        <f t="shared" si="149"/>
        <v>149 PASTORCITOS DE FATIMA</v>
      </c>
      <c r="E332" s="40" t="str">
        <f t="shared" si="150"/>
        <v>Inicial - Jardín</v>
      </c>
      <c r="F332" s="41" t="str">
        <f t="shared" si="151"/>
        <v>788821111314</v>
      </c>
      <c r="G332" s="40" t="str">
        <f t="shared" si="152"/>
        <v>POR REEMPLAZO</v>
      </c>
      <c r="H332" s="42">
        <f t="shared" si="153"/>
        <v>43891</v>
      </c>
      <c r="I332" s="42">
        <f t="shared" si="154"/>
        <v>44196</v>
      </c>
      <c r="J332" s="40" t="str">
        <f t="shared" si="155"/>
        <v>INSTITUTO SUPERIOR PEDAGOGICO PUBLICO - GAMANIEL BLANCO MURILLO</v>
      </c>
      <c r="K332" s="54" t="s">
        <v>2056</v>
      </c>
      <c r="L332" s="67" t="s">
        <v>581</v>
      </c>
      <c r="M332" s="67" t="s">
        <v>581</v>
      </c>
      <c r="N332" s="67" t="s">
        <v>581</v>
      </c>
      <c r="O332" s="67" t="s">
        <v>581</v>
      </c>
      <c r="P332" s="67" t="s">
        <v>581</v>
      </c>
      <c r="Q332" s="67" t="s">
        <v>581</v>
      </c>
      <c r="R332" s="95" t="s">
        <v>808</v>
      </c>
      <c r="S332" s="41" t="s">
        <v>581</v>
      </c>
      <c r="T332" s="61" t="s">
        <v>25</v>
      </c>
      <c r="U332" s="101" t="s">
        <v>830</v>
      </c>
      <c r="V332" s="13" t="s">
        <v>2167</v>
      </c>
    </row>
    <row r="333" spans="1:22" s="14" customFormat="1" x14ac:dyDescent="0.25">
      <c r="A333" s="141">
        <v>319</v>
      </c>
      <c r="B333" s="227" t="s">
        <v>1346</v>
      </c>
      <c r="C333" s="256" t="str">
        <f t="shared" si="148"/>
        <v>ESPINOZA CORDOVA YOLANDA</v>
      </c>
      <c r="D333" s="138" t="str">
        <f t="shared" si="149"/>
        <v>149 PASTORCITOS DE FATIMA</v>
      </c>
      <c r="E333" s="138" t="str">
        <f t="shared" si="150"/>
        <v>Inicial - Jardín</v>
      </c>
      <c r="F333" s="167" t="str">
        <f t="shared" si="151"/>
        <v>788821111314</v>
      </c>
      <c r="G333" s="138" t="str">
        <f t="shared" si="152"/>
        <v>POR REEMPLAZO</v>
      </c>
      <c r="H333" s="139">
        <f t="shared" si="153"/>
        <v>43891</v>
      </c>
      <c r="I333" s="139">
        <f t="shared" si="154"/>
        <v>44196</v>
      </c>
      <c r="J333" s="138" t="str">
        <f t="shared" si="155"/>
        <v>INSTITUTO SUPERIOR PEDAGOGICO PUBLICO - GAMANIEL BLANCO MURILLO</v>
      </c>
      <c r="K333" s="154">
        <v>58931</v>
      </c>
      <c r="L333" s="138" t="s">
        <v>1217</v>
      </c>
      <c r="M333" s="138" t="s">
        <v>1217</v>
      </c>
      <c r="N333" s="138" t="s">
        <v>1217</v>
      </c>
      <c r="O333" s="138" t="s">
        <v>1217</v>
      </c>
      <c r="P333" s="138" t="s">
        <v>1217</v>
      </c>
      <c r="Q333" s="138" t="s">
        <v>1217</v>
      </c>
      <c r="R333" s="138" t="s">
        <v>1217</v>
      </c>
      <c r="S333" s="167" t="s">
        <v>1218</v>
      </c>
      <c r="T333" s="167" t="s">
        <v>581</v>
      </c>
      <c r="U333" s="169" t="s">
        <v>2303</v>
      </c>
      <c r="V333" s="147" t="s">
        <v>2165</v>
      </c>
    </row>
    <row r="334" spans="1:22" s="14" customFormat="1" ht="31.5" x14ac:dyDescent="0.25">
      <c r="A334" s="7">
        <v>320</v>
      </c>
      <c r="B334" s="228" t="s">
        <v>1133</v>
      </c>
      <c r="C334" s="55" t="str">
        <f t="shared" si="148"/>
        <v>ESPINOZA HERRERA JULIO ANGEL</v>
      </c>
      <c r="D334" s="55" t="str">
        <f t="shared" si="149"/>
        <v>101 ALDEA INFANTIL</v>
      </c>
      <c r="E334" s="55" t="str">
        <f t="shared" si="150"/>
        <v>Inicial - Jardín</v>
      </c>
      <c r="F334" s="56" t="str">
        <f t="shared" si="151"/>
        <v>15EV02028283</v>
      </c>
      <c r="G334" s="55" t="str">
        <f t="shared" si="152"/>
        <v>EVENTUAL</v>
      </c>
      <c r="H334" s="57">
        <f t="shared" si="153"/>
        <v>43983</v>
      </c>
      <c r="I334" s="57">
        <f t="shared" si="154"/>
        <v>44196</v>
      </c>
      <c r="J334" s="55" t="str">
        <f t="shared" si="155"/>
        <v>UNIVERSIDAD NACIONAL DANIEL ALCÍDES CARRIÓN</v>
      </c>
      <c r="K334" s="58" t="s">
        <v>1134</v>
      </c>
      <c r="L334" s="129"/>
      <c r="M334" s="162"/>
      <c r="N334" s="162"/>
      <c r="O334" s="162"/>
      <c r="P334" s="162"/>
      <c r="Q334" s="162"/>
      <c r="R334" s="162"/>
      <c r="S334" s="164" t="s">
        <v>944</v>
      </c>
      <c r="T334" s="74" t="s">
        <v>581</v>
      </c>
      <c r="U334" s="188" t="s">
        <v>945</v>
      </c>
      <c r="V334" s="32" t="s">
        <v>2168</v>
      </c>
    </row>
    <row r="335" spans="1:22" s="14" customFormat="1" x14ac:dyDescent="0.25">
      <c r="A335" s="156">
        <v>321</v>
      </c>
      <c r="B335" s="227" t="s">
        <v>1330</v>
      </c>
      <c r="C335" s="142" t="str">
        <f t="shared" si="148"/>
        <v>ESPINOZA MENDOZA FRENCY ABIGAIL</v>
      </c>
      <c r="D335" s="142" t="str">
        <f t="shared" si="149"/>
        <v>MI MUNDO MAGICO</v>
      </c>
      <c r="E335" s="142" t="str">
        <f t="shared" si="150"/>
        <v>Inicial - Jardín</v>
      </c>
      <c r="F335" s="150" t="str">
        <f t="shared" si="151"/>
        <v>15EV01615467</v>
      </c>
      <c r="G335" s="142" t="str">
        <f t="shared" si="152"/>
        <v>EVENTUAL</v>
      </c>
      <c r="H335" s="143">
        <f t="shared" si="153"/>
        <v>43891</v>
      </c>
      <c r="I335" s="143">
        <f t="shared" si="154"/>
        <v>44196</v>
      </c>
      <c r="J335" s="142" t="str">
        <f t="shared" si="155"/>
        <v>UNE - ENRIQUE GUZMAN Y VALLE</v>
      </c>
      <c r="K335" s="154">
        <v>59120</v>
      </c>
      <c r="L335" s="142" t="s">
        <v>1217</v>
      </c>
      <c r="M335" s="138" t="s">
        <v>1217</v>
      </c>
      <c r="N335" s="138" t="s">
        <v>1217</v>
      </c>
      <c r="O335" s="138" t="s">
        <v>1217</v>
      </c>
      <c r="P335" s="138" t="s">
        <v>1217</v>
      </c>
      <c r="Q335" s="138" t="s">
        <v>1217</v>
      </c>
      <c r="R335" s="138" t="s">
        <v>1217</v>
      </c>
      <c r="S335" s="167" t="s">
        <v>1218</v>
      </c>
      <c r="T335" s="167" t="s">
        <v>581</v>
      </c>
      <c r="U335" s="189" t="s">
        <v>2303</v>
      </c>
      <c r="V335" s="147" t="s">
        <v>2165</v>
      </c>
    </row>
    <row r="336" spans="1:22" s="14" customFormat="1" x14ac:dyDescent="0.25">
      <c r="A336" s="141">
        <v>322</v>
      </c>
      <c r="B336" s="228" t="s">
        <v>993</v>
      </c>
      <c r="C336" s="55" t="str">
        <f t="shared" si="148"/>
        <v>ESPINOZA PEREZ YESSENIA SUSAM</v>
      </c>
      <c r="D336" s="55" t="str">
        <f t="shared" si="149"/>
        <v>208</v>
      </c>
      <c r="E336" s="55" t="str">
        <f t="shared" si="150"/>
        <v>Inicial - Jardín</v>
      </c>
      <c r="F336" s="56" t="str">
        <f t="shared" si="151"/>
        <v>15EV01806182</v>
      </c>
      <c r="G336" s="55" t="str">
        <f t="shared" si="152"/>
        <v>EVENTUAL</v>
      </c>
      <c r="H336" s="57">
        <f t="shared" si="153"/>
        <v>43891</v>
      </c>
      <c r="I336" s="57">
        <f t="shared" si="154"/>
        <v>44196</v>
      </c>
      <c r="J336" s="55" t="str">
        <f t="shared" si="155"/>
        <v>I.S.P.PUBLICO "GUSTAVO ALLENDE LLAVERIA" TARMA</v>
      </c>
      <c r="K336" s="58" t="s">
        <v>994</v>
      </c>
      <c r="L336" s="127" t="s">
        <v>581</v>
      </c>
      <c r="M336" s="115" t="s">
        <v>581</v>
      </c>
      <c r="N336" s="115" t="s">
        <v>581</v>
      </c>
      <c r="O336" s="115" t="s">
        <v>581</v>
      </c>
      <c r="P336" s="115" t="s">
        <v>581</v>
      </c>
      <c r="Q336" s="115" t="s">
        <v>581</v>
      </c>
      <c r="R336" s="115" t="s">
        <v>581</v>
      </c>
      <c r="S336" s="74" t="s">
        <v>581</v>
      </c>
      <c r="T336" s="74" t="s">
        <v>581</v>
      </c>
      <c r="U336" s="190"/>
      <c r="V336" s="32" t="s">
        <v>2168</v>
      </c>
    </row>
    <row r="337" spans="1:22" s="14" customFormat="1" x14ac:dyDescent="0.25">
      <c r="A337" s="7">
        <v>323</v>
      </c>
      <c r="B337" s="229" t="s">
        <v>2062</v>
      </c>
      <c r="C337" s="40" t="str">
        <f t="shared" si="148"/>
        <v>ESPINOZA TRAVEZAÑO JAIRO WALDIR</v>
      </c>
      <c r="D337" s="40" t="str">
        <f t="shared" si="149"/>
        <v>6088</v>
      </c>
      <c r="E337" s="40" t="str">
        <f t="shared" si="150"/>
        <v>Primaria</v>
      </c>
      <c r="F337" s="41" t="str">
        <f t="shared" si="151"/>
        <v>15EV02006201</v>
      </c>
      <c r="G337" s="40" t="str">
        <f t="shared" si="152"/>
        <v>EVENTUAL</v>
      </c>
      <c r="H337" s="42">
        <f t="shared" si="153"/>
        <v>43891</v>
      </c>
      <c r="I337" s="42">
        <f t="shared" si="154"/>
        <v>44196</v>
      </c>
      <c r="J337" s="40" t="str">
        <f t="shared" si="155"/>
        <v>UNIVERSIDAD NACIONAL DE EDUCACION ENRIQUE GUZMAN Y VALLE</v>
      </c>
      <c r="K337" s="54" t="s">
        <v>2063</v>
      </c>
      <c r="L337" s="67" t="s">
        <v>581</v>
      </c>
      <c r="M337" s="132" t="s">
        <v>581</v>
      </c>
      <c r="N337" s="132" t="s">
        <v>581</v>
      </c>
      <c r="O337" s="132" t="s">
        <v>581</v>
      </c>
      <c r="P337" s="132" t="s">
        <v>581</v>
      </c>
      <c r="Q337" s="132" t="s">
        <v>581</v>
      </c>
      <c r="R337" s="132" t="s">
        <v>581</v>
      </c>
      <c r="S337" s="65" t="s">
        <v>581</v>
      </c>
      <c r="T337" s="104" t="s">
        <v>25</v>
      </c>
      <c r="U337" s="191"/>
      <c r="V337" s="13" t="s">
        <v>2167</v>
      </c>
    </row>
    <row r="338" spans="1:22" s="14" customFormat="1" x14ac:dyDescent="0.25">
      <c r="A338" s="156">
        <v>324</v>
      </c>
      <c r="B338" s="229" t="s">
        <v>1972</v>
      </c>
      <c r="C338" s="40" t="str">
        <f t="shared" si="148"/>
        <v>ESPIRITU ALBERCO ESTHER YOVANA</v>
      </c>
      <c r="D338" s="40" t="str">
        <f t="shared" si="149"/>
        <v>1233 MANUEL FERNANDO CABREL NICHO</v>
      </c>
      <c r="E338" s="40" t="str">
        <f t="shared" si="150"/>
        <v>Primaria</v>
      </c>
      <c r="F338" s="41" t="str">
        <f t="shared" si="151"/>
        <v>15EV02028435</v>
      </c>
      <c r="G338" s="40" t="str">
        <f t="shared" si="152"/>
        <v>EVENTUAL</v>
      </c>
      <c r="H338" s="42">
        <f t="shared" si="153"/>
        <v>43983</v>
      </c>
      <c r="I338" s="42">
        <f t="shared" si="154"/>
        <v>44196</v>
      </c>
      <c r="J338" s="40" t="str">
        <f t="shared" si="155"/>
        <v>UNIVERSIDAD NACIONAL DE EDUCACION ENRIQUE GUZMAN Y VALLE</v>
      </c>
      <c r="K338" s="54" t="s">
        <v>1973</v>
      </c>
      <c r="L338" s="95" t="s">
        <v>808</v>
      </c>
      <c r="M338" s="132" t="s">
        <v>581</v>
      </c>
      <c r="N338" s="132" t="s">
        <v>581</v>
      </c>
      <c r="O338" s="132" t="s">
        <v>581</v>
      </c>
      <c r="P338" s="132" t="s">
        <v>581</v>
      </c>
      <c r="Q338" s="132" t="s">
        <v>581</v>
      </c>
      <c r="R338" s="82" t="s">
        <v>808</v>
      </c>
      <c r="S338" s="65" t="s">
        <v>581</v>
      </c>
      <c r="T338" s="104" t="s">
        <v>581</v>
      </c>
      <c r="U338" s="191" t="s">
        <v>830</v>
      </c>
      <c r="V338" s="13" t="s">
        <v>2167</v>
      </c>
    </row>
    <row r="339" spans="1:22" s="14" customFormat="1" x14ac:dyDescent="0.25">
      <c r="A339" s="141">
        <v>325</v>
      </c>
      <c r="B339" s="229" t="s">
        <v>295</v>
      </c>
      <c r="C339" s="40" t="str">
        <f t="shared" si="148"/>
        <v>ESPIRITU ALBERCO ROSARIO MARIELLA</v>
      </c>
      <c r="D339" s="40" t="str">
        <f t="shared" si="149"/>
        <v>192 SANTA ROSITA DE LIMA</v>
      </c>
      <c r="E339" s="40" t="str">
        <f t="shared" si="150"/>
        <v>Inicial - Jardín</v>
      </c>
      <c r="F339" s="41" t="str">
        <f t="shared" si="151"/>
        <v>784821110317</v>
      </c>
      <c r="G339" s="40" t="str">
        <f t="shared" si="152"/>
        <v>ORGANICA</v>
      </c>
      <c r="H339" s="42">
        <f t="shared" si="153"/>
        <v>43891</v>
      </c>
      <c r="I339" s="42">
        <f t="shared" si="154"/>
        <v>44196</v>
      </c>
      <c r="J339" s="40" t="str">
        <f t="shared" si="155"/>
        <v>UNIVERSIDAD</v>
      </c>
      <c r="K339" s="43" t="s">
        <v>296</v>
      </c>
      <c r="L339" s="67" t="s">
        <v>297</v>
      </c>
      <c r="M339" s="132" t="s">
        <v>24</v>
      </c>
      <c r="N339" s="132" t="s">
        <v>24</v>
      </c>
      <c r="O339" s="132" t="s">
        <v>24</v>
      </c>
      <c r="P339" s="132" t="s">
        <v>24</v>
      </c>
      <c r="Q339" s="132" t="s">
        <v>24</v>
      </c>
      <c r="R339" s="132" t="s">
        <v>42</v>
      </c>
      <c r="S339" s="65" t="s">
        <v>37</v>
      </c>
      <c r="T339" s="65" t="s">
        <v>25</v>
      </c>
      <c r="U339" s="191" t="s">
        <v>65</v>
      </c>
      <c r="V339" s="27" t="s">
        <v>2164</v>
      </c>
    </row>
    <row r="340" spans="1:22" s="14" customFormat="1" x14ac:dyDescent="0.25">
      <c r="A340" s="7">
        <v>326</v>
      </c>
      <c r="B340" s="230" t="s">
        <v>1561</v>
      </c>
      <c r="C340" s="48" t="s">
        <v>1562</v>
      </c>
      <c r="D340" s="48" t="s">
        <v>1563</v>
      </c>
      <c r="E340" s="48" t="s">
        <v>1451</v>
      </c>
      <c r="F340" s="39">
        <v>784801113316</v>
      </c>
      <c r="G340" s="48" t="s">
        <v>1216</v>
      </c>
      <c r="H340" s="49" t="s">
        <v>1564</v>
      </c>
      <c r="I340" s="49">
        <v>44196</v>
      </c>
      <c r="J340" s="48" t="s">
        <v>1565</v>
      </c>
      <c r="K340" s="47" t="s">
        <v>1566</v>
      </c>
      <c r="L340" s="95" t="s">
        <v>581</v>
      </c>
      <c r="M340" s="82" t="s">
        <v>581</v>
      </c>
      <c r="N340" s="82" t="s">
        <v>581</v>
      </c>
      <c r="O340" s="82" t="s">
        <v>581</v>
      </c>
      <c r="P340" s="82" t="s">
        <v>581</v>
      </c>
      <c r="Q340" s="82" t="s">
        <v>581</v>
      </c>
      <c r="R340" s="82" t="s">
        <v>808</v>
      </c>
      <c r="S340" s="72" t="s">
        <v>581</v>
      </c>
      <c r="T340" s="72" t="s">
        <v>581</v>
      </c>
      <c r="U340" s="102" t="s">
        <v>830</v>
      </c>
      <c r="V340" s="13" t="s">
        <v>2166</v>
      </c>
    </row>
    <row r="341" spans="1:22" s="14" customFormat="1" x14ac:dyDescent="0.25">
      <c r="A341" s="156">
        <v>327</v>
      </c>
      <c r="B341" s="227" t="s">
        <v>1238</v>
      </c>
      <c r="C341" s="142" t="str">
        <f>VLOOKUP(B341,DATA,19,FALSE)</f>
        <v>ESTEBAN TAPIA CARMEN VANESSA</v>
      </c>
      <c r="D341" s="142" t="str">
        <f>VLOOKUP(B341,DATA,3,FALSE)</f>
        <v>139 SAN MARTIN DE PORRES</v>
      </c>
      <c r="E341" s="142" t="str">
        <f>VLOOKUP(B341,DATA,2,FALSE)</f>
        <v>Inicial - Jardín</v>
      </c>
      <c r="F341" s="150" t="str">
        <f>VLOOKUP(B341,DATA,4,FALSE)</f>
        <v>780871115316</v>
      </c>
      <c r="G341" s="142" t="str">
        <f>VLOOKUP(B341,DATA,23,FALSE)</f>
        <v>ORGANICA</v>
      </c>
      <c r="H341" s="143">
        <f>VLOOKUP(B341,DATA,20,FALSE)</f>
        <v>44032</v>
      </c>
      <c r="I341" s="143">
        <f>VLOOKUP(B341,DATA,21,FALSE)</f>
        <v>44196</v>
      </c>
      <c r="J341" s="142" t="str">
        <f>VLOOKUP(B341,DATA,35,FALSE)</f>
        <v>I.E.S.P.P. - NICOLAS COPERNICO</v>
      </c>
      <c r="K341" s="154">
        <v>57946</v>
      </c>
      <c r="L341" s="142" t="s">
        <v>1217</v>
      </c>
      <c r="M341" s="138" t="s">
        <v>1217</v>
      </c>
      <c r="N341" s="138" t="s">
        <v>1217</v>
      </c>
      <c r="O341" s="138" t="s">
        <v>1217</v>
      </c>
      <c r="P341" s="138" t="s">
        <v>1217</v>
      </c>
      <c r="Q341" s="138" t="s">
        <v>1217</v>
      </c>
      <c r="R341" s="138"/>
      <c r="S341" s="167" t="s">
        <v>1218</v>
      </c>
      <c r="T341" s="167" t="s">
        <v>581</v>
      </c>
      <c r="U341" s="169" t="s">
        <v>2303</v>
      </c>
      <c r="V341" s="147" t="s">
        <v>2165</v>
      </c>
    </row>
    <row r="342" spans="1:22" s="14" customFormat="1" x14ac:dyDescent="0.25">
      <c r="A342" s="141">
        <v>328</v>
      </c>
      <c r="B342" s="229" t="s">
        <v>1903</v>
      </c>
      <c r="C342" s="40" t="str">
        <f>VLOOKUP(B342,DATA,19,FALSE)</f>
        <v>EUGENDIO SANTAYANA ROSSI MARITZA</v>
      </c>
      <c r="D342" s="40" t="str">
        <f>VLOOKUP(B342,DATA,3,FALSE)</f>
        <v>198 SAN MIGUEL ARCANGEL</v>
      </c>
      <c r="E342" s="40" t="str">
        <f>VLOOKUP(B342,DATA,2,FALSE)</f>
        <v>Inicial - Jardín</v>
      </c>
      <c r="F342" s="41" t="str">
        <f>VLOOKUP(B342,DATA,4,FALSE)</f>
        <v>15EV01501250</v>
      </c>
      <c r="G342" s="40" t="str">
        <f>VLOOKUP(B342,DATA,23,FALSE)</f>
        <v>EVENTUAL</v>
      </c>
      <c r="H342" s="42">
        <f>VLOOKUP(B342,DATA,20,FALSE)</f>
        <v>43891</v>
      </c>
      <c r="I342" s="42">
        <f>VLOOKUP(B342,DATA,21,FALSE)</f>
        <v>44196</v>
      </c>
      <c r="J342" s="40" t="str">
        <f>VLOOKUP(B342,DATA,35,FALSE)</f>
        <v>UNIV."EGYV"</v>
      </c>
      <c r="K342" s="54" t="s">
        <v>1904</v>
      </c>
      <c r="L342" s="67" t="s">
        <v>581</v>
      </c>
      <c r="M342" s="132" t="s">
        <v>581</v>
      </c>
      <c r="N342" s="132" t="s">
        <v>581</v>
      </c>
      <c r="O342" s="132" t="s">
        <v>581</v>
      </c>
      <c r="P342" s="132" t="s">
        <v>581</v>
      </c>
      <c r="Q342" s="132" t="s">
        <v>581</v>
      </c>
      <c r="R342" s="82" t="s">
        <v>808</v>
      </c>
      <c r="S342" s="65" t="s">
        <v>581</v>
      </c>
      <c r="T342" s="104" t="s">
        <v>581</v>
      </c>
      <c r="U342" s="68" t="s">
        <v>830</v>
      </c>
      <c r="V342" s="13" t="s">
        <v>2167</v>
      </c>
    </row>
    <row r="343" spans="1:22" s="14" customFormat="1" x14ac:dyDescent="0.25">
      <c r="A343" s="7">
        <v>329</v>
      </c>
      <c r="B343" s="229" t="s">
        <v>2093</v>
      </c>
      <c r="C343" s="40" t="str">
        <f>VLOOKUP(B343,DATA,19,FALSE)</f>
        <v>EVANGELISTA GUTIERREZ EDITH</v>
      </c>
      <c r="D343" s="40" t="str">
        <f>VLOOKUP(B343,DATA,3,FALSE)</f>
        <v>0096</v>
      </c>
      <c r="E343" s="40" t="str">
        <f>VLOOKUP(B343,DATA,2,FALSE)</f>
        <v>Primaria</v>
      </c>
      <c r="F343" s="41" t="str">
        <f>VLOOKUP(B343,DATA,4,FALSE)</f>
        <v>15EV01911552</v>
      </c>
      <c r="G343" s="40" t="str">
        <f>VLOOKUP(B343,DATA,23,FALSE)</f>
        <v>EVENTUAL</v>
      </c>
      <c r="H343" s="42">
        <f>VLOOKUP(B343,DATA,20,FALSE)</f>
        <v>43983</v>
      </c>
      <c r="I343" s="42">
        <f>VLOOKUP(B343,DATA,21,FALSE)</f>
        <v>44196</v>
      </c>
      <c r="J343" s="40" t="str">
        <f>VLOOKUP(B343,DATA,35,FALSE)</f>
        <v>UNIVERSIDAD ENRIQUE GUZMAN Y VALLE</v>
      </c>
      <c r="K343" s="54" t="s">
        <v>2094</v>
      </c>
      <c r="L343" s="67" t="s">
        <v>581</v>
      </c>
      <c r="M343" s="132" t="s">
        <v>581</v>
      </c>
      <c r="N343" s="132" t="s">
        <v>581</v>
      </c>
      <c r="O343" s="132" t="s">
        <v>581</v>
      </c>
      <c r="P343" s="132" t="s">
        <v>581</v>
      </c>
      <c r="Q343" s="132" t="s">
        <v>581</v>
      </c>
      <c r="R343" s="82" t="s">
        <v>808</v>
      </c>
      <c r="S343" s="65" t="s">
        <v>581</v>
      </c>
      <c r="T343" s="104" t="s">
        <v>581</v>
      </c>
      <c r="U343" s="68" t="s">
        <v>830</v>
      </c>
      <c r="V343" s="13" t="s">
        <v>2167</v>
      </c>
    </row>
    <row r="344" spans="1:22" s="14" customFormat="1" x14ac:dyDescent="0.25">
      <c r="A344" s="156">
        <v>330</v>
      </c>
      <c r="B344" s="227" t="s">
        <v>1290</v>
      </c>
      <c r="C344" s="142" t="str">
        <f>VLOOKUP(B344,DATA,19,FALSE)</f>
        <v>EVANGELISTA MOLINA EVELIN YULISA</v>
      </c>
      <c r="D344" s="142" t="str">
        <f>VLOOKUP(B344,DATA,3,FALSE)</f>
        <v>MIS PEQUEÑOS ARQUITECTOS DE LOS ROSALES</v>
      </c>
      <c r="E344" s="142" t="str">
        <f>VLOOKUP(B344,DATA,2,FALSE)</f>
        <v>Inicial - Jardín</v>
      </c>
      <c r="F344" s="150" t="str">
        <f>VLOOKUP(B344,DATA,4,FALSE)</f>
        <v>15EV01615458</v>
      </c>
      <c r="G344" s="142" t="str">
        <f>VLOOKUP(B344,DATA,23,FALSE)</f>
        <v>EVENTUAL</v>
      </c>
      <c r="H344" s="143">
        <f>VLOOKUP(B344,DATA,20,FALSE)</f>
        <v>43891</v>
      </c>
      <c r="I344" s="143">
        <f>VLOOKUP(B344,DATA,21,FALSE)</f>
        <v>44196</v>
      </c>
      <c r="J344" s="142" t="str">
        <f>VLOOKUP(B344,DATA,35,FALSE)</f>
        <v>UNIVERSIDAD NACIONAL DE EDUCACION ENRIQUE GUZMAN Y VALLE</v>
      </c>
      <c r="K344" s="154">
        <v>59259</v>
      </c>
      <c r="L344" s="142" t="s">
        <v>1217</v>
      </c>
      <c r="M344" s="138" t="s">
        <v>1217</v>
      </c>
      <c r="N344" s="138" t="s">
        <v>1217</v>
      </c>
      <c r="O344" s="138" t="s">
        <v>1217</v>
      </c>
      <c r="P344" s="138" t="s">
        <v>1217</v>
      </c>
      <c r="Q344" s="138" t="s">
        <v>1217</v>
      </c>
      <c r="R344" s="138" t="s">
        <v>1217</v>
      </c>
      <c r="S344" s="167" t="s">
        <v>1218</v>
      </c>
      <c r="T344" s="167" t="s">
        <v>581</v>
      </c>
      <c r="U344" s="182" t="s">
        <v>2303</v>
      </c>
      <c r="V344" s="147" t="s">
        <v>2165</v>
      </c>
    </row>
    <row r="345" spans="1:22" s="14" customFormat="1" x14ac:dyDescent="0.25">
      <c r="A345" s="141">
        <v>331</v>
      </c>
      <c r="B345" s="231" t="s">
        <v>2449</v>
      </c>
      <c r="C345" s="142" t="s">
        <v>2450</v>
      </c>
      <c r="D345" s="142" t="s">
        <v>2447</v>
      </c>
      <c r="E345" s="142" t="s">
        <v>1215</v>
      </c>
      <c r="F345" s="150" t="s">
        <v>2451</v>
      </c>
      <c r="G345" s="142" t="s">
        <v>230</v>
      </c>
      <c r="H345" s="143">
        <v>44076</v>
      </c>
      <c r="I345" s="143">
        <v>44196</v>
      </c>
      <c r="J345" s="142" t="s">
        <v>2452</v>
      </c>
      <c r="K345" s="154">
        <v>62122</v>
      </c>
      <c r="L345" s="142" t="s">
        <v>1217</v>
      </c>
      <c r="M345" s="138" t="s">
        <v>1217</v>
      </c>
      <c r="N345" s="138" t="s">
        <v>1217</v>
      </c>
      <c r="O345" s="138" t="s">
        <v>1217</v>
      </c>
      <c r="P345" s="138" t="s">
        <v>1217</v>
      </c>
      <c r="Q345" s="138" t="s">
        <v>1217</v>
      </c>
      <c r="R345" s="138" t="s">
        <v>1217</v>
      </c>
      <c r="S345" s="167" t="s">
        <v>1218</v>
      </c>
      <c r="T345" s="167" t="s">
        <v>581</v>
      </c>
      <c r="U345" s="182" t="s">
        <v>2303</v>
      </c>
      <c r="V345" s="147" t="s">
        <v>2165</v>
      </c>
    </row>
    <row r="346" spans="1:22" s="14" customFormat="1" x14ac:dyDescent="0.25">
      <c r="A346" s="7">
        <v>332</v>
      </c>
      <c r="B346" s="231" t="s">
        <v>2466</v>
      </c>
      <c r="C346" s="142" t="s">
        <v>2467</v>
      </c>
      <c r="D346" s="142" t="s">
        <v>2468</v>
      </c>
      <c r="E346" s="142" t="s">
        <v>1215</v>
      </c>
      <c r="F346" s="150" t="s">
        <v>2469</v>
      </c>
      <c r="G346" s="142" t="s">
        <v>230</v>
      </c>
      <c r="H346" s="143">
        <v>44075</v>
      </c>
      <c r="I346" s="143">
        <v>44196</v>
      </c>
      <c r="J346" s="142" t="s">
        <v>2470</v>
      </c>
      <c r="K346" s="154">
        <v>60755</v>
      </c>
      <c r="L346" s="142" t="s">
        <v>1217</v>
      </c>
      <c r="M346" s="138" t="s">
        <v>1217</v>
      </c>
      <c r="N346" s="138" t="s">
        <v>1217</v>
      </c>
      <c r="O346" s="138" t="s">
        <v>1217</v>
      </c>
      <c r="P346" s="138" t="s">
        <v>1217</v>
      </c>
      <c r="Q346" s="138" t="s">
        <v>1217</v>
      </c>
      <c r="R346" s="138" t="s">
        <v>48</v>
      </c>
      <c r="S346" s="167" t="s">
        <v>1218</v>
      </c>
      <c r="T346" s="167" t="s">
        <v>581</v>
      </c>
      <c r="U346" s="182" t="s">
        <v>2297</v>
      </c>
      <c r="V346" s="147" t="s">
        <v>2165</v>
      </c>
    </row>
    <row r="347" spans="1:22" s="14" customFormat="1" x14ac:dyDescent="0.25">
      <c r="A347" s="156">
        <v>333</v>
      </c>
      <c r="B347" s="230" t="s">
        <v>1603</v>
      </c>
      <c r="C347" s="48" t="str">
        <f>VLOOKUP(B347,DATA,19,FALSE)</f>
        <v>FARFAN PRADO REYNA</v>
      </c>
      <c r="D347" s="48" t="str">
        <f>VLOOKUP(B347,DATA,3,FALSE)</f>
        <v>056 VIRGEN DE FATIMA</v>
      </c>
      <c r="E347" s="48" t="str">
        <f>VLOOKUP(B347,DATA,2,FALSE)</f>
        <v>Inicial - Jardín</v>
      </c>
      <c r="F347" s="39" t="str">
        <f>VLOOKUP(B347,DATA,4,FALSE)</f>
        <v>15EV01513460</v>
      </c>
      <c r="G347" s="48" t="str">
        <f>VLOOKUP(B347,DATA,23,FALSE)</f>
        <v>EVENTUAL</v>
      </c>
      <c r="H347" s="49">
        <f>VLOOKUP(B347,DATA,20,FALSE)</f>
        <v>43891</v>
      </c>
      <c r="I347" s="49">
        <f>VLOOKUP(B347,DATA,21,FALSE)</f>
        <v>44196</v>
      </c>
      <c r="J347" s="48" t="str">
        <f>VLOOKUP(B347,DATA,35,FALSE)</f>
        <v>UNE - ENRIQUE GUZMAN Y VALLE</v>
      </c>
      <c r="K347" s="47" t="s">
        <v>1604</v>
      </c>
      <c r="L347" s="95" t="s">
        <v>581</v>
      </c>
      <c r="M347" s="82" t="s">
        <v>581</v>
      </c>
      <c r="N347" s="82" t="s">
        <v>581</v>
      </c>
      <c r="O347" s="82" t="s">
        <v>581</v>
      </c>
      <c r="P347" s="82" t="s">
        <v>581</v>
      </c>
      <c r="Q347" s="82" t="s">
        <v>581</v>
      </c>
      <c r="R347" s="82" t="s">
        <v>581</v>
      </c>
      <c r="S347" s="72" t="s">
        <v>581</v>
      </c>
      <c r="T347" s="72" t="s">
        <v>581</v>
      </c>
      <c r="U347" s="102" t="s">
        <v>1605</v>
      </c>
      <c r="V347" s="13" t="s">
        <v>2166</v>
      </c>
    </row>
    <row r="348" spans="1:22" s="14" customFormat="1" x14ac:dyDescent="0.25">
      <c r="A348" s="141">
        <v>334</v>
      </c>
      <c r="B348" s="229" t="s">
        <v>298</v>
      </c>
      <c r="C348" s="40" t="str">
        <f>VLOOKUP(B348,DATA,19,FALSE)</f>
        <v>FARFAN SUAREZ CELIDA</v>
      </c>
      <c r="D348" s="40" t="str">
        <f>VLOOKUP(B348,DATA,3,FALSE)</f>
        <v>1208 SAN FRANCISCO DE ASIS</v>
      </c>
      <c r="E348" s="40" t="str">
        <f>VLOOKUP(B348,DATA,2,FALSE)</f>
        <v>Primaria</v>
      </c>
      <c r="F348" s="41" t="str">
        <f>VLOOKUP(B348,DATA,4,FALSE)</f>
        <v>15EV02033149</v>
      </c>
      <c r="G348" s="40" t="str">
        <f>VLOOKUP(B348,DATA,23,FALSE)</f>
        <v>EVENTUAL</v>
      </c>
      <c r="H348" s="42">
        <f>VLOOKUP(B348,DATA,20,FALSE)</f>
        <v>44075</v>
      </c>
      <c r="I348" s="42">
        <f>VLOOKUP(B348,DATA,21,FALSE)</f>
        <v>44196</v>
      </c>
      <c r="J348" s="40" t="str">
        <f>VLOOKUP(B348,DATA,35,FALSE)</f>
        <v>I.S.P.P. JOSE CARLOS MARIATEGUI  DE TAMBOBAMBA</v>
      </c>
      <c r="K348" s="43" t="s">
        <v>299</v>
      </c>
      <c r="L348" s="67" t="s">
        <v>300</v>
      </c>
      <c r="M348" s="132" t="s">
        <v>24</v>
      </c>
      <c r="N348" s="132" t="s">
        <v>24</v>
      </c>
      <c r="O348" s="132" t="s">
        <v>24</v>
      </c>
      <c r="P348" s="132" t="s">
        <v>24</v>
      </c>
      <c r="Q348" s="132" t="s">
        <v>24</v>
      </c>
      <c r="R348" s="132" t="s">
        <v>24</v>
      </c>
      <c r="S348" s="65" t="s">
        <v>24</v>
      </c>
      <c r="T348" s="65" t="s">
        <v>25</v>
      </c>
      <c r="U348" s="101"/>
      <c r="V348" s="27" t="s">
        <v>2164</v>
      </c>
    </row>
    <row r="349" spans="1:22" s="14" customFormat="1" x14ac:dyDescent="0.25">
      <c r="A349" s="7">
        <v>335</v>
      </c>
      <c r="B349" s="227" t="s">
        <v>2388</v>
      </c>
      <c r="C349" s="142" t="s">
        <v>2389</v>
      </c>
      <c r="D349" s="142" t="s">
        <v>2375</v>
      </c>
      <c r="E349" s="142" t="s">
        <v>1215</v>
      </c>
      <c r="F349" s="150" t="s">
        <v>2390</v>
      </c>
      <c r="G349" s="142" t="s">
        <v>230</v>
      </c>
      <c r="H349" s="143">
        <v>43902</v>
      </c>
      <c r="I349" s="143">
        <v>44196</v>
      </c>
      <c r="J349" s="142" t="s">
        <v>2391</v>
      </c>
      <c r="K349" s="154">
        <v>59836</v>
      </c>
      <c r="L349" s="142" t="s">
        <v>1217</v>
      </c>
      <c r="M349" s="138" t="s">
        <v>1217</v>
      </c>
      <c r="N349" s="138" t="s">
        <v>1217</v>
      </c>
      <c r="O349" s="138" t="s">
        <v>1217</v>
      </c>
      <c r="P349" s="138" t="s">
        <v>1217</v>
      </c>
      <c r="Q349" s="138" t="s">
        <v>1217</v>
      </c>
      <c r="R349" s="138" t="s">
        <v>48</v>
      </c>
      <c r="S349" s="167" t="s">
        <v>48</v>
      </c>
      <c r="T349" s="167" t="s">
        <v>581</v>
      </c>
      <c r="U349" s="182" t="s">
        <v>2377</v>
      </c>
      <c r="V349" s="147" t="s">
        <v>2165</v>
      </c>
    </row>
    <row r="350" spans="1:22" s="14" customFormat="1" x14ac:dyDescent="0.25">
      <c r="A350" s="156">
        <v>336</v>
      </c>
      <c r="B350" s="229" t="s">
        <v>301</v>
      </c>
      <c r="C350" s="40" t="str">
        <f t="shared" ref="C350:C375" si="156">VLOOKUP(B350,DATA,19,FALSE)</f>
        <v>FELICIANO SORIANO GABY KARIN</v>
      </c>
      <c r="D350" s="40" t="str">
        <f t="shared" ref="D350:D360" si="157">VLOOKUP(B350,DATA,3,FALSE)</f>
        <v>1213</v>
      </c>
      <c r="E350" s="40" t="str">
        <f t="shared" ref="E350:E375" si="158">VLOOKUP(B350,DATA,2,FALSE)</f>
        <v>Primaria</v>
      </c>
      <c r="F350" s="41" t="str">
        <f t="shared" ref="F350:F360" si="159">VLOOKUP(B350,DATA,4,FALSE)</f>
        <v>784861114313</v>
      </c>
      <c r="G350" s="40" t="str">
        <f t="shared" ref="G350:G375" si="160">VLOOKUP(B350,DATA,23,FALSE)</f>
        <v>ORGANICA</v>
      </c>
      <c r="H350" s="42">
        <f t="shared" ref="H350:H375" si="161">VLOOKUP(B350,DATA,20,FALSE)</f>
        <v>43891</v>
      </c>
      <c r="I350" s="42">
        <f t="shared" ref="I350:I375" si="162">VLOOKUP(B350,DATA,21,FALSE)</f>
        <v>44196</v>
      </c>
      <c r="J350" s="40" t="str">
        <f t="shared" ref="J350:J375" si="163">VLOOKUP(B350,DATA,35,FALSE)</f>
        <v>UNE - ENRIQUE GUZMAN Y VALLE</v>
      </c>
      <c r="K350" s="43" t="s">
        <v>302</v>
      </c>
      <c r="L350" s="67" t="s">
        <v>303</v>
      </c>
      <c r="M350" s="132" t="s">
        <v>24</v>
      </c>
      <c r="N350" s="132" t="s">
        <v>24</v>
      </c>
      <c r="O350" s="132" t="s">
        <v>24</v>
      </c>
      <c r="P350" s="132" t="s">
        <v>24</v>
      </c>
      <c r="Q350" s="132" t="s">
        <v>24</v>
      </c>
      <c r="R350" s="132" t="s">
        <v>24</v>
      </c>
      <c r="S350" s="65" t="s">
        <v>24</v>
      </c>
      <c r="T350" s="65" t="s">
        <v>25</v>
      </c>
      <c r="U350" s="101"/>
      <c r="V350" s="27" t="s">
        <v>2164</v>
      </c>
    </row>
    <row r="351" spans="1:22" s="14" customFormat="1" x14ac:dyDescent="0.25">
      <c r="A351" s="141">
        <v>337</v>
      </c>
      <c r="B351" s="232" t="s">
        <v>821</v>
      </c>
      <c r="C351" s="107" t="str">
        <f t="shared" si="156"/>
        <v>FELIX PAUCAR MARIA MILAGROS</v>
      </c>
      <c r="D351" s="55" t="str">
        <f t="shared" si="157"/>
        <v>1218 SAN LUIS MARIA DE MONTFORT</v>
      </c>
      <c r="E351" s="55" t="str">
        <f t="shared" si="158"/>
        <v>Secundaria</v>
      </c>
      <c r="F351" s="56" t="str">
        <f t="shared" si="159"/>
        <v>C01G21407713</v>
      </c>
      <c r="G351" s="55" t="str">
        <f t="shared" si="160"/>
        <v>CUADRO DE HORAS</v>
      </c>
      <c r="H351" s="57">
        <f t="shared" si="161"/>
        <v>43891</v>
      </c>
      <c r="I351" s="57">
        <f t="shared" si="162"/>
        <v>44196</v>
      </c>
      <c r="J351" s="55" t="str">
        <f t="shared" si="163"/>
        <v>UNE - ENRIQUE GUZMAN Y VALLE</v>
      </c>
      <c r="K351" s="60" t="s">
        <v>822</v>
      </c>
      <c r="L351" s="127" t="s">
        <v>581</v>
      </c>
      <c r="M351" s="127" t="s">
        <v>581</v>
      </c>
      <c r="N351" s="127" t="s">
        <v>581</v>
      </c>
      <c r="O351" s="127" t="s">
        <v>581</v>
      </c>
      <c r="P351" s="127" t="s">
        <v>581</v>
      </c>
      <c r="Q351" s="127" t="s">
        <v>581</v>
      </c>
      <c r="R351" s="127" t="s">
        <v>581</v>
      </c>
      <c r="S351" s="74" t="s">
        <v>581</v>
      </c>
      <c r="T351" s="74" t="s">
        <v>581</v>
      </c>
      <c r="U351" s="192"/>
      <c r="V351" s="32" t="s">
        <v>2168</v>
      </c>
    </row>
    <row r="352" spans="1:22" s="14" customFormat="1" x14ac:dyDescent="0.25">
      <c r="A352" s="7">
        <v>338</v>
      </c>
      <c r="B352" s="233" t="s">
        <v>821</v>
      </c>
      <c r="C352" s="106" t="str">
        <f t="shared" si="156"/>
        <v>FELIX PAUCAR MARIA MILAGROS</v>
      </c>
      <c r="D352" s="26" t="str">
        <f t="shared" si="157"/>
        <v>1218 SAN LUIS MARIA DE MONTFORT</v>
      </c>
      <c r="E352" s="26" t="str">
        <f t="shared" si="158"/>
        <v>Secundaria</v>
      </c>
      <c r="F352" s="11" t="str">
        <f t="shared" si="159"/>
        <v>C01G21407713</v>
      </c>
      <c r="G352" s="26" t="str">
        <f t="shared" si="160"/>
        <v>CUADRO DE HORAS</v>
      </c>
      <c r="H352" s="112">
        <f t="shared" si="161"/>
        <v>43891</v>
      </c>
      <c r="I352" s="112">
        <f t="shared" si="162"/>
        <v>44196</v>
      </c>
      <c r="J352" s="26" t="str">
        <f t="shared" si="163"/>
        <v>UNE - ENRIQUE GUZMAN Y VALLE</v>
      </c>
      <c r="K352" s="10">
        <v>57843</v>
      </c>
      <c r="L352" s="124"/>
      <c r="M352" s="124" t="s">
        <v>1217</v>
      </c>
      <c r="N352" s="124" t="s">
        <v>1217</v>
      </c>
      <c r="O352" s="124" t="s">
        <v>1217</v>
      </c>
      <c r="P352" s="124" t="s">
        <v>1217</v>
      </c>
      <c r="Q352" s="124" t="s">
        <v>1217</v>
      </c>
      <c r="R352" s="124" t="s">
        <v>1217</v>
      </c>
      <c r="S352" s="9" t="s">
        <v>1217</v>
      </c>
      <c r="T352" s="9" t="s">
        <v>2171</v>
      </c>
      <c r="U352" s="180"/>
      <c r="V352" s="27" t="s">
        <v>2172</v>
      </c>
    </row>
    <row r="353" spans="1:22" s="14" customFormat="1" x14ac:dyDescent="0.25">
      <c r="A353" s="156">
        <v>339</v>
      </c>
      <c r="B353" s="229" t="s">
        <v>1909</v>
      </c>
      <c r="C353" s="40" t="str">
        <f t="shared" si="156"/>
        <v>FERNANDEZ ORELLANA SONIA CLENER</v>
      </c>
      <c r="D353" s="40" t="str">
        <f t="shared" si="157"/>
        <v>183</v>
      </c>
      <c r="E353" s="40" t="str">
        <f t="shared" si="158"/>
        <v>Inicial - Jardín</v>
      </c>
      <c r="F353" s="41" t="str">
        <f t="shared" si="159"/>
        <v>784891110316</v>
      </c>
      <c r="G353" s="40" t="str">
        <f t="shared" si="160"/>
        <v>ORGANICA</v>
      </c>
      <c r="H353" s="42">
        <f t="shared" si="161"/>
        <v>43891</v>
      </c>
      <c r="I353" s="42">
        <f t="shared" si="162"/>
        <v>44196</v>
      </c>
      <c r="J353" s="40" t="str">
        <f t="shared" si="163"/>
        <v>UNIV. "INCA GARCILASO DE LA VEGA"</v>
      </c>
      <c r="K353" s="54" t="s">
        <v>1910</v>
      </c>
      <c r="L353" s="67" t="s">
        <v>581</v>
      </c>
      <c r="M353" s="132" t="s">
        <v>581</v>
      </c>
      <c r="N353" s="132" t="s">
        <v>581</v>
      </c>
      <c r="O353" s="132" t="s">
        <v>581</v>
      </c>
      <c r="P353" s="132" t="s">
        <v>581</v>
      </c>
      <c r="Q353" s="132" t="s">
        <v>581</v>
      </c>
      <c r="R353" s="82" t="s">
        <v>808</v>
      </c>
      <c r="S353" s="65" t="s">
        <v>581</v>
      </c>
      <c r="T353" s="104" t="s">
        <v>581</v>
      </c>
      <c r="U353" s="101" t="s">
        <v>830</v>
      </c>
      <c r="V353" s="13" t="s">
        <v>2167</v>
      </c>
    </row>
    <row r="354" spans="1:22" s="14" customFormat="1" x14ac:dyDescent="0.25">
      <c r="A354" s="141">
        <v>340</v>
      </c>
      <c r="B354" s="213" t="s">
        <v>963</v>
      </c>
      <c r="C354" s="55" t="str">
        <f t="shared" si="156"/>
        <v>FERNANDEZ VILLAVERDE ERICA MARLENI</v>
      </c>
      <c r="D354" s="55" t="str">
        <f t="shared" si="157"/>
        <v>1254 MARIA REICHE NEWMANN</v>
      </c>
      <c r="E354" s="55" t="str">
        <f t="shared" si="158"/>
        <v>Primaria</v>
      </c>
      <c r="F354" s="56" t="str">
        <f t="shared" si="159"/>
        <v>788811116312</v>
      </c>
      <c r="G354" s="55" t="str">
        <f t="shared" si="160"/>
        <v>ORGANICA</v>
      </c>
      <c r="H354" s="57">
        <f t="shared" si="161"/>
        <v>43891</v>
      </c>
      <c r="I354" s="57">
        <f t="shared" si="162"/>
        <v>44196</v>
      </c>
      <c r="J354" s="55" t="str">
        <f t="shared" si="163"/>
        <v>UNIVERSIDAD NACIONAL DE EDUCACION ENRIQUE GUZMAN Y VALLE</v>
      </c>
      <c r="K354" s="58" t="s">
        <v>964</v>
      </c>
      <c r="L354" s="127" t="s">
        <v>581</v>
      </c>
      <c r="M354" s="127" t="s">
        <v>581</v>
      </c>
      <c r="N354" s="127" t="s">
        <v>581</v>
      </c>
      <c r="O354" s="127" t="s">
        <v>581</v>
      </c>
      <c r="P354" s="127" t="s">
        <v>581</v>
      </c>
      <c r="Q354" s="127" t="s">
        <v>581</v>
      </c>
      <c r="R354" s="127" t="s">
        <v>808</v>
      </c>
      <c r="S354" s="56" t="s">
        <v>581</v>
      </c>
      <c r="T354" s="56" t="s">
        <v>581</v>
      </c>
      <c r="U354" s="94" t="s">
        <v>882</v>
      </c>
      <c r="V354" s="32" t="s">
        <v>2168</v>
      </c>
    </row>
    <row r="355" spans="1:22" s="14" customFormat="1" x14ac:dyDescent="0.25">
      <c r="A355" s="7">
        <v>341</v>
      </c>
      <c r="B355" s="210" t="s">
        <v>2008</v>
      </c>
      <c r="C355" s="40" t="str">
        <f t="shared" si="156"/>
        <v>FERRO MEZA YULISA ELENA</v>
      </c>
      <c r="D355" s="40" t="str">
        <f t="shared" si="157"/>
        <v>MI PEQUEÑO ARQUITECTO</v>
      </c>
      <c r="E355" s="40" t="str">
        <f t="shared" si="158"/>
        <v>Inicial - Jardín</v>
      </c>
      <c r="F355" s="41" t="str">
        <f t="shared" si="159"/>
        <v>15EV01403345</v>
      </c>
      <c r="G355" s="40" t="str">
        <f t="shared" si="160"/>
        <v>EVENTUAL</v>
      </c>
      <c r="H355" s="42">
        <f t="shared" si="161"/>
        <v>43891</v>
      </c>
      <c r="I355" s="42">
        <f t="shared" si="162"/>
        <v>44196</v>
      </c>
      <c r="J355" s="40" t="str">
        <f t="shared" si="163"/>
        <v>UNIVERSIDAD NACIONAL DE EDUCACION ENRIQUE GUZMAN Y VALLE</v>
      </c>
      <c r="K355" s="54" t="s">
        <v>2009</v>
      </c>
      <c r="L355" s="67" t="s">
        <v>581</v>
      </c>
      <c r="M355" s="67" t="s">
        <v>581</v>
      </c>
      <c r="N355" s="67" t="s">
        <v>581</v>
      </c>
      <c r="O355" s="67" t="s">
        <v>581</v>
      </c>
      <c r="P355" s="67" t="s">
        <v>581</v>
      </c>
      <c r="Q355" s="67" t="s">
        <v>581</v>
      </c>
      <c r="R355" s="95" t="s">
        <v>808</v>
      </c>
      <c r="S355" s="41" t="s">
        <v>581</v>
      </c>
      <c r="T355" s="61" t="s">
        <v>581</v>
      </c>
      <c r="U355" s="68" t="s">
        <v>830</v>
      </c>
      <c r="V355" s="13" t="s">
        <v>2167</v>
      </c>
    </row>
    <row r="356" spans="1:22" s="14" customFormat="1" x14ac:dyDescent="0.25">
      <c r="A356" s="156">
        <v>342</v>
      </c>
      <c r="B356" s="234" t="s">
        <v>304</v>
      </c>
      <c r="C356" s="40" t="str">
        <f t="shared" si="156"/>
        <v>FIERRO ESPINOZA RUTH DENNY</v>
      </c>
      <c r="D356" s="40" t="str">
        <f t="shared" si="157"/>
        <v>171 VIRGEN DEL CARMEN</v>
      </c>
      <c r="E356" s="40" t="str">
        <f t="shared" si="158"/>
        <v>Inicial - Jardín</v>
      </c>
      <c r="F356" s="41" t="str">
        <f t="shared" si="159"/>
        <v>15EV01911415</v>
      </c>
      <c r="G356" s="40" t="str">
        <f t="shared" si="160"/>
        <v>EVENTUAL</v>
      </c>
      <c r="H356" s="42">
        <f t="shared" si="161"/>
        <v>43891</v>
      </c>
      <c r="I356" s="42">
        <f t="shared" si="162"/>
        <v>44196</v>
      </c>
      <c r="J356" s="40" t="str">
        <f t="shared" si="163"/>
        <v>UNIVERSIDAD ANDINA NESTOR CACERES VELASQUEZ</v>
      </c>
      <c r="K356" s="43" t="s">
        <v>305</v>
      </c>
      <c r="L356" s="67" t="s">
        <v>306</v>
      </c>
      <c r="M356" s="67" t="s">
        <v>47</v>
      </c>
      <c r="N356" s="67" t="s">
        <v>24</v>
      </c>
      <c r="O356" s="67" t="s">
        <v>24</v>
      </c>
      <c r="P356" s="67" t="s">
        <v>24</v>
      </c>
      <c r="Q356" s="67" t="s">
        <v>36</v>
      </c>
      <c r="R356" s="67" t="s">
        <v>24</v>
      </c>
      <c r="S356" s="41" t="s">
        <v>307</v>
      </c>
      <c r="T356" s="41" t="s">
        <v>25</v>
      </c>
      <c r="U356" s="68" t="s">
        <v>308</v>
      </c>
      <c r="V356" s="27" t="s">
        <v>2164</v>
      </c>
    </row>
    <row r="357" spans="1:22" s="14" customFormat="1" x14ac:dyDescent="0.25">
      <c r="A357" s="141">
        <v>343</v>
      </c>
      <c r="B357" s="211" t="s">
        <v>1047</v>
      </c>
      <c r="C357" s="50" t="str">
        <f t="shared" si="156"/>
        <v>FIOL MAURICIO CARMEN KARINA</v>
      </c>
      <c r="D357" s="50" t="str">
        <f t="shared" si="157"/>
        <v>1249 JAVIER HERAUD</v>
      </c>
      <c r="E357" s="50" t="str">
        <f t="shared" si="158"/>
        <v>Primaria</v>
      </c>
      <c r="F357" s="51" t="str">
        <f t="shared" si="159"/>
        <v>15EV02033031</v>
      </c>
      <c r="G357" s="50" t="str">
        <f t="shared" si="160"/>
        <v>EVENTUAL</v>
      </c>
      <c r="H357" s="52">
        <f t="shared" si="161"/>
        <v>44075</v>
      </c>
      <c r="I357" s="52">
        <f t="shared" si="162"/>
        <v>44196</v>
      </c>
      <c r="J357" s="50" t="str">
        <f t="shared" si="163"/>
        <v>.</v>
      </c>
      <c r="K357" s="53" t="s">
        <v>1048</v>
      </c>
      <c r="L357" s="126" t="s">
        <v>808</v>
      </c>
      <c r="M357" s="126" t="s">
        <v>581</v>
      </c>
      <c r="N357" s="126" t="s">
        <v>581</v>
      </c>
      <c r="O357" s="126" t="s">
        <v>581</v>
      </c>
      <c r="P357" s="126" t="s">
        <v>581</v>
      </c>
      <c r="Q357" s="126" t="s">
        <v>581</v>
      </c>
      <c r="R357" s="126" t="s">
        <v>808</v>
      </c>
      <c r="S357" s="51" t="s">
        <v>581</v>
      </c>
      <c r="T357" s="51" t="s">
        <v>581</v>
      </c>
      <c r="U357" s="94" t="s">
        <v>830</v>
      </c>
      <c r="V357" s="32" t="s">
        <v>2168</v>
      </c>
    </row>
    <row r="358" spans="1:22" s="14" customFormat="1" x14ac:dyDescent="0.25">
      <c r="A358" s="7">
        <v>344</v>
      </c>
      <c r="B358" s="210" t="s">
        <v>309</v>
      </c>
      <c r="C358" s="40" t="str">
        <f t="shared" si="156"/>
        <v>FLORES ALIAGA JENNY MILAGROS</v>
      </c>
      <c r="D358" s="40" t="str">
        <f t="shared" si="157"/>
        <v>DIVINO NIÑO</v>
      </c>
      <c r="E358" s="40" t="str">
        <f t="shared" si="158"/>
        <v>Inicial - Jardín</v>
      </c>
      <c r="F358" s="41" t="str">
        <f t="shared" si="159"/>
        <v>15EV01403519</v>
      </c>
      <c r="G358" s="40" t="str">
        <f t="shared" si="160"/>
        <v>EVENTUAL</v>
      </c>
      <c r="H358" s="42">
        <f t="shared" si="161"/>
        <v>43891</v>
      </c>
      <c r="I358" s="42">
        <f t="shared" si="162"/>
        <v>44196</v>
      </c>
      <c r="J358" s="40" t="str">
        <f t="shared" si="163"/>
        <v>UNIVERSIDAD NACIONAL DE EDUCACION ENRIQUE GUZMAN Y VALLE</v>
      </c>
      <c r="K358" s="43" t="s">
        <v>310</v>
      </c>
      <c r="L358" s="67" t="s">
        <v>311</v>
      </c>
      <c r="M358" s="67" t="s">
        <v>24</v>
      </c>
      <c r="N358" s="67" t="s">
        <v>24</v>
      </c>
      <c r="O358" s="67" t="s">
        <v>24</v>
      </c>
      <c r="P358" s="67" t="s">
        <v>24</v>
      </c>
      <c r="Q358" s="67" t="s">
        <v>24</v>
      </c>
      <c r="R358" s="67" t="s">
        <v>24</v>
      </c>
      <c r="S358" s="41" t="s">
        <v>24</v>
      </c>
      <c r="T358" s="41" t="s">
        <v>25</v>
      </c>
      <c r="U358" s="68"/>
      <c r="V358" s="27" t="s">
        <v>2164</v>
      </c>
    </row>
    <row r="359" spans="1:22" s="14" customFormat="1" x14ac:dyDescent="0.25">
      <c r="A359" s="156">
        <v>345</v>
      </c>
      <c r="B359" s="210" t="s">
        <v>312</v>
      </c>
      <c r="C359" s="40" t="str">
        <f t="shared" si="156"/>
        <v>FLORES BARON MADELEY SALY</v>
      </c>
      <c r="D359" s="40" t="str">
        <f t="shared" si="157"/>
        <v>1265 SANTA ROSA DE LIMA</v>
      </c>
      <c r="E359" s="40" t="str">
        <f t="shared" si="158"/>
        <v>Primaria</v>
      </c>
      <c r="F359" s="41" t="str">
        <f t="shared" si="159"/>
        <v>15EV02004026</v>
      </c>
      <c r="G359" s="40" t="str">
        <f t="shared" si="160"/>
        <v>EVENTUAL</v>
      </c>
      <c r="H359" s="42">
        <f t="shared" si="161"/>
        <v>43891</v>
      </c>
      <c r="I359" s="42">
        <f t="shared" si="162"/>
        <v>44196</v>
      </c>
      <c r="J359" s="40" t="str">
        <f t="shared" si="163"/>
        <v>UNIVERSIDAD NACIONAL DE EDUACION "ENRIQUE GUZMAN Y VALLE"</v>
      </c>
      <c r="K359" s="43" t="s">
        <v>313</v>
      </c>
      <c r="L359" s="67" t="s">
        <v>314</v>
      </c>
      <c r="M359" s="67" t="s">
        <v>24</v>
      </c>
      <c r="N359" s="67" t="s">
        <v>24</v>
      </c>
      <c r="O359" s="67" t="s">
        <v>24</v>
      </c>
      <c r="P359" s="67" t="s">
        <v>24</v>
      </c>
      <c r="Q359" s="67" t="s">
        <v>24</v>
      </c>
      <c r="R359" s="67" t="s">
        <v>42</v>
      </c>
      <c r="S359" s="41" t="s">
        <v>24</v>
      </c>
      <c r="T359" s="41" t="s">
        <v>25</v>
      </c>
      <c r="U359" s="68" t="s">
        <v>315</v>
      </c>
      <c r="V359" s="27" t="s">
        <v>2164</v>
      </c>
    </row>
    <row r="360" spans="1:22" s="14" customFormat="1" x14ac:dyDescent="0.25">
      <c r="A360" s="141">
        <v>346</v>
      </c>
      <c r="B360" s="210" t="s">
        <v>316</v>
      </c>
      <c r="C360" s="40" t="str">
        <f t="shared" si="156"/>
        <v>FLORES CARAVANTES VICTOR GERMAN</v>
      </c>
      <c r="D360" s="40" t="str">
        <f t="shared" si="157"/>
        <v>1222 HUSARES DE JUNIN</v>
      </c>
      <c r="E360" s="40" t="str">
        <f t="shared" si="158"/>
        <v>Primaria</v>
      </c>
      <c r="F360" s="41" t="str">
        <f t="shared" si="159"/>
        <v>15EV01911518</v>
      </c>
      <c r="G360" s="40" t="str">
        <f t="shared" si="160"/>
        <v>EVENTUAL</v>
      </c>
      <c r="H360" s="42">
        <f t="shared" si="161"/>
        <v>43891</v>
      </c>
      <c r="I360" s="42">
        <f t="shared" si="162"/>
        <v>44196</v>
      </c>
      <c r="J360" s="40" t="str">
        <f t="shared" si="163"/>
        <v>INSTITUTO SUPERIOR PEDAGOGICO PRIVADO AMAUTA</v>
      </c>
      <c r="K360" s="43" t="s">
        <v>317</v>
      </c>
      <c r="L360" s="67" t="s">
        <v>318</v>
      </c>
      <c r="M360" s="67" t="s">
        <v>24</v>
      </c>
      <c r="N360" s="67" t="s">
        <v>24</v>
      </c>
      <c r="O360" s="67" t="s">
        <v>24</v>
      </c>
      <c r="P360" s="67" t="s">
        <v>24</v>
      </c>
      <c r="Q360" s="67" t="s">
        <v>24</v>
      </c>
      <c r="R360" s="67" t="s">
        <v>24</v>
      </c>
      <c r="S360" s="41" t="s">
        <v>24</v>
      </c>
      <c r="T360" s="41" t="s">
        <v>25</v>
      </c>
      <c r="U360" s="68"/>
      <c r="V360" s="27" t="s">
        <v>2164</v>
      </c>
    </row>
    <row r="361" spans="1:22" s="14" customFormat="1" x14ac:dyDescent="0.25">
      <c r="A361" s="7">
        <v>347</v>
      </c>
      <c r="B361" s="235" t="s">
        <v>1498</v>
      </c>
      <c r="C361" s="108" t="str">
        <f t="shared" si="156"/>
        <v>FLORES CHAVEZ ALICIA</v>
      </c>
      <c r="D361" s="48" t="s">
        <v>1499</v>
      </c>
      <c r="E361" s="48" t="str">
        <f t="shared" si="158"/>
        <v>Primaria</v>
      </c>
      <c r="F361" s="39" t="s">
        <v>1500</v>
      </c>
      <c r="G361" s="48" t="str">
        <f t="shared" si="160"/>
        <v>EVENTUAL</v>
      </c>
      <c r="H361" s="49">
        <f t="shared" si="161"/>
        <v>43891</v>
      </c>
      <c r="I361" s="49">
        <f t="shared" si="162"/>
        <v>44196</v>
      </c>
      <c r="J361" s="48" t="str">
        <f t="shared" si="163"/>
        <v>UNE - ENRIQUE GUZMAN Y VALLE</v>
      </c>
      <c r="K361" s="39" t="s">
        <v>1501</v>
      </c>
      <c r="L361" s="95" t="s">
        <v>581</v>
      </c>
      <c r="M361" s="95" t="s">
        <v>581</v>
      </c>
      <c r="N361" s="95" t="s">
        <v>581</v>
      </c>
      <c r="O361" s="95" t="s">
        <v>581</v>
      </c>
      <c r="P361" s="95" t="s">
        <v>581</v>
      </c>
      <c r="Q361" s="95" t="s">
        <v>581</v>
      </c>
      <c r="R361" s="95" t="s">
        <v>808</v>
      </c>
      <c r="S361" s="39" t="s">
        <v>581</v>
      </c>
      <c r="T361" s="39" t="s">
        <v>581</v>
      </c>
      <c r="U361" s="166" t="s">
        <v>830</v>
      </c>
      <c r="V361" s="13" t="s">
        <v>2166</v>
      </c>
    </row>
    <row r="362" spans="1:22" s="14" customFormat="1" x14ac:dyDescent="0.25">
      <c r="A362" s="156">
        <v>348</v>
      </c>
      <c r="B362" s="210" t="s">
        <v>1498</v>
      </c>
      <c r="C362" s="106" t="str">
        <f t="shared" si="156"/>
        <v>FLORES CHAVEZ ALICIA</v>
      </c>
      <c r="D362" s="40" t="str">
        <f t="shared" ref="D362:D370" si="164">VLOOKUP(B362,DATA,3,FALSE)</f>
        <v>0058</v>
      </c>
      <c r="E362" s="40" t="str">
        <f t="shared" si="158"/>
        <v>Primaria</v>
      </c>
      <c r="F362" s="41" t="str">
        <f t="shared" ref="F362:F370" si="165">VLOOKUP(B362,DATA,4,FALSE)</f>
        <v>15EV02007409</v>
      </c>
      <c r="G362" s="40" t="str">
        <f t="shared" si="160"/>
        <v>EVENTUAL</v>
      </c>
      <c r="H362" s="42">
        <f t="shared" si="161"/>
        <v>43891</v>
      </c>
      <c r="I362" s="42">
        <f t="shared" si="162"/>
        <v>44196</v>
      </c>
      <c r="J362" s="40" t="str">
        <f t="shared" si="163"/>
        <v>UNE - ENRIQUE GUZMAN Y VALLE</v>
      </c>
      <c r="K362" s="54" t="s">
        <v>1881</v>
      </c>
      <c r="L362" s="67" t="s">
        <v>581</v>
      </c>
      <c r="M362" s="67" t="s">
        <v>581</v>
      </c>
      <c r="N362" s="67" t="s">
        <v>581</v>
      </c>
      <c r="O362" s="67" t="s">
        <v>581</v>
      </c>
      <c r="P362" s="67" t="s">
        <v>581</v>
      </c>
      <c r="Q362" s="67" t="s">
        <v>581</v>
      </c>
      <c r="R362" s="95" t="s">
        <v>808</v>
      </c>
      <c r="S362" s="41" t="s">
        <v>581</v>
      </c>
      <c r="T362" s="61" t="s">
        <v>581</v>
      </c>
      <c r="U362" s="68" t="s">
        <v>830</v>
      </c>
      <c r="V362" s="13" t="s">
        <v>2167</v>
      </c>
    </row>
    <row r="363" spans="1:22" s="14" customFormat="1" x14ac:dyDescent="0.25">
      <c r="A363" s="141">
        <v>349</v>
      </c>
      <c r="B363" s="213" t="s">
        <v>957</v>
      </c>
      <c r="C363" s="55" t="str">
        <f t="shared" si="156"/>
        <v>FLORES CUADROS MANUEL TEODOMIRO</v>
      </c>
      <c r="D363" s="55" t="str">
        <f t="shared" si="164"/>
        <v>1254 MARIA REICHE NEWMANN</v>
      </c>
      <c r="E363" s="55" t="str">
        <f t="shared" si="158"/>
        <v>Primaria</v>
      </c>
      <c r="F363" s="56" t="str">
        <f t="shared" si="165"/>
        <v>15EV02007414</v>
      </c>
      <c r="G363" s="55" t="str">
        <f t="shared" si="160"/>
        <v>EVENTUAL</v>
      </c>
      <c r="H363" s="57">
        <f t="shared" si="161"/>
        <v>43891</v>
      </c>
      <c r="I363" s="57">
        <f t="shared" si="162"/>
        <v>44196</v>
      </c>
      <c r="J363" s="55" t="str">
        <f t="shared" si="163"/>
        <v>INSTITUTO SUPERIOR PEDAGOGICO DE CHINCHA - PROMOCION 1992</v>
      </c>
      <c r="K363" s="58" t="s">
        <v>958</v>
      </c>
      <c r="L363" s="127" t="s">
        <v>581</v>
      </c>
      <c r="M363" s="127" t="s">
        <v>581</v>
      </c>
      <c r="N363" s="127" t="s">
        <v>581</v>
      </c>
      <c r="O363" s="127" t="s">
        <v>581</v>
      </c>
      <c r="P363" s="127" t="s">
        <v>581</v>
      </c>
      <c r="Q363" s="127" t="s">
        <v>581</v>
      </c>
      <c r="R363" s="127" t="s">
        <v>581</v>
      </c>
      <c r="S363" s="56" t="s">
        <v>581</v>
      </c>
      <c r="T363" s="56" t="s">
        <v>581</v>
      </c>
      <c r="U363" s="94"/>
      <c r="V363" s="32" t="s">
        <v>2168</v>
      </c>
    </row>
    <row r="364" spans="1:22" s="14" customFormat="1" x14ac:dyDescent="0.25">
      <c r="A364" s="7">
        <v>350</v>
      </c>
      <c r="B364" s="210" t="s">
        <v>319</v>
      </c>
      <c r="C364" s="40" t="str">
        <f t="shared" si="156"/>
        <v>FLORES DAVILA FELICITA MARITZA</v>
      </c>
      <c r="D364" s="40" t="str">
        <f t="shared" si="164"/>
        <v>183</v>
      </c>
      <c r="E364" s="40" t="str">
        <f t="shared" si="158"/>
        <v>Inicial - Jardín</v>
      </c>
      <c r="F364" s="41" t="str">
        <f t="shared" si="165"/>
        <v>15EV01501240</v>
      </c>
      <c r="G364" s="40" t="str">
        <f t="shared" si="160"/>
        <v>EVENTUAL</v>
      </c>
      <c r="H364" s="42">
        <f t="shared" si="161"/>
        <v>43891</v>
      </c>
      <c r="I364" s="42">
        <f t="shared" si="162"/>
        <v>44196</v>
      </c>
      <c r="J364" s="40" t="str">
        <f t="shared" si="163"/>
        <v>UNIVERSIDAD NACIONAL JOSE FAUSTINO SANCHEZ CARRION - HUACHO</v>
      </c>
      <c r="K364" s="43" t="s">
        <v>320</v>
      </c>
      <c r="L364" s="67" t="s">
        <v>321</v>
      </c>
      <c r="M364" s="67" t="s">
        <v>24</v>
      </c>
      <c r="N364" s="67" t="s">
        <v>24</v>
      </c>
      <c r="O364" s="67" t="s">
        <v>24</v>
      </c>
      <c r="P364" s="67" t="s">
        <v>24</v>
      </c>
      <c r="Q364" s="67" t="s">
        <v>24</v>
      </c>
      <c r="R364" s="67" t="s">
        <v>24</v>
      </c>
      <c r="S364" s="41" t="s">
        <v>24</v>
      </c>
      <c r="T364" s="41" t="s">
        <v>25</v>
      </c>
      <c r="U364" s="68"/>
      <c r="V364" s="27" t="s">
        <v>2164</v>
      </c>
    </row>
    <row r="365" spans="1:22" s="14" customFormat="1" x14ac:dyDescent="0.25">
      <c r="A365" s="156">
        <v>351</v>
      </c>
      <c r="B365" s="218" t="s">
        <v>838</v>
      </c>
      <c r="C365" s="107" t="str">
        <f t="shared" si="156"/>
        <v>FLORES ESPINOZA ELOY ARMANDO</v>
      </c>
      <c r="D365" s="55" t="str">
        <f t="shared" si="164"/>
        <v>1218 SAN LUIS MARIA DE MONTFORT</v>
      </c>
      <c r="E365" s="55" t="str">
        <f t="shared" si="158"/>
        <v>Primaria</v>
      </c>
      <c r="F365" s="56" t="str">
        <f t="shared" si="165"/>
        <v>15EV02007445</v>
      </c>
      <c r="G365" s="55" t="str">
        <f t="shared" si="160"/>
        <v>EVENTUAL</v>
      </c>
      <c r="H365" s="57">
        <f t="shared" si="161"/>
        <v>43891</v>
      </c>
      <c r="I365" s="57">
        <f t="shared" si="162"/>
        <v>44196</v>
      </c>
      <c r="J365" s="55" t="str">
        <f t="shared" si="163"/>
        <v>UNIVERSIDAD NACIONAL ENRIQUE GUZMAN Y VALLE</v>
      </c>
      <c r="K365" s="60" t="s">
        <v>839</v>
      </c>
      <c r="L365" s="127" t="s">
        <v>581</v>
      </c>
      <c r="M365" s="127" t="s">
        <v>581</v>
      </c>
      <c r="N365" s="127" t="s">
        <v>581</v>
      </c>
      <c r="O365" s="127" t="s">
        <v>581</v>
      </c>
      <c r="P365" s="127" t="s">
        <v>581</v>
      </c>
      <c r="Q365" s="127" t="s">
        <v>581</v>
      </c>
      <c r="R365" s="127" t="s">
        <v>581</v>
      </c>
      <c r="S365" s="56" t="s">
        <v>581</v>
      </c>
      <c r="T365" s="56" t="s">
        <v>581</v>
      </c>
      <c r="U365" s="94"/>
      <c r="V365" s="32" t="s">
        <v>2168</v>
      </c>
    </row>
    <row r="366" spans="1:22" s="14" customFormat="1" x14ac:dyDescent="0.25">
      <c r="A366" s="141">
        <v>352</v>
      </c>
      <c r="B366" s="203" t="s">
        <v>838</v>
      </c>
      <c r="C366" s="106" t="str">
        <f t="shared" si="156"/>
        <v>FLORES ESPINOZA ELOY ARMANDO</v>
      </c>
      <c r="D366" s="26" t="str">
        <f t="shared" si="164"/>
        <v>1218 SAN LUIS MARIA DE MONTFORT</v>
      </c>
      <c r="E366" s="26" t="str">
        <f t="shared" si="158"/>
        <v>Primaria</v>
      </c>
      <c r="F366" s="11" t="str">
        <f t="shared" si="165"/>
        <v>15EV02007445</v>
      </c>
      <c r="G366" s="26" t="str">
        <f t="shared" si="160"/>
        <v>EVENTUAL</v>
      </c>
      <c r="H366" s="112">
        <f t="shared" si="161"/>
        <v>43891</v>
      </c>
      <c r="I366" s="112">
        <f t="shared" si="162"/>
        <v>44196</v>
      </c>
      <c r="J366" s="26" t="str">
        <f t="shared" si="163"/>
        <v>UNIVERSIDAD NACIONAL ENRIQUE GUZMAN Y VALLE</v>
      </c>
      <c r="K366" s="10">
        <v>57996</v>
      </c>
      <c r="L366" s="124" t="s">
        <v>2186</v>
      </c>
      <c r="M366" s="124" t="s">
        <v>1217</v>
      </c>
      <c r="N366" s="124" t="s">
        <v>1217</v>
      </c>
      <c r="O366" s="124" t="s">
        <v>1217</v>
      </c>
      <c r="P366" s="124" t="s">
        <v>1217</v>
      </c>
      <c r="Q366" s="124" t="s">
        <v>1217</v>
      </c>
      <c r="R366" s="124" t="s">
        <v>1217</v>
      </c>
      <c r="S366" s="11" t="s">
        <v>1217</v>
      </c>
      <c r="T366" s="11" t="s">
        <v>2171</v>
      </c>
      <c r="U366" s="170"/>
      <c r="V366" s="27" t="s">
        <v>2172</v>
      </c>
    </row>
    <row r="367" spans="1:22" s="14" customFormat="1" x14ac:dyDescent="0.25">
      <c r="A367" s="7">
        <v>353</v>
      </c>
      <c r="B367" s="203" t="s">
        <v>838</v>
      </c>
      <c r="C367" s="106" t="str">
        <f t="shared" si="156"/>
        <v>FLORES ESPINOZA ELOY ARMANDO</v>
      </c>
      <c r="D367" s="26" t="str">
        <f t="shared" si="164"/>
        <v>1218 SAN LUIS MARIA DE MONTFORT</v>
      </c>
      <c r="E367" s="26" t="str">
        <f t="shared" si="158"/>
        <v>Primaria</v>
      </c>
      <c r="F367" s="11" t="str">
        <f t="shared" si="165"/>
        <v>15EV02007445</v>
      </c>
      <c r="G367" s="26" t="str">
        <f t="shared" si="160"/>
        <v>EVENTUAL</v>
      </c>
      <c r="H367" s="112">
        <f t="shared" si="161"/>
        <v>43891</v>
      </c>
      <c r="I367" s="112">
        <f t="shared" si="162"/>
        <v>44196</v>
      </c>
      <c r="J367" s="26" t="str">
        <f t="shared" si="163"/>
        <v>UNIVERSIDAD NACIONAL ENRIQUE GUZMAN Y VALLE</v>
      </c>
      <c r="K367" s="10">
        <v>57751</v>
      </c>
      <c r="L367" s="124" t="s">
        <v>2186</v>
      </c>
      <c r="M367" s="124" t="s">
        <v>1217</v>
      </c>
      <c r="N367" s="124" t="s">
        <v>1217</v>
      </c>
      <c r="O367" s="124" t="s">
        <v>1217</v>
      </c>
      <c r="P367" s="124" t="s">
        <v>1217</v>
      </c>
      <c r="Q367" s="124" t="s">
        <v>1217</v>
      </c>
      <c r="R367" s="124" t="s">
        <v>1217</v>
      </c>
      <c r="S367" s="11" t="s">
        <v>1217</v>
      </c>
      <c r="T367" s="11" t="s">
        <v>2171</v>
      </c>
      <c r="U367" s="170"/>
      <c r="V367" s="27" t="s">
        <v>2172</v>
      </c>
    </row>
    <row r="368" spans="1:22" s="14" customFormat="1" x14ac:dyDescent="0.25">
      <c r="A368" s="156">
        <v>354</v>
      </c>
      <c r="B368" s="201" t="s">
        <v>838</v>
      </c>
      <c r="C368" s="168" t="str">
        <f t="shared" si="156"/>
        <v>FLORES ESPINOZA ELOY ARMANDO</v>
      </c>
      <c r="D368" s="142" t="str">
        <f t="shared" si="164"/>
        <v>1218 SAN LUIS MARIA DE MONTFORT</v>
      </c>
      <c r="E368" s="142" t="str">
        <f t="shared" si="158"/>
        <v>Primaria</v>
      </c>
      <c r="F368" s="150" t="str">
        <f t="shared" si="165"/>
        <v>15EV02007445</v>
      </c>
      <c r="G368" s="142" t="str">
        <f t="shared" si="160"/>
        <v>EVENTUAL</v>
      </c>
      <c r="H368" s="143">
        <f t="shared" si="161"/>
        <v>43891</v>
      </c>
      <c r="I368" s="143">
        <f t="shared" si="162"/>
        <v>44196</v>
      </c>
      <c r="J368" s="142" t="str">
        <f t="shared" si="163"/>
        <v>UNIVERSIDAD NACIONAL ENRIQUE GUZMAN Y VALLE</v>
      </c>
      <c r="K368" s="154">
        <v>59214</v>
      </c>
      <c r="L368" s="142" t="s">
        <v>1217</v>
      </c>
      <c r="M368" s="142" t="s">
        <v>1217</v>
      </c>
      <c r="N368" s="142" t="s">
        <v>1217</v>
      </c>
      <c r="O368" s="142" t="s">
        <v>1217</v>
      </c>
      <c r="P368" s="142" t="s">
        <v>1217</v>
      </c>
      <c r="Q368" s="142" t="s">
        <v>1217</v>
      </c>
      <c r="R368" s="142" t="s">
        <v>1217</v>
      </c>
      <c r="S368" s="150" t="s">
        <v>1218</v>
      </c>
      <c r="T368" s="150" t="s">
        <v>581</v>
      </c>
      <c r="U368" s="169" t="s">
        <v>2303</v>
      </c>
      <c r="V368" s="147" t="s">
        <v>2165</v>
      </c>
    </row>
    <row r="369" spans="1:22" s="14" customFormat="1" x14ac:dyDescent="0.25">
      <c r="A369" s="141">
        <v>355</v>
      </c>
      <c r="B369" s="210" t="s">
        <v>322</v>
      </c>
      <c r="C369" s="40" t="str">
        <f t="shared" si="156"/>
        <v>FLORES ESPINOZA FELIX ENRIQUE</v>
      </c>
      <c r="D369" s="40" t="str">
        <f t="shared" si="164"/>
        <v>MANUEL GONZALES PRADA</v>
      </c>
      <c r="E369" s="40" t="str">
        <f t="shared" si="158"/>
        <v>Primaria</v>
      </c>
      <c r="F369" s="41" t="str">
        <f t="shared" si="165"/>
        <v>15EV02008425</v>
      </c>
      <c r="G369" s="40" t="str">
        <f t="shared" si="160"/>
        <v>EVENTUAL</v>
      </c>
      <c r="H369" s="42">
        <f t="shared" si="161"/>
        <v>43891</v>
      </c>
      <c r="I369" s="42">
        <f t="shared" si="162"/>
        <v>44196</v>
      </c>
      <c r="J369" s="40" t="str">
        <f t="shared" si="163"/>
        <v>UNIVERSIDAD NACIONAL DE EDUCACION ENRIQUE GUZMAN Y VALLE</v>
      </c>
      <c r="K369" s="43" t="s">
        <v>323</v>
      </c>
      <c r="L369" s="67" t="s">
        <v>324</v>
      </c>
      <c r="M369" s="67" t="s">
        <v>24</v>
      </c>
      <c r="N369" s="67" t="s">
        <v>24</v>
      </c>
      <c r="O369" s="67" t="s">
        <v>24</v>
      </c>
      <c r="P369" s="67" t="s">
        <v>24</v>
      </c>
      <c r="Q369" s="67" t="s">
        <v>24</v>
      </c>
      <c r="R369" s="67" t="s">
        <v>24</v>
      </c>
      <c r="S369" s="41" t="s">
        <v>24</v>
      </c>
      <c r="T369" s="41" t="s">
        <v>25</v>
      </c>
      <c r="U369" s="68"/>
      <c r="V369" s="27" t="s">
        <v>2164</v>
      </c>
    </row>
    <row r="370" spans="1:22" s="14" customFormat="1" x14ac:dyDescent="0.25">
      <c r="A370" s="7">
        <v>356</v>
      </c>
      <c r="B370" s="210" t="s">
        <v>2046</v>
      </c>
      <c r="C370" s="40" t="str">
        <f t="shared" si="156"/>
        <v>FLORES FLORES LIZ GINA</v>
      </c>
      <c r="D370" s="40" t="str">
        <f t="shared" si="164"/>
        <v>LA BUENA SEMILLA I</v>
      </c>
      <c r="E370" s="40" t="str">
        <f t="shared" si="158"/>
        <v>Inicial - Jardín</v>
      </c>
      <c r="F370" s="41" t="str">
        <f t="shared" si="165"/>
        <v>15EV01509038</v>
      </c>
      <c r="G370" s="40" t="str">
        <f t="shared" si="160"/>
        <v>EVENTUAL</v>
      </c>
      <c r="H370" s="42">
        <f t="shared" si="161"/>
        <v>43891</v>
      </c>
      <c r="I370" s="42">
        <f t="shared" si="162"/>
        <v>44196</v>
      </c>
      <c r="J370" s="40" t="str">
        <f t="shared" si="163"/>
        <v>UNIV. NAC. HERMILIO VALDIZAN</v>
      </c>
      <c r="K370" s="54" t="s">
        <v>2047</v>
      </c>
      <c r="L370" s="67" t="s">
        <v>581</v>
      </c>
      <c r="M370" s="67" t="s">
        <v>581</v>
      </c>
      <c r="N370" s="67" t="s">
        <v>581</v>
      </c>
      <c r="O370" s="67" t="s">
        <v>581</v>
      </c>
      <c r="P370" s="67" t="s">
        <v>581</v>
      </c>
      <c r="Q370" s="67" t="s">
        <v>581</v>
      </c>
      <c r="R370" s="95" t="s">
        <v>808</v>
      </c>
      <c r="S370" s="41" t="s">
        <v>581</v>
      </c>
      <c r="T370" s="61" t="s">
        <v>25</v>
      </c>
      <c r="U370" s="68" t="s">
        <v>830</v>
      </c>
      <c r="V370" s="13" t="s">
        <v>2167</v>
      </c>
    </row>
    <row r="371" spans="1:22" s="14" customFormat="1" x14ac:dyDescent="0.25">
      <c r="A371" s="156">
        <v>357</v>
      </c>
      <c r="B371" s="210" t="s">
        <v>325</v>
      </c>
      <c r="C371" s="106" t="str">
        <f t="shared" si="156"/>
        <v>FLORES HUAYLINOS HALBERT STHIVERSON</v>
      </c>
      <c r="D371" s="67">
        <v>1285</v>
      </c>
      <c r="E371" s="40" t="str">
        <f t="shared" si="158"/>
        <v>Primaria</v>
      </c>
      <c r="F371" s="41" t="s">
        <v>326</v>
      </c>
      <c r="G371" s="40" t="str">
        <f t="shared" si="160"/>
        <v>EVENTUAL</v>
      </c>
      <c r="H371" s="42">
        <f t="shared" si="161"/>
        <v>43896</v>
      </c>
      <c r="I371" s="42">
        <f t="shared" si="162"/>
        <v>44196</v>
      </c>
      <c r="J371" s="40" t="str">
        <f t="shared" si="163"/>
        <v>UNIVERSIIDAD NACIONAL DE EDUCACION "ENRIQUE GUZMAN Y VALLE"</v>
      </c>
      <c r="K371" s="43" t="s">
        <v>327</v>
      </c>
      <c r="L371" s="67" t="s">
        <v>328</v>
      </c>
      <c r="M371" s="67" t="s">
        <v>36</v>
      </c>
      <c r="N371" s="67" t="s">
        <v>24</v>
      </c>
      <c r="O371" s="67" t="s">
        <v>24</v>
      </c>
      <c r="P371" s="67" t="s">
        <v>24</v>
      </c>
      <c r="Q371" s="67" t="s">
        <v>24</v>
      </c>
      <c r="R371" s="67" t="s">
        <v>24</v>
      </c>
      <c r="S371" s="41" t="s">
        <v>37</v>
      </c>
      <c r="T371" s="41" t="s">
        <v>31</v>
      </c>
      <c r="U371" s="68" t="s">
        <v>329</v>
      </c>
      <c r="V371" s="27" t="s">
        <v>2164</v>
      </c>
    </row>
    <row r="372" spans="1:22" s="14" customFormat="1" x14ac:dyDescent="0.25">
      <c r="A372" s="141">
        <v>358</v>
      </c>
      <c r="B372" s="203" t="s">
        <v>325</v>
      </c>
      <c r="C372" s="106" t="str">
        <f t="shared" si="156"/>
        <v>FLORES HUAYLINOS HALBERT STHIVERSON</v>
      </c>
      <c r="D372" s="26" t="str">
        <f>VLOOKUP(B372,DATA,3,FALSE)</f>
        <v>1228 LEONCIO PRADO</v>
      </c>
      <c r="E372" s="26" t="str">
        <f t="shared" si="158"/>
        <v>Primaria</v>
      </c>
      <c r="F372" s="11" t="str">
        <f>VLOOKUP(B372,DATA,4,FALSE)</f>
        <v>15EV02012867</v>
      </c>
      <c r="G372" s="26" t="str">
        <f t="shared" si="160"/>
        <v>EVENTUAL</v>
      </c>
      <c r="H372" s="112">
        <f t="shared" si="161"/>
        <v>43896</v>
      </c>
      <c r="I372" s="112">
        <f t="shared" si="162"/>
        <v>44196</v>
      </c>
      <c r="J372" s="26" t="str">
        <f t="shared" si="163"/>
        <v>UNIVERSIIDAD NACIONAL DE EDUCACION "ENRIQUE GUZMAN Y VALLE"</v>
      </c>
      <c r="K372" s="10">
        <v>61823</v>
      </c>
      <c r="L372" s="124"/>
      <c r="M372" s="124" t="s">
        <v>1217</v>
      </c>
      <c r="N372" s="124" t="s">
        <v>1217</v>
      </c>
      <c r="O372" s="124" t="s">
        <v>1217</v>
      </c>
      <c r="P372" s="124" t="s">
        <v>1217</v>
      </c>
      <c r="Q372" s="124" t="s">
        <v>1217</v>
      </c>
      <c r="R372" s="124" t="s">
        <v>1217</v>
      </c>
      <c r="S372" s="11" t="s">
        <v>1217</v>
      </c>
      <c r="T372" s="11" t="s">
        <v>1217</v>
      </c>
      <c r="U372" s="170"/>
      <c r="V372" s="27" t="s">
        <v>2172</v>
      </c>
    </row>
    <row r="373" spans="1:22" s="14" customFormat="1" x14ac:dyDescent="0.25">
      <c r="A373" s="7">
        <v>359</v>
      </c>
      <c r="B373" s="203" t="s">
        <v>325</v>
      </c>
      <c r="C373" s="106" t="str">
        <f t="shared" si="156"/>
        <v>FLORES HUAYLINOS HALBERT STHIVERSON</v>
      </c>
      <c r="D373" s="26" t="str">
        <f>VLOOKUP(B373,DATA,3,FALSE)</f>
        <v>1228 LEONCIO PRADO</v>
      </c>
      <c r="E373" s="26" t="str">
        <f t="shared" si="158"/>
        <v>Primaria</v>
      </c>
      <c r="F373" s="11" t="str">
        <f>VLOOKUP(B373,DATA,4,FALSE)</f>
        <v>15EV02012867</v>
      </c>
      <c r="G373" s="26" t="str">
        <f t="shared" si="160"/>
        <v>EVENTUAL</v>
      </c>
      <c r="H373" s="112">
        <f t="shared" si="161"/>
        <v>43896</v>
      </c>
      <c r="I373" s="112">
        <f t="shared" si="162"/>
        <v>44196</v>
      </c>
      <c r="J373" s="26" t="str">
        <f t="shared" si="163"/>
        <v>UNIVERSIIDAD NACIONAL DE EDUCACION "ENRIQUE GUZMAN Y VALLE"</v>
      </c>
      <c r="K373" s="10">
        <v>58662</v>
      </c>
      <c r="L373" s="124"/>
      <c r="M373" s="124" t="s">
        <v>1217</v>
      </c>
      <c r="N373" s="124" t="s">
        <v>1217</v>
      </c>
      <c r="O373" s="124" t="s">
        <v>1217</v>
      </c>
      <c r="P373" s="124" t="s">
        <v>1217</v>
      </c>
      <c r="Q373" s="124" t="s">
        <v>1217</v>
      </c>
      <c r="R373" s="124" t="s">
        <v>1217</v>
      </c>
      <c r="S373" s="11" t="s">
        <v>1217</v>
      </c>
      <c r="T373" s="11" t="s">
        <v>1217</v>
      </c>
      <c r="U373" s="170"/>
      <c r="V373" s="120" t="s">
        <v>2172</v>
      </c>
    </row>
    <row r="374" spans="1:22" s="14" customFormat="1" x14ac:dyDescent="0.25">
      <c r="A374" s="156">
        <v>360</v>
      </c>
      <c r="B374" s="203" t="s">
        <v>325</v>
      </c>
      <c r="C374" s="106" t="str">
        <f t="shared" si="156"/>
        <v>FLORES HUAYLINOS HALBERT STHIVERSON</v>
      </c>
      <c r="D374" s="26" t="str">
        <f>VLOOKUP(B374,DATA,3,FALSE)</f>
        <v>1228 LEONCIO PRADO</v>
      </c>
      <c r="E374" s="26" t="str">
        <f t="shared" si="158"/>
        <v>Primaria</v>
      </c>
      <c r="F374" s="11" t="str">
        <f>VLOOKUP(B374,DATA,4,FALSE)</f>
        <v>15EV02012867</v>
      </c>
      <c r="G374" s="26" t="str">
        <f t="shared" si="160"/>
        <v>EVENTUAL</v>
      </c>
      <c r="H374" s="112">
        <f t="shared" si="161"/>
        <v>43896</v>
      </c>
      <c r="I374" s="112">
        <f t="shared" si="162"/>
        <v>44196</v>
      </c>
      <c r="J374" s="26" t="str">
        <f t="shared" si="163"/>
        <v>UNIVERSIIDAD NACIONAL DE EDUCACION "ENRIQUE GUZMAN Y VALLE"</v>
      </c>
      <c r="K374" s="10">
        <v>58618</v>
      </c>
      <c r="L374" s="124"/>
      <c r="M374" s="124" t="s">
        <v>1217</v>
      </c>
      <c r="N374" s="124" t="s">
        <v>1217</v>
      </c>
      <c r="O374" s="124" t="s">
        <v>1217</v>
      </c>
      <c r="P374" s="124" t="s">
        <v>1217</v>
      </c>
      <c r="Q374" s="124" t="s">
        <v>1217</v>
      </c>
      <c r="R374" s="124" t="s">
        <v>1217</v>
      </c>
      <c r="S374" s="11" t="s">
        <v>1217</v>
      </c>
      <c r="T374" s="11" t="s">
        <v>1217</v>
      </c>
      <c r="U374" s="170"/>
      <c r="V374" s="120" t="s">
        <v>2172</v>
      </c>
    </row>
    <row r="375" spans="1:22" s="14" customFormat="1" x14ac:dyDescent="0.25">
      <c r="A375" s="141">
        <v>361</v>
      </c>
      <c r="B375" s="203" t="s">
        <v>325</v>
      </c>
      <c r="C375" s="106" t="str">
        <f t="shared" si="156"/>
        <v>FLORES HUAYLINOS HALBERT STHIVERSON</v>
      </c>
      <c r="D375" s="26" t="str">
        <f>VLOOKUP(B375,DATA,3,FALSE)</f>
        <v>1228 LEONCIO PRADO</v>
      </c>
      <c r="E375" s="26" t="str">
        <f t="shared" si="158"/>
        <v>Primaria</v>
      </c>
      <c r="F375" s="11" t="str">
        <f>VLOOKUP(B375,DATA,4,FALSE)</f>
        <v>15EV02012867</v>
      </c>
      <c r="G375" s="26" t="str">
        <f t="shared" si="160"/>
        <v>EVENTUAL</v>
      </c>
      <c r="H375" s="112">
        <f t="shared" si="161"/>
        <v>43896</v>
      </c>
      <c r="I375" s="112">
        <f t="shared" si="162"/>
        <v>44196</v>
      </c>
      <c r="J375" s="26" t="str">
        <f t="shared" si="163"/>
        <v>UNIVERSIIDAD NACIONAL DE EDUCACION "ENRIQUE GUZMAN Y VALLE"</v>
      </c>
      <c r="K375" s="10">
        <v>58627</v>
      </c>
      <c r="L375" s="124"/>
      <c r="M375" s="124" t="s">
        <v>1217</v>
      </c>
      <c r="N375" s="124" t="s">
        <v>1217</v>
      </c>
      <c r="O375" s="124" t="s">
        <v>1217</v>
      </c>
      <c r="P375" s="124" t="s">
        <v>1217</v>
      </c>
      <c r="Q375" s="124" t="s">
        <v>1217</v>
      </c>
      <c r="R375" s="124" t="s">
        <v>1217</v>
      </c>
      <c r="S375" s="11" t="s">
        <v>1217</v>
      </c>
      <c r="T375" s="11" t="s">
        <v>1217</v>
      </c>
      <c r="U375" s="170"/>
      <c r="V375" s="120" t="s">
        <v>2172</v>
      </c>
    </row>
    <row r="376" spans="1:22" s="14" customFormat="1" x14ac:dyDescent="0.25">
      <c r="A376" s="7">
        <v>362</v>
      </c>
      <c r="B376" s="209" t="s">
        <v>325</v>
      </c>
      <c r="C376" s="168" t="s">
        <v>2453</v>
      </c>
      <c r="D376" s="142" t="s">
        <v>2447</v>
      </c>
      <c r="E376" s="142" t="s">
        <v>1221</v>
      </c>
      <c r="F376" s="150"/>
      <c r="G376" s="142"/>
      <c r="H376" s="143"/>
      <c r="I376" s="143"/>
      <c r="J376" s="142" t="s">
        <v>2454</v>
      </c>
      <c r="K376" s="154">
        <v>61968</v>
      </c>
      <c r="L376" s="142" t="s">
        <v>1217</v>
      </c>
      <c r="M376" s="142" t="s">
        <v>1217</v>
      </c>
      <c r="N376" s="142" t="s">
        <v>1217</v>
      </c>
      <c r="O376" s="142" t="s">
        <v>1217</v>
      </c>
      <c r="P376" s="142" t="s">
        <v>1217</v>
      </c>
      <c r="Q376" s="142" t="s">
        <v>1217</v>
      </c>
      <c r="R376" s="142" t="s">
        <v>1217</v>
      </c>
      <c r="S376" s="150" t="s">
        <v>1218</v>
      </c>
      <c r="T376" s="150" t="s">
        <v>581</v>
      </c>
      <c r="U376" s="169" t="s">
        <v>2303</v>
      </c>
      <c r="V376" s="147" t="s">
        <v>2165</v>
      </c>
    </row>
    <row r="377" spans="1:22" s="14" customFormat="1" x14ac:dyDescent="0.25">
      <c r="A377" s="156">
        <v>363</v>
      </c>
      <c r="B377" s="209" t="s">
        <v>2471</v>
      </c>
      <c r="C377" s="142" t="s">
        <v>2472</v>
      </c>
      <c r="D377" s="142" t="s">
        <v>2468</v>
      </c>
      <c r="E377" s="142" t="s">
        <v>1215</v>
      </c>
      <c r="F377" s="150" t="s">
        <v>2473</v>
      </c>
      <c r="G377" s="142" t="s">
        <v>230</v>
      </c>
      <c r="H377" s="143">
        <v>44075</v>
      </c>
      <c r="I377" s="143">
        <v>44196</v>
      </c>
      <c r="J377" s="142" t="s">
        <v>1432</v>
      </c>
      <c r="K377" s="154">
        <v>60757</v>
      </c>
      <c r="L377" s="142" t="s">
        <v>1217</v>
      </c>
      <c r="M377" s="142" t="s">
        <v>1217</v>
      </c>
      <c r="N377" s="142" t="s">
        <v>1217</v>
      </c>
      <c r="O377" s="142" t="s">
        <v>1217</v>
      </c>
      <c r="P377" s="142" t="s">
        <v>1217</v>
      </c>
      <c r="Q377" s="142" t="s">
        <v>1217</v>
      </c>
      <c r="R377" s="142" t="s">
        <v>48</v>
      </c>
      <c r="S377" s="150" t="s">
        <v>1218</v>
      </c>
      <c r="T377" s="150" t="s">
        <v>581</v>
      </c>
      <c r="U377" s="169" t="s">
        <v>2297</v>
      </c>
      <c r="V377" s="147" t="s">
        <v>2165</v>
      </c>
    </row>
    <row r="378" spans="1:22" s="14" customFormat="1" x14ac:dyDescent="0.25">
      <c r="A378" s="141">
        <v>364</v>
      </c>
      <c r="B378" s="201" t="s">
        <v>2378</v>
      </c>
      <c r="C378" s="142" t="s">
        <v>2379</v>
      </c>
      <c r="D378" s="142" t="s">
        <v>1300</v>
      </c>
      <c r="E378" s="142" t="s">
        <v>1221</v>
      </c>
      <c r="F378" s="150" t="s">
        <v>2380</v>
      </c>
      <c r="G378" s="142" t="s">
        <v>230</v>
      </c>
      <c r="H378" s="143">
        <v>43983</v>
      </c>
      <c r="I378" s="143">
        <v>44196</v>
      </c>
      <c r="J378" s="142" t="s">
        <v>1248</v>
      </c>
      <c r="K378" s="154">
        <v>59826</v>
      </c>
      <c r="L378" s="142" t="s">
        <v>1217</v>
      </c>
      <c r="M378" s="142" t="s">
        <v>1217</v>
      </c>
      <c r="N378" s="142" t="s">
        <v>1217</v>
      </c>
      <c r="O378" s="142" t="s">
        <v>1217</v>
      </c>
      <c r="P378" s="142" t="s">
        <v>1217</v>
      </c>
      <c r="Q378" s="142" t="s">
        <v>1217</v>
      </c>
      <c r="R378" s="142" t="s">
        <v>1217</v>
      </c>
      <c r="S378" s="150" t="s">
        <v>1218</v>
      </c>
      <c r="T378" s="150" t="s">
        <v>581</v>
      </c>
      <c r="U378" s="169" t="s">
        <v>2303</v>
      </c>
      <c r="V378" s="147" t="s">
        <v>2165</v>
      </c>
    </row>
    <row r="379" spans="1:22" s="14" customFormat="1" x14ac:dyDescent="0.25">
      <c r="A379" s="7">
        <v>365</v>
      </c>
      <c r="B379" s="201" t="s">
        <v>2353</v>
      </c>
      <c r="C379" s="138" t="s">
        <v>2354</v>
      </c>
      <c r="D379" s="138" t="s">
        <v>1300</v>
      </c>
      <c r="E379" s="138" t="s">
        <v>1221</v>
      </c>
      <c r="F379" s="167" t="s">
        <v>2355</v>
      </c>
      <c r="G379" s="138" t="s">
        <v>230</v>
      </c>
      <c r="H379" s="139">
        <v>43983</v>
      </c>
      <c r="I379" s="139">
        <v>44196</v>
      </c>
      <c r="J379" s="138" t="s">
        <v>2356</v>
      </c>
      <c r="K379" s="154">
        <v>59810</v>
      </c>
      <c r="L379" s="142" t="s">
        <v>1217</v>
      </c>
      <c r="M379" s="142" t="s">
        <v>1217</v>
      </c>
      <c r="N379" s="142" t="s">
        <v>1217</v>
      </c>
      <c r="O379" s="142" t="s">
        <v>1217</v>
      </c>
      <c r="P379" s="142" t="s">
        <v>1217</v>
      </c>
      <c r="Q379" s="142" t="s">
        <v>1217</v>
      </c>
      <c r="R379" s="142" t="s">
        <v>1217</v>
      </c>
      <c r="S379" s="150" t="s">
        <v>1218</v>
      </c>
      <c r="T379" s="150" t="s">
        <v>581</v>
      </c>
      <c r="U379" s="169" t="s">
        <v>2303</v>
      </c>
      <c r="V379" s="147" t="s">
        <v>2165</v>
      </c>
    </row>
    <row r="380" spans="1:22" s="14" customFormat="1" x14ac:dyDescent="0.25">
      <c r="A380" s="156">
        <v>366</v>
      </c>
      <c r="B380" s="211" t="s">
        <v>1131</v>
      </c>
      <c r="C380" s="75" t="str">
        <f t="shared" ref="C380:C392" si="166">VLOOKUP(B380,DATA,19,FALSE)</f>
        <v>FLORES QUISPE NORMA</v>
      </c>
      <c r="D380" s="75" t="str">
        <f t="shared" ref="D380:D392" si="167">VLOOKUP(B380,DATA,3,FALSE)</f>
        <v>1229 CAP. JULIO A. PONCE ANTUNEZ DE MAYOLO</v>
      </c>
      <c r="E380" s="75" t="str">
        <f t="shared" ref="E380:E392" si="168">VLOOKUP(B380,DATA,2,FALSE)</f>
        <v>Primaria</v>
      </c>
      <c r="F380" s="73" t="str">
        <f t="shared" ref="F380:F392" si="169">VLOOKUP(B380,DATA,4,FALSE)</f>
        <v>15EV02004009</v>
      </c>
      <c r="G380" s="75" t="str">
        <f t="shared" ref="G380:G392" si="170">VLOOKUP(B380,DATA,23,FALSE)</f>
        <v>EVENTUAL</v>
      </c>
      <c r="H380" s="76">
        <f t="shared" ref="H380:H392" si="171">VLOOKUP(B380,DATA,20,FALSE)</f>
        <v>43891</v>
      </c>
      <c r="I380" s="76">
        <f t="shared" ref="I380:I392" si="172">VLOOKUP(B380,DATA,21,FALSE)</f>
        <v>44196</v>
      </c>
      <c r="J380" s="75" t="str">
        <f t="shared" ref="J380:J392" si="173">VLOOKUP(B380,DATA,35,FALSE)</f>
        <v>UNE - ENRIQUE GUZMAN Y VALLE</v>
      </c>
      <c r="K380" s="53" t="s">
        <v>1132</v>
      </c>
      <c r="L380" s="126" t="s">
        <v>581</v>
      </c>
      <c r="M380" s="126" t="s">
        <v>581</v>
      </c>
      <c r="N380" s="126" t="s">
        <v>581</v>
      </c>
      <c r="O380" s="126" t="s">
        <v>581</v>
      </c>
      <c r="P380" s="126" t="s">
        <v>581</v>
      </c>
      <c r="Q380" s="126" t="s">
        <v>581</v>
      </c>
      <c r="R380" s="126" t="s">
        <v>581</v>
      </c>
      <c r="S380" s="51" t="s">
        <v>581</v>
      </c>
      <c r="T380" s="51" t="s">
        <v>581</v>
      </c>
      <c r="U380" s="174"/>
      <c r="V380" s="32" t="s">
        <v>2168</v>
      </c>
    </row>
    <row r="381" spans="1:22" s="14" customFormat="1" x14ac:dyDescent="0.25">
      <c r="A381" s="141">
        <v>367</v>
      </c>
      <c r="B381" s="213" t="s">
        <v>979</v>
      </c>
      <c r="C381" s="77" t="str">
        <f t="shared" si="166"/>
        <v>FLORES TUPALAYA JOSE LUIS</v>
      </c>
      <c r="D381" s="77" t="str">
        <f t="shared" si="167"/>
        <v>NUESTRA SEÑORA DE LA SABIDURIA</v>
      </c>
      <c r="E381" s="77" t="str">
        <f t="shared" si="168"/>
        <v>Primaria</v>
      </c>
      <c r="F381" s="74" t="str">
        <f t="shared" si="169"/>
        <v>15EV02004016</v>
      </c>
      <c r="G381" s="77" t="str">
        <f t="shared" si="170"/>
        <v>EVENTUAL</v>
      </c>
      <c r="H381" s="78">
        <f t="shared" si="171"/>
        <v>43891</v>
      </c>
      <c r="I381" s="78">
        <f t="shared" si="172"/>
        <v>44196</v>
      </c>
      <c r="J381" s="77" t="str">
        <f t="shared" si="173"/>
        <v>.</v>
      </c>
      <c r="K381" s="58" t="s">
        <v>980</v>
      </c>
      <c r="L381" s="127" t="s">
        <v>581</v>
      </c>
      <c r="M381" s="127" t="s">
        <v>581</v>
      </c>
      <c r="N381" s="127" t="s">
        <v>581</v>
      </c>
      <c r="O381" s="127" t="s">
        <v>581</v>
      </c>
      <c r="P381" s="127" t="s">
        <v>581</v>
      </c>
      <c r="Q381" s="127" t="s">
        <v>581</v>
      </c>
      <c r="R381" s="127" t="s">
        <v>581</v>
      </c>
      <c r="S381" s="56" t="s">
        <v>581</v>
      </c>
      <c r="T381" s="56" t="s">
        <v>581</v>
      </c>
      <c r="U381" s="94"/>
      <c r="V381" s="32" t="s">
        <v>2168</v>
      </c>
    </row>
    <row r="382" spans="1:22" s="14" customFormat="1" x14ac:dyDescent="0.25">
      <c r="A382" s="7">
        <v>368</v>
      </c>
      <c r="B382" s="203" t="s">
        <v>2180</v>
      </c>
      <c r="C382" s="8" t="str">
        <f t="shared" si="166"/>
        <v>FLORES VISA DELIA MARGARITA</v>
      </c>
      <c r="D382" s="8" t="str">
        <f t="shared" si="167"/>
        <v>1229 CAP. JULIO A. PONCE ANTUNEZ DE MAYOLO</v>
      </c>
      <c r="E382" s="8" t="str">
        <f t="shared" si="168"/>
        <v>Primaria</v>
      </c>
      <c r="F382" s="9" t="str">
        <f t="shared" si="169"/>
        <v>784891112311</v>
      </c>
      <c r="G382" s="8" t="str">
        <f t="shared" si="170"/>
        <v>ORGANICA</v>
      </c>
      <c r="H382" s="111">
        <f t="shared" si="171"/>
        <v>43891</v>
      </c>
      <c r="I382" s="111">
        <f t="shared" si="172"/>
        <v>44196</v>
      </c>
      <c r="J382" s="8" t="str">
        <f t="shared" si="173"/>
        <v>INSTITUTO SUPERIOR PEDAGOGICO - JOSE JIMENEZ BORJA - TACNA</v>
      </c>
      <c r="K382" s="10">
        <v>58043</v>
      </c>
      <c r="L382" s="124" t="s">
        <v>2181</v>
      </c>
      <c r="M382" s="124" t="s">
        <v>1217</v>
      </c>
      <c r="N382" s="124" t="s">
        <v>1217</v>
      </c>
      <c r="O382" s="124" t="s">
        <v>1217</v>
      </c>
      <c r="P382" s="124" t="s">
        <v>1217</v>
      </c>
      <c r="Q382" s="124" t="s">
        <v>1217</v>
      </c>
      <c r="R382" s="125" t="s">
        <v>48</v>
      </c>
      <c r="S382" s="11" t="s">
        <v>1217</v>
      </c>
      <c r="T382" s="11" t="s">
        <v>2171</v>
      </c>
      <c r="U382" s="170" t="s">
        <v>830</v>
      </c>
      <c r="V382" s="27" t="s">
        <v>2172</v>
      </c>
    </row>
    <row r="383" spans="1:22" s="14" customFormat="1" x14ac:dyDescent="0.25">
      <c r="A383" s="156">
        <v>369</v>
      </c>
      <c r="B383" s="212" t="s">
        <v>893</v>
      </c>
      <c r="C383" s="77" t="str">
        <f t="shared" si="166"/>
        <v>FLORES ZAPATA FLOR DE MARIA</v>
      </c>
      <c r="D383" s="77" t="str">
        <f t="shared" si="167"/>
        <v>1273 MI PERU</v>
      </c>
      <c r="E383" s="77" t="str">
        <f t="shared" si="168"/>
        <v>Primaria</v>
      </c>
      <c r="F383" s="74" t="str">
        <f t="shared" si="169"/>
        <v>15EV02033328</v>
      </c>
      <c r="G383" s="77" t="str">
        <f t="shared" si="170"/>
        <v>EVENTUAL</v>
      </c>
      <c r="H383" s="78">
        <f t="shared" si="171"/>
        <v>44075</v>
      </c>
      <c r="I383" s="78">
        <f t="shared" si="172"/>
        <v>44196</v>
      </c>
      <c r="J383" s="77" t="str">
        <f t="shared" si="173"/>
        <v>INSTITUTO SUPERIOR PEDAGOGICO PRIVADO LEONCIO PRADO-REG. N° 06524 P-DREJ-H</v>
      </c>
      <c r="K383" s="58" t="s">
        <v>894</v>
      </c>
      <c r="L383" s="127" t="s">
        <v>808</v>
      </c>
      <c r="M383" s="127" t="s">
        <v>581</v>
      </c>
      <c r="N383" s="127" t="s">
        <v>581</v>
      </c>
      <c r="O383" s="127" t="s">
        <v>581</v>
      </c>
      <c r="P383" s="127" t="s">
        <v>581</v>
      </c>
      <c r="Q383" s="127" t="s">
        <v>581</v>
      </c>
      <c r="R383" s="127" t="s">
        <v>581</v>
      </c>
      <c r="S383" s="56" t="s">
        <v>581</v>
      </c>
      <c r="T383" s="56" t="s">
        <v>581</v>
      </c>
      <c r="U383" s="94"/>
      <c r="V383" s="32" t="s">
        <v>2168</v>
      </c>
    </row>
    <row r="384" spans="1:22" s="14" customFormat="1" x14ac:dyDescent="0.25">
      <c r="A384" s="141">
        <v>370</v>
      </c>
      <c r="B384" s="203" t="s">
        <v>2652</v>
      </c>
      <c r="C384" s="8" t="str">
        <f t="shared" si="166"/>
        <v>FRANCIA JIMENEZ ERIKA OLGA</v>
      </c>
      <c r="D384" s="8" t="str">
        <f t="shared" si="167"/>
        <v>1262 EL AMAUTA JOSE C. MARIATEGUI</v>
      </c>
      <c r="E384" s="8" t="str">
        <f t="shared" si="168"/>
        <v>Primaria</v>
      </c>
      <c r="F384" s="9" t="str">
        <f t="shared" si="169"/>
        <v>788801110313</v>
      </c>
      <c r="G384" s="8" t="str">
        <f t="shared" si="170"/>
        <v>ORGANICA</v>
      </c>
      <c r="H384" s="111">
        <f t="shared" si="171"/>
        <v>43891</v>
      </c>
      <c r="I384" s="111">
        <f t="shared" si="172"/>
        <v>44196</v>
      </c>
      <c r="J384" s="8" t="str">
        <f t="shared" si="173"/>
        <v>UNIVERSIDAD INCA GARCILASO DE LA VEGA</v>
      </c>
      <c r="K384" s="10">
        <v>59250</v>
      </c>
      <c r="L384" s="124"/>
      <c r="M384" s="124" t="s">
        <v>1217</v>
      </c>
      <c r="N384" s="124" t="s">
        <v>1217</v>
      </c>
      <c r="O384" s="124" t="s">
        <v>1217</v>
      </c>
      <c r="P384" s="124" t="s">
        <v>1217</v>
      </c>
      <c r="Q384" s="124" t="s">
        <v>1217</v>
      </c>
      <c r="R384" s="124" t="s">
        <v>1217</v>
      </c>
      <c r="S384" s="11" t="s">
        <v>1217</v>
      </c>
      <c r="T384" s="11" t="s">
        <v>1217</v>
      </c>
      <c r="U384" s="170"/>
      <c r="V384" s="120" t="s">
        <v>2172</v>
      </c>
    </row>
    <row r="385" spans="1:22" s="14" customFormat="1" x14ac:dyDescent="0.25">
      <c r="A385" s="7">
        <v>371</v>
      </c>
      <c r="B385" s="201" t="s">
        <v>1316</v>
      </c>
      <c r="C385" s="138" t="str">
        <f t="shared" si="166"/>
        <v>FUSTER HUAYLLACAYAN JENNY MARTHA</v>
      </c>
      <c r="D385" s="138" t="str">
        <f t="shared" si="167"/>
        <v>175</v>
      </c>
      <c r="E385" s="138" t="str">
        <f t="shared" si="168"/>
        <v>Inicial - Jardín</v>
      </c>
      <c r="F385" s="167" t="str">
        <f t="shared" si="169"/>
        <v>15EV02001507</v>
      </c>
      <c r="G385" s="138" t="str">
        <f t="shared" si="170"/>
        <v>EVENTUAL</v>
      </c>
      <c r="H385" s="139">
        <f t="shared" si="171"/>
        <v>43902</v>
      </c>
      <c r="I385" s="139">
        <f t="shared" si="172"/>
        <v>44196</v>
      </c>
      <c r="J385" s="138" t="str">
        <f t="shared" si="173"/>
        <v>INSTITUTO SUPERIOR PEDAGOGICO PUBLICO "GAMANIEL BLANCO MURILLO"</v>
      </c>
      <c r="K385" s="154">
        <v>59207</v>
      </c>
      <c r="L385" s="142" t="s">
        <v>1217</v>
      </c>
      <c r="M385" s="142" t="s">
        <v>1217</v>
      </c>
      <c r="N385" s="142" t="s">
        <v>1217</v>
      </c>
      <c r="O385" s="142" t="s">
        <v>1217</v>
      </c>
      <c r="P385" s="142" t="s">
        <v>1217</v>
      </c>
      <c r="Q385" s="142" t="s">
        <v>1217</v>
      </c>
      <c r="R385" s="142" t="s">
        <v>1217</v>
      </c>
      <c r="S385" s="150" t="s">
        <v>1218</v>
      </c>
      <c r="T385" s="150" t="s">
        <v>581</v>
      </c>
      <c r="U385" s="169" t="s">
        <v>2303</v>
      </c>
      <c r="V385" s="147" t="s">
        <v>2165</v>
      </c>
    </row>
    <row r="386" spans="1:22" s="14" customFormat="1" x14ac:dyDescent="0.25">
      <c r="A386" s="156">
        <v>372</v>
      </c>
      <c r="B386" s="212" t="s">
        <v>922</v>
      </c>
      <c r="C386" s="77" t="str">
        <f t="shared" si="166"/>
        <v>GALARZA HILARIO JHON IVAN</v>
      </c>
      <c r="D386" s="77" t="str">
        <f t="shared" si="167"/>
        <v>1264 JUAN ANDRES VIVANCO AMORIN</v>
      </c>
      <c r="E386" s="77" t="str">
        <f t="shared" si="168"/>
        <v>Primaria</v>
      </c>
      <c r="F386" s="74" t="str">
        <f t="shared" si="169"/>
        <v>15EV02033091</v>
      </c>
      <c r="G386" s="77" t="str">
        <f t="shared" si="170"/>
        <v>EVENTUAL</v>
      </c>
      <c r="H386" s="78">
        <f t="shared" si="171"/>
        <v>44075</v>
      </c>
      <c r="I386" s="78">
        <f t="shared" si="172"/>
        <v>44196</v>
      </c>
      <c r="J386" s="77" t="str">
        <f t="shared" si="173"/>
        <v>INSTITUTO SUPERIOR PEDAGOGICO PUBLICO "GUSTAVO ALLENDE LLAVERIA" TARMA</v>
      </c>
      <c r="K386" s="58" t="s">
        <v>923</v>
      </c>
      <c r="L386" s="127" t="s">
        <v>808</v>
      </c>
      <c r="M386" s="127" t="s">
        <v>581</v>
      </c>
      <c r="N386" s="127" t="s">
        <v>581</v>
      </c>
      <c r="O386" s="127" t="s">
        <v>581</v>
      </c>
      <c r="P386" s="127" t="s">
        <v>581</v>
      </c>
      <c r="Q386" s="127" t="s">
        <v>581</v>
      </c>
      <c r="R386" s="127" t="s">
        <v>581</v>
      </c>
      <c r="S386" s="56" t="s">
        <v>581</v>
      </c>
      <c r="T386" s="56" t="s">
        <v>581</v>
      </c>
      <c r="U386" s="94"/>
      <c r="V386" s="32" t="s">
        <v>2168</v>
      </c>
    </row>
    <row r="387" spans="1:22" s="14" customFormat="1" x14ac:dyDescent="0.25">
      <c r="A387" s="141">
        <v>373</v>
      </c>
      <c r="B387" s="203" t="s">
        <v>2212</v>
      </c>
      <c r="C387" s="8" t="str">
        <f t="shared" si="166"/>
        <v>GALARZA IPUSHIMA NATIVIDAD</v>
      </c>
      <c r="D387" s="8" t="str">
        <f t="shared" si="167"/>
        <v>1233 MANUEL FERNANDO CABREL NICHO</v>
      </c>
      <c r="E387" s="8" t="str">
        <f t="shared" si="168"/>
        <v>Primaria</v>
      </c>
      <c r="F387" s="9" t="str">
        <f t="shared" si="169"/>
        <v>781811616315</v>
      </c>
      <c r="G387" s="8" t="str">
        <f t="shared" si="170"/>
        <v>ORGANICA</v>
      </c>
      <c r="H387" s="111">
        <f t="shared" si="171"/>
        <v>43891</v>
      </c>
      <c r="I387" s="111">
        <f t="shared" si="172"/>
        <v>44196</v>
      </c>
      <c r="J387" s="8" t="str">
        <f t="shared" si="173"/>
        <v>I.S.P.P. "HORACIO ZEBALLOS GAMEZ"</v>
      </c>
      <c r="K387" s="10">
        <v>60052</v>
      </c>
      <c r="L387" s="124" t="s">
        <v>2213</v>
      </c>
      <c r="M387" s="124" t="s">
        <v>1217</v>
      </c>
      <c r="N387" s="124" t="s">
        <v>1217</v>
      </c>
      <c r="O387" s="124" t="s">
        <v>1217</v>
      </c>
      <c r="P387" s="124" t="s">
        <v>1217</v>
      </c>
      <c r="Q387" s="124" t="s">
        <v>1217</v>
      </c>
      <c r="R387" s="125" t="s">
        <v>48</v>
      </c>
      <c r="S387" s="11" t="s">
        <v>1217</v>
      </c>
      <c r="T387" s="11" t="s">
        <v>2171</v>
      </c>
      <c r="U387" s="170" t="s">
        <v>830</v>
      </c>
      <c r="V387" s="27" t="s">
        <v>2172</v>
      </c>
    </row>
    <row r="388" spans="1:22" s="14" customFormat="1" x14ac:dyDescent="0.25">
      <c r="A388" s="7">
        <v>374</v>
      </c>
      <c r="B388" s="211" t="s">
        <v>1063</v>
      </c>
      <c r="C388" s="75" t="str">
        <f t="shared" si="166"/>
        <v>GALINDO CACERES ELIZABETH</v>
      </c>
      <c r="D388" s="75" t="str">
        <f t="shared" si="167"/>
        <v>1224</v>
      </c>
      <c r="E388" s="75" t="str">
        <f t="shared" si="168"/>
        <v>Inicial - Jardín</v>
      </c>
      <c r="F388" s="73" t="str">
        <f t="shared" si="169"/>
        <v>15EV02033240</v>
      </c>
      <c r="G388" s="75" t="str">
        <f t="shared" si="170"/>
        <v>EVENTUAL</v>
      </c>
      <c r="H388" s="76">
        <f t="shared" si="171"/>
        <v>44076</v>
      </c>
      <c r="I388" s="76">
        <f t="shared" si="172"/>
        <v>44196</v>
      </c>
      <c r="J388" s="75" t="str">
        <f t="shared" si="173"/>
        <v>INSTITUTO SUPERIOR PEDAGOGICO DE PUQUIO</v>
      </c>
      <c r="K388" s="53" t="s">
        <v>1064</v>
      </c>
      <c r="L388" s="126" t="s">
        <v>808</v>
      </c>
      <c r="M388" s="126" t="s">
        <v>581</v>
      </c>
      <c r="N388" s="126" t="s">
        <v>581</v>
      </c>
      <c r="O388" s="126" t="s">
        <v>581</v>
      </c>
      <c r="P388" s="126" t="s">
        <v>581</v>
      </c>
      <c r="Q388" s="126" t="s">
        <v>581</v>
      </c>
      <c r="R388" s="126" t="s">
        <v>581</v>
      </c>
      <c r="S388" s="51" t="s">
        <v>581</v>
      </c>
      <c r="T388" s="51" t="s">
        <v>581</v>
      </c>
      <c r="U388" s="94"/>
      <c r="V388" s="32" t="s">
        <v>2168</v>
      </c>
    </row>
    <row r="389" spans="1:22" s="14" customFormat="1" x14ac:dyDescent="0.25">
      <c r="A389" s="156">
        <v>375</v>
      </c>
      <c r="B389" s="211" t="s">
        <v>1167</v>
      </c>
      <c r="C389" s="157" t="str">
        <f t="shared" si="166"/>
        <v>GALINDO FERRANDIZ YONI ESTHER</v>
      </c>
      <c r="D389" s="75" t="str">
        <f t="shared" si="167"/>
        <v>0025 SAN MARTIN DE PORRES</v>
      </c>
      <c r="E389" s="75" t="str">
        <f t="shared" si="168"/>
        <v>Primaria</v>
      </c>
      <c r="F389" s="73" t="str">
        <f t="shared" si="169"/>
        <v>15EV02007399</v>
      </c>
      <c r="G389" s="75" t="str">
        <f t="shared" si="170"/>
        <v>EVENTUAL</v>
      </c>
      <c r="H389" s="76">
        <f t="shared" si="171"/>
        <v>43891</v>
      </c>
      <c r="I389" s="76">
        <f t="shared" si="172"/>
        <v>44196</v>
      </c>
      <c r="J389" s="75" t="str">
        <f t="shared" si="173"/>
        <v>UNE - ENRIQUE GUZMAN Y VALLE</v>
      </c>
      <c r="K389" s="53" t="s">
        <v>1168</v>
      </c>
      <c r="L389" s="126" t="s">
        <v>581</v>
      </c>
      <c r="M389" s="126" t="s">
        <v>581</v>
      </c>
      <c r="N389" s="126" t="s">
        <v>581</v>
      </c>
      <c r="O389" s="126" t="s">
        <v>581</v>
      </c>
      <c r="P389" s="126" t="s">
        <v>581</v>
      </c>
      <c r="Q389" s="126" t="s">
        <v>581</v>
      </c>
      <c r="R389" s="126" t="s">
        <v>808</v>
      </c>
      <c r="S389" s="51" t="s">
        <v>581</v>
      </c>
      <c r="T389" s="51" t="s">
        <v>581</v>
      </c>
      <c r="U389" s="94" t="s">
        <v>882</v>
      </c>
      <c r="V389" s="32" t="s">
        <v>2168</v>
      </c>
    </row>
    <row r="390" spans="1:22" s="14" customFormat="1" x14ac:dyDescent="0.25">
      <c r="A390" s="141">
        <v>376</v>
      </c>
      <c r="B390" s="203" t="s">
        <v>1167</v>
      </c>
      <c r="C390" s="110" t="str">
        <f t="shared" si="166"/>
        <v>GALINDO FERRANDIZ YONI ESTHER</v>
      </c>
      <c r="D390" s="8" t="str">
        <f t="shared" si="167"/>
        <v>0025 SAN MARTIN DE PORRES</v>
      </c>
      <c r="E390" s="8" t="str">
        <f t="shared" si="168"/>
        <v>Primaria</v>
      </c>
      <c r="F390" s="9" t="str">
        <f t="shared" si="169"/>
        <v>15EV02007399</v>
      </c>
      <c r="G390" s="8" t="str">
        <f t="shared" si="170"/>
        <v>EVENTUAL</v>
      </c>
      <c r="H390" s="111">
        <f t="shared" si="171"/>
        <v>43891</v>
      </c>
      <c r="I390" s="111">
        <f t="shared" si="172"/>
        <v>44196</v>
      </c>
      <c r="J390" s="8" t="str">
        <f t="shared" si="173"/>
        <v>UNE - ENRIQUE GUZMAN Y VALLE</v>
      </c>
      <c r="K390" s="10">
        <v>58669</v>
      </c>
      <c r="L390" s="124" t="s">
        <v>2192</v>
      </c>
      <c r="M390" s="124" t="s">
        <v>1217</v>
      </c>
      <c r="N390" s="124" t="s">
        <v>1217</v>
      </c>
      <c r="O390" s="124" t="s">
        <v>1217</v>
      </c>
      <c r="P390" s="124" t="s">
        <v>1217</v>
      </c>
      <c r="Q390" s="124" t="s">
        <v>1217</v>
      </c>
      <c r="R390" s="125" t="s">
        <v>48</v>
      </c>
      <c r="S390" s="11" t="s">
        <v>1217</v>
      </c>
      <c r="T390" s="11" t="s">
        <v>2171</v>
      </c>
      <c r="U390" s="170" t="s">
        <v>830</v>
      </c>
      <c r="V390" s="27" t="s">
        <v>2172</v>
      </c>
    </row>
    <row r="391" spans="1:22" s="14" customFormat="1" x14ac:dyDescent="0.25">
      <c r="A391" s="7">
        <v>377</v>
      </c>
      <c r="B391" s="211" t="s">
        <v>1110</v>
      </c>
      <c r="C391" s="75" t="str">
        <f t="shared" si="166"/>
        <v>GALVAN JORGE YESIKA</v>
      </c>
      <c r="D391" s="75" t="str">
        <f t="shared" si="167"/>
        <v>1233 MANUEL FERNANDO CABREL NICHO</v>
      </c>
      <c r="E391" s="75" t="str">
        <f t="shared" si="168"/>
        <v>Primaria</v>
      </c>
      <c r="F391" s="73" t="str">
        <f t="shared" si="169"/>
        <v>15EV02028491</v>
      </c>
      <c r="G391" s="75" t="str">
        <f t="shared" si="170"/>
        <v>EVENTUAL</v>
      </c>
      <c r="H391" s="76">
        <f t="shared" si="171"/>
        <v>43983</v>
      </c>
      <c r="I391" s="76">
        <f t="shared" si="172"/>
        <v>44196</v>
      </c>
      <c r="J391" s="75" t="str">
        <f t="shared" si="173"/>
        <v>UNIVERSIDAD NACIONAL JOSE FAUSTINO SANCHEZ CARRION-HUACHO</v>
      </c>
      <c r="K391" s="53" t="s">
        <v>1111</v>
      </c>
      <c r="L391" s="126" t="s">
        <v>808</v>
      </c>
      <c r="M391" s="126" t="s">
        <v>581</v>
      </c>
      <c r="N391" s="126" t="s">
        <v>581</v>
      </c>
      <c r="O391" s="126" t="s">
        <v>581</v>
      </c>
      <c r="P391" s="126" t="s">
        <v>581</v>
      </c>
      <c r="Q391" s="126" t="s">
        <v>581</v>
      </c>
      <c r="R391" s="126" t="s">
        <v>581</v>
      </c>
      <c r="S391" s="51" t="s">
        <v>581</v>
      </c>
      <c r="T391" s="51" t="s">
        <v>581</v>
      </c>
      <c r="U391" s="94"/>
      <c r="V391" s="32" t="s">
        <v>2168</v>
      </c>
    </row>
    <row r="392" spans="1:22" s="14" customFormat="1" x14ac:dyDescent="0.25">
      <c r="A392" s="156">
        <v>378</v>
      </c>
      <c r="B392" s="210" t="s">
        <v>2060</v>
      </c>
      <c r="C392" s="64" t="str">
        <f t="shared" si="166"/>
        <v>GALVEZ OCHAVANO CAROLINA</v>
      </c>
      <c r="D392" s="64" t="str">
        <f t="shared" si="167"/>
        <v>1245 JOSE CARLOS MARIATEGUI</v>
      </c>
      <c r="E392" s="64" t="str">
        <f t="shared" si="168"/>
        <v>Primaria</v>
      </c>
      <c r="F392" s="65" t="str">
        <f t="shared" si="169"/>
        <v>788831115319</v>
      </c>
      <c r="G392" s="64" t="str">
        <f t="shared" si="170"/>
        <v>ORGANICA</v>
      </c>
      <c r="H392" s="66">
        <f t="shared" si="171"/>
        <v>43891</v>
      </c>
      <c r="I392" s="66">
        <f t="shared" si="172"/>
        <v>44196</v>
      </c>
      <c r="J392" s="64" t="str">
        <f t="shared" si="173"/>
        <v>UNIVERSIDAD NACIONAL DE EDUCACION ENRIQUE GUZMAN Y VALLE</v>
      </c>
      <c r="K392" s="54" t="s">
        <v>2061</v>
      </c>
      <c r="L392" s="67" t="s">
        <v>581</v>
      </c>
      <c r="M392" s="67" t="s">
        <v>581</v>
      </c>
      <c r="N392" s="67" t="s">
        <v>581</v>
      </c>
      <c r="O392" s="67" t="s">
        <v>581</v>
      </c>
      <c r="P392" s="67" t="s">
        <v>581</v>
      </c>
      <c r="Q392" s="67" t="s">
        <v>581</v>
      </c>
      <c r="R392" s="95" t="s">
        <v>808</v>
      </c>
      <c r="S392" s="41" t="s">
        <v>581</v>
      </c>
      <c r="T392" s="61" t="s">
        <v>25</v>
      </c>
      <c r="U392" s="68" t="s">
        <v>830</v>
      </c>
      <c r="V392" s="13" t="s">
        <v>2167</v>
      </c>
    </row>
    <row r="393" spans="1:22" s="14" customFormat="1" x14ac:dyDescent="0.25">
      <c r="A393" s="141">
        <v>379</v>
      </c>
      <c r="B393" s="201" t="s">
        <v>2416</v>
      </c>
      <c r="C393" s="138" t="s">
        <v>2417</v>
      </c>
      <c r="D393" s="138" t="s">
        <v>2375</v>
      </c>
      <c r="E393" s="138" t="s">
        <v>1221</v>
      </c>
      <c r="F393" s="167" t="s">
        <v>2418</v>
      </c>
      <c r="G393" s="138" t="s">
        <v>1216</v>
      </c>
      <c r="H393" s="139">
        <v>43891</v>
      </c>
      <c r="I393" s="139">
        <v>44196</v>
      </c>
      <c r="J393" s="138" t="s">
        <v>2419</v>
      </c>
      <c r="K393" s="154">
        <v>59850</v>
      </c>
      <c r="L393" s="142" t="s">
        <v>1217</v>
      </c>
      <c r="M393" s="142" t="s">
        <v>1217</v>
      </c>
      <c r="N393" s="142" t="s">
        <v>1217</v>
      </c>
      <c r="O393" s="142" t="s">
        <v>1217</v>
      </c>
      <c r="P393" s="142" t="s">
        <v>1217</v>
      </c>
      <c r="Q393" s="142" t="s">
        <v>1217</v>
      </c>
      <c r="R393" s="142" t="s">
        <v>48</v>
      </c>
      <c r="S393" s="150" t="s">
        <v>48</v>
      </c>
      <c r="T393" s="150" t="s">
        <v>581</v>
      </c>
      <c r="U393" s="169" t="s">
        <v>2377</v>
      </c>
      <c r="V393" s="147" t="s">
        <v>2165</v>
      </c>
    </row>
    <row r="394" spans="1:22" s="14" customFormat="1" ht="63" x14ac:dyDescent="0.25">
      <c r="A394" s="7">
        <v>380</v>
      </c>
      <c r="B394" s="213" t="s">
        <v>1124</v>
      </c>
      <c r="C394" s="77" t="str">
        <f>VLOOKUP(B394,DATA,19,FALSE)</f>
        <v>GAMONAL CASTILLO ELMER</v>
      </c>
      <c r="D394" s="77" t="str">
        <f>VLOOKUP(B394,DATA,3,FALSE)</f>
        <v>1258 SEBASTIAN LORENTE</v>
      </c>
      <c r="E394" s="77" t="str">
        <f>VLOOKUP(B394,DATA,2,FALSE)</f>
        <v>Primaria</v>
      </c>
      <c r="F394" s="74" t="str">
        <f>VLOOKUP(B394,DATA,4,FALSE)</f>
        <v>15EV02006165</v>
      </c>
      <c r="G394" s="77" t="str">
        <f>VLOOKUP(B394,DATA,23,FALSE)</f>
        <v>EVENTUAL</v>
      </c>
      <c r="H394" s="78">
        <f>VLOOKUP(B394,DATA,20,FALSE)</f>
        <v>43891</v>
      </c>
      <c r="I394" s="78">
        <f>VLOOKUP(B394,DATA,21,FALSE)</f>
        <v>44196</v>
      </c>
      <c r="J394" s="77" t="str">
        <f>VLOOKUP(B394,DATA,35,FALSE)</f>
        <v>UNIVERSIDAD NACIONAL DE EDUCACION ENRIQUE GUZMAN Y VALLE</v>
      </c>
      <c r="K394" s="58" t="s">
        <v>1125</v>
      </c>
      <c r="L394" s="127" t="s">
        <v>808</v>
      </c>
      <c r="M394" s="127" t="s">
        <v>581</v>
      </c>
      <c r="N394" s="127" t="s">
        <v>581</v>
      </c>
      <c r="O394" s="127" t="s">
        <v>581</v>
      </c>
      <c r="P394" s="127" t="s">
        <v>581</v>
      </c>
      <c r="Q394" s="127" t="s">
        <v>581</v>
      </c>
      <c r="R394" s="127" t="s">
        <v>808</v>
      </c>
      <c r="S394" s="56" t="s">
        <v>808</v>
      </c>
      <c r="T394" s="56" t="s">
        <v>581</v>
      </c>
      <c r="U394" s="175" t="s">
        <v>1126</v>
      </c>
      <c r="V394" s="32" t="s">
        <v>2168</v>
      </c>
    </row>
    <row r="395" spans="1:22" s="14" customFormat="1" x14ac:dyDescent="0.25">
      <c r="A395" s="156">
        <v>381</v>
      </c>
      <c r="B395" s="201" t="s">
        <v>2603</v>
      </c>
      <c r="C395" s="138" t="s">
        <v>2604</v>
      </c>
      <c r="D395" s="138" t="s">
        <v>2598</v>
      </c>
      <c r="E395" s="138" t="s">
        <v>1221</v>
      </c>
      <c r="F395" s="167" t="s">
        <v>2605</v>
      </c>
      <c r="G395" s="138" t="s">
        <v>230</v>
      </c>
      <c r="H395" s="139">
        <v>43891</v>
      </c>
      <c r="I395" s="139">
        <v>44196</v>
      </c>
      <c r="J395" s="138" t="s">
        <v>2606</v>
      </c>
      <c r="K395" s="154">
        <v>60099</v>
      </c>
      <c r="L395" s="142" t="s">
        <v>1217</v>
      </c>
      <c r="M395" s="142" t="s">
        <v>1217</v>
      </c>
      <c r="N395" s="142" t="s">
        <v>1217</v>
      </c>
      <c r="O395" s="142" t="s">
        <v>1217</v>
      </c>
      <c r="P395" s="142" t="s">
        <v>1217</v>
      </c>
      <c r="Q395" s="142" t="s">
        <v>1217</v>
      </c>
      <c r="R395" s="142" t="s">
        <v>1217</v>
      </c>
      <c r="S395" s="150" t="s">
        <v>1218</v>
      </c>
      <c r="T395" s="152" t="s">
        <v>581</v>
      </c>
      <c r="U395" s="169" t="s">
        <v>2303</v>
      </c>
      <c r="V395" s="147" t="s">
        <v>2165</v>
      </c>
    </row>
    <row r="396" spans="1:22" s="14" customFormat="1" x14ac:dyDescent="0.25">
      <c r="A396" s="141">
        <v>382</v>
      </c>
      <c r="B396" s="201" t="s">
        <v>1277</v>
      </c>
      <c r="C396" s="138" t="str">
        <f t="shared" ref="C396:C404" si="174">VLOOKUP(B396,DATA,19,FALSE)</f>
        <v>GARCIA CHIPA BEATRIZ ANGELICA</v>
      </c>
      <c r="D396" s="138" t="str">
        <f t="shared" ref="D396:D404" si="175">VLOOKUP(B396,DATA,3,FALSE)</f>
        <v>PADRE MIGUEL MARINA</v>
      </c>
      <c r="E396" s="138" t="str">
        <f t="shared" ref="E396:E404" si="176">VLOOKUP(B396,DATA,2,FALSE)</f>
        <v>Primaria</v>
      </c>
      <c r="F396" s="167" t="str">
        <f t="shared" ref="F396:F404" si="177">VLOOKUP(B396,DATA,4,FALSE)</f>
        <v>780891119319</v>
      </c>
      <c r="G396" s="138" t="str">
        <f t="shared" ref="G396:G404" si="178">VLOOKUP(B396,DATA,23,FALSE)</f>
        <v>ORGANICA</v>
      </c>
      <c r="H396" s="139">
        <f t="shared" ref="H396:H404" si="179">VLOOKUP(B396,DATA,20,FALSE)</f>
        <v>43891</v>
      </c>
      <c r="I396" s="139">
        <f t="shared" ref="I396:I404" si="180">VLOOKUP(B396,DATA,21,FALSE)</f>
        <v>44196</v>
      </c>
      <c r="J396" s="138" t="str">
        <f t="shared" ref="J396:J404" si="181">VLOOKUP(B396,DATA,35,FALSE)</f>
        <v>ISPP "LA SALLE" - ABANCAY</v>
      </c>
      <c r="K396" s="154">
        <v>58427</v>
      </c>
      <c r="L396" s="142" t="s">
        <v>1217</v>
      </c>
      <c r="M396" s="142" t="s">
        <v>1217</v>
      </c>
      <c r="N396" s="142" t="s">
        <v>1217</v>
      </c>
      <c r="O396" s="142" t="s">
        <v>1217</v>
      </c>
      <c r="P396" s="142" t="s">
        <v>1217</v>
      </c>
      <c r="Q396" s="142" t="s">
        <v>1217</v>
      </c>
      <c r="R396" s="142" t="s">
        <v>1217</v>
      </c>
      <c r="S396" s="150" t="s">
        <v>1218</v>
      </c>
      <c r="T396" s="150" t="s">
        <v>581</v>
      </c>
      <c r="U396" s="169" t="s">
        <v>2303</v>
      </c>
      <c r="V396" s="147" t="s">
        <v>2165</v>
      </c>
    </row>
    <row r="397" spans="1:22" s="14" customFormat="1" x14ac:dyDescent="0.25">
      <c r="A397" s="7">
        <v>383</v>
      </c>
      <c r="B397" s="210" t="s">
        <v>2073</v>
      </c>
      <c r="C397" s="64" t="str">
        <f t="shared" si="174"/>
        <v>GARCIA GUTIERREZ JESSICA ANGIE</v>
      </c>
      <c r="D397" s="64" t="str">
        <f t="shared" si="175"/>
        <v>1253 FRANCISCO BOLOGNESI</v>
      </c>
      <c r="E397" s="64" t="str">
        <f t="shared" si="176"/>
        <v>Inicial - Jardín</v>
      </c>
      <c r="F397" s="65" t="str">
        <f t="shared" si="177"/>
        <v>15EV01513446</v>
      </c>
      <c r="G397" s="64" t="str">
        <f t="shared" si="178"/>
        <v>EVENTUAL</v>
      </c>
      <c r="H397" s="66">
        <f t="shared" si="179"/>
        <v>43891</v>
      </c>
      <c r="I397" s="66">
        <f t="shared" si="180"/>
        <v>44196</v>
      </c>
      <c r="J397" s="64" t="str">
        <f t="shared" si="181"/>
        <v>.UNIVERSIDAD NACIONAL FEDERICO VILLARREAL REG SUNEDU</v>
      </c>
      <c r="K397" s="54" t="s">
        <v>2074</v>
      </c>
      <c r="L397" s="95" t="s">
        <v>808</v>
      </c>
      <c r="M397" s="67" t="s">
        <v>581</v>
      </c>
      <c r="N397" s="67" t="s">
        <v>581</v>
      </c>
      <c r="O397" s="67" t="s">
        <v>581</v>
      </c>
      <c r="P397" s="67" t="s">
        <v>581</v>
      </c>
      <c r="Q397" s="67" t="s">
        <v>581</v>
      </c>
      <c r="R397" s="95" t="s">
        <v>808</v>
      </c>
      <c r="S397" s="41" t="s">
        <v>581</v>
      </c>
      <c r="T397" s="61" t="s">
        <v>581</v>
      </c>
      <c r="U397" s="68" t="s">
        <v>830</v>
      </c>
      <c r="V397" s="13" t="s">
        <v>2167</v>
      </c>
    </row>
    <row r="398" spans="1:22" s="14" customFormat="1" x14ac:dyDescent="0.25">
      <c r="A398" s="156">
        <v>384</v>
      </c>
      <c r="B398" s="203" t="s">
        <v>2195</v>
      </c>
      <c r="C398" s="8" t="str">
        <f t="shared" si="174"/>
        <v>GARCIA LOZADA CLAUDIA SOLANGE</v>
      </c>
      <c r="D398" s="8" t="str">
        <f t="shared" si="175"/>
        <v>15 MADRE TERESA DE CALCUTA</v>
      </c>
      <c r="E398" s="8" t="str">
        <f t="shared" si="176"/>
        <v>Básica Especial</v>
      </c>
      <c r="F398" s="9" t="str">
        <f t="shared" si="177"/>
        <v>788891117319</v>
      </c>
      <c r="G398" s="8" t="str">
        <f t="shared" si="178"/>
        <v>ORGANICA</v>
      </c>
      <c r="H398" s="111">
        <f t="shared" si="179"/>
        <v>43891</v>
      </c>
      <c r="I398" s="111">
        <f t="shared" si="180"/>
        <v>44196</v>
      </c>
      <c r="J398" s="8" t="str">
        <f t="shared" si="181"/>
        <v>.UNIV. FEMENINA DEL SAGRADO CORAZON</v>
      </c>
      <c r="K398" s="10">
        <v>57837</v>
      </c>
      <c r="L398" s="124"/>
      <c r="M398" s="124" t="s">
        <v>1217</v>
      </c>
      <c r="N398" s="124" t="s">
        <v>1217</v>
      </c>
      <c r="O398" s="124" t="s">
        <v>1217</v>
      </c>
      <c r="P398" s="124" t="s">
        <v>1217</v>
      </c>
      <c r="Q398" s="124" t="s">
        <v>1217</v>
      </c>
      <c r="R398" s="125" t="s">
        <v>48</v>
      </c>
      <c r="S398" s="11" t="s">
        <v>1217</v>
      </c>
      <c r="T398" s="11" t="s">
        <v>2171</v>
      </c>
      <c r="U398" s="170" t="s">
        <v>830</v>
      </c>
      <c r="V398" s="27" t="s">
        <v>2172</v>
      </c>
    </row>
    <row r="399" spans="1:22" s="14" customFormat="1" x14ac:dyDescent="0.25">
      <c r="A399" s="141">
        <v>385</v>
      </c>
      <c r="B399" s="211" t="s">
        <v>1183</v>
      </c>
      <c r="C399" s="75" t="str">
        <f t="shared" si="174"/>
        <v>GARCIA MEZA NOEMI</v>
      </c>
      <c r="D399" s="75" t="str">
        <f t="shared" si="175"/>
        <v>0051 JOSE F. SANCHEZ CARRION</v>
      </c>
      <c r="E399" s="75" t="str">
        <f t="shared" si="176"/>
        <v>Primaria</v>
      </c>
      <c r="F399" s="73" t="str">
        <f t="shared" si="177"/>
        <v>15EV02002083</v>
      </c>
      <c r="G399" s="75" t="str">
        <f t="shared" si="178"/>
        <v>EVENTUAL</v>
      </c>
      <c r="H399" s="76">
        <f t="shared" si="179"/>
        <v>43892</v>
      </c>
      <c r="I399" s="76">
        <f t="shared" si="180"/>
        <v>44196</v>
      </c>
      <c r="J399" s="75" t="str">
        <f t="shared" si="181"/>
        <v>UNIVERSIDAD NACIONAL DANIEL ALCIDES CARRION</v>
      </c>
      <c r="K399" s="53" t="s">
        <v>1184</v>
      </c>
      <c r="L399" s="126" t="s">
        <v>581</v>
      </c>
      <c r="M399" s="126" t="s">
        <v>581</v>
      </c>
      <c r="N399" s="126" t="s">
        <v>581</v>
      </c>
      <c r="O399" s="126" t="s">
        <v>581</v>
      </c>
      <c r="P399" s="126" t="s">
        <v>581</v>
      </c>
      <c r="Q399" s="126" t="s">
        <v>581</v>
      </c>
      <c r="R399" s="126" t="s">
        <v>581</v>
      </c>
      <c r="S399" s="51" t="s">
        <v>581</v>
      </c>
      <c r="T399" s="51" t="s">
        <v>581</v>
      </c>
      <c r="U399" s="174"/>
      <c r="V399" s="32" t="s">
        <v>2168</v>
      </c>
    </row>
    <row r="400" spans="1:22" s="14" customFormat="1" x14ac:dyDescent="0.25">
      <c r="A400" s="7">
        <v>386</v>
      </c>
      <c r="B400" s="201" t="s">
        <v>1271</v>
      </c>
      <c r="C400" s="138" t="str">
        <f t="shared" si="174"/>
        <v>GARCIA PILLACA MARIBEL</v>
      </c>
      <c r="D400" s="138" t="str">
        <f t="shared" si="175"/>
        <v>1140 AURELIO MIRO QUESADA SOSA</v>
      </c>
      <c r="E400" s="138" t="str">
        <f t="shared" si="176"/>
        <v>Primaria</v>
      </c>
      <c r="F400" s="167" t="str">
        <f t="shared" si="177"/>
        <v>15EV02008421</v>
      </c>
      <c r="G400" s="138" t="str">
        <f t="shared" si="178"/>
        <v>EVENTUAL</v>
      </c>
      <c r="H400" s="139">
        <f t="shared" si="179"/>
        <v>43891</v>
      </c>
      <c r="I400" s="139">
        <f t="shared" si="180"/>
        <v>44196</v>
      </c>
      <c r="J400" s="138" t="str">
        <f t="shared" si="181"/>
        <v>UNIVERSIDAD NACIONAL DE EDUCACION ENRIQUE GUZMAN Y VALLE</v>
      </c>
      <c r="K400" s="154">
        <v>58435</v>
      </c>
      <c r="L400" s="142" t="s">
        <v>1217</v>
      </c>
      <c r="M400" s="142" t="s">
        <v>1217</v>
      </c>
      <c r="N400" s="142" t="s">
        <v>1217</v>
      </c>
      <c r="O400" s="142" t="s">
        <v>1217</v>
      </c>
      <c r="P400" s="142" t="s">
        <v>1217</v>
      </c>
      <c r="Q400" s="142" t="s">
        <v>1217</v>
      </c>
      <c r="R400" s="142"/>
      <c r="S400" s="150" t="s">
        <v>48</v>
      </c>
      <c r="T400" s="150" t="s">
        <v>581</v>
      </c>
      <c r="U400" s="169" t="s">
        <v>2333</v>
      </c>
      <c r="V400" s="147" t="s">
        <v>2165</v>
      </c>
    </row>
    <row r="401" spans="1:22" s="14" customFormat="1" x14ac:dyDescent="0.25">
      <c r="A401" s="156">
        <v>387</v>
      </c>
      <c r="B401" s="203" t="s">
        <v>2268</v>
      </c>
      <c r="C401" s="8" t="str">
        <f t="shared" si="174"/>
        <v>GARCIA ROSALES FLORENTINA</v>
      </c>
      <c r="D401" s="8" t="str">
        <f t="shared" si="175"/>
        <v>110</v>
      </c>
      <c r="E401" s="8" t="str">
        <f t="shared" si="176"/>
        <v>Inicial - Jardín</v>
      </c>
      <c r="F401" s="9" t="str">
        <f t="shared" si="177"/>
        <v>15EV01911399</v>
      </c>
      <c r="G401" s="8" t="str">
        <f t="shared" si="178"/>
        <v>EVENTUAL</v>
      </c>
      <c r="H401" s="111">
        <f t="shared" si="179"/>
        <v>43983</v>
      </c>
      <c r="I401" s="111">
        <f t="shared" si="180"/>
        <v>44196</v>
      </c>
      <c r="J401" s="8" t="str">
        <f t="shared" si="181"/>
        <v>UNIVERSIDAD INCA GARCILASO DE LA VEGA</v>
      </c>
      <c r="K401" s="10">
        <v>59078</v>
      </c>
      <c r="L401" s="124"/>
      <c r="M401" s="124" t="s">
        <v>1217</v>
      </c>
      <c r="N401" s="124" t="s">
        <v>1217</v>
      </c>
      <c r="O401" s="124" t="s">
        <v>1217</v>
      </c>
      <c r="P401" s="124" t="s">
        <v>1217</v>
      </c>
      <c r="Q401" s="124" t="s">
        <v>48</v>
      </c>
      <c r="R401" s="124" t="s">
        <v>48</v>
      </c>
      <c r="S401" s="11" t="s">
        <v>1217</v>
      </c>
      <c r="T401" s="11" t="s">
        <v>1217</v>
      </c>
      <c r="U401" s="170" t="s">
        <v>2269</v>
      </c>
      <c r="V401" s="27" t="s">
        <v>2172</v>
      </c>
    </row>
    <row r="402" spans="1:22" s="14" customFormat="1" x14ac:dyDescent="0.25">
      <c r="A402" s="141">
        <v>388</v>
      </c>
      <c r="B402" s="211" t="s">
        <v>1122</v>
      </c>
      <c r="C402" s="75" t="str">
        <f t="shared" si="174"/>
        <v>GARCIA SALAZAR ANA ELVA</v>
      </c>
      <c r="D402" s="75" t="str">
        <f t="shared" si="175"/>
        <v>PADRE MIGUEL MARINA</v>
      </c>
      <c r="E402" s="75" t="str">
        <f t="shared" si="176"/>
        <v>Primaria</v>
      </c>
      <c r="F402" s="73" t="str">
        <f t="shared" si="177"/>
        <v>15EV02033334</v>
      </c>
      <c r="G402" s="75" t="str">
        <f t="shared" si="178"/>
        <v>EVENTUAL</v>
      </c>
      <c r="H402" s="76">
        <f t="shared" si="179"/>
        <v>44075</v>
      </c>
      <c r="I402" s="76">
        <f t="shared" si="180"/>
        <v>44196</v>
      </c>
      <c r="J402" s="75" t="str">
        <f t="shared" si="181"/>
        <v>INSTITUTO SUPERIOR PEDAGOGICO CARLOS MEDRANO VASQUEZ</v>
      </c>
      <c r="K402" s="53" t="s">
        <v>1123</v>
      </c>
      <c r="L402" s="126" t="s">
        <v>581</v>
      </c>
      <c r="M402" s="126" t="s">
        <v>581</v>
      </c>
      <c r="N402" s="126" t="s">
        <v>581</v>
      </c>
      <c r="O402" s="126" t="s">
        <v>581</v>
      </c>
      <c r="P402" s="126" t="s">
        <v>581</v>
      </c>
      <c r="Q402" s="126" t="s">
        <v>581</v>
      </c>
      <c r="R402" s="126" t="s">
        <v>808</v>
      </c>
      <c r="S402" s="51" t="s">
        <v>581</v>
      </c>
      <c r="T402" s="51" t="s">
        <v>581</v>
      </c>
      <c r="U402" s="94" t="s">
        <v>830</v>
      </c>
      <c r="V402" s="32" t="s">
        <v>2168</v>
      </c>
    </row>
    <row r="403" spans="1:22" s="14" customFormat="1" x14ac:dyDescent="0.25">
      <c r="A403" s="7">
        <v>389</v>
      </c>
      <c r="B403" s="236" t="s">
        <v>330</v>
      </c>
      <c r="C403" s="63" t="str">
        <f t="shared" si="174"/>
        <v>GARCIA SALAZAR MARILUZ</v>
      </c>
      <c r="D403" s="63" t="str">
        <f t="shared" si="175"/>
        <v>0101 SHUJI KITAMURA</v>
      </c>
      <c r="E403" s="63" t="str">
        <f t="shared" si="176"/>
        <v>Primaria</v>
      </c>
      <c r="F403" s="68" t="str">
        <f t="shared" si="177"/>
        <v>780811119317</v>
      </c>
      <c r="G403" s="63" t="str">
        <f t="shared" si="178"/>
        <v>POR REEMPLAZO</v>
      </c>
      <c r="H403" s="69">
        <f t="shared" si="179"/>
        <v>43891</v>
      </c>
      <c r="I403" s="69">
        <f t="shared" si="180"/>
        <v>44196</v>
      </c>
      <c r="J403" s="63" t="str">
        <f t="shared" si="181"/>
        <v>INSTITUTO SUPERIOR PEDAGOGICO PUBLICO "CARLOS MEDRANO VASQUEZ "</v>
      </c>
      <c r="K403" s="84" t="s">
        <v>331</v>
      </c>
      <c r="L403" s="67" t="s">
        <v>332</v>
      </c>
      <c r="M403" s="132" t="s">
        <v>24</v>
      </c>
      <c r="N403" s="132" t="s">
        <v>24</v>
      </c>
      <c r="O403" s="132" t="s">
        <v>24</v>
      </c>
      <c r="P403" s="132" t="s">
        <v>24</v>
      </c>
      <c r="Q403" s="132" t="s">
        <v>24</v>
      </c>
      <c r="R403" s="132" t="s">
        <v>24</v>
      </c>
      <c r="S403" s="65" t="s">
        <v>37</v>
      </c>
      <c r="T403" s="65" t="s">
        <v>25</v>
      </c>
      <c r="U403" s="193" t="s">
        <v>333</v>
      </c>
      <c r="V403" s="27" t="s">
        <v>2164</v>
      </c>
    </row>
    <row r="404" spans="1:22" s="14" customFormat="1" x14ac:dyDescent="0.25">
      <c r="A404" s="156">
        <v>390</v>
      </c>
      <c r="B404" s="228" t="s">
        <v>965</v>
      </c>
      <c r="C404" s="55" t="str">
        <f t="shared" si="174"/>
        <v>GARMA ORE JENNY</v>
      </c>
      <c r="D404" s="55" t="str">
        <f t="shared" si="175"/>
        <v>1254 MARIA REICHE NEWMANN</v>
      </c>
      <c r="E404" s="55" t="str">
        <f t="shared" si="176"/>
        <v>Inicial - Jardín</v>
      </c>
      <c r="F404" s="56" t="str">
        <f t="shared" si="177"/>
        <v>15EV01509399</v>
      </c>
      <c r="G404" s="55" t="str">
        <f t="shared" si="178"/>
        <v>EVENTUAL</v>
      </c>
      <c r="H404" s="57">
        <f t="shared" si="179"/>
        <v>43891</v>
      </c>
      <c r="I404" s="57">
        <f t="shared" si="180"/>
        <v>44196</v>
      </c>
      <c r="J404" s="55" t="str">
        <f t="shared" si="181"/>
        <v>I.S.P.P. "HUANCAVELICA"</v>
      </c>
      <c r="K404" s="83">
        <v>59988</v>
      </c>
      <c r="L404" s="127" t="s">
        <v>581</v>
      </c>
      <c r="M404" s="115" t="s">
        <v>581</v>
      </c>
      <c r="N404" s="115" t="s">
        <v>581</v>
      </c>
      <c r="O404" s="115" t="s">
        <v>581</v>
      </c>
      <c r="P404" s="115" t="s">
        <v>581</v>
      </c>
      <c r="Q404" s="115" t="s">
        <v>581</v>
      </c>
      <c r="R404" s="115" t="s">
        <v>808</v>
      </c>
      <c r="S404" s="74" t="s">
        <v>581</v>
      </c>
      <c r="T404" s="74" t="s">
        <v>581</v>
      </c>
      <c r="U404" s="94" t="s">
        <v>882</v>
      </c>
      <c r="V404" s="32" t="s">
        <v>2168</v>
      </c>
    </row>
    <row r="405" spans="1:22" s="14" customFormat="1" x14ac:dyDescent="0.25">
      <c r="A405" s="141">
        <v>391</v>
      </c>
      <c r="B405" s="237" t="s">
        <v>2437</v>
      </c>
      <c r="C405" s="168" t="s">
        <v>2438</v>
      </c>
      <c r="D405" s="142" t="s">
        <v>1349</v>
      </c>
      <c r="E405" s="142" t="s">
        <v>1221</v>
      </c>
      <c r="F405" s="150" t="s">
        <v>2439</v>
      </c>
      <c r="G405" s="142" t="s">
        <v>1216</v>
      </c>
      <c r="H405" s="143">
        <v>43891</v>
      </c>
      <c r="I405" s="143">
        <v>44196</v>
      </c>
      <c r="J405" s="142" t="s">
        <v>2440</v>
      </c>
      <c r="K405" s="160">
        <v>60686</v>
      </c>
      <c r="L405" s="142" t="s">
        <v>2321</v>
      </c>
      <c r="M405" s="138" t="s">
        <v>2321</v>
      </c>
      <c r="N405" s="138" t="s">
        <v>2321</v>
      </c>
      <c r="O405" s="138" t="s">
        <v>2321</v>
      </c>
      <c r="P405" s="138" t="s">
        <v>2321</v>
      </c>
      <c r="Q405" s="138" t="s">
        <v>2321</v>
      </c>
      <c r="R405" s="138" t="s">
        <v>2321</v>
      </c>
      <c r="S405" s="167" t="s">
        <v>1218</v>
      </c>
      <c r="T405" s="167" t="s">
        <v>581</v>
      </c>
      <c r="U405" s="169" t="s">
        <v>2441</v>
      </c>
      <c r="V405" s="147" t="s">
        <v>2165</v>
      </c>
    </row>
    <row r="406" spans="1:22" s="14" customFormat="1" x14ac:dyDescent="0.25">
      <c r="A406" s="7">
        <v>392</v>
      </c>
      <c r="B406" s="231" t="s">
        <v>2437</v>
      </c>
      <c r="C406" s="168" t="s">
        <v>2438</v>
      </c>
      <c r="D406" s="142" t="s">
        <v>1349</v>
      </c>
      <c r="E406" s="142" t="s">
        <v>1221</v>
      </c>
      <c r="F406" s="150" t="s">
        <v>2439</v>
      </c>
      <c r="G406" s="142" t="s">
        <v>1216</v>
      </c>
      <c r="H406" s="143">
        <v>43891</v>
      </c>
      <c r="I406" s="143">
        <v>44196</v>
      </c>
      <c r="J406" s="142" t="s">
        <v>2440</v>
      </c>
      <c r="K406" s="160">
        <v>60688</v>
      </c>
      <c r="L406" s="142" t="s">
        <v>1217</v>
      </c>
      <c r="M406" s="138" t="s">
        <v>1217</v>
      </c>
      <c r="N406" s="138" t="s">
        <v>1217</v>
      </c>
      <c r="O406" s="138" t="s">
        <v>1217</v>
      </c>
      <c r="P406" s="138" t="s">
        <v>1217</v>
      </c>
      <c r="Q406" s="138" t="s">
        <v>1217</v>
      </c>
      <c r="R406" s="138" t="s">
        <v>1217</v>
      </c>
      <c r="S406" s="167" t="s">
        <v>1218</v>
      </c>
      <c r="T406" s="167" t="s">
        <v>581</v>
      </c>
      <c r="U406" s="169" t="s">
        <v>2303</v>
      </c>
      <c r="V406" s="147" t="s">
        <v>2165</v>
      </c>
    </row>
    <row r="407" spans="1:22" s="14" customFormat="1" x14ac:dyDescent="0.25">
      <c r="A407" s="156">
        <v>393</v>
      </c>
      <c r="B407" s="230" t="s">
        <v>1527</v>
      </c>
      <c r="C407" s="48" t="str">
        <f t="shared" ref="C407:C416" si="182">VLOOKUP(B407,DATA,19,FALSE)</f>
        <v>GAVILAN QUISPE LUIS ALBERTO</v>
      </c>
      <c r="D407" s="48" t="str">
        <f>VLOOKUP(B407,DATA,3,FALSE)</f>
        <v>1278 MIXTO LA MOLINA</v>
      </c>
      <c r="E407" s="48" t="str">
        <f t="shared" ref="E407:E416" si="183">VLOOKUP(B407,DATA,2,FALSE)</f>
        <v>Primaria</v>
      </c>
      <c r="F407" s="39" t="str">
        <f>VLOOKUP(B407,DATA,4,FALSE)</f>
        <v>15EV02008719</v>
      </c>
      <c r="G407" s="48" t="str">
        <f t="shared" ref="G407:G416" si="184">VLOOKUP(B407,DATA,23,FALSE)</f>
        <v>EVENTUAL</v>
      </c>
      <c r="H407" s="49">
        <f t="shared" ref="H407:H416" si="185">VLOOKUP(B407,DATA,20,FALSE)</f>
        <v>43891</v>
      </c>
      <c r="I407" s="49">
        <f t="shared" ref="I407:I416" si="186">VLOOKUP(B407,DATA,21,FALSE)</f>
        <v>44196</v>
      </c>
      <c r="J407" s="48" t="str">
        <f t="shared" ref="J407:J416" si="187">VLOOKUP(B407,DATA,35,FALSE)</f>
        <v>UNIVERSIDAD</v>
      </c>
      <c r="K407" s="161" t="s">
        <v>1528</v>
      </c>
      <c r="L407" s="95" t="s">
        <v>808</v>
      </c>
      <c r="M407" s="82" t="s">
        <v>581</v>
      </c>
      <c r="N407" s="82" t="s">
        <v>581</v>
      </c>
      <c r="O407" s="82" t="s">
        <v>581</v>
      </c>
      <c r="P407" s="82" t="s">
        <v>581</v>
      </c>
      <c r="Q407" s="82" t="s">
        <v>581</v>
      </c>
      <c r="R407" s="82" t="s">
        <v>808</v>
      </c>
      <c r="S407" s="72" t="s">
        <v>581</v>
      </c>
      <c r="T407" s="72" t="s">
        <v>808</v>
      </c>
      <c r="U407" s="166" t="s">
        <v>1529</v>
      </c>
      <c r="V407" s="13" t="s">
        <v>2166</v>
      </c>
    </row>
    <row r="408" spans="1:22" s="14" customFormat="1" x14ac:dyDescent="0.25">
      <c r="A408" s="141">
        <v>394</v>
      </c>
      <c r="B408" s="233" t="s">
        <v>2645</v>
      </c>
      <c r="C408" s="26" t="str">
        <f t="shared" si="182"/>
        <v>GERONIMO CHUPICA SANDRA MARIBEL</v>
      </c>
      <c r="D408" s="26" t="str">
        <f>VLOOKUP(B408,DATA,3,FALSE)</f>
        <v>SAN PEDRO Y SAN PABLO</v>
      </c>
      <c r="E408" s="26" t="str">
        <f t="shared" si="183"/>
        <v>Secundaria</v>
      </c>
      <c r="F408" s="11" t="str">
        <f>VLOOKUP(B408,DATA,4,FALSE)</f>
        <v>15EV01709362</v>
      </c>
      <c r="G408" s="26" t="str">
        <f t="shared" si="184"/>
        <v>EVENTUAL</v>
      </c>
      <c r="H408" s="112">
        <f t="shared" si="185"/>
        <v>43891</v>
      </c>
      <c r="I408" s="112">
        <f t="shared" si="186"/>
        <v>44196</v>
      </c>
      <c r="J408" s="26" t="str">
        <f t="shared" si="187"/>
        <v>UNE - ENRIQUE GUZMAN Y VALLE</v>
      </c>
      <c r="K408" s="116">
        <v>59241</v>
      </c>
      <c r="L408" s="124"/>
      <c r="M408" s="133" t="s">
        <v>1217</v>
      </c>
      <c r="N408" s="133" t="s">
        <v>1217</v>
      </c>
      <c r="O408" s="133" t="s">
        <v>1217</v>
      </c>
      <c r="P408" s="133" t="s">
        <v>1217</v>
      </c>
      <c r="Q408" s="133" t="s">
        <v>1217</v>
      </c>
      <c r="R408" s="135" t="s">
        <v>48</v>
      </c>
      <c r="S408" s="9" t="s">
        <v>1217</v>
      </c>
      <c r="T408" s="9" t="s">
        <v>1217</v>
      </c>
      <c r="U408" s="170" t="s">
        <v>830</v>
      </c>
      <c r="V408" s="120" t="s">
        <v>2172</v>
      </c>
    </row>
    <row r="409" spans="1:22" s="14" customFormat="1" x14ac:dyDescent="0.25">
      <c r="A409" s="7">
        <v>395</v>
      </c>
      <c r="B409" s="229" t="s">
        <v>334</v>
      </c>
      <c r="C409" s="106" t="str">
        <f t="shared" si="182"/>
        <v>GILVONIO QUISPE MIGUEL RAFAEL</v>
      </c>
      <c r="D409" s="40" t="s">
        <v>335</v>
      </c>
      <c r="E409" s="40" t="str">
        <f t="shared" si="183"/>
        <v>Primaria</v>
      </c>
      <c r="F409" s="41" t="s">
        <v>336</v>
      </c>
      <c r="G409" s="40" t="str">
        <f t="shared" si="184"/>
        <v>EVENTUAL</v>
      </c>
      <c r="H409" s="42">
        <f t="shared" si="185"/>
        <v>43891</v>
      </c>
      <c r="I409" s="42">
        <f t="shared" si="186"/>
        <v>44196</v>
      </c>
      <c r="J409" s="40" t="str">
        <f t="shared" si="187"/>
        <v>UNE - ENRIQUE GUZMAN Y VALLE</v>
      </c>
      <c r="K409" s="84" t="s">
        <v>337</v>
      </c>
      <c r="L409" s="67" t="s">
        <v>338</v>
      </c>
      <c r="M409" s="132" t="s">
        <v>48</v>
      </c>
      <c r="N409" s="132" t="s">
        <v>48</v>
      </c>
      <c r="O409" s="132" t="s">
        <v>48</v>
      </c>
      <c r="P409" s="132" t="s">
        <v>48</v>
      </c>
      <c r="Q409" s="132" t="s">
        <v>48</v>
      </c>
      <c r="R409" s="132" t="s">
        <v>42</v>
      </c>
      <c r="S409" s="65" t="s">
        <v>24</v>
      </c>
      <c r="T409" s="65" t="s">
        <v>25</v>
      </c>
      <c r="U409" s="68" t="s">
        <v>26</v>
      </c>
      <c r="V409" s="27" t="s">
        <v>2164</v>
      </c>
    </row>
    <row r="410" spans="1:22" s="14" customFormat="1" x14ac:dyDescent="0.25">
      <c r="A410" s="156">
        <v>396</v>
      </c>
      <c r="B410" s="210" t="s">
        <v>334</v>
      </c>
      <c r="C410" s="106" t="str">
        <f t="shared" si="182"/>
        <v>GILVONIO QUISPE MIGUEL RAFAEL</v>
      </c>
      <c r="D410" s="40" t="str">
        <f t="shared" ref="D410:D416" si="188">VLOOKUP(B410,DATA,3,FALSE)</f>
        <v>1290 NUEVA AMERICA</v>
      </c>
      <c r="E410" s="40" t="str">
        <f t="shared" si="183"/>
        <v>Primaria</v>
      </c>
      <c r="F410" s="41" t="str">
        <f t="shared" ref="F410:F416" si="189">VLOOKUP(B410,DATA,4,FALSE)</f>
        <v>15EV02007441</v>
      </c>
      <c r="G410" s="40" t="str">
        <f t="shared" si="184"/>
        <v>EVENTUAL</v>
      </c>
      <c r="H410" s="42">
        <f t="shared" si="185"/>
        <v>43891</v>
      </c>
      <c r="I410" s="42">
        <f t="shared" si="186"/>
        <v>44196</v>
      </c>
      <c r="J410" s="40" t="str">
        <f t="shared" si="187"/>
        <v>UNE - ENRIQUE GUZMAN Y VALLE</v>
      </c>
      <c r="K410" s="84" t="s">
        <v>339</v>
      </c>
      <c r="L410" s="67" t="s">
        <v>340</v>
      </c>
      <c r="M410" s="67" t="s">
        <v>24</v>
      </c>
      <c r="N410" s="67" t="s">
        <v>24</v>
      </c>
      <c r="O410" s="67" t="s">
        <v>24</v>
      </c>
      <c r="P410" s="67" t="s">
        <v>24</v>
      </c>
      <c r="Q410" s="67" t="s">
        <v>24</v>
      </c>
      <c r="R410" s="132" t="s">
        <v>42</v>
      </c>
      <c r="S410" s="41" t="s">
        <v>24</v>
      </c>
      <c r="T410" s="41" t="s">
        <v>25</v>
      </c>
      <c r="U410" s="68" t="s">
        <v>26</v>
      </c>
      <c r="V410" s="27" t="s">
        <v>2164</v>
      </c>
    </row>
    <row r="411" spans="1:22" s="14" customFormat="1" x14ac:dyDescent="0.25">
      <c r="A411" s="141">
        <v>397</v>
      </c>
      <c r="B411" s="203" t="s">
        <v>2670</v>
      </c>
      <c r="C411" s="26" t="str">
        <f t="shared" si="182"/>
        <v>GOMEZ CARMELO CECILIA DEL PILAR</v>
      </c>
      <c r="D411" s="26" t="str">
        <f t="shared" si="188"/>
        <v>096 GLADYS SUELDO MORALES</v>
      </c>
      <c r="E411" s="26" t="str">
        <f t="shared" si="183"/>
        <v>Inicial - Jardín</v>
      </c>
      <c r="F411" s="11" t="str">
        <f t="shared" si="189"/>
        <v>15EV02028222</v>
      </c>
      <c r="G411" s="26" t="str">
        <f t="shared" si="184"/>
        <v>EVENTUAL</v>
      </c>
      <c r="H411" s="112">
        <f t="shared" si="185"/>
        <v>43983</v>
      </c>
      <c r="I411" s="112">
        <f t="shared" si="186"/>
        <v>44196</v>
      </c>
      <c r="J411" s="26" t="str">
        <f t="shared" si="187"/>
        <v>UNIVERSIDAD NACIONAL DANIEL ALCÍDES CARRIÓN</v>
      </c>
      <c r="K411" s="116">
        <v>58641</v>
      </c>
      <c r="L411" s="124"/>
      <c r="M411" s="124" t="s">
        <v>1217</v>
      </c>
      <c r="N411" s="124" t="s">
        <v>1217</v>
      </c>
      <c r="O411" s="124" t="s">
        <v>1217</v>
      </c>
      <c r="P411" s="124" t="s">
        <v>1217</v>
      </c>
      <c r="Q411" s="124" t="s">
        <v>1217</v>
      </c>
      <c r="R411" s="135" t="s">
        <v>48</v>
      </c>
      <c r="S411" s="11" t="s">
        <v>1217</v>
      </c>
      <c r="T411" s="11" t="s">
        <v>1217</v>
      </c>
      <c r="U411" s="170" t="s">
        <v>830</v>
      </c>
      <c r="V411" s="120" t="s">
        <v>2172</v>
      </c>
    </row>
    <row r="412" spans="1:22" s="14" customFormat="1" x14ac:dyDescent="0.25">
      <c r="A412" s="7">
        <v>398</v>
      </c>
      <c r="B412" s="210" t="s">
        <v>341</v>
      </c>
      <c r="C412" s="40" t="str">
        <f t="shared" si="182"/>
        <v>GOMEZ CRUZ JUANA MARIVEL</v>
      </c>
      <c r="D412" s="40" t="str">
        <f t="shared" si="188"/>
        <v>1288 ALBERT EINSTEIN</v>
      </c>
      <c r="E412" s="40" t="str">
        <f t="shared" si="183"/>
        <v>Inicial - Jardín</v>
      </c>
      <c r="F412" s="41" t="str">
        <f t="shared" si="189"/>
        <v>15EV02033380</v>
      </c>
      <c r="G412" s="40" t="str">
        <f t="shared" si="184"/>
        <v>EVENTUAL</v>
      </c>
      <c r="H412" s="42">
        <f t="shared" si="185"/>
        <v>44075</v>
      </c>
      <c r="I412" s="42">
        <f t="shared" si="186"/>
        <v>44196</v>
      </c>
      <c r="J412" s="40" t="str">
        <f t="shared" si="187"/>
        <v>.INSTITUTO SUPERIOR PUBLICO "PIURA"</v>
      </c>
      <c r="K412" s="84" t="s">
        <v>342</v>
      </c>
      <c r="L412" s="67" t="s">
        <v>343</v>
      </c>
      <c r="M412" s="67" t="s">
        <v>24</v>
      </c>
      <c r="N412" s="67" t="s">
        <v>24</v>
      </c>
      <c r="O412" s="67" t="s">
        <v>24</v>
      </c>
      <c r="P412" s="67" t="s">
        <v>24</v>
      </c>
      <c r="Q412" s="67" t="s">
        <v>24</v>
      </c>
      <c r="R412" s="67" t="s">
        <v>24</v>
      </c>
      <c r="S412" s="41" t="s">
        <v>24</v>
      </c>
      <c r="T412" s="41" t="s">
        <v>25</v>
      </c>
      <c r="U412" s="68"/>
      <c r="V412" s="27" t="s">
        <v>2164</v>
      </c>
    </row>
    <row r="413" spans="1:22" s="14" customFormat="1" x14ac:dyDescent="0.25">
      <c r="A413" s="156">
        <v>399</v>
      </c>
      <c r="B413" s="203" t="s">
        <v>2287</v>
      </c>
      <c r="C413" s="26" t="str">
        <f t="shared" si="182"/>
        <v>GOMEZ FLORES ROXANA</v>
      </c>
      <c r="D413" s="26" t="str">
        <f t="shared" si="188"/>
        <v>103</v>
      </c>
      <c r="E413" s="26" t="str">
        <f t="shared" si="183"/>
        <v>Inicial - Jardín</v>
      </c>
      <c r="F413" s="11" t="str">
        <f t="shared" si="189"/>
        <v>15EV01501218</v>
      </c>
      <c r="G413" s="26" t="str">
        <f t="shared" si="184"/>
        <v>EVENTUAL</v>
      </c>
      <c r="H413" s="112">
        <f t="shared" si="185"/>
        <v>43891</v>
      </c>
      <c r="I413" s="112">
        <f t="shared" si="186"/>
        <v>44196</v>
      </c>
      <c r="J413" s="26" t="str">
        <f t="shared" si="187"/>
        <v>UNIVERSIDAD NACIONAL DE EDUCACION ENRIQUE GUZMAN Y VALLE</v>
      </c>
      <c r="K413" s="116">
        <v>57831</v>
      </c>
      <c r="L413" s="124"/>
      <c r="M413" s="124" t="s">
        <v>1217</v>
      </c>
      <c r="N413" s="124" t="s">
        <v>1217</v>
      </c>
      <c r="O413" s="124" t="s">
        <v>1217</v>
      </c>
      <c r="P413" s="124" t="s">
        <v>1217</v>
      </c>
      <c r="Q413" s="124" t="s">
        <v>1217</v>
      </c>
      <c r="R413" s="124" t="s">
        <v>48</v>
      </c>
      <c r="S413" s="11" t="s">
        <v>1217</v>
      </c>
      <c r="T413" s="11" t="s">
        <v>1217</v>
      </c>
      <c r="U413" s="170" t="s">
        <v>830</v>
      </c>
      <c r="V413" s="27" t="s">
        <v>2172</v>
      </c>
    </row>
    <row r="414" spans="1:22" s="14" customFormat="1" x14ac:dyDescent="0.25">
      <c r="A414" s="141">
        <v>400</v>
      </c>
      <c r="B414" s="210" t="s">
        <v>344</v>
      </c>
      <c r="C414" s="40" t="str">
        <f t="shared" si="182"/>
        <v>GOMEZ GUTIERREZ VANESSA ANKAROLI</v>
      </c>
      <c r="D414" s="40" t="str">
        <f t="shared" si="188"/>
        <v>1276</v>
      </c>
      <c r="E414" s="40" t="str">
        <f t="shared" si="183"/>
        <v>Primaria</v>
      </c>
      <c r="F414" s="41" t="str">
        <f t="shared" si="189"/>
        <v>15EV02033266</v>
      </c>
      <c r="G414" s="40" t="str">
        <f t="shared" si="184"/>
        <v>EVENTUAL</v>
      </c>
      <c r="H414" s="42">
        <f t="shared" si="185"/>
        <v>44075</v>
      </c>
      <c r="I414" s="42">
        <f t="shared" si="186"/>
        <v>44196</v>
      </c>
      <c r="J414" s="40" t="str">
        <f t="shared" si="187"/>
        <v>ISPE. "DAVID SANCHEZ INFANTE"</v>
      </c>
      <c r="K414" s="84" t="s">
        <v>345</v>
      </c>
      <c r="L414" s="67" t="s">
        <v>346</v>
      </c>
      <c r="M414" s="67" t="s">
        <v>24</v>
      </c>
      <c r="N414" s="67" t="s">
        <v>24</v>
      </c>
      <c r="O414" s="67" t="s">
        <v>24</v>
      </c>
      <c r="P414" s="67" t="s">
        <v>24</v>
      </c>
      <c r="Q414" s="67" t="s">
        <v>24</v>
      </c>
      <c r="R414" s="67" t="s">
        <v>24</v>
      </c>
      <c r="S414" s="41" t="s">
        <v>24</v>
      </c>
      <c r="T414" s="41" t="s">
        <v>25</v>
      </c>
      <c r="U414" s="68"/>
      <c r="V414" s="27" t="s">
        <v>2164</v>
      </c>
    </row>
    <row r="415" spans="1:22" s="14" customFormat="1" x14ac:dyDescent="0.25">
      <c r="A415" s="7">
        <v>401</v>
      </c>
      <c r="B415" s="80" t="s">
        <v>1596</v>
      </c>
      <c r="C415" s="48" t="str">
        <f t="shared" si="182"/>
        <v>GOMEZ LLAMOCCA LUCY</v>
      </c>
      <c r="D415" s="48" t="str">
        <f t="shared" si="188"/>
        <v>MAYOR PIP FELIX ROMAN TELLO ROJAS</v>
      </c>
      <c r="E415" s="48" t="str">
        <f t="shared" si="183"/>
        <v>Inicial - Jardín</v>
      </c>
      <c r="F415" s="39" t="str">
        <f t="shared" si="189"/>
        <v>789881119318</v>
      </c>
      <c r="G415" s="48" t="str">
        <f t="shared" si="184"/>
        <v>ORGANICA</v>
      </c>
      <c r="H415" s="49">
        <f t="shared" si="185"/>
        <v>43891</v>
      </c>
      <c r="I415" s="49">
        <f t="shared" si="186"/>
        <v>44196</v>
      </c>
      <c r="J415" s="48" t="str">
        <f t="shared" si="187"/>
        <v>UNIVERSIDAD NACIONAL DE EDUCACIÓN ENRIQUE GUSMÁZ Y VALLE.</v>
      </c>
      <c r="K415" s="91" t="s">
        <v>1597</v>
      </c>
      <c r="L415" s="95" t="s">
        <v>581</v>
      </c>
      <c r="M415" s="95" t="s">
        <v>808</v>
      </c>
      <c r="N415" s="95" t="s">
        <v>581</v>
      </c>
      <c r="O415" s="95" t="s">
        <v>581</v>
      </c>
      <c r="P415" s="95" t="s">
        <v>581</v>
      </c>
      <c r="Q415" s="95" t="s">
        <v>581</v>
      </c>
      <c r="R415" s="95" t="s">
        <v>581</v>
      </c>
      <c r="S415" s="39" t="s">
        <v>581</v>
      </c>
      <c r="T415" s="39" t="s">
        <v>581</v>
      </c>
      <c r="U415" s="166" t="s">
        <v>1598</v>
      </c>
      <c r="V415" s="13" t="s">
        <v>2166</v>
      </c>
    </row>
    <row r="416" spans="1:22" s="14" customFormat="1" x14ac:dyDescent="0.25">
      <c r="A416" s="156">
        <v>402</v>
      </c>
      <c r="B416" s="213" t="s">
        <v>959</v>
      </c>
      <c r="C416" s="55" t="str">
        <f t="shared" si="182"/>
        <v>GOMEZ ORTEGA LEVI HERACLEO</v>
      </c>
      <c r="D416" s="55" t="str">
        <f t="shared" si="188"/>
        <v>1254 MARIA REICHE NEWMANN</v>
      </c>
      <c r="E416" s="55" t="str">
        <f t="shared" si="183"/>
        <v>Primaria</v>
      </c>
      <c r="F416" s="56" t="str">
        <f t="shared" si="189"/>
        <v>15EV02006175</v>
      </c>
      <c r="G416" s="55" t="str">
        <f t="shared" si="184"/>
        <v>EVENTUAL</v>
      </c>
      <c r="H416" s="57">
        <f t="shared" si="185"/>
        <v>43891</v>
      </c>
      <c r="I416" s="57">
        <f t="shared" si="186"/>
        <v>44196</v>
      </c>
      <c r="J416" s="55" t="str">
        <f t="shared" si="187"/>
        <v>UNIVERSIDAD NACIONAL DE EDUCACIÓN ENRIQUE GUZMÁN Y VALLE</v>
      </c>
      <c r="K416" s="83" t="s">
        <v>960</v>
      </c>
      <c r="L416" s="127" t="s">
        <v>581</v>
      </c>
      <c r="M416" s="127" t="s">
        <v>581</v>
      </c>
      <c r="N416" s="127" t="s">
        <v>581</v>
      </c>
      <c r="O416" s="127" t="s">
        <v>581</v>
      </c>
      <c r="P416" s="127" t="s">
        <v>581</v>
      </c>
      <c r="Q416" s="127" t="s">
        <v>581</v>
      </c>
      <c r="R416" s="115" t="s">
        <v>808</v>
      </c>
      <c r="S416" s="56" t="s">
        <v>581</v>
      </c>
      <c r="T416" s="56" t="s">
        <v>581</v>
      </c>
      <c r="U416" s="94" t="s">
        <v>830</v>
      </c>
      <c r="V416" s="32" t="s">
        <v>2168</v>
      </c>
    </row>
    <row r="417" spans="1:22" s="14" customFormat="1" x14ac:dyDescent="0.25">
      <c r="A417" s="141">
        <v>403</v>
      </c>
      <c r="B417" s="201" t="s">
        <v>2554</v>
      </c>
      <c r="C417" s="142" t="s">
        <v>2555</v>
      </c>
      <c r="D417" s="142" t="s">
        <v>1367</v>
      </c>
      <c r="E417" s="142" t="s">
        <v>1221</v>
      </c>
      <c r="F417" s="150" t="s">
        <v>2556</v>
      </c>
      <c r="G417" s="142" t="s">
        <v>1216</v>
      </c>
      <c r="H417" s="143">
        <v>43891</v>
      </c>
      <c r="I417" s="143">
        <v>44196</v>
      </c>
      <c r="J417" s="142" t="s">
        <v>2557</v>
      </c>
      <c r="K417" s="160">
        <v>60080</v>
      </c>
      <c r="L417" s="142" t="s">
        <v>1217</v>
      </c>
      <c r="M417" s="142" t="s">
        <v>1217</v>
      </c>
      <c r="N417" s="142" t="s">
        <v>1217</v>
      </c>
      <c r="O417" s="142" t="s">
        <v>1217</v>
      </c>
      <c r="P417" s="142" t="s">
        <v>1217</v>
      </c>
      <c r="Q417" s="142" t="s">
        <v>1217</v>
      </c>
      <c r="R417" s="142" t="s">
        <v>1217</v>
      </c>
      <c r="S417" s="150" t="s">
        <v>1218</v>
      </c>
      <c r="T417" s="150" t="s">
        <v>581</v>
      </c>
      <c r="U417" s="169" t="s">
        <v>2303</v>
      </c>
      <c r="V417" s="147" t="s">
        <v>2165</v>
      </c>
    </row>
    <row r="418" spans="1:22" s="14" customFormat="1" x14ac:dyDescent="0.25">
      <c r="A418" s="7">
        <v>404</v>
      </c>
      <c r="B418" s="201" t="s">
        <v>2499</v>
      </c>
      <c r="C418" s="142" t="s">
        <v>2500</v>
      </c>
      <c r="D418" s="142" t="s">
        <v>2501</v>
      </c>
      <c r="E418" s="142" t="s">
        <v>1221</v>
      </c>
      <c r="F418" s="150" t="s">
        <v>2502</v>
      </c>
      <c r="G418" s="142" t="s">
        <v>230</v>
      </c>
      <c r="H418" s="143">
        <v>43891</v>
      </c>
      <c r="I418" s="143">
        <v>44196</v>
      </c>
      <c r="J418" s="142" t="s">
        <v>2503</v>
      </c>
      <c r="K418" s="160">
        <v>61095</v>
      </c>
      <c r="L418" s="142" t="s">
        <v>1217</v>
      </c>
      <c r="M418" s="142" t="s">
        <v>1217</v>
      </c>
      <c r="N418" s="142" t="s">
        <v>1217</v>
      </c>
      <c r="O418" s="142" t="s">
        <v>1217</v>
      </c>
      <c r="P418" s="142" t="s">
        <v>1217</v>
      </c>
      <c r="Q418" s="142" t="s">
        <v>1217</v>
      </c>
      <c r="R418" s="142" t="s">
        <v>1217</v>
      </c>
      <c r="S418" s="150" t="s">
        <v>1218</v>
      </c>
      <c r="T418" s="150" t="s">
        <v>581</v>
      </c>
      <c r="U418" s="169" t="s">
        <v>2303</v>
      </c>
      <c r="V418" s="147" t="s">
        <v>2165</v>
      </c>
    </row>
    <row r="419" spans="1:22" s="14" customFormat="1" x14ac:dyDescent="0.25">
      <c r="A419" s="156">
        <v>405</v>
      </c>
      <c r="B419" s="203" t="s">
        <v>1230</v>
      </c>
      <c r="C419" s="106" t="str">
        <f t="shared" ref="C419:C427" si="190">VLOOKUP(B419,DATA,19,FALSE)</f>
        <v>GONZALES BARZOLA INGRID KATHERINE</v>
      </c>
      <c r="D419" s="26" t="str">
        <f t="shared" ref="D419:D427" si="191">VLOOKUP(B419,DATA,3,FALSE)</f>
        <v>1218 SAN LUIS MARIA DE MONTFORT</v>
      </c>
      <c r="E419" s="26" t="str">
        <f t="shared" ref="E419:E427" si="192">VLOOKUP(B419,DATA,2,FALSE)</f>
        <v>Primaria</v>
      </c>
      <c r="F419" s="11" t="str">
        <f t="shared" ref="F419:F427" si="193">VLOOKUP(B419,DATA,4,FALSE)</f>
        <v>788821119312</v>
      </c>
      <c r="G419" s="26" t="str">
        <f t="shared" ref="G419:G427" si="194">VLOOKUP(B419,DATA,23,FALSE)</f>
        <v>ORGANICA</v>
      </c>
      <c r="H419" s="112">
        <f t="shared" ref="H419:H427" si="195">VLOOKUP(B419,DATA,20,FALSE)</f>
        <v>43891</v>
      </c>
      <c r="I419" s="112">
        <f t="shared" ref="I419:I427" si="196">VLOOKUP(B419,DATA,21,FALSE)</f>
        <v>44196</v>
      </c>
      <c r="J419" s="26" t="str">
        <f t="shared" ref="J419:J427" si="197">VLOOKUP(B419,DATA,35,FALSE)</f>
        <v>UNIVERSIDAD NACIONAL DE EDUCACION ENRIQUE GUZMAN Y VALLE</v>
      </c>
      <c r="K419" s="116">
        <v>57748</v>
      </c>
      <c r="L419" s="124" t="s">
        <v>2196</v>
      </c>
      <c r="M419" s="124" t="s">
        <v>1217</v>
      </c>
      <c r="N419" s="124" t="s">
        <v>1217</v>
      </c>
      <c r="O419" s="124" t="s">
        <v>1217</v>
      </c>
      <c r="P419" s="124" t="s">
        <v>1217</v>
      </c>
      <c r="Q419" s="124" t="s">
        <v>1217</v>
      </c>
      <c r="R419" s="133" t="s">
        <v>1217</v>
      </c>
      <c r="S419" s="11" t="s">
        <v>1217</v>
      </c>
      <c r="T419" s="11" t="s">
        <v>2171</v>
      </c>
      <c r="U419" s="170"/>
      <c r="V419" s="27" t="s">
        <v>2172</v>
      </c>
    </row>
    <row r="420" spans="1:22" s="14" customFormat="1" x14ac:dyDescent="0.25">
      <c r="A420" s="141">
        <v>406</v>
      </c>
      <c r="B420" s="201" t="s">
        <v>1230</v>
      </c>
      <c r="C420" s="168" t="str">
        <f t="shared" si="190"/>
        <v>GONZALES BARZOLA INGRID KATHERINE</v>
      </c>
      <c r="D420" s="142" t="str">
        <f t="shared" si="191"/>
        <v>1218 SAN LUIS MARIA DE MONTFORT</v>
      </c>
      <c r="E420" s="142" t="str">
        <f t="shared" si="192"/>
        <v>Primaria</v>
      </c>
      <c r="F420" s="150" t="str">
        <f t="shared" si="193"/>
        <v>788821119312</v>
      </c>
      <c r="G420" s="142" t="str">
        <f t="shared" si="194"/>
        <v>ORGANICA</v>
      </c>
      <c r="H420" s="143">
        <f t="shared" si="195"/>
        <v>43891</v>
      </c>
      <c r="I420" s="143">
        <f t="shared" si="196"/>
        <v>44196</v>
      </c>
      <c r="J420" s="142" t="str">
        <f t="shared" si="197"/>
        <v>UNIVERSIDAD NACIONAL DE EDUCACION ENRIQUE GUZMAN Y VALLE</v>
      </c>
      <c r="K420" s="160">
        <v>57932</v>
      </c>
      <c r="L420" s="144" t="s">
        <v>1217</v>
      </c>
      <c r="M420" s="144" t="s">
        <v>1217</v>
      </c>
      <c r="N420" s="144" t="s">
        <v>1217</v>
      </c>
      <c r="O420" s="144" t="s">
        <v>1217</v>
      </c>
      <c r="P420" s="144" t="s">
        <v>1217</v>
      </c>
      <c r="Q420" s="144" t="s">
        <v>1217</v>
      </c>
      <c r="R420" s="140"/>
      <c r="S420" s="149" t="s">
        <v>1218</v>
      </c>
      <c r="T420" s="149" t="s">
        <v>581</v>
      </c>
      <c r="U420" s="176" t="s">
        <v>2303</v>
      </c>
      <c r="V420" s="147" t="s">
        <v>2165</v>
      </c>
    </row>
    <row r="421" spans="1:22" s="14" customFormat="1" x14ac:dyDescent="0.25">
      <c r="A421" s="7">
        <v>407</v>
      </c>
      <c r="B421" s="210" t="s">
        <v>347</v>
      </c>
      <c r="C421" s="40" t="str">
        <f t="shared" si="190"/>
        <v>GONZALES CARDENAS HILDA AIDEE</v>
      </c>
      <c r="D421" s="40" t="str">
        <f t="shared" si="191"/>
        <v>1221 MARIA PARADO DE BELLIDO</v>
      </c>
      <c r="E421" s="40" t="str">
        <f t="shared" si="192"/>
        <v>Inicial - Jardín</v>
      </c>
      <c r="F421" s="41" t="str">
        <f t="shared" si="193"/>
        <v>15EV01709382</v>
      </c>
      <c r="G421" s="40" t="str">
        <f t="shared" si="194"/>
        <v>EVENTUAL</v>
      </c>
      <c r="H421" s="42">
        <f t="shared" si="195"/>
        <v>43891</v>
      </c>
      <c r="I421" s="42">
        <f t="shared" si="196"/>
        <v>44196</v>
      </c>
      <c r="J421" s="40" t="str">
        <f t="shared" si="197"/>
        <v>UNE - ENRIQUE GUZMAN Y VALLE</v>
      </c>
      <c r="K421" s="84" t="s">
        <v>348</v>
      </c>
      <c r="L421" s="67" t="s">
        <v>349</v>
      </c>
      <c r="M421" s="67" t="s">
        <v>24</v>
      </c>
      <c r="N421" s="67" t="s">
        <v>24</v>
      </c>
      <c r="O421" s="67" t="s">
        <v>24</v>
      </c>
      <c r="P421" s="67" t="s">
        <v>24</v>
      </c>
      <c r="Q421" s="67" t="s">
        <v>24</v>
      </c>
      <c r="R421" s="132" t="s">
        <v>24</v>
      </c>
      <c r="S421" s="41" t="s">
        <v>24</v>
      </c>
      <c r="T421" s="41" t="s">
        <v>25</v>
      </c>
      <c r="U421" s="68"/>
      <c r="V421" s="27" t="s">
        <v>2164</v>
      </c>
    </row>
    <row r="422" spans="1:22" s="14" customFormat="1" x14ac:dyDescent="0.25">
      <c r="A422" s="156">
        <v>408</v>
      </c>
      <c r="B422" s="210" t="s">
        <v>350</v>
      </c>
      <c r="C422" s="40" t="str">
        <f t="shared" si="190"/>
        <v>GONZALES CORONEL LUZ MARIA</v>
      </c>
      <c r="D422" s="40" t="str">
        <f t="shared" si="191"/>
        <v>MIS PRIMEROS PASOS</v>
      </c>
      <c r="E422" s="40" t="str">
        <f t="shared" si="192"/>
        <v>Inicial - Jardín</v>
      </c>
      <c r="F422" s="41" t="str">
        <f t="shared" si="193"/>
        <v>15EV02028298</v>
      </c>
      <c r="G422" s="40" t="str">
        <f t="shared" si="194"/>
        <v>EVENTUAL</v>
      </c>
      <c r="H422" s="42">
        <f t="shared" si="195"/>
        <v>43983</v>
      </c>
      <c r="I422" s="42">
        <f t="shared" si="196"/>
        <v>44196</v>
      </c>
      <c r="J422" s="40" t="str">
        <f t="shared" si="197"/>
        <v>UNIVERSIDAD NACIONAL DANIEL ALCÍDES CARRIÓN REG SUNEDU</v>
      </c>
      <c r="K422" s="84" t="s">
        <v>351</v>
      </c>
      <c r="L422" s="67" t="s">
        <v>352</v>
      </c>
      <c r="M422" s="67" t="s">
        <v>24</v>
      </c>
      <c r="N422" s="67" t="s">
        <v>24</v>
      </c>
      <c r="O422" s="67" t="s">
        <v>24</v>
      </c>
      <c r="P422" s="67" t="s">
        <v>24</v>
      </c>
      <c r="Q422" s="67" t="s">
        <v>24</v>
      </c>
      <c r="R422" s="132" t="s">
        <v>24</v>
      </c>
      <c r="S422" s="41" t="s">
        <v>24</v>
      </c>
      <c r="T422" s="41" t="s">
        <v>25</v>
      </c>
      <c r="U422" s="68" t="s">
        <v>138</v>
      </c>
      <c r="V422" s="27" t="s">
        <v>2164</v>
      </c>
    </row>
    <row r="423" spans="1:22" s="14" customFormat="1" x14ac:dyDescent="0.25">
      <c r="A423" s="141">
        <v>409</v>
      </c>
      <c r="B423" s="210" t="s">
        <v>353</v>
      </c>
      <c r="C423" s="40" t="str">
        <f t="shared" si="190"/>
        <v>GONZALES GARCIA ROSA ESTHER</v>
      </c>
      <c r="D423" s="40" t="str">
        <f t="shared" si="191"/>
        <v>1228 LEONCIO PRADO</v>
      </c>
      <c r="E423" s="40" t="str">
        <f t="shared" si="192"/>
        <v>Primaria</v>
      </c>
      <c r="F423" s="41" t="str">
        <f t="shared" si="193"/>
        <v>784841112316</v>
      </c>
      <c r="G423" s="40" t="str">
        <f t="shared" si="194"/>
        <v>ORGANICA</v>
      </c>
      <c r="H423" s="42">
        <f t="shared" si="195"/>
        <v>43891</v>
      </c>
      <c r="I423" s="42">
        <f t="shared" si="196"/>
        <v>44196</v>
      </c>
      <c r="J423" s="40" t="str">
        <f t="shared" si="197"/>
        <v>I.S.P.P. AMAUTA</v>
      </c>
      <c r="K423" s="84" t="s">
        <v>354</v>
      </c>
      <c r="L423" s="67" t="s">
        <v>355</v>
      </c>
      <c r="M423" s="67" t="s">
        <v>356</v>
      </c>
      <c r="N423" s="67" t="s">
        <v>24</v>
      </c>
      <c r="O423" s="67" t="s">
        <v>24</v>
      </c>
      <c r="P423" s="67" t="s">
        <v>24</v>
      </c>
      <c r="Q423" s="67" t="s">
        <v>24</v>
      </c>
      <c r="R423" s="132" t="s">
        <v>42</v>
      </c>
      <c r="S423" s="41" t="s">
        <v>357</v>
      </c>
      <c r="T423" s="41" t="s">
        <v>25</v>
      </c>
      <c r="U423" s="68" t="s">
        <v>358</v>
      </c>
      <c r="V423" s="27" t="s">
        <v>2164</v>
      </c>
    </row>
    <row r="424" spans="1:22" s="14" customFormat="1" x14ac:dyDescent="0.25">
      <c r="A424" s="7">
        <v>410</v>
      </c>
      <c r="B424" s="203" t="s">
        <v>2265</v>
      </c>
      <c r="C424" s="26" t="str">
        <f t="shared" si="190"/>
        <v>GONZALES MONDALGO DE LAGUNA MARIA DORALIZ</v>
      </c>
      <c r="D424" s="26" t="str">
        <f t="shared" si="191"/>
        <v>JUAN XXIII</v>
      </c>
      <c r="E424" s="26" t="str">
        <f t="shared" si="192"/>
        <v>Inicial - Jardín</v>
      </c>
      <c r="F424" s="11" t="str">
        <f t="shared" si="193"/>
        <v>991411114827</v>
      </c>
      <c r="G424" s="26" t="str">
        <f t="shared" si="194"/>
        <v>ORGANICA</v>
      </c>
      <c r="H424" s="112">
        <f t="shared" si="195"/>
        <v>43891</v>
      </c>
      <c r="I424" s="112">
        <f t="shared" si="196"/>
        <v>44196</v>
      </c>
      <c r="J424" s="26" t="str">
        <f t="shared" si="197"/>
        <v>UNIVERSIDAD DE SAN MARTIN DE PORRES</v>
      </c>
      <c r="K424" s="116">
        <v>59080</v>
      </c>
      <c r="L424" s="124"/>
      <c r="M424" s="124" t="s">
        <v>1217</v>
      </c>
      <c r="N424" s="124" t="s">
        <v>1217</v>
      </c>
      <c r="O424" s="124" t="s">
        <v>1217</v>
      </c>
      <c r="P424" s="124" t="s">
        <v>1217</v>
      </c>
      <c r="Q424" s="124" t="s">
        <v>1217</v>
      </c>
      <c r="R424" s="133" t="s">
        <v>48</v>
      </c>
      <c r="S424" s="11" t="s">
        <v>1217</v>
      </c>
      <c r="T424" s="11" t="s">
        <v>1217</v>
      </c>
      <c r="U424" s="170"/>
      <c r="V424" s="27" t="s">
        <v>2172</v>
      </c>
    </row>
    <row r="425" spans="1:22" s="14" customFormat="1" x14ac:dyDescent="0.25">
      <c r="A425" s="156">
        <v>411</v>
      </c>
      <c r="B425" s="201" t="s">
        <v>1306</v>
      </c>
      <c r="C425" s="142" t="str">
        <f t="shared" si="190"/>
        <v>GONZALES POCCORPACHI MARLENE</v>
      </c>
      <c r="D425" s="142" t="str">
        <f t="shared" si="191"/>
        <v>206</v>
      </c>
      <c r="E425" s="142" t="str">
        <f t="shared" si="192"/>
        <v>Inicial - Jardín</v>
      </c>
      <c r="F425" s="150" t="str">
        <f t="shared" si="193"/>
        <v>784831110319</v>
      </c>
      <c r="G425" s="142" t="str">
        <f t="shared" si="194"/>
        <v>ORGANICA</v>
      </c>
      <c r="H425" s="143">
        <f t="shared" si="195"/>
        <v>43983</v>
      </c>
      <c r="I425" s="143">
        <f t="shared" si="196"/>
        <v>44196</v>
      </c>
      <c r="J425" s="142" t="str">
        <f t="shared" si="197"/>
        <v>UNIVERSIDAD NACIONAL DE EDUCACIÓN ENRIQUE GUZMÁN Y VALLE</v>
      </c>
      <c r="K425" s="160">
        <v>59215</v>
      </c>
      <c r="L425" s="142" t="s">
        <v>1217</v>
      </c>
      <c r="M425" s="142" t="s">
        <v>1217</v>
      </c>
      <c r="N425" s="142" t="s">
        <v>1217</v>
      </c>
      <c r="O425" s="142" t="s">
        <v>1217</v>
      </c>
      <c r="P425" s="142" t="s">
        <v>1217</v>
      </c>
      <c r="Q425" s="142" t="s">
        <v>1217</v>
      </c>
      <c r="R425" s="142" t="s">
        <v>1217</v>
      </c>
      <c r="S425" s="150" t="s">
        <v>1218</v>
      </c>
      <c r="T425" s="150" t="s">
        <v>581</v>
      </c>
      <c r="U425" s="169" t="s">
        <v>2303</v>
      </c>
      <c r="V425" s="147" t="s">
        <v>2165</v>
      </c>
    </row>
    <row r="426" spans="1:22" s="14" customFormat="1" x14ac:dyDescent="0.25">
      <c r="A426" s="141">
        <v>412</v>
      </c>
      <c r="B426" s="210" t="s">
        <v>1284</v>
      </c>
      <c r="C426" s="106" t="str">
        <f t="shared" si="190"/>
        <v>GONZALES POZO MERCEDES RUTH</v>
      </c>
      <c r="D426" s="40" t="str">
        <f t="shared" si="191"/>
        <v>1233 MANUEL FERNANDO CABREL NICHO</v>
      </c>
      <c r="E426" s="40" t="str">
        <f t="shared" si="192"/>
        <v>Inicial - Jardín</v>
      </c>
      <c r="F426" s="41" t="str">
        <f t="shared" si="193"/>
        <v>15EV01911702</v>
      </c>
      <c r="G426" s="40" t="str">
        <f t="shared" si="194"/>
        <v>EVENTUAL</v>
      </c>
      <c r="H426" s="42">
        <f t="shared" si="195"/>
        <v>43983</v>
      </c>
      <c r="I426" s="42">
        <f t="shared" si="196"/>
        <v>44196</v>
      </c>
      <c r="J426" s="40" t="str">
        <f t="shared" si="197"/>
        <v>UNE. ENRIQUE GUZMAN Y VALLE</v>
      </c>
      <c r="K426" s="117" t="s">
        <v>1990</v>
      </c>
      <c r="L426" s="95" t="s">
        <v>808</v>
      </c>
      <c r="M426" s="67" t="s">
        <v>581</v>
      </c>
      <c r="N426" s="67" t="s">
        <v>581</v>
      </c>
      <c r="O426" s="67" t="s">
        <v>581</v>
      </c>
      <c r="P426" s="67" t="s">
        <v>581</v>
      </c>
      <c r="Q426" s="67" t="s">
        <v>581</v>
      </c>
      <c r="R426" s="95" t="s">
        <v>808</v>
      </c>
      <c r="S426" s="39" t="s">
        <v>808</v>
      </c>
      <c r="T426" s="61" t="s">
        <v>581</v>
      </c>
      <c r="U426" s="178" t="s">
        <v>1991</v>
      </c>
      <c r="V426" s="13" t="s">
        <v>2167</v>
      </c>
    </row>
    <row r="427" spans="1:22" s="14" customFormat="1" x14ac:dyDescent="0.25">
      <c r="A427" s="7">
        <v>413</v>
      </c>
      <c r="B427" s="201" t="s">
        <v>1284</v>
      </c>
      <c r="C427" s="168" t="str">
        <f t="shared" si="190"/>
        <v>GONZALES POZO MERCEDES RUTH</v>
      </c>
      <c r="D427" s="142" t="str">
        <f t="shared" si="191"/>
        <v>1233 MANUEL FERNANDO CABREL NICHO</v>
      </c>
      <c r="E427" s="142" t="str">
        <f t="shared" si="192"/>
        <v>Inicial - Jardín</v>
      </c>
      <c r="F427" s="150" t="str">
        <f t="shared" si="193"/>
        <v>15EV01911702</v>
      </c>
      <c r="G427" s="142" t="str">
        <f t="shared" si="194"/>
        <v>EVENTUAL</v>
      </c>
      <c r="H427" s="143">
        <f t="shared" si="195"/>
        <v>43983</v>
      </c>
      <c r="I427" s="143">
        <f t="shared" si="196"/>
        <v>44196</v>
      </c>
      <c r="J427" s="142" t="str">
        <f t="shared" si="197"/>
        <v>UNE. ENRIQUE GUZMAN Y VALLE</v>
      </c>
      <c r="K427" s="160">
        <v>58422</v>
      </c>
      <c r="L427" s="142" t="s">
        <v>1217</v>
      </c>
      <c r="M427" s="142" t="s">
        <v>1217</v>
      </c>
      <c r="N427" s="142" t="s">
        <v>1217</v>
      </c>
      <c r="O427" s="142" t="s">
        <v>1217</v>
      </c>
      <c r="P427" s="142" t="s">
        <v>1217</v>
      </c>
      <c r="Q427" s="142" t="s">
        <v>1217</v>
      </c>
      <c r="R427" s="138" t="s">
        <v>1217</v>
      </c>
      <c r="S427" s="150" t="s">
        <v>1218</v>
      </c>
      <c r="T427" s="150" t="s">
        <v>581</v>
      </c>
      <c r="U427" s="169" t="s">
        <v>2303</v>
      </c>
      <c r="V427" s="147" t="s">
        <v>2165</v>
      </c>
    </row>
    <row r="428" spans="1:22" s="14" customFormat="1" x14ac:dyDescent="0.25">
      <c r="A428" s="156">
        <v>414</v>
      </c>
      <c r="B428" s="220"/>
      <c r="C428" s="48" t="s">
        <v>1476</v>
      </c>
      <c r="D428" s="48" t="s">
        <v>1477</v>
      </c>
      <c r="E428" s="48" t="s">
        <v>1423</v>
      </c>
      <c r="F428" s="39" t="s">
        <v>1478</v>
      </c>
      <c r="G428" s="48" t="s">
        <v>1425</v>
      </c>
      <c r="H428" s="49">
        <v>43891</v>
      </c>
      <c r="I428" s="49">
        <v>44196</v>
      </c>
      <c r="J428" s="48" t="s">
        <v>1461</v>
      </c>
      <c r="K428" s="90" t="s">
        <v>1479</v>
      </c>
      <c r="L428" s="95" t="s">
        <v>808</v>
      </c>
      <c r="M428" s="130" t="s">
        <v>808</v>
      </c>
      <c r="N428" s="130" t="s">
        <v>808</v>
      </c>
      <c r="O428" s="130" t="s">
        <v>808</v>
      </c>
      <c r="P428" s="130" t="s">
        <v>808</v>
      </c>
      <c r="Q428" s="130" t="s">
        <v>808</v>
      </c>
      <c r="R428" s="130" t="s">
        <v>808</v>
      </c>
      <c r="S428" s="166" t="s">
        <v>944</v>
      </c>
      <c r="T428" s="39" t="s">
        <v>581</v>
      </c>
      <c r="U428" s="171" t="s">
        <v>1480</v>
      </c>
      <c r="V428" s="13" t="s">
        <v>2166</v>
      </c>
    </row>
    <row r="429" spans="1:22" s="14" customFormat="1" x14ac:dyDescent="0.25">
      <c r="A429" s="141">
        <v>415</v>
      </c>
      <c r="B429" s="238" t="s">
        <v>359</v>
      </c>
      <c r="C429" s="63" t="str">
        <f>VLOOKUP(B429,DATA,19,FALSE)</f>
        <v>GONZALES SANTOS FERNANDO JAVIER</v>
      </c>
      <c r="D429" s="70">
        <v>1244</v>
      </c>
      <c r="E429" s="63" t="str">
        <f>VLOOKUP(B429,DATA,2,FALSE)</f>
        <v>Primaria</v>
      </c>
      <c r="F429" s="71">
        <v>788801115311</v>
      </c>
      <c r="G429" s="63" t="str">
        <f>VLOOKUP(B429,DATA,23,FALSE)</f>
        <v>POR REEMPLAZO</v>
      </c>
      <c r="H429" s="69">
        <v>44004</v>
      </c>
      <c r="I429" s="69">
        <v>44196</v>
      </c>
      <c r="J429" s="63" t="str">
        <f>VLOOKUP(B429,DATA,35,FALSE)</f>
        <v>I.S.P.P. - "SANTIAGO ANTUNEZ DE MAYOLO"</v>
      </c>
      <c r="K429" s="84" t="s">
        <v>360</v>
      </c>
      <c r="L429" s="67" t="s">
        <v>361</v>
      </c>
      <c r="M429" s="67" t="s">
        <v>24</v>
      </c>
      <c r="N429" s="67" t="s">
        <v>24</v>
      </c>
      <c r="O429" s="67" t="s">
        <v>24</v>
      </c>
      <c r="P429" s="67" t="s">
        <v>24</v>
      </c>
      <c r="Q429" s="67" t="s">
        <v>24</v>
      </c>
      <c r="R429" s="132" t="s">
        <v>24</v>
      </c>
      <c r="S429" s="41" t="s">
        <v>24</v>
      </c>
      <c r="T429" s="41" t="s">
        <v>133</v>
      </c>
      <c r="U429" s="68" t="s">
        <v>362</v>
      </c>
      <c r="V429" s="27" t="s">
        <v>2164</v>
      </c>
    </row>
    <row r="430" spans="1:22" s="14" customFormat="1" x14ac:dyDescent="0.25">
      <c r="A430" s="7">
        <v>416</v>
      </c>
      <c r="B430" s="201" t="s">
        <v>359</v>
      </c>
      <c r="C430" s="142" t="s">
        <v>2320</v>
      </c>
      <c r="D430" s="142">
        <v>1244</v>
      </c>
      <c r="E430" s="142" t="s">
        <v>1221</v>
      </c>
      <c r="F430" s="150" t="s">
        <v>2321</v>
      </c>
      <c r="G430" s="142" t="s">
        <v>2321</v>
      </c>
      <c r="H430" s="143" t="s">
        <v>2321</v>
      </c>
      <c r="I430" s="143" t="s">
        <v>2321</v>
      </c>
      <c r="J430" s="142" t="s">
        <v>2322</v>
      </c>
      <c r="K430" s="160">
        <v>59480</v>
      </c>
      <c r="L430" s="142" t="s">
        <v>2321</v>
      </c>
      <c r="M430" s="142" t="s">
        <v>2321</v>
      </c>
      <c r="N430" s="142" t="s">
        <v>2321</v>
      </c>
      <c r="O430" s="142" t="s">
        <v>2321</v>
      </c>
      <c r="P430" s="142" t="s">
        <v>2321</v>
      </c>
      <c r="Q430" s="142" t="s">
        <v>2321</v>
      </c>
      <c r="R430" s="142" t="s">
        <v>2321</v>
      </c>
      <c r="S430" s="150" t="s">
        <v>1218</v>
      </c>
      <c r="T430" s="150"/>
      <c r="U430" s="169" t="s">
        <v>2323</v>
      </c>
      <c r="V430" s="147" t="s">
        <v>2165</v>
      </c>
    </row>
    <row r="431" spans="1:22" s="14" customFormat="1" x14ac:dyDescent="0.25">
      <c r="A431" s="156">
        <v>417</v>
      </c>
      <c r="B431" s="203" t="s">
        <v>2638</v>
      </c>
      <c r="C431" s="26" t="str">
        <f>VLOOKUP(B431,DATA,19,FALSE)</f>
        <v>GONZALES VILLAR SONIA SOLEDAD</v>
      </c>
      <c r="D431" s="26" t="str">
        <f>VLOOKUP(B431,DATA,3,FALSE)</f>
        <v>1135</v>
      </c>
      <c r="E431" s="26" t="str">
        <f>VLOOKUP(B431,DATA,2,FALSE)</f>
        <v>Primaria</v>
      </c>
      <c r="F431" s="11" t="str">
        <f>VLOOKUP(B431,DATA,4,FALSE)</f>
        <v>784851113311</v>
      </c>
      <c r="G431" s="26" t="str">
        <f>VLOOKUP(B431,DATA,23,FALSE)</f>
        <v>POR REEMPLAZO</v>
      </c>
      <c r="H431" s="112">
        <f>VLOOKUP(B431,DATA,20,FALSE)</f>
        <v>43997</v>
      </c>
      <c r="I431" s="112">
        <f>VLOOKUP(B431,DATA,21,FALSE)</f>
        <v>44196</v>
      </c>
      <c r="J431" s="26" t="str">
        <f>VLOOKUP(B431,DATA,35,FALSE)</f>
        <v>INSTITUTO SUPERIOR PEDAGOGICO PRIVADO "LEONCIO PRADO"</v>
      </c>
      <c r="K431" s="116">
        <v>58661</v>
      </c>
      <c r="L431" s="124"/>
      <c r="M431" s="124" t="s">
        <v>1217</v>
      </c>
      <c r="N431" s="124" t="s">
        <v>1217</v>
      </c>
      <c r="O431" s="124" t="s">
        <v>1217</v>
      </c>
      <c r="P431" s="124" t="s">
        <v>1217</v>
      </c>
      <c r="Q431" s="124" t="s">
        <v>1217</v>
      </c>
      <c r="R431" s="125" t="s">
        <v>48</v>
      </c>
      <c r="S431" s="11" t="s">
        <v>1217</v>
      </c>
      <c r="T431" s="11" t="s">
        <v>1217</v>
      </c>
      <c r="U431" s="170" t="s">
        <v>830</v>
      </c>
      <c r="V431" s="120" t="s">
        <v>2172</v>
      </c>
    </row>
    <row r="432" spans="1:22" s="14" customFormat="1" x14ac:dyDescent="0.25">
      <c r="A432" s="141">
        <v>418</v>
      </c>
      <c r="B432" s="203" t="s">
        <v>2277</v>
      </c>
      <c r="C432" s="26" t="str">
        <f>VLOOKUP(B432,DATA,19,FALSE)</f>
        <v>GORDIANO HUAMAN VILMA LUZ</v>
      </c>
      <c r="D432" s="26" t="str">
        <f>VLOOKUP(B432,DATA,3,FALSE)</f>
        <v>1254 MARIA REICHE NEWMANN</v>
      </c>
      <c r="E432" s="26" t="str">
        <f>VLOOKUP(B432,DATA,2,FALSE)</f>
        <v>Inicial - Jardín</v>
      </c>
      <c r="F432" s="11" t="str">
        <f>VLOOKUP(B432,DATA,4,FALSE)</f>
        <v>15EV01509396</v>
      </c>
      <c r="G432" s="26" t="str">
        <f>VLOOKUP(B432,DATA,23,FALSE)</f>
        <v>EVENTUAL</v>
      </c>
      <c r="H432" s="112">
        <f>VLOOKUP(B432,DATA,20,FALSE)</f>
        <v>43891</v>
      </c>
      <c r="I432" s="112">
        <f>VLOOKUP(B432,DATA,21,FALSE)</f>
        <v>44196</v>
      </c>
      <c r="J432" s="26" t="str">
        <f>VLOOKUP(B432,DATA,35,FALSE)</f>
        <v>UNIVERSIDAD</v>
      </c>
      <c r="K432" s="116">
        <v>57981</v>
      </c>
      <c r="L432" s="124"/>
      <c r="M432" s="124" t="s">
        <v>1217</v>
      </c>
      <c r="N432" s="124" t="s">
        <v>1217</v>
      </c>
      <c r="O432" s="124" t="s">
        <v>1217</v>
      </c>
      <c r="P432" s="124" t="s">
        <v>1217</v>
      </c>
      <c r="Q432" s="124" t="s">
        <v>1217</v>
      </c>
      <c r="R432" s="133" t="s">
        <v>48</v>
      </c>
      <c r="S432" s="11" t="s">
        <v>1217</v>
      </c>
      <c r="T432" s="11" t="s">
        <v>1217</v>
      </c>
      <c r="U432" s="170"/>
      <c r="V432" s="27" t="s">
        <v>2172</v>
      </c>
    </row>
    <row r="433" spans="1:22" s="14" customFormat="1" x14ac:dyDescent="0.25">
      <c r="A433" s="7">
        <v>419</v>
      </c>
      <c r="B433" s="201" t="s">
        <v>2408</v>
      </c>
      <c r="C433" s="142" t="s">
        <v>2409</v>
      </c>
      <c r="D433" s="142" t="s">
        <v>2398</v>
      </c>
      <c r="E433" s="142" t="s">
        <v>1221</v>
      </c>
      <c r="F433" s="150" t="s">
        <v>2410</v>
      </c>
      <c r="G433" s="142" t="s">
        <v>230</v>
      </c>
      <c r="H433" s="143">
        <v>43891</v>
      </c>
      <c r="I433" s="143">
        <v>44196</v>
      </c>
      <c r="J433" s="142" t="s">
        <v>1292</v>
      </c>
      <c r="K433" s="160">
        <v>59847</v>
      </c>
      <c r="L433" s="142" t="s">
        <v>1217</v>
      </c>
      <c r="M433" s="142" t="s">
        <v>1217</v>
      </c>
      <c r="N433" s="142" t="s">
        <v>1217</v>
      </c>
      <c r="O433" s="142" t="s">
        <v>1217</v>
      </c>
      <c r="P433" s="142" t="s">
        <v>1217</v>
      </c>
      <c r="Q433" s="142" t="s">
        <v>1217</v>
      </c>
      <c r="R433" s="138" t="s">
        <v>1217</v>
      </c>
      <c r="S433" s="150" t="s">
        <v>48</v>
      </c>
      <c r="T433" s="150" t="s">
        <v>581</v>
      </c>
      <c r="U433" s="169" t="s">
        <v>2333</v>
      </c>
      <c r="V433" s="147" t="s">
        <v>2165</v>
      </c>
    </row>
    <row r="434" spans="1:22" s="14" customFormat="1" x14ac:dyDescent="0.25">
      <c r="A434" s="156">
        <v>420</v>
      </c>
      <c r="B434" s="212" t="s">
        <v>871</v>
      </c>
      <c r="C434" s="55" t="str">
        <f t="shared" ref="C434:C442" si="198">VLOOKUP(B434,DATA,19,FALSE)</f>
        <v>GRIJALVA VIDOYA PATRICIA MARIANELLA</v>
      </c>
      <c r="D434" s="55" t="str">
        <f t="shared" ref="D434:D442" si="199">VLOOKUP(B434,DATA,3,FALSE)</f>
        <v>198 SAN MIGUEL ARCANGEL</v>
      </c>
      <c r="E434" s="55" t="str">
        <f t="shared" ref="E434:E442" si="200">VLOOKUP(B434,DATA,2,FALSE)</f>
        <v>Inicial - Jardín</v>
      </c>
      <c r="F434" s="56" t="str">
        <f t="shared" ref="F434:F440" si="201">VLOOKUP(B434,DATA,4,FALSE)</f>
        <v>15EV01501251</v>
      </c>
      <c r="G434" s="55" t="str">
        <f t="shared" ref="G434:G442" si="202">VLOOKUP(B434,DATA,23,FALSE)</f>
        <v>EVENTUAL</v>
      </c>
      <c r="H434" s="57">
        <f t="shared" ref="H434:H442" si="203">VLOOKUP(B434,DATA,20,FALSE)</f>
        <v>43891</v>
      </c>
      <c r="I434" s="57">
        <f t="shared" ref="I434:I442" si="204">VLOOKUP(B434,DATA,21,FALSE)</f>
        <v>44196</v>
      </c>
      <c r="J434" s="55" t="str">
        <f t="shared" ref="J434:J439" si="205">VLOOKUP(B434,DATA,35,FALSE)</f>
        <v>UNIVERSIDAD NACIONAL JOSE FAUSTINO SANCHEZ CARRION</v>
      </c>
      <c r="K434" s="83" t="s">
        <v>872</v>
      </c>
      <c r="L434" s="127" t="s">
        <v>581</v>
      </c>
      <c r="M434" s="127" t="s">
        <v>581</v>
      </c>
      <c r="N434" s="127" t="s">
        <v>581</v>
      </c>
      <c r="O434" s="127" t="s">
        <v>581</v>
      </c>
      <c r="P434" s="127" t="s">
        <v>581</v>
      </c>
      <c r="Q434" s="127" t="s">
        <v>581</v>
      </c>
      <c r="R434" s="115" t="s">
        <v>581</v>
      </c>
      <c r="S434" s="56" t="s">
        <v>581</v>
      </c>
      <c r="T434" s="56" t="s">
        <v>581</v>
      </c>
      <c r="U434" s="94"/>
      <c r="V434" s="32" t="s">
        <v>2168</v>
      </c>
    </row>
    <row r="435" spans="1:22" s="14" customFormat="1" x14ac:dyDescent="0.25">
      <c r="A435" s="141">
        <v>421</v>
      </c>
      <c r="B435" s="80" t="s">
        <v>1629</v>
      </c>
      <c r="C435" s="48" t="str">
        <f t="shared" si="198"/>
        <v>GUERRA MORAN DEISY MARGOT</v>
      </c>
      <c r="D435" s="48" t="str">
        <f t="shared" si="199"/>
        <v>SEMILLITAS DE LAS LOMAS</v>
      </c>
      <c r="E435" s="48" t="str">
        <f t="shared" si="200"/>
        <v>Inicial - Jardín</v>
      </c>
      <c r="F435" s="39" t="str">
        <f t="shared" si="201"/>
        <v>15EV01615477</v>
      </c>
      <c r="G435" s="48" t="str">
        <f t="shared" si="202"/>
        <v>EVENTUAL</v>
      </c>
      <c r="H435" s="49">
        <f t="shared" si="203"/>
        <v>43891</v>
      </c>
      <c r="I435" s="49">
        <f t="shared" si="204"/>
        <v>44196</v>
      </c>
      <c r="J435" s="48" t="str">
        <f t="shared" si="205"/>
        <v>I.S.P.P. "AMERICA"</v>
      </c>
      <c r="K435" s="91" t="s">
        <v>1630</v>
      </c>
      <c r="L435" s="131"/>
      <c r="M435" s="131"/>
      <c r="N435" s="131"/>
      <c r="O435" s="131"/>
      <c r="P435" s="131"/>
      <c r="Q435" s="131"/>
      <c r="R435" s="163"/>
      <c r="S435" s="39" t="s">
        <v>944</v>
      </c>
      <c r="T435" s="166"/>
      <c r="U435" s="166" t="s">
        <v>1631</v>
      </c>
      <c r="V435" s="13" t="s">
        <v>2166</v>
      </c>
    </row>
    <row r="436" spans="1:22" s="14" customFormat="1" x14ac:dyDescent="0.25">
      <c r="A436" s="7">
        <v>422</v>
      </c>
      <c r="B436" s="210" t="s">
        <v>363</v>
      </c>
      <c r="C436" s="106" t="str">
        <f t="shared" si="198"/>
        <v>GUERRA PACOTAIPE MIRIAN ROSARIO</v>
      </c>
      <c r="D436" s="40" t="str">
        <f t="shared" si="199"/>
        <v>MARIA REINA DE LOS APOSTOLES</v>
      </c>
      <c r="E436" s="40" t="str">
        <f t="shared" si="200"/>
        <v>Primaria</v>
      </c>
      <c r="F436" s="41" t="str">
        <f t="shared" si="201"/>
        <v>782811114318</v>
      </c>
      <c r="G436" s="40" t="str">
        <f t="shared" si="202"/>
        <v>ORGANICA</v>
      </c>
      <c r="H436" s="42">
        <f t="shared" si="203"/>
        <v>43891</v>
      </c>
      <c r="I436" s="42">
        <f t="shared" si="204"/>
        <v>44196</v>
      </c>
      <c r="J436" s="40" t="str">
        <f t="shared" si="205"/>
        <v>INSTITUTO SUPERIOR PEDAGOGICO PRIVADO "RAUL PORRAS BARRENECHEA"</v>
      </c>
      <c r="K436" s="84" t="s">
        <v>364</v>
      </c>
      <c r="L436" s="67" t="s">
        <v>365</v>
      </c>
      <c r="M436" s="67" t="s">
        <v>24</v>
      </c>
      <c r="N436" s="67" t="s">
        <v>24</v>
      </c>
      <c r="O436" s="67" t="s">
        <v>24</v>
      </c>
      <c r="P436" s="67" t="s">
        <v>24</v>
      </c>
      <c r="Q436" s="67" t="s">
        <v>24</v>
      </c>
      <c r="R436" s="67" t="s">
        <v>24</v>
      </c>
      <c r="S436" s="41" t="s">
        <v>24</v>
      </c>
      <c r="T436" s="41" t="s">
        <v>25</v>
      </c>
      <c r="U436" s="68"/>
      <c r="V436" s="27" t="s">
        <v>2164</v>
      </c>
    </row>
    <row r="437" spans="1:22" s="14" customFormat="1" x14ac:dyDescent="0.25">
      <c r="A437" s="156">
        <v>423</v>
      </c>
      <c r="B437" s="201" t="s">
        <v>363</v>
      </c>
      <c r="C437" s="168" t="str">
        <f t="shared" si="198"/>
        <v>GUERRA PACOTAIPE MIRIAN ROSARIO</v>
      </c>
      <c r="D437" s="142" t="str">
        <f t="shared" si="199"/>
        <v>MARIA REINA DE LOS APOSTOLES</v>
      </c>
      <c r="E437" s="142" t="str">
        <f t="shared" si="200"/>
        <v>Primaria</v>
      </c>
      <c r="F437" s="150" t="str">
        <f t="shared" si="201"/>
        <v>782811114318</v>
      </c>
      <c r="G437" s="142" t="str">
        <f t="shared" si="202"/>
        <v>ORGANICA</v>
      </c>
      <c r="H437" s="143">
        <f t="shared" si="203"/>
        <v>43891</v>
      </c>
      <c r="I437" s="143">
        <f t="shared" si="204"/>
        <v>44196</v>
      </c>
      <c r="J437" s="142" t="str">
        <f t="shared" si="205"/>
        <v>INSTITUTO SUPERIOR PEDAGOGICO PRIVADO "RAUL PORRAS BARRENECHEA"</v>
      </c>
      <c r="K437" s="160">
        <v>57335</v>
      </c>
      <c r="L437" s="144" t="s">
        <v>1217</v>
      </c>
      <c r="M437" s="144" t="s">
        <v>1217</v>
      </c>
      <c r="N437" s="144" t="s">
        <v>1217</v>
      </c>
      <c r="O437" s="144" t="s">
        <v>1217</v>
      </c>
      <c r="P437" s="144" t="s">
        <v>1217</v>
      </c>
      <c r="Q437" s="144" t="s">
        <v>1217</v>
      </c>
      <c r="R437" s="140"/>
      <c r="S437" s="149" t="s">
        <v>1218</v>
      </c>
      <c r="T437" s="149" t="s">
        <v>581</v>
      </c>
      <c r="U437" s="176" t="s">
        <v>2303</v>
      </c>
      <c r="V437" s="147" t="s">
        <v>2165</v>
      </c>
    </row>
    <row r="438" spans="1:22" s="14" customFormat="1" x14ac:dyDescent="0.25">
      <c r="A438" s="141">
        <v>424</v>
      </c>
      <c r="B438" s="213" t="s">
        <v>940</v>
      </c>
      <c r="C438" s="55" t="str">
        <f t="shared" si="198"/>
        <v>GUERRA URCOS LYGIA GRACIELA</v>
      </c>
      <c r="D438" s="55" t="str">
        <f t="shared" si="199"/>
        <v>NUEVO MUNDO</v>
      </c>
      <c r="E438" s="55" t="str">
        <f t="shared" si="200"/>
        <v>Inicial - Jardín</v>
      </c>
      <c r="F438" s="56" t="str">
        <f t="shared" si="201"/>
        <v>15EV01509377</v>
      </c>
      <c r="G438" s="55" t="str">
        <f t="shared" si="202"/>
        <v>EVENTUAL</v>
      </c>
      <c r="H438" s="57">
        <f t="shared" si="203"/>
        <v>43891</v>
      </c>
      <c r="I438" s="57">
        <f t="shared" si="204"/>
        <v>44196</v>
      </c>
      <c r="J438" s="55" t="str">
        <f t="shared" si="205"/>
        <v>UNIV."EGYV"</v>
      </c>
      <c r="K438" s="83" t="s">
        <v>941</v>
      </c>
      <c r="L438" s="127" t="s">
        <v>581</v>
      </c>
      <c r="M438" s="127" t="s">
        <v>581</v>
      </c>
      <c r="N438" s="127" t="s">
        <v>581</v>
      </c>
      <c r="O438" s="127" t="s">
        <v>581</v>
      </c>
      <c r="P438" s="127" t="s">
        <v>581</v>
      </c>
      <c r="Q438" s="127" t="s">
        <v>581</v>
      </c>
      <c r="R438" s="127" t="s">
        <v>581</v>
      </c>
      <c r="S438" s="56" t="s">
        <v>581</v>
      </c>
      <c r="T438" s="56" t="s">
        <v>581</v>
      </c>
      <c r="U438" s="94"/>
      <c r="V438" s="32" t="s">
        <v>2168</v>
      </c>
    </row>
    <row r="439" spans="1:22" s="14" customFormat="1" x14ac:dyDescent="0.25">
      <c r="A439" s="7">
        <v>425</v>
      </c>
      <c r="B439" s="201" t="s">
        <v>1291</v>
      </c>
      <c r="C439" s="142" t="str">
        <f t="shared" si="198"/>
        <v>GUERRERO AYALA ROSA</v>
      </c>
      <c r="D439" s="142" t="str">
        <f t="shared" si="199"/>
        <v>1262 EL AMAUTA JOSE C. MARIATEGUI</v>
      </c>
      <c r="E439" s="142" t="str">
        <f t="shared" si="200"/>
        <v>Primaria</v>
      </c>
      <c r="F439" s="150" t="str">
        <f t="shared" si="201"/>
        <v>15EV02003998</v>
      </c>
      <c r="G439" s="142" t="str">
        <f t="shared" si="202"/>
        <v>EVENTUAL</v>
      </c>
      <c r="H439" s="143">
        <f t="shared" si="203"/>
        <v>43891</v>
      </c>
      <c r="I439" s="143">
        <f t="shared" si="204"/>
        <v>44196</v>
      </c>
      <c r="J439" s="142" t="str">
        <f t="shared" si="205"/>
        <v>UNIVERSIDAD NACIONAL DE EDUCACION "ENRIQUE GUZMAN Y VALLE"</v>
      </c>
      <c r="K439" s="160">
        <v>59256</v>
      </c>
      <c r="L439" s="142" t="s">
        <v>1217</v>
      </c>
      <c r="M439" s="142" t="s">
        <v>1217</v>
      </c>
      <c r="N439" s="142" t="s">
        <v>1217</v>
      </c>
      <c r="O439" s="142" t="s">
        <v>1217</v>
      </c>
      <c r="P439" s="142" t="s">
        <v>1217</v>
      </c>
      <c r="Q439" s="142" t="s">
        <v>1217</v>
      </c>
      <c r="R439" s="138" t="s">
        <v>48</v>
      </c>
      <c r="S439" s="150" t="s">
        <v>1218</v>
      </c>
      <c r="T439" s="150" t="s">
        <v>581</v>
      </c>
      <c r="U439" s="169" t="s">
        <v>2297</v>
      </c>
      <c r="V439" s="147" t="s">
        <v>2165</v>
      </c>
    </row>
    <row r="440" spans="1:22" s="14" customFormat="1" x14ac:dyDescent="0.25">
      <c r="A440" s="156">
        <v>426</v>
      </c>
      <c r="B440" s="80" t="s">
        <v>1538</v>
      </c>
      <c r="C440" s="108" t="str">
        <f t="shared" si="198"/>
        <v>GUERRERO DE LA CRUZ JOSE ANGEL</v>
      </c>
      <c r="D440" s="48" t="str">
        <f t="shared" si="199"/>
        <v>1236</v>
      </c>
      <c r="E440" s="48" t="str">
        <f t="shared" si="200"/>
        <v>Primaria</v>
      </c>
      <c r="F440" s="39" t="str">
        <f t="shared" si="201"/>
        <v>15EV02007396</v>
      </c>
      <c r="G440" s="48" t="str">
        <f t="shared" si="202"/>
        <v>EVENTUAL</v>
      </c>
      <c r="H440" s="49">
        <f t="shared" si="203"/>
        <v>43891</v>
      </c>
      <c r="I440" s="49">
        <f t="shared" si="204"/>
        <v>44196</v>
      </c>
      <c r="J440" s="48" t="s">
        <v>989</v>
      </c>
      <c r="K440" s="91" t="s">
        <v>1539</v>
      </c>
      <c r="L440" s="95" t="s">
        <v>581</v>
      </c>
      <c r="M440" s="95" t="s">
        <v>581</v>
      </c>
      <c r="N440" s="95" t="s">
        <v>581</v>
      </c>
      <c r="O440" s="95" t="s">
        <v>581</v>
      </c>
      <c r="P440" s="95" t="s">
        <v>581</v>
      </c>
      <c r="Q440" s="95" t="s">
        <v>581</v>
      </c>
      <c r="R440" s="82" t="s">
        <v>808</v>
      </c>
      <c r="S440" s="39" t="s">
        <v>581</v>
      </c>
      <c r="T440" s="39" t="s">
        <v>581</v>
      </c>
      <c r="U440" s="166" t="s">
        <v>1540</v>
      </c>
      <c r="V440" s="13" t="s">
        <v>2166</v>
      </c>
    </row>
    <row r="441" spans="1:22" s="14" customFormat="1" x14ac:dyDescent="0.25">
      <c r="A441" s="141">
        <v>427</v>
      </c>
      <c r="B441" s="80" t="s">
        <v>1538</v>
      </c>
      <c r="C441" s="108" t="str">
        <f t="shared" si="198"/>
        <v>GUERRERO DE LA CRUZ JOSE ANGEL</v>
      </c>
      <c r="D441" s="48" t="str">
        <f t="shared" si="199"/>
        <v>1236</v>
      </c>
      <c r="E441" s="48" t="str">
        <f t="shared" si="200"/>
        <v>Primaria</v>
      </c>
      <c r="F441" s="39" t="s">
        <v>1576</v>
      </c>
      <c r="G441" s="48" t="str">
        <f t="shared" si="202"/>
        <v>EVENTUAL</v>
      </c>
      <c r="H441" s="49">
        <f t="shared" si="203"/>
        <v>43891</v>
      </c>
      <c r="I441" s="49">
        <f t="shared" si="204"/>
        <v>44196</v>
      </c>
      <c r="J441" s="48" t="s">
        <v>1577</v>
      </c>
      <c r="K441" s="91" t="s">
        <v>1578</v>
      </c>
      <c r="L441" s="95" t="s">
        <v>581</v>
      </c>
      <c r="M441" s="95" t="s">
        <v>581</v>
      </c>
      <c r="N441" s="95" t="s">
        <v>581</v>
      </c>
      <c r="O441" s="95" t="s">
        <v>581</v>
      </c>
      <c r="P441" s="95" t="s">
        <v>581</v>
      </c>
      <c r="Q441" s="95" t="s">
        <v>581</v>
      </c>
      <c r="R441" s="82" t="s">
        <v>808</v>
      </c>
      <c r="S441" s="39" t="s">
        <v>581</v>
      </c>
      <c r="T441" s="39" t="s">
        <v>581</v>
      </c>
      <c r="U441" s="166" t="s">
        <v>1579</v>
      </c>
      <c r="V441" s="13" t="s">
        <v>2166</v>
      </c>
    </row>
    <row r="442" spans="1:22" s="14" customFormat="1" x14ac:dyDescent="0.25">
      <c r="A442" s="7">
        <v>428</v>
      </c>
      <c r="B442" s="210" t="s">
        <v>1988</v>
      </c>
      <c r="C442" s="40" t="str">
        <f t="shared" si="198"/>
        <v>GUERRERO MAÑUICO EMILIA</v>
      </c>
      <c r="D442" s="40" t="str">
        <f t="shared" si="199"/>
        <v>1236</v>
      </c>
      <c r="E442" s="40" t="str">
        <f t="shared" si="200"/>
        <v>Primaria</v>
      </c>
      <c r="F442" s="41" t="str">
        <f>VLOOKUP(B442,DATA,4,FALSE)</f>
        <v>784831112312</v>
      </c>
      <c r="G442" s="40" t="str">
        <f t="shared" si="202"/>
        <v>ORGANICA</v>
      </c>
      <c r="H442" s="42">
        <f t="shared" si="203"/>
        <v>43891</v>
      </c>
      <c r="I442" s="42">
        <f t="shared" si="204"/>
        <v>44196</v>
      </c>
      <c r="J442" s="40" t="str">
        <f>VLOOKUP(B442,DATA,35,FALSE)</f>
        <v>UNIVERSIDAD NACIONAL DE EDUCACION ENRIQUE GUZMAN Y VALLE</v>
      </c>
      <c r="K442" s="117" t="s">
        <v>1989</v>
      </c>
      <c r="L442" s="67" t="s">
        <v>581</v>
      </c>
      <c r="M442" s="67" t="s">
        <v>581</v>
      </c>
      <c r="N442" s="67" t="s">
        <v>581</v>
      </c>
      <c r="O442" s="67" t="s">
        <v>581</v>
      </c>
      <c r="P442" s="67" t="s">
        <v>581</v>
      </c>
      <c r="Q442" s="67" t="s">
        <v>581</v>
      </c>
      <c r="R442" s="82" t="s">
        <v>808</v>
      </c>
      <c r="S442" s="41" t="s">
        <v>581</v>
      </c>
      <c r="T442" s="61" t="s">
        <v>581</v>
      </c>
      <c r="U442" s="68" t="s">
        <v>830</v>
      </c>
      <c r="V442" s="13" t="s">
        <v>2167</v>
      </c>
    </row>
    <row r="443" spans="1:22" s="14" customFormat="1" x14ac:dyDescent="0.25">
      <c r="A443" s="156">
        <v>429</v>
      </c>
      <c r="B443" s="201" t="s">
        <v>2504</v>
      </c>
      <c r="C443" s="142" t="s">
        <v>2505</v>
      </c>
      <c r="D443" s="142" t="s">
        <v>2501</v>
      </c>
      <c r="E443" s="142" t="s">
        <v>1221</v>
      </c>
      <c r="F443" s="150" t="s">
        <v>2506</v>
      </c>
      <c r="G443" s="142" t="s">
        <v>1216</v>
      </c>
      <c r="H443" s="143">
        <v>43891</v>
      </c>
      <c r="I443" s="143">
        <v>44196</v>
      </c>
      <c r="J443" s="142" t="s">
        <v>1404</v>
      </c>
      <c r="K443" s="160">
        <v>61097</v>
      </c>
      <c r="L443" s="142" t="s">
        <v>1217</v>
      </c>
      <c r="M443" s="142" t="s">
        <v>1217</v>
      </c>
      <c r="N443" s="142" t="s">
        <v>1217</v>
      </c>
      <c r="O443" s="142" t="s">
        <v>1217</v>
      </c>
      <c r="P443" s="142" t="s">
        <v>1217</v>
      </c>
      <c r="Q443" s="142" t="s">
        <v>1217</v>
      </c>
      <c r="R443" s="138" t="s">
        <v>1217</v>
      </c>
      <c r="S443" s="150" t="s">
        <v>1218</v>
      </c>
      <c r="T443" s="150" t="s">
        <v>581</v>
      </c>
      <c r="U443" s="169" t="s">
        <v>2303</v>
      </c>
      <c r="V443" s="147" t="s">
        <v>2165</v>
      </c>
    </row>
    <row r="444" spans="1:22" s="14" customFormat="1" x14ac:dyDescent="0.25">
      <c r="A444" s="141">
        <v>430</v>
      </c>
      <c r="B444" s="210" t="s">
        <v>366</v>
      </c>
      <c r="C444" s="40" t="str">
        <f>VLOOKUP(B444,DATA,19,FALSE)</f>
        <v>GUEVARA SALES MIRIAM DEL ROCIO</v>
      </c>
      <c r="D444" s="40" t="str">
        <f>VLOOKUP(B444,DATA,3,FALSE)</f>
        <v>1239</v>
      </c>
      <c r="E444" s="40" t="str">
        <f>VLOOKUP(B444,DATA,2,FALSE)</f>
        <v>Primaria</v>
      </c>
      <c r="F444" s="41" t="str">
        <f>VLOOKUP(B444,DATA,4,FALSE)</f>
        <v>788891115319</v>
      </c>
      <c r="G444" s="40" t="str">
        <f>VLOOKUP(B444,DATA,23,FALSE)</f>
        <v>ORGANICA</v>
      </c>
      <c r="H444" s="42">
        <f>VLOOKUP(B444,DATA,20,FALSE)</f>
        <v>43891</v>
      </c>
      <c r="I444" s="42">
        <f>VLOOKUP(B444,DATA,21,FALSE)</f>
        <v>44196</v>
      </c>
      <c r="J444" s="40" t="str">
        <f>VLOOKUP(B444,DATA,35,FALSE)</f>
        <v>UNIVERSIDAD</v>
      </c>
      <c r="K444" s="84" t="s">
        <v>367</v>
      </c>
      <c r="L444" s="67" t="s">
        <v>368</v>
      </c>
      <c r="M444" s="67" t="s">
        <v>24</v>
      </c>
      <c r="N444" s="67" t="s">
        <v>24</v>
      </c>
      <c r="O444" s="67" t="s">
        <v>24</v>
      </c>
      <c r="P444" s="67" t="s">
        <v>24</v>
      </c>
      <c r="Q444" s="67" t="s">
        <v>24</v>
      </c>
      <c r="R444" s="132" t="s">
        <v>24</v>
      </c>
      <c r="S444" s="41" t="s">
        <v>24</v>
      </c>
      <c r="T444" s="41" t="s">
        <v>25</v>
      </c>
      <c r="U444" s="68"/>
      <c r="V444" s="27" t="s">
        <v>2164</v>
      </c>
    </row>
    <row r="445" spans="1:22" s="14" customFormat="1" x14ac:dyDescent="0.25">
      <c r="A445" s="7">
        <v>431</v>
      </c>
      <c r="B445" s="201" t="s">
        <v>2317</v>
      </c>
      <c r="C445" s="142" t="s">
        <v>2318</v>
      </c>
      <c r="D445" s="142" t="s">
        <v>1878</v>
      </c>
      <c r="E445" s="142" t="s">
        <v>1221</v>
      </c>
      <c r="F445" s="150" t="s">
        <v>2319</v>
      </c>
      <c r="G445" s="142" t="s">
        <v>230</v>
      </c>
      <c r="H445" s="143">
        <v>43891</v>
      </c>
      <c r="I445" s="143">
        <v>44196</v>
      </c>
      <c r="J445" s="142" t="s">
        <v>1231</v>
      </c>
      <c r="K445" s="160">
        <v>59481</v>
      </c>
      <c r="L445" s="142" t="s">
        <v>1217</v>
      </c>
      <c r="M445" s="142" t="s">
        <v>1217</v>
      </c>
      <c r="N445" s="142" t="s">
        <v>1217</v>
      </c>
      <c r="O445" s="142" t="s">
        <v>1217</v>
      </c>
      <c r="P445" s="142" t="s">
        <v>1217</v>
      </c>
      <c r="Q445" s="142" t="s">
        <v>1217</v>
      </c>
      <c r="R445" s="138" t="s">
        <v>1217</v>
      </c>
      <c r="S445" s="150" t="s">
        <v>1218</v>
      </c>
      <c r="T445" s="150" t="s">
        <v>581</v>
      </c>
      <c r="U445" s="169" t="s">
        <v>2303</v>
      </c>
      <c r="V445" s="147" t="s">
        <v>2165</v>
      </c>
    </row>
    <row r="446" spans="1:22" s="14" customFormat="1" x14ac:dyDescent="0.25">
      <c r="A446" s="156">
        <v>432</v>
      </c>
      <c r="B446" s="210" t="s">
        <v>369</v>
      </c>
      <c r="C446" s="40" t="str">
        <f>VLOOKUP(B446,DATA,19,FALSE)</f>
        <v>GUILLERMO BONIFACIO GIOVANA CESAREA</v>
      </c>
      <c r="D446" s="40" t="str">
        <f>VLOOKUP(B446,DATA,3,FALSE)</f>
        <v>1236</v>
      </c>
      <c r="E446" s="40" t="str">
        <f>VLOOKUP(B446,DATA,2,FALSE)</f>
        <v>Primaria</v>
      </c>
      <c r="F446" s="41" t="str">
        <f>VLOOKUP(B446,DATA,4,FALSE)</f>
        <v>784821112310</v>
      </c>
      <c r="G446" s="40" t="str">
        <f>VLOOKUP(B446,DATA,23,FALSE)</f>
        <v>ORGANICA</v>
      </c>
      <c r="H446" s="42">
        <f>VLOOKUP(B446,DATA,20,FALSE)</f>
        <v>44137</v>
      </c>
      <c r="I446" s="42">
        <f>VLOOKUP(B446,DATA,21,FALSE)</f>
        <v>44196</v>
      </c>
      <c r="J446" s="40" t="str">
        <f>VLOOKUP(B446,DATA,35,FALSE)</f>
        <v>INSTITUTO SUPERIOR PEDAGOGICO PRIVADO "ALBERT EINSTEIN"</v>
      </c>
      <c r="K446" s="84" t="s">
        <v>370</v>
      </c>
      <c r="L446" s="67" t="s">
        <v>371</v>
      </c>
      <c r="M446" s="67" t="s">
        <v>24</v>
      </c>
      <c r="N446" s="67" t="s">
        <v>24</v>
      </c>
      <c r="O446" s="67" t="s">
        <v>24</v>
      </c>
      <c r="P446" s="67" t="s">
        <v>24</v>
      </c>
      <c r="Q446" s="67" t="s">
        <v>24</v>
      </c>
      <c r="R446" s="132" t="s">
        <v>42</v>
      </c>
      <c r="S446" s="41" t="s">
        <v>37</v>
      </c>
      <c r="T446" s="41" t="s">
        <v>372</v>
      </c>
      <c r="U446" s="68" t="s">
        <v>373</v>
      </c>
      <c r="V446" s="27" t="s">
        <v>2164</v>
      </c>
    </row>
    <row r="447" spans="1:22" s="14" customFormat="1" x14ac:dyDescent="0.25">
      <c r="A447" s="141">
        <v>433</v>
      </c>
      <c r="B447" s="212" t="s">
        <v>897</v>
      </c>
      <c r="C447" s="55" t="str">
        <f>VLOOKUP(B447,DATA,19,FALSE)</f>
        <v>GUTIERREZ BALDEON RICARDO</v>
      </c>
      <c r="D447" s="55" t="str">
        <f>VLOOKUP(B447,DATA,3,FALSE)</f>
        <v>1230 SULPICIO GARCIA PEÑALOZA</v>
      </c>
      <c r="E447" s="55" t="str">
        <f>VLOOKUP(B447,DATA,2,FALSE)</f>
        <v>Primaria</v>
      </c>
      <c r="F447" s="56" t="str">
        <f>VLOOKUP(B447,DATA,4,FALSE)</f>
        <v>15EV02006171</v>
      </c>
      <c r="G447" s="55" t="str">
        <f>VLOOKUP(B447,DATA,23,FALSE)</f>
        <v>EVENTUAL</v>
      </c>
      <c r="H447" s="57">
        <f>VLOOKUP(B447,DATA,20,FALSE)</f>
        <v>43891</v>
      </c>
      <c r="I447" s="57">
        <f>VLOOKUP(B447,DATA,21,FALSE)</f>
        <v>44196</v>
      </c>
      <c r="J447" s="55" t="str">
        <f>VLOOKUP(B447,DATA,35,FALSE)</f>
        <v>UNIV."EGYV"</v>
      </c>
      <c r="K447" s="83" t="s">
        <v>898</v>
      </c>
      <c r="L447" s="127" t="s">
        <v>581</v>
      </c>
      <c r="M447" s="127" t="s">
        <v>581</v>
      </c>
      <c r="N447" s="127" t="s">
        <v>581</v>
      </c>
      <c r="O447" s="127" t="s">
        <v>581</v>
      </c>
      <c r="P447" s="127" t="s">
        <v>581</v>
      </c>
      <c r="Q447" s="127" t="s">
        <v>581</v>
      </c>
      <c r="R447" s="115" t="s">
        <v>581</v>
      </c>
      <c r="S447" s="56" t="s">
        <v>581</v>
      </c>
      <c r="T447" s="56" t="s">
        <v>581</v>
      </c>
      <c r="U447" s="175"/>
      <c r="V447" s="32" t="s">
        <v>2168</v>
      </c>
    </row>
    <row r="448" spans="1:22" s="14" customFormat="1" x14ac:dyDescent="0.25">
      <c r="A448" s="7">
        <v>434</v>
      </c>
      <c r="B448" s="201" t="s">
        <v>1288</v>
      </c>
      <c r="C448" s="142" t="str">
        <f>VLOOKUP(B448,DATA,19,FALSE)</f>
        <v>GUTIERREZ GUADALUPE GENESIS NICOLE</v>
      </c>
      <c r="D448" s="142" t="str">
        <f>VLOOKUP(B448,DATA,3,FALSE)</f>
        <v>1200 SANTA MARIA</v>
      </c>
      <c r="E448" s="142" t="str">
        <f>VLOOKUP(B448,DATA,2,FALSE)</f>
        <v>Inicial - Jardín</v>
      </c>
      <c r="F448" s="150" t="str">
        <f>VLOOKUP(B448,DATA,4,FALSE)</f>
        <v>15EV01509025</v>
      </c>
      <c r="G448" s="142" t="str">
        <f>VLOOKUP(B448,DATA,23,FALSE)</f>
        <v>EVENTUAL</v>
      </c>
      <c r="H448" s="143">
        <f>VLOOKUP(B448,DATA,20,FALSE)</f>
        <v>43891</v>
      </c>
      <c r="I448" s="143">
        <f>VLOOKUP(B448,DATA,21,FALSE)</f>
        <v>44196</v>
      </c>
      <c r="J448" s="142" t="str">
        <f>VLOOKUP(B448,DATA,35,FALSE)</f>
        <v>UNIVERSIDAD NACIONAL DE EDUCACIÓN ENRIQUE GUZMÁN Y VALLE REG SUNEDU</v>
      </c>
      <c r="K448" s="160">
        <v>59243</v>
      </c>
      <c r="L448" s="142" t="s">
        <v>1217</v>
      </c>
      <c r="M448" s="142" t="s">
        <v>1217</v>
      </c>
      <c r="N448" s="142" t="s">
        <v>1217</v>
      </c>
      <c r="O448" s="142" t="s">
        <v>1217</v>
      </c>
      <c r="P448" s="142" t="s">
        <v>1217</v>
      </c>
      <c r="Q448" s="142" t="s">
        <v>1217</v>
      </c>
      <c r="R448" s="138" t="s">
        <v>1217</v>
      </c>
      <c r="S448" s="150" t="s">
        <v>1218</v>
      </c>
      <c r="T448" s="150" t="s">
        <v>581</v>
      </c>
      <c r="U448" s="169" t="s">
        <v>2303</v>
      </c>
      <c r="V448" s="147" t="s">
        <v>2165</v>
      </c>
    </row>
    <row r="449" spans="1:22" s="14" customFormat="1" x14ac:dyDescent="0.25">
      <c r="A449" s="156">
        <v>435</v>
      </c>
      <c r="B449" s="201" t="s">
        <v>1378</v>
      </c>
      <c r="C449" s="142" t="str">
        <f>VLOOKUP(B449,DATA,19,FALSE)</f>
        <v>GUTIERREZ GUADALUPE SARITA ROXANA</v>
      </c>
      <c r="D449" s="142" t="str">
        <f>VLOOKUP(B449,DATA,3,FALSE)</f>
        <v>SEÑOR DE LA JUSTICIA</v>
      </c>
      <c r="E449" s="142" t="str">
        <f>VLOOKUP(B449,DATA,2,FALSE)</f>
        <v>Inicial - Jardín</v>
      </c>
      <c r="F449" s="150" t="str">
        <f>VLOOKUP(B449,DATA,4,FALSE)</f>
        <v>15EV02033410</v>
      </c>
      <c r="G449" s="142" t="str">
        <f>VLOOKUP(B449,DATA,23,FALSE)</f>
        <v>EVENTUAL</v>
      </c>
      <c r="H449" s="143">
        <f>VLOOKUP(B449,DATA,20,FALSE)</f>
        <v>44076</v>
      </c>
      <c r="I449" s="143">
        <f>VLOOKUP(B449,DATA,21,FALSE)</f>
        <v>44196</v>
      </c>
      <c r="J449" s="142" t="str">
        <f>VLOOKUP(B449,DATA,35,FALSE)</f>
        <v>UNIVERSIDAD</v>
      </c>
      <c r="K449" s="160">
        <v>59464</v>
      </c>
      <c r="L449" s="142" t="s">
        <v>1217</v>
      </c>
      <c r="M449" s="142" t="s">
        <v>1217</v>
      </c>
      <c r="N449" s="142" t="s">
        <v>1217</v>
      </c>
      <c r="O449" s="142" t="s">
        <v>1217</v>
      </c>
      <c r="P449" s="142" t="s">
        <v>1217</v>
      </c>
      <c r="Q449" s="142" t="s">
        <v>1217</v>
      </c>
      <c r="R449" s="138" t="s">
        <v>1217</v>
      </c>
      <c r="S449" s="150" t="s">
        <v>1218</v>
      </c>
      <c r="T449" s="150" t="s">
        <v>581</v>
      </c>
      <c r="U449" s="169" t="s">
        <v>2303</v>
      </c>
      <c r="V449" s="147" t="s">
        <v>2165</v>
      </c>
    </row>
    <row r="450" spans="1:22" s="14" customFormat="1" x14ac:dyDescent="0.25">
      <c r="A450" s="141">
        <v>436</v>
      </c>
      <c r="B450" s="201" t="s">
        <v>1309</v>
      </c>
      <c r="C450" s="142" t="str">
        <f>VLOOKUP(B450,DATA,19,FALSE)</f>
        <v>GUTIERREZ HERRERA DENIS WILIAN</v>
      </c>
      <c r="D450" s="142" t="str">
        <f>VLOOKUP(B450,DATA,3,FALSE)</f>
        <v>0033 VIRGILIO ESPINOZA BARRIOS</v>
      </c>
      <c r="E450" s="142" t="str">
        <f>VLOOKUP(B450,DATA,2,FALSE)</f>
        <v>Primaria</v>
      </c>
      <c r="F450" s="150" t="str">
        <f>VLOOKUP(B450,DATA,4,FALSE)</f>
        <v>15EV02006179</v>
      </c>
      <c r="G450" s="142" t="str">
        <f>VLOOKUP(B450,DATA,23,FALSE)</f>
        <v>EVENTUAL</v>
      </c>
      <c r="H450" s="143">
        <f>VLOOKUP(B450,DATA,20,FALSE)</f>
        <v>43891</v>
      </c>
      <c r="I450" s="143">
        <f>VLOOKUP(B450,DATA,21,FALSE)</f>
        <v>44196</v>
      </c>
      <c r="J450" s="142" t="str">
        <f>VLOOKUP(B450,DATA,35,FALSE)</f>
        <v>UNIVERSIDAD  NACIONAL DE EDUCACION "EGYV"</v>
      </c>
      <c r="K450" s="160">
        <v>59212</v>
      </c>
      <c r="L450" s="142" t="s">
        <v>1217</v>
      </c>
      <c r="M450" s="142" t="s">
        <v>1217</v>
      </c>
      <c r="N450" s="142" t="s">
        <v>1217</v>
      </c>
      <c r="O450" s="142" t="s">
        <v>1217</v>
      </c>
      <c r="P450" s="142" t="s">
        <v>1217</v>
      </c>
      <c r="Q450" s="142" t="s">
        <v>1217</v>
      </c>
      <c r="R450" s="138" t="s">
        <v>48</v>
      </c>
      <c r="S450" s="150" t="s">
        <v>1218</v>
      </c>
      <c r="T450" s="150" t="s">
        <v>581</v>
      </c>
      <c r="U450" s="169" t="s">
        <v>2297</v>
      </c>
      <c r="V450" s="147" t="s">
        <v>2165</v>
      </c>
    </row>
    <row r="451" spans="1:22" s="14" customFormat="1" x14ac:dyDescent="0.25">
      <c r="A451" s="7">
        <v>437</v>
      </c>
      <c r="B451" s="210" t="s">
        <v>1832</v>
      </c>
      <c r="C451" s="44" t="s">
        <v>1833</v>
      </c>
      <c r="D451" s="44" t="s">
        <v>1834</v>
      </c>
      <c r="E451" s="44" t="s">
        <v>1451</v>
      </c>
      <c r="F451" s="45" t="s">
        <v>1835</v>
      </c>
      <c r="G451" s="44" t="s">
        <v>230</v>
      </c>
      <c r="H451" s="46" t="s">
        <v>1646</v>
      </c>
      <c r="I451" s="46" t="s">
        <v>1639</v>
      </c>
      <c r="J451" s="44" t="s">
        <v>1754</v>
      </c>
      <c r="K451" s="91" t="s">
        <v>1836</v>
      </c>
      <c r="L451" s="67" t="s">
        <v>808</v>
      </c>
      <c r="M451" s="67" t="s">
        <v>581</v>
      </c>
      <c r="N451" s="67" t="s">
        <v>581</v>
      </c>
      <c r="O451" s="67" t="s">
        <v>581</v>
      </c>
      <c r="P451" s="67" t="s">
        <v>581</v>
      </c>
      <c r="Q451" s="67" t="s">
        <v>581</v>
      </c>
      <c r="R451" s="132" t="s">
        <v>808</v>
      </c>
      <c r="S451" s="41" t="s">
        <v>581</v>
      </c>
      <c r="T451" s="41" t="s">
        <v>581</v>
      </c>
      <c r="U451" s="68" t="s">
        <v>1837</v>
      </c>
      <c r="V451" s="13" t="s">
        <v>2166</v>
      </c>
    </row>
    <row r="452" spans="1:22" s="14" customFormat="1" x14ac:dyDescent="0.25">
      <c r="A452" s="156">
        <v>438</v>
      </c>
      <c r="B452" s="210" t="s">
        <v>374</v>
      </c>
      <c r="C452" s="40" t="str">
        <f>VLOOKUP(B452,DATA,19,FALSE)</f>
        <v>GUTIERREZ RAMIREZ MARIA LUISA</v>
      </c>
      <c r="D452" s="40" t="str">
        <f>VLOOKUP(B452,DATA,3,FALSE)</f>
        <v>1136 JOHN F. KENNEDY</v>
      </c>
      <c r="E452" s="40" t="str">
        <f>VLOOKUP(B452,DATA,2,FALSE)</f>
        <v>Primaria</v>
      </c>
      <c r="F452" s="41" t="str">
        <f>VLOOKUP(B452,DATA,4,FALSE)</f>
        <v>786821113314</v>
      </c>
      <c r="G452" s="40" t="str">
        <f>VLOOKUP(B452,DATA,23,FALSE)</f>
        <v>ORGANICA</v>
      </c>
      <c r="H452" s="42">
        <f>VLOOKUP(B452,DATA,20,FALSE)</f>
        <v>44032</v>
      </c>
      <c r="I452" s="42">
        <f>VLOOKUP(B452,DATA,21,FALSE)</f>
        <v>44196</v>
      </c>
      <c r="J452" s="40" t="str">
        <f>VLOOKUP(B452,DATA,35,FALSE)</f>
        <v>UNIVERSIDAD</v>
      </c>
      <c r="K452" s="84" t="s">
        <v>375</v>
      </c>
      <c r="L452" s="67" t="s">
        <v>376</v>
      </c>
      <c r="M452" s="67" t="s">
        <v>47</v>
      </c>
      <c r="N452" s="67" t="s">
        <v>24</v>
      </c>
      <c r="O452" s="67" t="s">
        <v>24</v>
      </c>
      <c r="P452" s="67" t="s">
        <v>24</v>
      </c>
      <c r="Q452" s="67" t="s">
        <v>36</v>
      </c>
      <c r="R452" s="132" t="s">
        <v>24</v>
      </c>
      <c r="S452" s="41" t="s">
        <v>24</v>
      </c>
      <c r="T452" s="41" t="s">
        <v>25</v>
      </c>
      <c r="U452" s="68" t="s">
        <v>377</v>
      </c>
      <c r="V452" s="27" t="s">
        <v>2164</v>
      </c>
    </row>
    <row r="453" spans="1:22" s="14" customFormat="1" x14ac:dyDescent="0.25">
      <c r="A453" s="141">
        <v>439</v>
      </c>
      <c r="B453" s="203" t="s">
        <v>2260</v>
      </c>
      <c r="C453" s="26" t="str">
        <f>VLOOKUP(B453,DATA,19,FALSE)</f>
        <v>GUTIERREZ RODRIGUEZ IRMA</v>
      </c>
      <c r="D453" s="26" t="str">
        <f>VLOOKUP(B453,DATA,3,FALSE)</f>
        <v>207</v>
      </c>
      <c r="E453" s="26" t="str">
        <f>VLOOKUP(B453,DATA,2,FALSE)</f>
        <v>Inicial - Jardín</v>
      </c>
      <c r="F453" s="11" t="str">
        <f>VLOOKUP(B453,DATA,4,FALSE)</f>
        <v>15EV01513458</v>
      </c>
      <c r="G453" s="26" t="str">
        <f>VLOOKUP(B453,DATA,23,FALSE)</f>
        <v>EVENTUAL</v>
      </c>
      <c r="H453" s="112">
        <f>VLOOKUP(B453,DATA,20,FALSE)</f>
        <v>43891</v>
      </c>
      <c r="I453" s="112">
        <f>VLOOKUP(B453,DATA,21,FALSE)</f>
        <v>44196</v>
      </c>
      <c r="J453" s="26" t="str">
        <f>VLOOKUP(B453,DATA,35,FALSE)</f>
        <v>UNIVERSIDAD NACIONAL DE EDUCACION ENRIQUE GUZMAN Y VALLE</v>
      </c>
      <c r="K453" s="116">
        <v>59086</v>
      </c>
      <c r="L453" s="124"/>
      <c r="M453" s="124" t="s">
        <v>1217</v>
      </c>
      <c r="N453" s="124" t="s">
        <v>1217</v>
      </c>
      <c r="O453" s="124" t="s">
        <v>1217</v>
      </c>
      <c r="P453" s="124" t="s">
        <v>1217</v>
      </c>
      <c r="Q453" s="124" t="s">
        <v>1217</v>
      </c>
      <c r="R453" s="133" t="s">
        <v>1217</v>
      </c>
      <c r="S453" s="11" t="s">
        <v>1217</v>
      </c>
      <c r="T453" s="11" t="s">
        <v>1217</v>
      </c>
      <c r="U453" s="170"/>
      <c r="V453" s="27" t="s">
        <v>2172</v>
      </c>
    </row>
    <row r="454" spans="1:22" s="14" customFormat="1" x14ac:dyDescent="0.25">
      <c r="A454" s="7">
        <v>440</v>
      </c>
      <c r="B454" s="201" t="s">
        <v>2526</v>
      </c>
      <c r="C454" s="142" t="s">
        <v>2527</v>
      </c>
      <c r="D454" s="142" t="s">
        <v>2528</v>
      </c>
      <c r="E454" s="142" t="s">
        <v>1215</v>
      </c>
      <c r="F454" s="150" t="s">
        <v>2529</v>
      </c>
      <c r="G454" s="142" t="s">
        <v>230</v>
      </c>
      <c r="H454" s="143">
        <v>43891</v>
      </c>
      <c r="I454" s="143">
        <v>44196</v>
      </c>
      <c r="J454" s="142" t="s">
        <v>2530</v>
      </c>
      <c r="K454" s="160">
        <v>61165</v>
      </c>
      <c r="L454" s="142" t="s">
        <v>1217</v>
      </c>
      <c r="M454" s="142" t="s">
        <v>1217</v>
      </c>
      <c r="N454" s="142" t="s">
        <v>1217</v>
      </c>
      <c r="O454" s="142" t="s">
        <v>1217</v>
      </c>
      <c r="P454" s="142" t="s">
        <v>1217</v>
      </c>
      <c r="Q454" s="142" t="s">
        <v>1217</v>
      </c>
      <c r="R454" s="138" t="s">
        <v>1217</v>
      </c>
      <c r="S454" s="150" t="s">
        <v>1218</v>
      </c>
      <c r="T454" s="150" t="s">
        <v>581</v>
      </c>
      <c r="U454" s="169" t="s">
        <v>2303</v>
      </c>
      <c r="V454" s="147" t="s">
        <v>2165</v>
      </c>
    </row>
    <row r="455" spans="1:22" s="14" customFormat="1" x14ac:dyDescent="0.25">
      <c r="A455" s="156">
        <v>441</v>
      </c>
      <c r="B455" s="213" t="s">
        <v>1051</v>
      </c>
      <c r="C455" s="55" t="str">
        <f>VLOOKUP(B455,DATA,19,FALSE)</f>
        <v>GUTIERREZ TRUJILLO CARMEN ROCIO</v>
      </c>
      <c r="D455" s="55" t="str">
        <f>VLOOKUP(B455,DATA,3,FALSE)</f>
        <v>1225 MARIANO MELGAR</v>
      </c>
      <c r="E455" s="55" t="str">
        <f>VLOOKUP(B455,DATA,2,FALSE)</f>
        <v>Primaria</v>
      </c>
      <c r="F455" s="56" t="str">
        <f>VLOOKUP(B455,DATA,4,FALSE)</f>
        <v>789811115313</v>
      </c>
      <c r="G455" s="55" t="str">
        <f>VLOOKUP(B455,DATA,23,FALSE)</f>
        <v>POR REEMPLAZO</v>
      </c>
      <c r="H455" s="57">
        <f>VLOOKUP(B455,DATA,20,FALSE)</f>
        <v>43891</v>
      </c>
      <c r="I455" s="57">
        <f>VLOOKUP(B455,DATA,21,FALSE)</f>
        <v>44196</v>
      </c>
      <c r="J455" s="55" t="str">
        <f>VLOOKUP(B455,DATA,35,FALSE)</f>
        <v>UNIVERSIDAD NACIONAL DEL CENTRO DEL PERU</v>
      </c>
      <c r="K455" s="83" t="s">
        <v>1052</v>
      </c>
      <c r="L455" s="127" t="s">
        <v>581</v>
      </c>
      <c r="M455" s="127" t="s">
        <v>581</v>
      </c>
      <c r="N455" s="127" t="s">
        <v>581</v>
      </c>
      <c r="O455" s="127" t="s">
        <v>581</v>
      </c>
      <c r="P455" s="127" t="s">
        <v>581</v>
      </c>
      <c r="Q455" s="127" t="s">
        <v>581</v>
      </c>
      <c r="R455" s="115" t="s">
        <v>581</v>
      </c>
      <c r="S455" s="56" t="s">
        <v>581</v>
      </c>
      <c r="T455" s="56" t="s">
        <v>581</v>
      </c>
      <c r="U455" s="175"/>
      <c r="V455" s="32" t="s">
        <v>2168</v>
      </c>
    </row>
    <row r="456" spans="1:22" s="14" customFormat="1" x14ac:dyDescent="0.25">
      <c r="A456" s="141">
        <v>442</v>
      </c>
      <c r="B456" s="201" t="s">
        <v>2357</v>
      </c>
      <c r="C456" s="142" t="s">
        <v>2358</v>
      </c>
      <c r="D456" s="142" t="s">
        <v>2359</v>
      </c>
      <c r="E456" s="142" t="s">
        <v>1215</v>
      </c>
      <c r="F456" s="150" t="s">
        <v>2360</v>
      </c>
      <c r="G456" s="142" t="s">
        <v>230</v>
      </c>
      <c r="H456" s="143">
        <v>44075</v>
      </c>
      <c r="I456" s="143">
        <v>44196</v>
      </c>
      <c r="J456" s="142" t="s">
        <v>1231</v>
      </c>
      <c r="K456" s="160">
        <v>59818</v>
      </c>
      <c r="L456" s="142" t="s">
        <v>1217</v>
      </c>
      <c r="M456" s="142" t="s">
        <v>1217</v>
      </c>
      <c r="N456" s="142" t="s">
        <v>1217</v>
      </c>
      <c r="O456" s="142" t="s">
        <v>1217</v>
      </c>
      <c r="P456" s="142" t="s">
        <v>1217</v>
      </c>
      <c r="Q456" s="142" t="s">
        <v>1217</v>
      </c>
      <c r="R456" s="138" t="s">
        <v>1217</v>
      </c>
      <c r="S456" s="167" t="s">
        <v>1218</v>
      </c>
      <c r="T456" s="150" t="s">
        <v>581</v>
      </c>
      <c r="U456" s="169" t="s">
        <v>2303</v>
      </c>
      <c r="V456" s="147" t="s">
        <v>2165</v>
      </c>
    </row>
    <row r="457" spans="1:22" s="14" customFormat="1" x14ac:dyDescent="0.25">
      <c r="A457" s="7">
        <v>443</v>
      </c>
      <c r="B457" s="211" t="s">
        <v>1029</v>
      </c>
      <c r="C457" s="50" t="str">
        <f>VLOOKUP(B457,DATA,19,FALSE)</f>
        <v>GUZMAN LIMAS HELLEN KELLER</v>
      </c>
      <c r="D457" s="50" t="str">
        <f>VLOOKUP(B457,DATA,3,FALSE)</f>
        <v>SAN PEDRO Y SAN PABLO</v>
      </c>
      <c r="E457" s="50" t="str">
        <f>VLOOKUP(B457,DATA,2,FALSE)</f>
        <v>Primaria</v>
      </c>
      <c r="F457" s="51" t="str">
        <f>VLOOKUP(B457,DATA,4,FALSE)</f>
        <v>787831113311</v>
      </c>
      <c r="G457" s="50" t="str">
        <f>VLOOKUP(B457,DATA,23,FALSE)</f>
        <v>ORGANICA</v>
      </c>
      <c r="H457" s="52">
        <f>VLOOKUP(B457,DATA,20,FALSE)</f>
        <v>43891</v>
      </c>
      <c r="I457" s="52">
        <f>VLOOKUP(B457,DATA,21,FALSE)</f>
        <v>44196</v>
      </c>
      <c r="J457" s="50" t="str">
        <f>VLOOKUP(B457,DATA,35,FALSE)</f>
        <v>UNIVERSIDAD NACIONAL DE EDUCACION ENRIQUE GUZMAN Y VALLE.</v>
      </c>
      <c r="K457" s="85" t="s">
        <v>1030</v>
      </c>
      <c r="L457" s="126" t="s">
        <v>581</v>
      </c>
      <c r="M457" s="126" t="s">
        <v>581</v>
      </c>
      <c r="N457" s="126" t="s">
        <v>581</v>
      </c>
      <c r="O457" s="126" t="s">
        <v>581</v>
      </c>
      <c r="P457" s="126" t="s">
        <v>581</v>
      </c>
      <c r="Q457" s="126" t="s">
        <v>581</v>
      </c>
      <c r="R457" s="134" t="s">
        <v>808</v>
      </c>
      <c r="S457" s="51" t="s">
        <v>581</v>
      </c>
      <c r="T457" s="51" t="s">
        <v>581</v>
      </c>
      <c r="U457" s="94" t="s">
        <v>830</v>
      </c>
      <c r="V457" s="32" t="s">
        <v>2168</v>
      </c>
    </row>
    <row r="458" spans="1:22" s="14" customFormat="1" x14ac:dyDescent="0.25">
      <c r="A458" s="156">
        <v>444</v>
      </c>
      <c r="B458" s="210" t="s">
        <v>378</v>
      </c>
      <c r="C458" s="40" t="str">
        <f>VLOOKUP(B458,DATA,19,FALSE)</f>
        <v>GUZMAN SOLIS KAREN AMPARO</v>
      </c>
      <c r="D458" s="40" t="str">
        <f>VLOOKUP(B458,DATA,3,FALSE)</f>
        <v>0096</v>
      </c>
      <c r="E458" s="40" t="str">
        <f>VLOOKUP(B458,DATA,2,FALSE)</f>
        <v>Primaria</v>
      </c>
      <c r="F458" s="41" t="str">
        <f>VLOOKUP(B458,DATA,4,FALSE)</f>
        <v>15EV02028286</v>
      </c>
      <c r="G458" s="40" t="str">
        <f>VLOOKUP(B458,DATA,23,FALSE)</f>
        <v>EVENTUAL</v>
      </c>
      <c r="H458" s="42">
        <f>VLOOKUP(B458,DATA,20,FALSE)</f>
        <v>43983</v>
      </c>
      <c r="I458" s="42">
        <f>VLOOKUP(B458,DATA,21,FALSE)</f>
        <v>44196</v>
      </c>
      <c r="J458" s="40" t="str">
        <f>VLOOKUP(B458,DATA,35,FALSE)</f>
        <v>I.S.P.P. "AMAUTA"</v>
      </c>
      <c r="K458" s="84" t="s">
        <v>379</v>
      </c>
      <c r="L458" s="67" t="s">
        <v>380</v>
      </c>
      <c r="M458" s="67" t="s">
        <v>24</v>
      </c>
      <c r="N458" s="67" t="s">
        <v>24</v>
      </c>
      <c r="O458" s="67" t="s">
        <v>24</v>
      </c>
      <c r="P458" s="67" t="s">
        <v>24</v>
      </c>
      <c r="Q458" s="67" t="s">
        <v>24</v>
      </c>
      <c r="R458" s="132" t="s">
        <v>24</v>
      </c>
      <c r="S458" s="41" t="s">
        <v>24</v>
      </c>
      <c r="T458" s="41" t="s">
        <v>25</v>
      </c>
      <c r="U458" s="68"/>
      <c r="V458" s="27" t="s">
        <v>2164</v>
      </c>
    </row>
    <row r="459" spans="1:22" s="14" customFormat="1" x14ac:dyDescent="0.25">
      <c r="A459" s="141">
        <v>445</v>
      </c>
      <c r="B459" s="201" t="s">
        <v>1256</v>
      </c>
      <c r="C459" s="142" t="str">
        <f>VLOOKUP(B459,DATA,19,FALSE)</f>
        <v>HERNANDEZ CARDENAS ELIZABETH SONIA</v>
      </c>
      <c r="D459" s="142" t="str">
        <f>VLOOKUP(B459,DATA,3,FALSE)</f>
        <v>SOLIDARIDAD</v>
      </c>
      <c r="E459" s="142" t="str">
        <f>VLOOKUP(B459,DATA,2,FALSE)</f>
        <v>Básica Especial</v>
      </c>
      <c r="F459" s="150" t="str">
        <f>VLOOKUP(B459,DATA,4,FALSE)</f>
        <v>780811115311</v>
      </c>
      <c r="G459" s="142" t="str">
        <f>VLOOKUP(B459,DATA,23,FALSE)</f>
        <v>ORGANICA</v>
      </c>
      <c r="H459" s="143">
        <f>VLOOKUP(B459,DATA,20,FALSE)</f>
        <v>43891</v>
      </c>
      <c r="I459" s="143">
        <f>VLOOKUP(B459,DATA,21,FALSE)</f>
        <v>44196</v>
      </c>
      <c r="J459" s="142" t="s">
        <v>1257</v>
      </c>
      <c r="K459" s="160">
        <v>58490</v>
      </c>
      <c r="L459" s="142" t="s">
        <v>1217</v>
      </c>
      <c r="M459" s="142" t="s">
        <v>1217</v>
      </c>
      <c r="N459" s="142" t="s">
        <v>1217</v>
      </c>
      <c r="O459" s="142" t="s">
        <v>1217</v>
      </c>
      <c r="P459" s="142" t="s">
        <v>1217</v>
      </c>
      <c r="Q459" s="142" t="s">
        <v>1217</v>
      </c>
      <c r="R459" s="142"/>
      <c r="S459" s="150" t="s">
        <v>1218</v>
      </c>
      <c r="T459" s="150" t="s">
        <v>581</v>
      </c>
      <c r="U459" s="169" t="s">
        <v>2303</v>
      </c>
      <c r="V459" s="147" t="s">
        <v>2165</v>
      </c>
    </row>
    <row r="460" spans="1:22" s="14" customFormat="1" x14ac:dyDescent="0.25">
      <c r="A460" s="7">
        <v>446</v>
      </c>
      <c r="B460" s="210" t="s">
        <v>1838</v>
      </c>
      <c r="C460" s="44" t="s">
        <v>1839</v>
      </c>
      <c r="D460" s="44" t="s">
        <v>1840</v>
      </c>
      <c r="E460" s="44" t="s">
        <v>1451</v>
      </c>
      <c r="F460" s="45" t="s">
        <v>1841</v>
      </c>
      <c r="G460" s="44" t="s">
        <v>230</v>
      </c>
      <c r="H460" s="46" t="s">
        <v>1646</v>
      </c>
      <c r="I460" s="46" t="s">
        <v>1639</v>
      </c>
      <c r="J460" s="44" t="s">
        <v>1842</v>
      </c>
      <c r="K460" s="91" t="s">
        <v>1843</v>
      </c>
      <c r="L460" s="132" t="s">
        <v>808</v>
      </c>
      <c r="M460" s="67" t="s">
        <v>581</v>
      </c>
      <c r="N460" s="67" t="s">
        <v>581</v>
      </c>
      <c r="O460" s="67" t="s">
        <v>581</v>
      </c>
      <c r="P460" s="132" t="s">
        <v>581</v>
      </c>
      <c r="Q460" s="132" t="s">
        <v>581</v>
      </c>
      <c r="R460" s="67" t="s">
        <v>808</v>
      </c>
      <c r="S460" s="41" t="s">
        <v>581</v>
      </c>
      <c r="T460" s="41" t="s">
        <v>581</v>
      </c>
      <c r="U460" s="68" t="s">
        <v>1746</v>
      </c>
      <c r="V460" s="13" t="s">
        <v>2166</v>
      </c>
    </row>
    <row r="461" spans="1:22" s="14" customFormat="1" x14ac:dyDescent="0.25">
      <c r="A461" s="156">
        <v>447</v>
      </c>
      <c r="B461" s="201" t="s">
        <v>2562</v>
      </c>
      <c r="C461" s="142" t="s">
        <v>2563</v>
      </c>
      <c r="D461" s="142" t="s">
        <v>2564</v>
      </c>
      <c r="E461" s="142" t="s">
        <v>2565</v>
      </c>
      <c r="F461" s="150" t="s">
        <v>2566</v>
      </c>
      <c r="G461" s="142" t="s">
        <v>1216</v>
      </c>
      <c r="H461" s="143">
        <v>44000</v>
      </c>
      <c r="I461" s="143">
        <v>44196</v>
      </c>
      <c r="J461" s="142" t="s">
        <v>1307</v>
      </c>
      <c r="K461" s="160">
        <v>60083</v>
      </c>
      <c r="L461" s="142" t="s">
        <v>1217</v>
      </c>
      <c r="M461" s="142" t="s">
        <v>1217</v>
      </c>
      <c r="N461" s="142" t="s">
        <v>1217</v>
      </c>
      <c r="O461" s="142" t="s">
        <v>1217</v>
      </c>
      <c r="P461" s="142" t="s">
        <v>1217</v>
      </c>
      <c r="Q461" s="142" t="s">
        <v>1217</v>
      </c>
      <c r="R461" s="142" t="s">
        <v>1217</v>
      </c>
      <c r="S461" s="150" t="s">
        <v>1218</v>
      </c>
      <c r="T461" s="150" t="s">
        <v>581</v>
      </c>
      <c r="U461" s="169" t="s">
        <v>2303</v>
      </c>
      <c r="V461" s="147" t="s">
        <v>2165</v>
      </c>
    </row>
    <row r="462" spans="1:22" s="14" customFormat="1" x14ac:dyDescent="0.25">
      <c r="A462" s="141">
        <v>448</v>
      </c>
      <c r="B462" s="209" t="s">
        <v>2442</v>
      </c>
      <c r="C462" s="142" t="s">
        <v>2443</v>
      </c>
      <c r="D462" s="142" t="s">
        <v>2359</v>
      </c>
      <c r="E462" s="142" t="s">
        <v>1215</v>
      </c>
      <c r="F462" s="150" t="s">
        <v>2444</v>
      </c>
      <c r="G462" s="142" t="s">
        <v>988</v>
      </c>
      <c r="H462" s="143">
        <v>43891</v>
      </c>
      <c r="I462" s="143">
        <v>44196</v>
      </c>
      <c r="J462" s="142" t="s">
        <v>1325</v>
      </c>
      <c r="K462" s="160">
        <v>62129</v>
      </c>
      <c r="L462" s="142" t="s">
        <v>1217</v>
      </c>
      <c r="M462" s="142" t="s">
        <v>1217</v>
      </c>
      <c r="N462" s="142" t="s">
        <v>1217</v>
      </c>
      <c r="O462" s="142" t="s">
        <v>1217</v>
      </c>
      <c r="P462" s="142" t="s">
        <v>1217</v>
      </c>
      <c r="Q462" s="142" t="s">
        <v>1217</v>
      </c>
      <c r="R462" s="138" t="s">
        <v>48</v>
      </c>
      <c r="S462" s="150" t="s">
        <v>1218</v>
      </c>
      <c r="T462" s="150" t="s">
        <v>581</v>
      </c>
      <c r="U462" s="169" t="s">
        <v>2297</v>
      </c>
      <c r="V462" s="147" t="s">
        <v>2165</v>
      </c>
    </row>
    <row r="463" spans="1:22" s="14" customFormat="1" x14ac:dyDescent="0.25">
      <c r="A463" s="7">
        <v>449</v>
      </c>
      <c r="B463" s="80" t="s">
        <v>1616</v>
      </c>
      <c r="C463" s="48" t="str">
        <f t="shared" ref="C463:C485" si="206">VLOOKUP(B463,DATA,19,FALSE)</f>
        <v>HERRERA TAGLE MARIA ANTUANET</v>
      </c>
      <c r="D463" s="48" t="str">
        <f t="shared" ref="D463:D485" si="207">VLOOKUP(B463,DATA,3,FALSE)</f>
        <v>JUAN VALER SANDOVAL</v>
      </c>
      <c r="E463" s="48" t="str">
        <f t="shared" ref="E463:E485" si="208">VLOOKUP(B463,DATA,2,FALSE)</f>
        <v>Primaria</v>
      </c>
      <c r="F463" s="39" t="str">
        <f t="shared" ref="F463:F485" si="209">VLOOKUP(B463,DATA,4,FALSE)</f>
        <v>15EV02028489</v>
      </c>
      <c r="G463" s="48" t="str">
        <f t="shared" ref="G463:G485" si="210">VLOOKUP(B463,DATA,23,FALSE)</f>
        <v>EVENTUAL</v>
      </c>
      <c r="H463" s="49">
        <f t="shared" ref="H463:H485" si="211">VLOOKUP(B463,DATA,20,FALSE)</f>
        <v>43983</v>
      </c>
      <c r="I463" s="49">
        <f t="shared" ref="I463:I485" si="212">VLOOKUP(B463,DATA,21,FALSE)</f>
        <v>44196</v>
      </c>
      <c r="J463" s="48" t="str">
        <f t="shared" ref="J463:J485" si="213">VLOOKUP(B463,DATA,35,FALSE)</f>
        <v>UNIVERSIDAD INCA GARCILASO DE LA VEGA ASOCIACIÓN CIVIL REG SUNEDU</v>
      </c>
      <c r="K463" s="91" t="s">
        <v>1617</v>
      </c>
      <c r="L463" s="82" t="s">
        <v>808</v>
      </c>
      <c r="M463" s="95" t="s">
        <v>581</v>
      </c>
      <c r="N463" s="95" t="s">
        <v>581</v>
      </c>
      <c r="O463" s="95" t="s">
        <v>581</v>
      </c>
      <c r="P463" s="95" t="s">
        <v>581</v>
      </c>
      <c r="Q463" s="95" t="s">
        <v>581</v>
      </c>
      <c r="R463" s="82" t="s">
        <v>581</v>
      </c>
      <c r="S463" s="39" t="s">
        <v>581</v>
      </c>
      <c r="T463" s="39" t="s">
        <v>581</v>
      </c>
      <c r="U463" s="166"/>
      <c r="V463" s="13" t="s">
        <v>2166</v>
      </c>
    </row>
    <row r="464" spans="1:22" s="14" customFormat="1" x14ac:dyDescent="0.25">
      <c r="A464" s="156">
        <v>450</v>
      </c>
      <c r="B464" s="80" t="s">
        <v>1592</v>
      </c>
      <c r="C464" s="48" t="str">
        <f t="shared" si="206"/>
        <v>HIDALGO MARQUEZ SOLEDAD MILAGROS</v>
      </c>
      <c r="D464" s="48" t="str">
        <f t="shared" si="207"/>
        <v>MAYOR PIP FELIX ROMAN TELLO ROJAS</v>
      </c>
      <c r="E464" s="48" t="str">
        <f t="shared" si="208"/>
        <v>Primaria</v>
      </c>
      <c r="F464" s="39" t="str">
        <f t="shared" si="209"/>
        <v>781811616316</v>
      </c>
      <c r="G464" s="48" t="str">
        <f t="shared" si="210"/>
        <v>ORGANICA</v>
      </c>
      <c r="H464" s="49">
        <f t="shared" si="211"/>
        <v>43891</v>
      </c>
      <c r="I464" s="49">
        <f t="shared" si="212"/>
        <v>44196</v>
      </c>
      <c r="J464" s="48" t="str">
        <f t="shared" si="213"/>
        <v>UNIV. INCA GARCILASO DE LA VEGA</v>
      </c>
      <c r="K464" s="91" t="s">
        <v>1593</v>
      </c>
      <c r="L464" s="95" t="s">
        <v>581</v>
      </c>
      <c r="M464" s="95" t="s">
        <v>581</v>
      </c>
      <c r="N464" s="95" t="s">
        <v>581</v>
      </c>
      <c r="O464" s="95" t="s">
        <v>581</v>
      </c>
      <c r="P464" s="95" t="s">
        <v>581</v>
      </c>
      <c r="Q464" s="95" t="s">
        <v>581</v>
      </c>
      <c r="R464" s="82" t="s">
        <v>581</v>
      </c>
      <c r="S464" s="39" t="s">
        <v>581</v>
      </c>
      <c r="T464" s="39" t="s">
        <v>581</v>
      </c>
      <c r="U464" s="166"/>
      <c r="V464" s="13" t="s">
        <v>2166</v>
      </c>
    </row>
    <row r="465" spans="1:22" s="14" customFormat="1" x14ac:dyDescent="0.25">
      <c r="A465" s="141">
        <v>451</v>
      </c>
      <c r="B465" s="203" t="s">
        <v>2649</v>
      </c>
      <c r="C465" s="26" t="str">
        <f t="shared" si="206"/>
        <v>HIDALGO ROMERO ANA MARIA DEL PILAR</v>
      </c>
      <c r="D465" s="26" t="str">
        <f t="shared" si="207"/>
        <v>1200 SANTA MARIA</v>
      </c>
      <c r="E465" s="26" t="str">
        <f t="shared" si="208"/>
        <v>Inicial - Jardín</v>
      </c>
      <c r="F465" s="11" t="str">
        <f t="shared" si="209"/>
        <v>15EV01911609</v>
      </c>
      <c r="G465" s="26" t="str">
        <f t="shared" si="210"/>
        <v>EVENTUAL</v>
      </c>
      <c r="H465" s="112">
        <f t="shared" si="211"/>
        <v>43891</v>
      </c>
      <c r="I465" s="112">
        <f t="shared" si="212"/>
        <v>44196</v>
      </c>
      <c r="J465" s="26" t="str">
        <f t="shared" si="213"/>
        <v>UNIVERSIDAD FEMENINA DEL SAGRADO CORAZON</v>
      </c>
      <c r="K465" s="116">
        <v>59246</v>
      </c>
      <c r="L465" s="124"/>
      <c r="M465" s="124" t="s">
        <v>1217</v>
      </c>
      <c r="N465" s="124" t="s">
        <v>1217</v>
      </c>
      <c r="O465" s="124" t="s">
        <v>1217</v>
      </c>
      <c r="P465" s="124" t="s">
        <v>1217</v>
      </c>
      <c r="Q465" s="124" t="s">
        <v>1217</v>
      </c>
      <c r="R465" s="135" t="s">
        <v>48</v>
      </c>
      <c r="S465" s="11" t="s">
        <v>1217</v>
      </c>
      <c r="T465" s="11" t="s">
        <v>1217</v>
      </c>
      <c r="U465" s="170" t="s">
        <v>830</v>
      </c>
      <c r="V465" s="120" t="s">
        <v>2172</v>
      </c>
    </row>
    <row r="466" spans="1:22" s="14" customFormat="1" x14ac:dyDescent="0.25">
      <c r="A466" s="7">
        <v>452</v>
      </c>
      <c r="B466" s="210" t="s">
        <v>2141</v>
      </c>
      <c r="C466" s="40" t="str">
        <f t="shared" si="206"/>
        <v>HIDALGO SANCHEZ POOL RICHARD</v>
      </c>
      <c r="D466" s="40" t="str">
        <f t="shared" si="207"/>
        <v>1244 MICAELA BASTIDAS</v>
      </c>
      <c r="E466" s="40" t="str">
        <f t="shared" si="208"/>
        <v>Primaria</v>
      </c>
      <c r="F466" s="41" t="str">
        <f t="shared" si="209"/>
        <v>15EV02007420</v>
      </c>
      <c r="G466" s="40" t="str">
        <f t="shared" si="210"/>
        <v>EVENTUAL</v>
      </c>
      <c r="H466" s="42">
        <f t="shared" si="211"/>
        <v>44018</v>
      </c>
      <c r="I466" s="42">
        <f t="shared" si="212"/>
        <v>44196</v>
      </c>
      <c r="J466" s="40" t="str">
        <f t="shared" si="213"/>
        <v>,I.S.P.E. "DEL SANTA" - CHIMBOTE</v>
      </c>
      <c r="K466" s="117" t="s">
        <v>2142</v>
      </c>
      <c r="L466" s="82" t="s">
        <v>808</v>
      </c>
      <c r="M466" s="67" t="s">
        <v>581</v>
      </c>
      <c r="N466" s="67" t="s">
        <v>581</v>
      </c>
      <c r="O466" s="67" t="s">
        <v>581</v>
      </c>
      <c r="P466" s="67" t="s">
        <v>581</v>
      </c>
      <c r="Q466" s="67" t="s">
        <v>581</v>
      </c>
      <c r="R466" s="132" t="s">
        <v>581</v>
      </c>
      <c r="S466" s="41" t="s">
        <v>581</v>
      </c>
      <c r="T466" s="61" t="s">
        <v>25</v>
      </c>
      <c r="U466" s="68"/>
      <c r="V466" s="13" t="s">
        <v>2167</v>
      </c>
    </row>
    <row r="467" spans="1:22" s="14" customFormat="1" x14ac:dyDescent="0.25">
      <c r="A467" s="156">
        <v>453</v>
      </c>
      <c r="B467" s="212" t="s">
        <v>887</v>
      </c>
      <c r="C467" s="55" t="str">
        <f t="shared" si="206"/>
        <v>HILARIO PUCHUC IRAIDA CONSUELO</v>
      </c>
      <c r="D467" s="55" t="str">
        <f t="shared" si="207"/>
        <v>LAS GARDENIAS</v>
      </c>
      <c r="E467" s="55" t="str">
        <f t="shared" si="208"/>
        <v>Inicial - Jardín</v>
      </c>
      <c r="F467" s="56" t="str">
        <f t="shared" si="209"/>
        <v>15EV01513453</v>
      </c>
      <c r="G467" s="55" t="str">
        <f t="shared" si="210"/>
        <v>EVENTUAL</v>
      </c>
      <c r="H467" s="57">
        <f t="shared" si="211"/>
        <v>43891</v>
      </c>
      <c r="I467" s="57">
        <f t="shared" si="212"/>
        <v>44196</v>
      </c>
      <c r="J467" s="55" t="str">
        <f t="shared" si="213"/>
        <v>UNIVERSIDAD NACIONAL DE EDUCACION ENRIQUE GUZMAN Y VALLE</v>
      </c>
      <c r="K467" s="83" t="s">
        <v>888</v>
      </c>
      <c r="L467" s="115" t="s">
        <v>581</v>
      </c>
      <c r="M467" s="127" t="s">
        <v>581</v>
      </c>
      <c r="N467" s="127" t="s">
        <v>581</v>
      </c>
      <c r="O467" s="127" t="s">
        <v>581</v>
      </c>
      <c r="P467" s="127" t="s">
        <v>581</v>
      </c>
      <c r="Q467" s="127" t="s">
        <v>581</v>
      </c>
      <c r="R467" s="115" t="s">
        <v>581</v>
      </c>
      <c r="S467" s="56" t="s">
        <v>581</v>
      </c>
      <c r="T467" s="56" t="s">
        <v>581</v>
      </c>
      <c r="U467" s="94"/>
      <c r="V467" s="32" t="s">
        <v>2168</v>
      </c>
    </row>
    <row r="468" spans="1:22" s="14" customFormat="1" x14ac:dyDescent="0.25">
      <c r="A468" s="141">
        <v>454</v>
      </c>
      <c r="B468" s="203" t="s">
        <v>2666</v>
      </c>
      <c r="C468" s="26" t="str">
        <f t="shared" si="206"/>
        <v>HINOJOSA VILCAPOMA MARIBEL</v>
      </c>
      <c r="D468" s="26" t="str">
        <f t="shared" si="207"/>
        <v>189 SAGRADO CORAZON DE JESUS</v>
      </c>
      <c r="E468" s="26" t="str">
        <f t="shared" si="208"/>
        <v>Inicial - Jardín</v>
      </c>
      <c r="F468" s="11" t="str">
        <f t="shared" si="209"/>
        <v>784821110315</v>
      </c>
      <c r="G468" s="26" t="str">
        <f t="shared" si="210"/>
        <v>ORGANICA</v>
      </c>
      <c r="H468" s="112">
        <f t="shared" si="211"/>
        <v>43891</v>
      </c>
      <c r="I468" s="112">
        <f t="shared" si="212"/>
        <v>44196</v>
      </c>
      <c r="J468" s="26" t="str">
        <f t="shared" si="213"/>
        <v>UNIVERSIDAD NACIONAL"EGYV"</v>
      </c>
      <c r="K468" s="116">
        <v>58633</v>
      </c>
      <c r="L468" s="124"/>
      <c r="M468" s="124" t="s">
        <v>1217</v>
      </c>
      <c r="N468" s="124" t="s">
        <v>1217</v>
      </c>
      <c r="O468" s="124" t="s">
        <v>1217</v>
      </c>
      <c r="P468" s="124" t="s">
        <v>1217</v>
      </c>
      <c r="Q468" s="124" t="s">
        <v>1217</v>
      </c>
      <c r="R468" s="135" t="s">
        <v>48</v>
      </c>
      <c r="S468" s="11" t="s">
        <v>1217</v>
      </c>
      <c r="T468" s="11" t="s">
        <v>1217</v>
      </c>
      <c r="U468" s="170" t="s">
        <v>830</v>
      </c>
      <c r="V468" s="120" t="s">
        <v>2172</v>
      </c>
    </row>
    <row r="469" spans="1:22" s="14" customFormat="1" x14ac:dyDescent="0.25">
      <c r="A469" s="7">
        <v>455</v>
      </c>
      <c r="B469" s="203" t="s">
        <v>2224</v>
      </c>
      <c r="C469" s="26" t="str">
        <f t="shared" si="206"/>
        <v>HINOSTROZA ESPINOZA LIZBER NITZA</v>
      </c>
      <c r="D469" s="26" t="str">
        <f t="shared" si="207"/>
        <v>206</v>
      </c>
      <c r="E469" s="26" t="str">
        <f t="shared" si="208"/>
        <v>Inicial - Jardín</v>
      </c>
      <c r="F469" s="11" t="str">
        <f t="shared" si="209"/>
        <v>15EV01911377</v>
      </c>
      <c r="G469" s="26" t="str">
        <f t="shared" si="210"/>
        <v>EVENTUAL</v>
      </c>
      <c r="H469" s="112">
        <f t="shared" si="211"/>
        <v>43983</v>
      </c>
      <c r="I469" s="112">
        <f t="shared" si="212"/>
        <v>44196</v>
      </c>
      <c r="J469" s="26" t="str">
        <f t="shared" si="213"/>
        <v>UNIVERSIDAD NACIONAL DE EDUCACIÓN "ENRIQUE GUZMÁN Y VALLE"</v>
      </c>
      <c r="K469" s="116">
        <v>59231</v>
      </c>
      <c r="L469" s="124"/>
      <c r="M469" s="124" t="s">
        <v>1217</v>
      </c>
      <c r="N469" s="124" t="s">
        <v>1217</v>
      </c>
      <c r="O469" s="124" t="s">
        <v>1217</v>
      </c>
      <c r="P469" s="124" t="s">
        <v>1217</v>
      </c>
      <c r="Q469" s="124" t="s">
        <v>1217</v>
      </c>
      <c r="R469" s="133" t="s">
        <v>1217</v>
      </c>
      <c r="S469" s="11" t="s">
        <v>1217</v>
      </c>
      <c r="T469" s="11" t="s">
        <v>2171</v>
      </c>
      <c r="U469" s="170" t="s">
        <v>830</v>
      </c>
      <c r="V469" s="27" t="s">
        <v>2172</v>
      </c>
    </row>
    <row r="470" spans="1:22" s="14" customFormat="1" x14ac:dyDescent="0.25">
      <c r="A470" s="156">
        <v>456</v>
      </c>
      <c r="B470" s="201" t="s">
        <v>1353</v>
      </c>
      <c r="C470" s="142" t="str">
        <f t="shared" si="206"/>
        <v>HIPOLITO PITTAR MARGOT EVI</v>
      </c>
      <c r="D470" s="142" t="str">
        <f t="shared" si="207"/>
        <v>1264 JUAN ANDRES VIVANCO AMORIN</v>
      </c>
      <c r="E470" s="142" t="str">
        <f t="shared" si="208"/>
        <v>Primaria</v>
      </c>
      <c r="F470" s="150" t="str">
        <f t="shared" si="209"/>
        <v>788831116313</v>
      </c>
      <c r="G470" s="142" t="str">
        <f t="shared" si="210"/>
        <v>ORGANICA</v>
      </c>
      <c r="H470" s="143">
        <f t="shared" si="211"/>
        <v>43891</v>
      </c>
      <c r="I470" s="143">
        <f t="shared" si="212"/>
        <v>44196</v>
      </c>
      <c r="J470" s="142" t="str">
        <f t="shared" si="213"/>
        <v>IESP. "JESUS DIVINO MAESTRO"</v>
      </c>
      <c r="K470" s="160">
        <v>59092</v>
      </c>
      <c r="L470" s="138" t="s">
        <v>1217</v>
      </c>
      <c r="M470" s="142" t="s">
        <v>1217</v>
      </c>
      <c r="N470" s="142" t="s">
        <v>1217</v>
      </c>
      <c r="O470" s="142" t="s">
        <v>1217</v>
      </c>
      <c r="P470" s="142" t="s">
        <v>1217</v>
      </c>
      <c r="Q470" s="142" t="s">
        <v>1217</v>
      </c>
      <c r="R470" s="138" t="s">
        <v>1217</v>
      </c>
      <c r="S470" s="150" t="s">
        <v>1218</v>
      </c>
      <c r="T470" s="150" t="s">
        <v>581</v>
      </c>
      <c r="U470" s="169" t="s">
        <v>2303</v>
      </c>
      <c r="V470" s="147" t="s">
        <v>2165</v>
      </c>
    </row>
    <row r="471" spans="1:22" s="14" customFormat="1" x14ac:dyDescent="0.25">
      <c r="A471" s="141">
        <v>457</v>
      </c>
      <c r="B471" s="210" t="s">
        <v>381</v>
      </c>
      <c r="C471" s="106" t="str">
        <f t="shared" si="206"/>
        <v>HUACACHE ALVARADO RONALD DEIVIS</v>
      </c>
      <c r="D471" s="40" t="str">
        <f t="shared" si="207"/>
        <v>1196</v>
      </c>
      <c r="E471" s="40" t="str">
        <f t="shared" si="208"/>
        <v>Primaria</v>
      </c>
      <c r="F471" s="41" t="str">
        <f t="shared" si="209"/>
        <v>15EV02004058</v>
      </c>
      <c r="G471" s="40" t="str">
        <f t="shared" si="210"/>
        <v>EVENTUAL</v>
      </c>
      <c r="H471" s="42">
        <f t="shared" si="211"/>
        <v>43891</v>
      </c>
      <c r="I471" s="42">
        <f t="shared" si="212"/>
        <v>44196</v>
      </c>
      <c r="J471" s="40" t="str">
        <f t="shared" si="213"/>
        <v>UNIVERSIDAD NACIONAL DE EDUCACION ENRIQUE GUZMAN Y VALLE</v>
      </c>
      <c r="K471" s="84" t="s">
        <v>382</v>
      </c>
      <c r="L471" s="132" t="s">
        <v>383</v>
      </c>
      <c r="M471" s="67" t="s">
        <v>24</v>
      </c>
      <c r="N471" s="67" t="s">
        <v>24</v>
      </c>
      <c r="O471" s="67" t="s">
        <v>24</v>
      </c>
      <c r="P471" s="67" t="s">
        <v>24</v>
      </c>
      <c r="Q471" s="67" t="s">
        <v>24</v>
      </c>
      <c r="R471" s="132" t="s">
        <v>24</v>
      </c>
      <c r="S471" s="41" t="s">
        <v>24</v>
      </c>
      <c r="T471" s="41" t="s">
        <v>31</v>
      </c>
      <c r="U471" s="68"/>
      <c r="V471" s="27" t="s">
        <v>2164</v>
      </c>
    </row>
    <row r="472" spans="1:22" s="14" customFormat="1" x14ac:dyDescent="0.25">
      <c r="A472" s="7">
        <v>458</v>
      </c>
      <c r="B472" s="213" t="s">
        <v>381</v>
      </c>
      <c r="C472" s="107" t="str">
        <f t="shared" si="206"/>
        <v>HUACACHE ALVARADO RONALD DEIVIS</v>
      </c>
      <c r="D472" s="55" t="str">
        <f t="shared" si="207"/>
        <v>1196</v>
      </c>
      <c r="E472" s="55" t="str">
        <f t="shared" si="208"/>
        <v>Primaria</v>
      </c>
      <c r="F472" s="56" t="str">
        <f t="shared" si="209"/>
        <v>15EV02004058</v>
      </c>
      <c r="G472" s="55" t="str">
        <f t="shared" si="210"/>
        <v>EVENTUAL</v>
      </c>
      <c r="H472" s="57">
        <f t="shared" si="211"/>
        <v>43891</v>
      </c>
      <c r="I472" s="57">
        <f t="shared" si="212"/>
        <v>44196</v>
      </c>
      <c r="J472" s="55" t="str">
        <f t="shared" si="213"/>
        <v>UNIVERSIDAD NACIONAL DE EDUCACION ENRIQUE GUZMAN Y VALLE</v>
      </c>
      <c r="K472" s="83" t="s">
        <v>972</v>
      </c>
      <c r="L472" s="127" t="s">
        <v>581</v>
      </c>
      <c r="M472" s="127" t="s">
        <v>581</v>
      </c>
      <c r="N472" s="127" t="s">
        <v>581</v>
      </c>
      <c r="O472" s="127" t="s">
        <v>581</v>
      </c>
      <c r="P472" s="127" t="s">
        <v>581</v>
      </c>
      <c r="Q472" s="127" t="s">
        <v>581</v>
      </c>
      <c r="R472" s="115" t="s">
        <v>581</v>
      </c>
      <c r="S472" s="56" t="s">
        <v>581</v>
      </c>
      <c r="T472" s="56" t="s">
        <v>581</v>
      </c>
      <c r="U472" s="94"/>
      <c r="V472" s="32" t="s">
        <v>2168</v>
      </c>
    </row>
    <row r="473" spans="1:22" s="14" customFormat="1" x14ac:dyDescent="0.25">
      <c r="A473" s="156">
        <v>459</v>
      </c>
      <c r="B473" s="203" t="s">
        <v>2227</v>
      </c>
      <c r="C473" s="26" t="str">
        <f t="shared" si="206"/>
        <v>HUACHO VASQUEZ MERY YESELA</v>
      </c>
      <c r="D473" s="26" t="str">
        <f t="shared" si="207"/>
        <v>206</v>
      </c>
      <c r="E473" s="26" t="str">
        <f t="shared" si="208"/>
        <v>Inicial - Jardín</v>
      </c>
      <c r="F473" s="11" t="str">
        <f t="shared" si="209"/>
        <v>15EV01501247</v>
      </c>
      <c r="G473" s="26" t="str">
        <f t="shared" si="210"/>
        <v>EVENTUAL</v>
      </c>
      <c r="H473" s="112">
        <f t="shared" si="211"/>
        <v>43891</v>
      </c>
      <c r="I473" s="112">
        <f t="shared" si="212"/>
        <v>44196</v>
      </c>
      <c r="J473" s="26" t="str">
        <f t="shared" si="213"/>
        <v>UNIVERSIDAD NACIONAL DANIEL ALCIDES CARRION</v>
      </c>
      <c r="K473" s="116">
        <v>59233</v>
      </c>
      <c r="L473" s="133" t="s">
        <v>2228</v>
      </c>
      <c r="M473" s="124" t="s">
        <v>1217</v>
      </c>
      <c r="N473" s="124" t="s">
        <v>1217</v>
      </c>
      <c r="O473" s="124" t="s">
        <v>1217</v>
      </c>
      <c r="P473" s="124" t="s">
        <v>1217</v>
      </c>
      <c r="Q473" s="124" t="s">
        <v>1217</v>
      </c>
      <c r="R473" s="133" t="s">
        <v>1217</v>
      </c>
      <c r="S473" s="11" t="s">
        <v>1217</v>
      </c>
      <c r="T473" s="11" t="s">
        <v>2171</v>
      </c>
      <c r="U473" s="170"/>
      <c r="V473" s="27" t="s">
        <v>2172</v>
      </c>
    </row>
    <row r="474" spans="1:22" s="14" customFormat="1" x14ac:dyDescent="0.25">
      <c r="A474" s="141">
        <v>460</v>
      </c>
      <c r="B474" s="201" t="s">
        <v>1407</v>
      </c>
      <c r="C474" s="142" t="str">
        <f t="shared" si="206"/>
        <v>HUALLANCA PEREZ MELISSA ANDREA</v>
      </c>
      <c r="D474" s="142" t="str">
        <f t="shared" si="207"/>
        <v>ESTRELLITAS DEL SABER</v>
      </c>
      <c r="E474" s="142" t="str">
        <f t="shared" si="208"/>
        <v>Inicial - Jardín</v>
      </c>
      <c r="F474" s="150" t="str">
        <f t="shared" si="209"/>
        <v>15EV01509063</v>
      </c>
      <c r="G474" s="142" t="str">
        <f t="shared" si="210"/>
        <v>EVENTUAL</v>
      </c>
      <c r="H474" s="143">
        <f t="shared" si="211"/>
        <v>43891</v>
      </c>
      <c r="I474" s="143">
        <f t="shared" si="212"/>
        <v>44196</v>
      </c>
      <c r="J474" s="142" t="str">
        <f t="shared" si="213"/>
        <v>UNE. ENRIQUE GUZMAN Y VALLE</v>
      </c>
      <c r="K474" s="160">
        <v>59492</v>
      </c>
      <c r="L474" s="142" t="s">
        <v>1217</v>
      </c>
      <c r="M474" s="142" t="s">
        <v>1217</v>
      </c>
      <c r="N474" s="142" t="s">
        <v>1217</v>
      </c>
      <c r="O474" s="142" t="s">
        <v>1217</v>
      </c>
      <c r="P474" s="142" t="s">
        <v>1217</v>
      </c>
      <c r="Q474" s="142" t="s">
        <v>1217</v>
      </c>
      <c r="R474" s="138" t="s">
        <v>48</v>
      </c>
      <c r="S474" s="150" t="s">
        <v>1218</v>
      </c>
      <c r="T474" s="150" t="s">
        <v>581</v>
      </c>
      <c r="U474" s="169" t="s">
        <v>2297</v>
      </c>
      <c r="V474" s="147" t="s">
        <v>2165</v>
      </c>
    </row>
    <row r="475" spans="1:22" s="14" customFormat="1" x14ac:dyDescent="0.25">
      <c r="A475" s="7">
        <v>461</v>
      </c>
      <c r="B475" s="210" t="s">
        <v>384</v>
      </c>
      <c r="C475" s="40" t="str">
        <f t="shared" si="206"/>
        <v>HUAMALIES SEGURA KAREN DEL PILAR</v>
      </c>
      <c r="D475" s="40" t="str">
        <f t="shared" si="207"/>
        <v>SEMILLITAS DEL SABER</v>
      </c>
      <c r="E475" s="40" t="str">
        <f t="shared" si="208"/>
        <v>Inicial - Jardín</v>
      </c>
      <c r="F475" s="41" t="str">
        <f t="shared" si="209"/>
        <v>15EV01509051</v>
      </c>
      <c r="G475" s="40" t="str">
        <f t="shared" si="210"/>
        <v>EVENTUAL</v>
      </c>
      <c r="H475" s="42">
        <f t="shared" si="211"/>
        <v>43891</v>
      </c>
      <c r="I475" s="42">
        <f t="shared" si="212"/>
        <v>44196</v>
      </c>
      <c r="J475" s="40" t="str">
        <f t="shared" si="213"/>
        <v>UNV. NAC. "JOSE FAUSTINO SANCHEZ CARRION"</v>
      </c>
      <c r="K475" s="84" t="s">
        <v>385</v>
      </c>
      <c r="L475" s="67" t="s">
        <v>386</v>
      </c>
      <c r="M475" s="67" t="s">
        <v>24</v>
      </c>
      <c r="N475" s="67" t="s">
        <v>24</v>
      </c>
      <c r="O475" s="67" t="s">
        <v>24</v>
      </c>
      <c r="P475" s="67" t="s">
        <v>24</v>
      </c>
      <c r="Q475" s="67" t="s">
        <v>24</v>
      </c>
      <c r="R475" s="132" t="s">
        <v>24</v>
      </c>
      <c r="S475" s="41" t="s">
        <v>24</v>
      </c>
      <c r="T475" s="41" t="s">
        <v>25</v>
      </c>
      <c r="U475" s="68"/>
      <c r="V475" s="27" t="s">
        <v>2164</v>
      </c>
    </row>
    <row r="476" spans="1:22" s="14" customFormat="1" x14ac:dyDescent="0.25">
      <c r="A476" s="156">
        <v>462</v>
      </c>
      <c r="B476" s="203" t="s">
        <v>2639</v>
      </c>
      <c r="C476" s="26" t="str">
        <f t="shared" si="206"/>
        <v>HUAMAN ARANA ANA MARIA</v>
      </c>
      <c r="D476" s="26" t="str">
        <f t="shared" si="207"/>
        <v>1243 SAN ROQUE</v>
      </c>
      <c r="E476" s="26" t="str">
        <f t="shared" si="208"/>
        <v>Primaria</v>
      </c>
      <c r="F476" s="11" t="str">
        <f t="shared" si="209"/>
        <v>15EV02033069</v>
      </c>
      <c r="G476" s="26" t="str">
        <f t="shared" si="210"/>
        <v>EVENTUAL</v>
      </c>
      <c r="H476" s="112">
        <f t="shared" si="211"/>
        <v>44075</v>
      </c>
      <c r="I476" s="112">
        <f t="shared" si="212"/>
        <v>44196</v>
      </c>
      <c r="J476" s="26" t="str">
        <f t="shared" si="213"/>
        <v>UNIVERSIDAD</v>
      </c>
      <c r="K476" s="116">
        <v>58660</v>
      </c>
      <c r="L476" s="124"/>
      <c r="M476" s="124" t="s">
        <v>1217</v>
      </c>
      <c r="N476" s="124" t="s">
        <v>1217</v>
      </c>
      <c r="O476" s="124" t="s">
        <v>1217</v>
      </c>
      <c r="P476" s="124" t="s">
        <v>1217</v>
      </c>
      <c r="Q476" s="124" t="s">
        <v>1217</v>
      </c>
      <c r="R476" s="135" t="s">
        <v>48</v>
      </c>
      <c r="S476" s="11" t="s">
        <v>1217</v>
      </c>
      <c r="T476" s="11" t="s">
        <v>1217</v>
      </c>
      <c r="U476" s="170" t="s">
        <v>830</v>
      </c>
      <c r="V476" s="120" t="s">
        <v>2172</v>
      </c>
    </row>
    <row r="477" spans="1:22" s="14" customFormat="1" x14ac:dyDescent="0.25">
      <c r="A477" s="141">
        <v>463</v>
      </c>
      <c r="B477" s="211" t="s">
        <v>1015</v>
      </c>
      <c r="C477" s="50" t="str">
        <f t="shared" si="206"/>
        <v>HUAMAN ARISMENDI BETTY MARLENE</v>
      </c>
      <c r="D477" s="50" t="str">
        <f t="shared" si="207"/>
        <v>1255</v>
      </c>
      <c r="E477" s="50" t="str">
        <f t="shared" si="208"/>
        <v>Primaria</v>
      </c>
      <c r="F477" s="51" t="str">
        <f t="shared" si="209"/>
        <v>15EV02033168</v>
      </c>
      <c r="G477" s="50" t="str">
        <f t="shared" si="210"/>
        <v>EVENTUAL</v>
      </c>
      <c r="H477" s="52">
        <f t="shared" si="211"/>
        <v>44075</v>
      </c>
      <c r="I477" s="52">
        <f t="shared" si="212"/>
        <v>44196</v>
      </c>
      <c r="J477" s="50" t="str">
        <f t="shared" si="213"/>
        <v>UNIVERSIDAD INCA GARCILASO DE LA VEGA</v>
      </c>
      <c r="K477" s="85" t="s">
        <v>1016</v>
      </c>
      <c r="L477" s="126" t="s">
        <v>808</v>
      </c>
      <c r="M477" s="126" t="s">
        <v>581</v>
      </c>
      <c r="N477" s="126" t="s">
        <v>581</v>
      </c>
      <c r="O477" s="126" t="s">
        <v>581</v>
      </c>
      <c r="P477" s="126" t="s">
        <v>581</v>
      </c>
      <c r="Q477" s="126" t="s">
        <v>581</v>
      </c>
      <c r="R477" s="134" t="s">
        <v>581</v>
      </c>
      <c r="S477" s="51" t="s">
        <v>581</v>
      </c>
      <c r="T477" s="51" t="s">
        <v>581</v>
      </c>
      <c r="U477" s="94"/>
      <c r="V477" s="32" t="s">
        <v>2168</v>
      </c>
    </row>
    <row r="478" spans="1:22" s="14" customFormat="1" x14ac:dyDescent="0.25">
      <c r="A478" s="7">
        <v>464</v>
      </c>
      <c r="B478" s="210" t="s">
        <v>387</v>
      </c>
      <c r="C478" s="106" t="str">
        <f t="shared" si="206"/>
        <v>HUAMAN CUYA JULIA</v>
      </c>
      <c r="D478" s="40" t="str">
        <f t="shared" si="207"/>
        <v>164 JEAN PIAGET</v>
      </c>
      <c r="E478" s="40" t="str">
        <f t="shared" si="208"/>
        <v>Inicial - Jardín</v>
      </c>
      <c r="F478" s="41" t="str">
        <f t="shared" si="209"/>
        <v>15EV01509388</v>
      </c>
      <c r="G478" s="40" t="str">
        <f t="shared" si="210"/>
        <v>EVENTUAL</v>
      </c>
      <c r="H478" s="42">
        <f t="shared" si="211"/>
        <v>43891</v>
      </c>
      <c r="I478" s="42">
        <f t="shared" si="212"/>
        <v>44196</v>
      </c>
      <c r="J478" s="40" t="str">
        <f t="shared" si="213"/>
        <v>UNIV. "FEDERICO VILLAREAL"</v>
      </c>
      <c r="K478" s="84" t="s">
        <v>388</v>
      </c>
      <c r="L478" s="67" t="s">
        <v>389</v>
      </c>
      <c r="M478" s="67" t="s">
        <v>24</v>
      </c>
      <c r="N478" s="67" t="s">
        <v>24</v>
      </c>
      <c r="O478" s="67" t="s">
        <v>24</v>
      </c>
      <c r="P478" s="67" t="s">
        <v>24</v>
      </c>
      <c r="Q478" s="67" t="s">
        <v>24</v>
      </c>
      <c r="R478" s="132" t="s">
        <v>24</v>
      </c>
      <c r="S478" s="41" t="s">
        <v>24</v>
      </c>
      <c r="T478" s="41" t="s">
        <v>31</v>
      </c>
      <c r="U478" s="68"/>
      <c r="V478" s="27" t="s">
        <v>2164</v>
      </c>
    </row>
    <row r="479" spans="1:22" s="14" customFormat="1" x14ac:dyDescent="0.25">
      <c r="A479" s="156">
        <v>465</v>
      </c>
      <c r="B479" s="201" t="s">
        <v>387</v>
      </c>
      <c r="C479" s="168" t="str">
        <f t="shared" si="206"/>
        <v>HUAMAN CUYA JULIA</v>
      </c>
      <c r="D479" s="142" t="str">
        <f t="shared" si="207"/>
        <v>164 JEAN PIAGET</v>
      </c>
      <c r="E479" s="142" t="str">
        <f t="shared" si="208"/>
        <v>Inicial - Jardín</v>
      </c>
      <c r="F479" s="150" t="str">
        <f t="shared" si="209"/>
        <v>15EV01509388</v>
      </c>
      <c r="G479" s="142" t="str">
        <f t="shared" si="210"/>
        <v>EVENTUAL</v>
      </c>
      <c r="H479" s="143">
        <f t="shared" si="211"/>
        <v>43891</v>
      </c>
      <c r="I479" s="143">
        <f t="shared" si="212"/>
        <v>44196</v>
      </c>
      <c r="J479" s="142" t="str">
        <f t="shared" si="213"/>
        <v>UNIV. "FEDERICO VILLAREAL"</v>
      </c>
      <c r="K479" s="160">
        <v>59216</v>
      </c>
      <c r="L479" s="142" t="s">
        <v>1217</v>
      </c>
      <c r="M479" s="142" t="s">
        <v>1217</v>
      </c>
      <c r="N479" s="142" t="s">
        <v>1217</v>
      </c>
      <c r="O479" s="142" t="s">
        <v>1217</v>
      </c>
      <c r="P479" s="142" t="s">
        <v>1217</v>
      </c>
      <c r="Q479" s="142" t="s">
        <v>1217</v>
      </c>
      <c r="R479" s="138" t="s">
        <v>1217</v>
      </c>
      <c r="S479" s="150" t="s">
        <v>1218</v>
      </c>
      <c r="T479" s="150" t="s">
        <v>581</v>
      </c>
      <c r="U479" s="169" t="s">
        <v>2303</v>
      </c>
      <c r="V479" s="147" t="s">
        <v>2165</v>
      </c>
    </row>
    <row r="480" spans="1:22" s="14" customFormat="1" x14ac:dyDescent="0.25">
      <c r="A480" s="141">
        <v>466</v>
      </c>
      <c r="B480" s="201" t="s">
        <v>1243</v>
      </c>
      <c r="C480" s="142" t="str">
        <f t="shared" si="206"/>
        <v>HUAMAN DIAZ JULISSA INES</v>
      </c>
      <c r="D480" s="142" t="str">
        <f t="shared" si="207"/>
        <v>0024 PEDRO ENRIQUE GONZALES SOTO</v>
      </c>
      <c r="E480" s="142" t="str">
        <f t="shared" si="208"/>
        <v>Primaria</v>
      </c>
      <c r="F480" s="150" t="str">
        <f t="shared" si="209"/>
        <v>15EV02000624</v>
      </c>
      <c r="G480" s="142" t="str">
        <f t="shared" si="210"/>
        <v>EVENTUAL</v>
      </c>
      <c r="H480" s="143">
        <f t="shared" si="211"/>
        <v>43892</v>
      </c>
      <c r="I480" s="143">
        <f t="shared" si="212"/>
        <v>44196</v>
      </c>
      <c r="J480" s="142" t="str">
        <f t="shared" si="213"/>
        <v>UNIV. NAC. DEL CENTRO  DEL PERU</v>
      </c>
      <c r="K480" s="160">
        <v>57851</v>
      </c>
      <c r="L480" s="142" t="s">
        <v>1217</v>
      </c>
      <c r="M480" s="142" t="s">
        <v>1217</v>
      </c>
      <c r="N480" s="142" t="s">
        <v>1217</v>
      </c>
      <c r="O480" s="142" t="s">
        <v>1217</v>
      </c>
      <c r="P480" s="142" t="s">
        <v>1217</v>
      </c>
      <c r="Q480" s="142" t="s">
        <v>1217</v>
      </c>
      <c r="R480" s="142"/>
      <c r="S480" s="150" t="s">
        <v>1218</v>
      </c>
      <c r="T480" s="150" t="s">
        <v>581</v>
      </c>
      <c r="U480" s="169" t="s">
        <v>2303</v>
      </c>
      <c r="V480" s="147" t="s">
        <v>2165</v>
      </c>
    </row>
    <row r="481" spans="1:22" s="14" customFormat="1" x14ac:dyDescent="0.25">
      <c r="A481" s="7">
        <v>467</v>
      </c>
      <c r="B481" s="212" t="s">
        <v>926</v>
      </c>
      <c r="C481" s="55" t="str">
        <f t="shared" si="206"/>
        <v>HUAMAN ESCUADRA DELIA</v>
      </c>
      <c r="D481" s="55" t="str">
        <f t="shared" si="207"/>
        <v>1290 NUEVA AMERICA</v>
      </c>
      <c r="E481" s="55" t="str">
        <f t="shared" si="208"/>
        <v>Primaria</v>
      </c>
      <c r="F481" s="56" t="str">
        <f t="shared" si="209"/>
        <v>15EV02033388</v>
      </c>
      <c r="G481" s="55" t="str">
        <f t="shared" si="210"/>
        <v>EVENTUAL</v>
      </c>
      <c r="H481" s="57">
        <f t="shared" si="211"/>
        <v>44075</v>
      </c>
      <c r="I481" s="57">
        <f t="shared" si="212"/>
        <v>44196</v>
      </c>
      <c r="J481" s="55" t="str">
        <f t="shared" si="213"/>
        <v>UNIVERSIDAD NACIONAL DE SAN MARTIN</v>
      </c>
      <c r="K481" s="83" t="s">
        <v>927</v>
      </c>
      <c r="L481" s="115" t="s">
        <v>808</v>
      </c>
      <c r="M481" s="127" t="s">
        <v>581</v>
      </c>
      <c r="N481" s="127" t="s">
        <v>581</v>
      </c>
      <c r="O481" s="127" t="s">
        <v>581</v>
      </c>
      <c r="P481" s="127" t="s">
        <v>581</v>
      </c>
      <c r="Q481" s="127" t="s">
        <v>581</v>
      </c>
      <c r="R481" s="115" t="s">
        <v>581</v>
      </c>
      <c r="S481" s="56" t="s">
        <v>581</v>
      </c>
      <c r="T481" s="56" t="s">
        <v>581</v>
      </c>
      <c r="U481" s="94"/>
      <c r="V481" s="32" t="s">
        <v>2168</v>
      </c>
    </row>
    <row r="482" spans="1:22" s="14" customFormat="1" x14ac:dyDescent="0.25">
      <c r="A482" s="156">
        <v>468</v>
      </c>
      <c r="B482" s="201" t="s">
        <v>1242</v>
      </c>
      <c r="C482" s="142" t="str">
        <f t="shared" si="206"/>
        <v>HUAMAN MEJICO DE HERNANDEZ NANCY MIRIAM</v>
      </c>
      <c r="D482" s="142" t="str">
        <f t="shared" si="207"/>
        <v>1246</v>
      </c>
      <c r="E482" s="142" t="str">
        <f t="shared" si="208"/>
        <v>Primaria</v>
      </c>
      <c r="F482" s="150" t="str">
        <f t="shared" si="209"/>
        <v>15EV01709378</v>
      </c>
      <c r="G482" s="142" t="str">
        <f t="shared" si="210"/>
        <v>EVENTUAL</v>
      </c>
      <c r="H482" s="143">
        <f t="shared" si="211"/>
        <v>43891</v>
      </c>
      <c r="I482" s="143">
        <f t="shared" si="212"/>
        <v>44196</v>
      </c>
      <c r="J482" s="142" t="str">
        <f t="shared" si="213"/>
        <v>UNIVERSIDAD NACIONAL DE EDUCACION ENRIQUE GUZMAN Y VALLE</v>
      </c>
      <c r="K482" s="160">
        <v>57960</v>
      </c>
      <c r="L482" s="142" t="s">
        <v>1217</v>
      </c>
      <c r="M482" s="142" t="s">
        <v>1217</v>
      </c>
      <c r="N482" s="142" t="s">
        <v>1217</v>
      </c>
      <c r="O482" s="142" t="s">
        <v>1217</v>
      </c>
      <c r="P482" s="142" t="s">
        <v>1217</v>
      </c>
      <c r="Q482" s="142" t="s">
        <v>1217</v>
      </c>
      <c r="R482" s="138"/>
      <c r="S482" s="150" t="s">
        <v>1218</v>
      </c>
      <c r="T482" s="150" t="s">
        <v>581</v>
      </c>
      <c r="U482" s="169" t="s">
        <v>2303</v>
      </c>
      <c r="V482" s="147" t="s">
        <v>2165</v>
      </c>
    </row>
    <row r="483" spans="1:22" s="14" customFormat="1" x14ac:dyDescent="0.25">
      <c r="A483" s="141">
        <v>469</v>
      </c>
      <c r="B483" s="210" t="s">
        <v>1261</v>
      </c>
      <c r="C483" s="106" t="str">
        <f t="shared" si="206"/>
        <v>HUAMAN REYES LUZ MARIA</v>
      </c>
      <c r="D483" s="40" t="str">
        <f t="shared" si="207"/>
        <v>1264 JUAN ANDRES VIVANCO AMORIN</v>
      </c>
      <c r="E483" s="40" t="str">
        <f t="shared" si="208"/>
        <v>Primaria</v>
      </c>
      <c r="F483" s="41" t="str">
        <f t="shared" si="209"/>
        <v>15EV02001508</v>
      </c>
      <c r="G483" s="40" t="str">
        <f t="shared" si="210"/>
        <v>EVENTUAL</v>
      </c>
      <c r="H483" s="42">
        <f t="shared" si="211"/>
        <v>43892</v>
      </c>
      <c r="I483" s="42">
        <f t="shared" si="212"/>
        <v>44196</v>
      </c>
      <c r="J483" s="40" t="str">
        <f t="shared" si="213"/>
        <v>INSTITUTO SUPERIOR PEDAGOGICO NO ESTATAL "MELCHORITA SARAVIA" DE CHINCHA-PROMOCION:1998</v>
      </c>
      <c r="K483" s="117" t="s">
        <v>2092</v>
      </c>
      <c r="L483" s="95" t="s">
        <v>808</v>
      </c>
      <c r="M483" s="67" t="s">
        <v>581</v>
      </c>
      <c r="N483" s="67" t="s">
        <v>581</v>
      </c>
      <c r="O483" s="67" t="s">
        <v>581</v>
      </c>
      <c r="P483" s="67" t="s">
        <v>581</v>
      </c>
      <c r="Q483" s="67" t="s">
        <v>581</v>
      </c>
      <c r="R483" s="132" t="s">
        <v>581</v>
      </c>
      <c r="S483" s="41" t="s">
        <v>581</v>
      </c>
      <c r="T483" s="61" t="s">
        <v>581</v>
      </c>
      <c r="U483" s="68"/>
      <c r="V483" s="13" t="s">
        <v>2167</v>
      </c>
    </row>
    <row r="484" spans="1:22" s="14" customFormat="1" x14ac:dyDescent="0.25">
      <c r="A484" s="7">
        <v>470</v>
      </c>
      <c r="B484" s="201" t="s">
        <v>1261</v>
      </c>
      <c r="C484" s="168" t="str">
        <f t="shared" si="206"/>
        <v>HUAMAN REYES LUZ MARIA</v>
      </c>
      <c r="D484" s="142" t="str">
        <f t="shared" si="207"/>
        <v>1264 JUAN ANDRES VIVANCO AMORIN</v>
      </c>
      <c r="E484" s="142" t="str">
        <f t="shared" si="208"/>
        <v>Primaria</v>
      </c>
      <c r="F484" s="150" t="str">
        <f t="shared" si="209"/>
        <v>15EV02001508</v>
      </c>
      <c r="G484" s="142" t="str">
        <f t="shared" si="210"/>
        <v>EVENTUAL</v>
      </c>
      <c r="H484" s="143">
        <f t="shared" si="211"/>
        <v>43892</v>
      </c>
      <c r="I484" s="143">
        <f t="shared" si="212"/>
        <v>44196</v>
      </c>
      <c r="J484" s="142" t="str">
        <f t="shared" si="213"/>
        <v>INSTITUTO SUPERIOR PEDAGOGICO NO ESTATAL "MELCHORITA SARAVIA" DE CHINCHA-PROMOCION:1998</v>
      </c>
      <c r="K484" s="160">
        <v>58468</v>
      </c>
      <c r="L484" s="142" t="s">
        <v>1217</v>
      </c>
      <c r="M484" s="142" t="s">
        <v>1217</v>
      </c>
      <c r="N484" s="142" t="s">
        <v>1217</v>
      </c>
      <c r="O484" s="142" t="s">
        <v>1217</v>
      </c>
      <c r="P484" s="142" t="s">
        <v>1217</v>
      </c>
      <c r="Q484" s="142" t="s">
        <v>1217</v>
      </c>
      <c r="R484" s="138"/>
      <c r="S484" s="150" t="s">
        <v>48</v>
      </c>
      <c r="T484" s="150" t="s">
        <v>581</v>
      </c>
      <c r="U484" s="169" t="s">
        <v>1262</v>
      </c>
      <c r="V484" s="147" t="s">
        <v>2165</v>
      </c>
    </row>
    <row r="485" spans="1:22" s="14" customFormat="1" x14ac:dyDescent="0.25">
      <c r="A485" s="156">
        <v>471</v>
      </c>
      <c r="B485" s="203" t="s">
        <v>2642</v>
      </c>
      <c r="C485" s="26" t="str">
        <f t="shared" si="206"/>
        <v>HUAMAN REYES MIRELLA YESSICA</v>
      </c>
      <c r="D485" s="26" t="str">
        <f t="shared" si="207"/>
        <v>SAN PEDRO Y SAN PABLO</v>
      </c>
      <c r="E485" s="26" t="str">
        <f t="shared" si="208"/>
        <v>Secundaria</v>
      </c>
      <c r="F485" s="11" t="str">
        <f t="shared" si="209"/>
        <v>15EV01709361</v>
      </c>
      <c r="G485" s="26" t="str">
        <f t="shared" si="210"/>
        <v>EVENTUAL</v>
      </c>
      <c r="H485" s="112">
        <f t="shared" si="211"/>
        <v>43891</v>
      </c>
      <c r="I485" s="112">
        <f t="shared" si="212"/>
        <v>44196</v>
      </c>
      <c r="J485" s="26" t="str">
        <f t="shared" si="213"/>
        <v>I.S.P.N.E. - SEÑOR DE LOS MILAGROS</v>
      </c>
      <c r="K485" s="116">
        <v>59240</v>
      </c>
      <c r="L485" s="124"/>
      <c r="M485" s="124" t="s">
        <v>1217</v>
      </c>
      <c r="N485" s="124" t="s">
        <v>1217</v>
      </c>
      <c r="O485" s="124" t="s">
        <v>1217</v>
      </c>
      <c r="P485" s="124" t="s">
        <v>1217</v>
      </c>
      <c r="Q485" s="124" t="s">
        <v>1217</v>
      </c>
      <c r="R485" s="135" t="s">
        <v>48</v>
      </c>
      <c r="S485" s="11" t="s">
        <v>1217</v>
      </c>
      <c r="T485" s="11" t="s">
        <v>1217</v>
      </c>
      <c r="U485" s="170" t="s">
        <v>830</v>
      </c>
      <c r="V485" s="120" t="s">
        <v>2172</v>
      </c>
    </row>
    <row r="486" spans="1:22" s="14" customFormat="1" x14ac:dyDescent="0.25">
      <c r="A486" s="141">
        <v>472</v>
      </c>
      <c r="B486" s="80"/>
      <c r="C486" s="44" t="s">
        <v>1805</v>
      </c>
      <c r="D486" s="44" t="s">
        <v>1806</v>
      </c>
      <c r="E486" s="44" t="s">
        <v>1423</v>
      </c>
      <c r="F486" s="45" t="s">
        <v>1807</v>
      </c>
      <c r="G486" s="44" t="s">
        <v>230</v>
      </c>
      <c r="H486" s="46"/>
      <c r="I486" s="46"/>
      <c r="J486" s="44" t="s">
        <v>1609</v>
      </c>
      <c r="K486" s="91" t="s">
        <v>1808</v>
      </c>
      <c r="L486" s="95" t="s">
        <v>581</v>
      </c>
      <c r="M486" s="95" t="s">
        <v>581</v>
      </c>
      <c r="N486" s="95" t="s">
        <v>581</v>
      </c>
      <c r="O486" s="95" t="s">
        <v>581</v>
      </c>
      <c r="P486" s="95" t="s">
        <v>581</v>
      </c>
      <c r="Q486" s="95" t="s">
        <v>581</v>
      </c>
      <c r="R486" s="82" t="s">
        <v>581</v>
      </c>
      <c r="S486" s="39" t="s">
        <v>581</v>
      </c>
      <c r="T486" s="39" t="s">
        <v>581</v>
      </c>
      <c r="U486" s="68" t="s">
        <v>1809</v>
      </c>
      <c r="V486" s="13" t="s">
        <v>2166</v>
      </c>
    </row>
    <row r="487" spans="1:22" s="14" customFormat="1" x14ac:dyDescent="0.25">
      <c r="A487" s="7">
        <v>473</v>
      </c>
      <c r="B487" s="210" t="s">
        <v>390</v>
      </c>
      <c r="C487" s="40" t="str">
        <f>VLOOKUP(B487,DATA,19,FALSE)</f>
        <v>HUAMAN TAYPE OLIVIA</v>
      </c>
      <c r="D487" s="40" t="str">
        <f>VLOOKUP(B487,DATA,3,FALSE)</f>
        <v>1290 NUEVA AMERICA</v>
      </c>
      <c r="E487" s="40" t="str">
        <f>VLOOKUP(B487,DATA,2,FALSE)</f>
        <v>Primaria</v>
      </c>
      <c r="F487" s="41" t="str">
        <f>VLOOKUP(B487,DATA,4,FALSE)</f>
        <v>15EV02033389</v>
      </c>
      <c r="G487" s="40" t="str">
        <f>VLOOKUP(B487,DATA,23,FALSE)</f>
        <v>EVENTUAL</v>
      </c>
      <c r="H487" s="42">
        <f>VLOOKUP(B487,DATA,20,FALSE)</f>
        <v>44081</v>
      </c>
      <c r="I487" s="42">
        <f>VLOOKUP(B487,DATA,21,FALSE)</f>
        <v>44196</v>
      </c>
      <c r="J487" s="40" t="str">
        <f>VLOOKUP(B487,DATA,35,FALSE)</f>
        <v>UNIVERSIDAD INCA GARCILASO DE LA VEGA ASOCIACIÓN CIVIL-SUNEDU</v>
      </c>
      <c r="K487" s="84" t="s">
        <v>391</v>
      </c>
      <c r="L487" s="67" t="s">
        <v>392</v>
      </c>
      <c r="M487" s="67" t="s">
        <v>24</v>
      </c>
      <c r="N487" s="67" t="s">
        <v>24</v>
      </c>
      <c r="O487" s="67" t="s">
        <v>24</v>
      </c>
      <c r="P487" s="67" t="s">
        <v>24</v>
      </c>
      <c r="Q487" s="67" t="s">
        <v>24</v>
      </c>
      <c r="R487" s="67" t="s">
        <v>24</v>
      </c>
      <c r="S487" s="41" t="s">
        <v>24</v>
      </c>
      <c r="T487" s="41" t="s">
        <v>25</v>
      </c>
      <c r="U487" s="68" t="s">
        <v>805</v>
      </c>
      <c r="V487" s="27" t="s">
        <v>2164</v>
      </c>
    </row>
    <row r="488" spans="1:22" s="14" customFormat="1" x14ac:dyDescent="0.25">
      <c r="A488" s="156">
        <v>474</v>
      </c>
      <c r="B488" s="210" t="s">
        <v>393</v>
      </c>
      <c r="C488" s="40" t="str">
        <f>VLOOKUP(B488,DATA,19,FALSE)</f>
        <v>HUAMANCAYO OCHOA YANINA</v>
      </c>
      <c r="D488" s="40" t="str">
        <f>VLOOKUP(B488,DATA,3,FALSE)</f>
        <v>1283 OKINAWA</v>
      </c>
      <c r="E488" s="40" t="str">
        <f>VLOOKUP(B488,DATA,2,FALSE)</f>
        <v>Primaria</v>
      </c>
      <c r="F488" s="41" t="str">
        <f>VLOOKUP(B488,DATA,4,FALSE)</f>
        <v>788811110314</v>
      </c>
      <c r="G488" s="40" t="str">
        <f>VLOOKUP(B488,DATA,23,FALSE)</f>
        <v>ORGANICA</v>
      </c>
      <c r="H488" s="42">
        <f>VLOOKUP(B488,DATA,20,FALSE)</f>
        <v>43891</v>
      </c>
      <c r="I488" s="42">
        <f>VLOOKUP(B488,DATA,21,FALSE)</f>
        <v>44196</v>
      </c>
      <c r="J488" s="40" t="str">
        <f>VLOOKUP(B488,DATA,35,FALSE)</f>
        <v>UNIVERSIDAD NACIONAL MAYOR DE SAN MARCOS</v>
      </c>
      <c r="K488" s="84" t="s">
        <v>173</v>
      </c>
      <c r="L488" s="67" t="s">
        <v>394</v>
      </c>
      <c r="M488" s="67" t="s">
        <v>24</v>
      </c>
      <c r="N488" s="67" t="s">
        <v>24</v>
      </c>
      <c r="O488" s="67" t="s">
        <v>24</v>
      </c>
      <c r="P488" s="67" t="s">
        <v>24</v>
      </c>
      <c r="Q488" s="67" t="s">
        <v>24</v>
      </c>
      <c r="R488" s="67" t="s">
        <v>24</v>
      </c>
      <c r="S488" s="41" t="s">
        <v>24</v>
      </c>
      <c r="T488" s="41" t="s">
        <v>25</v>
      </c>
      <c r="U488" s="68"/>
      <c r="V488" s="27" t="s">
        <v>2164</v>
      </c>
    </row>
    <row r="489" spans="1:22" s="14" customFormat="1" x14ac:dyDescent="0.25">
      <c r="A489" s="141">
        <v>475</v>
      </c>
      <c r="B489" s="201" t="s">
        <v>2474</v>
      </c>
      <c r="C489" s="142" t="s">
        <v>2475</v>
      </c>
      <c r="D489" s="142" t="s">
        <v>2476</v>
      </c>
      <c r="E489" s="142" t="s">
        <v>1215</v>
      </c>
      <c r="F489" s="150" t="s">
        <v>2477</v>
      </c>
      <c r="G489" s="142" t="s">
        <v>230</v>
      </c>
      <c r="H489" s="143">
        <v>43891</v>
      </c>
      <c r="I489" s="143">
        <v>44196</v>
      </c>
      <c r="J489" s="142" t="s">
        <v>1248</v>
      </c>
      <c r="K489" s="160">
        <v>60699</v>
      </c>
      <c r="L489" s="142" t="s">
        <v>1217</v>
      </c>
      <c r="M489" s="142" t="s">
        <v>1217</v>
      </c>
      <c r="N489" s="142" t="s">
        <v>1217</v>
      </c>
      <c r="O489" s="142" t="s">
        <v>1217</v>
      </c>
      <c r="P489" s="142" t="s">
        <v>48</v>
      </c>
      <c r="Q489" s="142" t="s">
        <v>1217</v>
      </c>
      <c r="R489" s="138" t="s">
        <v>1217</v>
      </c>
      <c r="S489" s="167" t="s">
        <v>48</v>
      </c>
      <c r="T489" s="150" t="s">
        <v>581</v>
      </c>
      <c r="U489" s="169" t="s">
        <v>2478</v>
      </c>
      <c r="V489" s="147" t="s">
        <v>2165</v>
      </c>
    </row>
    <row r="490" spans="1:22" s="14" customFormat="1" x14ac:dyDescent="0.25">
      <c r="A490" s="7">
        <v>476</v>
      </c>
      <c r="B490" s="203" t="s">
        <v>2641</v>
      </c>
      <c r="C490" s="26" t="str">
        <f t="shared" ref="C490:C499" si="214">VLOOKUP(B490,DATA,19,FALSE)</f>
        <v>HUAMANI ARROYO SUSAN NATHALY</v>
      </c>
      <c r="D490" s="26" t="str">
        <f t="shared" ref="D490:D499" si="215">VLOOKUP(B490,DATA,3,FALSE)</f>
        <v>164 JEAN PIAGET</v>
      </c>
      <c r="E490" s="26" t="str">
        <f t="shared" ref="E490:E499" si="216">VLOOKUP(B490,DATA,2,FALSE)</f>
        <v>Inicial - Jardín</v>
      </c>
      <c r="F490" s="11" t="str">
        <f t="shared" ref="F490:F499" si="217">VLOOKUP(B490,DATA,4,FALSE)</f>
        <v>784831118311</v>
      </c>
      <c r="G490" s="26" t="str">
        <f t="shared" ref="G490:G499" si="218">VLOOKUP(B490,DATA,23,FALSE)</f>
        <v>ORGANICA</v>
      </c>
      <c r="H490" s="112">
        <f t="shared" ref="H490:H499" si="219">VLOOKUP(B490,DATA,20,FALSE)</f>
        <v>43891</v>
      </c>
      <c r="I490" s="112">
        <f t="shared" ref="I490:I499" si="220">VLOOKUP(B490,DATA,21,FALSE)</f>
        <v>44196</v>
      </c>
      <c r="J490" s="26" t="str">
        <f>VLOOKUP(B490,DATA,35,FALSE)</f>
        <v>UNE ENRIQUE GUSMAN Y VALLE</v>
      </c>
      <c r="K490" s="116">
        <v>59236</v>
      </c>
      <c r="L490" s="124"/>
      <c r="M490" s="124" t="s">
        <v>1217</v>
      </c>
      <c r="N490" s="124" t="s">
        <v>1217</v>
      </c>
      <c r="O490" s="124" t="s">
        <v>1217</v>
      </c>
      <c r="P490" s="124" t="s">
        <v>1217</v>
      </c>
      <c r="Q490" s="124" t="s">
        <v>1217</v>
      </c>
      <c r="R490" s="125" t="s">
        <v>48</v>
      </c>
      <c r="S490" s="11" t="s">
        <v>1217</v>
      </c>
      <c r="T490" s="11" t="s">
        <v>1217</v>
      </c>
      <c r="U490" s="170" t="s">
        <v>830</v>
      </c>
      <c r="V490" s="120" t="s">
        <v>2172</v>
      </c>
    </row>
    <row r="491" spans="1:22" s="14" customFormat="1" x14ac:dyDescent="0.25">
      <c r="A491" s="156">
        <v>477</v>
      </c>
      <c r="B491" s="201" t="s">
        <v>1268</v>
      </c>
      <c r="C491" s="142" t="str">
        <f t="shared" si="214"/>
        <v>HUAMANI OLARTE YOMAHARA</v>
      </c>
      <c r="D491" s="142" t="str">
        <f t="shared" si="215"/>
        <v>1194</v>
      </c>
      <c r="E491" s="142" t="str">
        <f t="shared" si="216"/>
        <v>Inicial - Jardín</v>
      </c>
      <c r="F491" s="150" t="str">
        <f t="shared" si="217"/>
        <v>15EV01501219</v>
      </c>
      <c r="G491" s="142" t="str">
        <f t="shared" si="218"/>
        <v>EVENTUAL</v>
      </c>
      <c r="H491" s="143">
        <f t="shared" si="219"/>
        <v>43891</v>
      </c>
      <c r="I491" s="143">
        <f t="shared" si="220"/>
        <v>44196</v>
      </c>
      <c r="J491" s="142" t="s">
        <v>1266</v>
      </c>
      <c r="K491" s="160">
        <v>58443</v>
      </c>
      <c r="L491" s="142" t="s">
        <v>1217</v>
      </c>
      <c r="M491" s="142" t="s">
        <v>1217</v>
      </c>
      <c r="N491" s="142" t="s">
        <v>1217</v>
      </c>
      <c r="O491" s="142" t="s">
        <v>1217</v>
      </c>
      <c r="P491" s="142" t="s">
        <v>1217</v>
      </c>
      <c r="Q491" s="142" t="s">
        <v>1217</v>
      </c>
      <c r="R491" s="142"/>
      <c r="S491" s="150" t="s">
        <v>48</v>
      </c>
      <c r="T491" s="150" t="s">
        <v>581</v>
      </c>
      <c r="U491" s="169" t="s">
        <v>2333</v>
      </c>
      <c r="V491" s="147" t="s">
        <v>2165</v>
      </c>
    </row>
    <row r="492" spans="1:22" s="14" customFormat="1" x14ac:dyDescent="0.25">
      <c r="A492" s="141">
        <v>478</v>
      </c>
      <c r="B492" s="201" t="s">
        <v>1303</v>
      </c>
      <c r="C492" s="142" t="str">
        <f t="shared" si="214"/>
        <v>HUAMANI QUISPE PATRICIA</v>
      </c>
      <c r="D492" s="142" t="str">
        <f t="shared" si="215"/>
        <v>1235 UNION LATINOAMERICANA</v>
      </c>
      <c r="E492" s="142" t="str">
        <f t="shared" si="216"/>
        <v>Primaria</v>
      </c>
      <c r="F492" s="150" t="str">
        <f t="shared" si="217"/>
        <v>786841117316</v>
      </c>
      <c r="G492" s="142" t="str">
        <f t="shared" si="218"/>
        <v>ORGANICA</v>
      </c>
      <c r="H492" s="143">
        <f t="shared" si="219"/>
        <v>43891</v>
      </c>
      <c r="I492" s="143">
        <f t="shared" si="220"/>
        <v>44196</v>
      </c>
      <c r="J492" s="142" t="str">
        <f t="shared" ref="J492:J499" si="221">VLOOKUP(B492,DATA,35,FALSE)</f>
        <v>U.N.E."EGYV"</v>
      </c>
      <c r="K492" s="160">
        <v>59219</v>
      </c>
      <c r="L492" s="138" t="s">
        <v>1217</v>
      </c>
      <c r="M492" s="142" t="s">
        <v>1217</v>
      </c>
      <c r="N492" s="142" t="s">
        <v>1217</v>
      </c>
      <c r="O492" s="142" t="s">
        <v>1217</v>
      </c>
      <c r="P492" s="142" t="s">
        <v>1217</v>
      </c>
      <c r="Q492" s="142" t="s">
        <v>1217</v>
      </c>
      <c r="R492" s="142" t="s">
        <v>1217</v>
      </c>
      <c r="S492" s="150" t="s">
        <v>1218</v>
      </c>
      <c r="T492" s="150" t="s">
        <v>581</v>
      </c>
      <c r="U492" s="169" t="s">
        <v>2303</v>
      </c>
      <c r="V492" s="147" t="s">
        <v>2165</v>
      </c>
    </row>
    <row r="493" spans="1:22" s="14" customFormat="1" x14ac:dyDescent="0.25">
      <c r="A493" s="7">
        <v>479</v>
      </c>
      <c r="B493" s="211" t="s">
        <v>1151</v>
      </c>
      <c r="C493" s="50" t="str">
        <f t="shared" si="214"/>
        <v>HUAMANI RIVERA SOFIA</v>
      </c>
      <c r="D493" s="50" t="str">
        <f t="shared" si="215"/>
        <v>JUAN VALER SANDOVAL</v>
      </c>
      <c r="E493" s="50" t="str">
        <f t="shared" si="216"/>
        <v>Primaria</v>
      </c>
      <c r="F493" s="51" t="str">
        <f t="shared" si="217"/>
        <v>15EV02028433</v>
      </c>
      <c r="G493" s="50" t="str">
        <f t="shared" si="218"/>
        <v>EVENTUAL</v>
      </c>
      <c r="H493" s="52">
        <f t="shared" si="219"/>
        <v>43983</v>
      </c>
      <c r="I493" s="52">
        <f t="shared" si="220"/>
        <v>44196</v>
      </c>
      <c r="J493" s="50" t="str">
        <f t="shared" si="221"/>
        <v>UNIVERSIDAD NACIONAL "FEDERICO VILLARREAL"</v>
      </c>
      <c r="K493" s="85" t="s">
        <v>1152</v>
      </c>
      <c r="L493" s="134" t="s">
        <v>581</v>
      </c>
      <c r="M493" s="126" t="s">
        <v>581</v>
      </c>
      <c r="N493" s="126" t="s">
        <v>581</v>
      </c>
      <c r="O493" s="126" t="s">
        <v>581</v>
      </c>
      <c r="P493" s="126" t="s">
        <v>581</v>
      </c>
      <c r="Q493" s="126" t="s">
        <v>581</v>
      </c>
      <c r="R493" s="134" t="s">
        <v>581</v>
      </c>
      <c r="S493" s="51" t="s">
        <v>581</v>
      </c>
      <c r="T493" s="51" t="s">
        <v>581</v>
      </c>
      <c r="U493" s="174"/>
      <c r="V493" s="32" t="s">
        <v>2168</v>
      </c>
    </row>
    <row r="494" spans="1:22" s="14" customFormat="1" x14ac:dyDescent="0.25">
      <c r="A494" s="156">
        <v>480</v>
      </c>
      <c r="B494" s="210" t="s">
        <v>395</v>
      </c>
      <c r="C494" s="40" t="str">
        <f t="shared" si="214"/>
        <v>HUAMANTUPA CARLOS MARIBEL JACINTA</v>
      </c>
      <c r="D494" s="40" t="str">
        <f t="shared" si="215"/>
        <v>1143 DOMINGO FAUSTINO SARMIENTO</v>
      </c>
      <c r="E494" s="40" t="str">
        <f t="shared" si="216"/>
        <v>Primaria</v>
      </c>
      <c r="F494" s="41" t="str">
        <f t="shared" si="217"/>
        <v>784801111311</v>
      </c>
      <c r="G494" s="40" t="str">
        <f t="shared" si="218"/>
        <v>ORGANICA</v>
      </c>
      <c r="H494" s="42">
        <f t="shared" si="219"/>
        <v>43983</v>
      </c>
      <c r="I494" s="42">
        <f t="shared" si="220"/>
        <v>44196</v>
      </c>
      <c r="J494" s="40" t="str">
        <f t="shared" si="221"/>
        <v>INSTITUTO SUPERIOR PEDAGOGICO PRIVADO - SAN JUAN BOSCO</v>
      </c>
      <c r="K494" s="84" t="s">
        <v>396</v>
      </c>
      <c r="L494" s="132" t="s">
        <v>397</v>
      </c>
      <c r="M494" s="67" t="s">
        <v>36</v>
      </c>
      <c r="N494" s="67" t="s">
        <v>24</v>
      </c>
      <c r="O494" s="67" t="s">
        <v>24</v>
      </c>
      <c r="P494" s="67" t="s">
        <v>24</v>
      </c>
      <c r="Q494" s="67" t="s">
        <v>24</v>
      </c>
      <c r="R494" s="132" t="s">
        <v>30</v>
      </c>
      <c r="S494" s="41" t="s">
        <v>37</v>
      </c>
      <c r="T494" s="41" t="s">
        <v>25</v>
      </c>
      <c r="U494" s="68" t="s">
        <v>398</v>
      </c>
      <c r="V494" s="27" t="s">
        <v>2164</v>
      </c>
    </row>
    <row r="495" spans="1:22" s="14" customFormat="1" x14ac:dyDescent="0.25">
      <c r="A495" s="141">
        <v>481</v>
      </c>
      <c r="B495" s="210" t="s">
        <v>2030</v>
      </c>
      <c r="C495" s="40" t="str">
        <f t="shared" si="214"/>
        <v>HUAMANYAURI ARBIZU ELMA LIZ</v>
      </c>
      <c r="D495" s="40" t="str">
        <f t="shared" si="215"/>
        <v>1215 SAN JUAN PARIACHI</v>
      </c>
      <c r="E495" s="40" t="str">
        <f t="shared" si="216"/>
        <v>Primaria</v>
      </c>
      <c r="F495" s="41" t="str">
        <f t="shared" si="217"/>
        <v>15EV02033057</v>
      </c>
      <c r="G495" s="40" t="str">
        <f t="shared" si="218"/>
        <v>EVENTUAL</v>
      </c>
      <c r="H495" s="42">
        <f t="shared" si="219"/>
        <v>44075</v>
      </c>
      <c r="I495" s="42">
        <f t="shared" si="220"/>
        <v>44196</v>
      </c>
      <c r="J495" s="40" t="str">
        <f t="shared" si="221"/>
        <v>UNIVERSIDAD NACIONAL DE EDUCACION ENRIQUE GUZMAN Y VALLE</v>
      </c>
      <c r="K495" s="117" t="s">
        <v>2031</v>
      </c>
      <c r="L495" s="67" t="s">
        <v>581</v>
      </c>
      <c r="M495" s="67" t="s">
        <v>581</v>
      </c>
      <c r="N495" s="67" t="s">
        <v>581</v>
      </c>
      <c r="O495" s="67" t="s">
        <v>581</v>
      </c>
      <c r="P495" s="67" t="s">
        <v>581</v>
      </c>
      <c r="Q495" s="67" t="s">
        <v>581</v>
      </c>
      <c r="R495" s="82" t="s">
        <v>808</v>
      </c>
      <c r="S495" s="41" t="s">
        <v>581</v>
      </c>
      <c r="T495" s="61" t="s">
        <v>581</v>
      </c>
      <c r="U495" s="68" t="s">
        <v>830</v>
      </c>
      <c r="V495" s="13" t="s">
        <v>2167</v>
      </c>
    </row>
    <row r="496" spans="1:22" s="14" customFormat="1" x14ac:dyDescent="0.25">
      <c r="A496" s="7">
        <v>482</v>
      </c>
      <c r="B496" s="210" t="s">
        <v>399</v>
      </c>
      <c r="C496" s="40" t="str">
        <f t="shared" si="214"/>
        <v>HUANCA HERRERA ROS MERY</v>
      </c>
      <c r="D496" s="40" t="str">
        <f t="shared" si="215"/>
        <v>1283 OKINAWA</v>
      </c>
      <c r="E496" s="40" t="str">
        <f t="shared" si="216"/>
        <v>Primaria</v>
      </c>
      <c r="F496" s="41" t="str">
        <f t="shared" si="217"/>
        <v>788811110311</v>
      </c>
      <c r="G496" s="40" t="str">
        <f t="shared" si="218"/>
        <v>ORGANICA</v>
      </c>
      <c r="H496" s="42">
        <f t="shared" si="219"/>
        <v>43891</v>
      </c>
      <c r="I496" s="42">
        <f t="shared" si="220"/>
        <v>44196</v>
      </c>
      <c r="J496" s="40" t="str">
        <f t="shared" si="221"/>
        <v>ISPP. "SAN ISIDRO"</v>
      </c>
      <c r="K496" s="84" t="s">
        <v>173</v>
      </c>
      <c r="L496" s="67" t="s">
        <v>400</v>
      </c>
      <c r="M496" s="67" t="s">
        <v>24</v>
      </c>
      <c r="N496" s="67" t="s">
        <v>24</v>
      </c>
      <c r="O496" s="67" t="s">
        <v>24</v>
      </c>
      <c r="P496" s="67" t="s">
        <v>24</v>
      </c>
      <c r="Q496" s="67" t="s">
        <v>24</v>
      </c>
      <c r="R496" s="132" t="s">
        <v>24</v>
      </c>
      <c r="S496" s="41" t="s">
        <v>24</v>
      </c>
      <c r="T496" s="41" t="s">
        <v>25</v>
      </c>
      <c r="U496" s="68"/>
      <c r="V496" s="27" t="s">
        <v>2164</v>
      </c>
    </row>
    <row r="497" spans="1:22" s="14" customFormat="1" x14ac:dyDescent="0.25">
      <c r="A497" s="156">
        <v>483</v>
      </c>
      <c r="B497" s="201" t="s">
        <v>1357</v>
      </c>
      <c r="C497" s="142" t="str">
        <f t="shared" si="214"/>
        <v>HUANCAHUARI AGUILAR KARINA LUCIA</v>
      </c>
      <c r="D497" s="142" t="str">
        <f t="shared" si="215"/>
        <v>207</v>
      </c>
      <c r="E497" s="142" t="str">
        <f t="shared" si="216"/>
        <v>Inicial - Jardín</v>
      </c>
      <c r="F497" s="150" t="str">
        <f t="shared" si="217"/>
        <v>15EV01806140</v>
      </c>
      <c r="G497" s="142" t="str">
        <f t="shared" si="218"/>
        <v>EVENTUAL</v>
      </c>
      <c r="H497" s="143">
        <f t="shared" si="219"/>
        <v>43891</v>
      </c>
      <c r="I497" s="143">
        <f t="shared" si="220"/>
        <v>44196</v>
      </c>
      <c r="J497" s="142" t="str">
        <f t="shared" si="221"/>
        <v>UNIV. FEMENINA DEL SAGRADO CORAZON</v>
      </c>
      <c r="K497" s="160">
        <v>59089</v>
      </c>
      <c r="L497" s="138" t="s">
        <v>1217</v>
      </c>
      <c r="M497" s="142" t="s">
        <v>1217</v>
      </c>
      <c r="N497" s="142" t="s">
        <v>1217</v>
      </c>
      <c r="O497" s="142" t="s">
        <v>1217</v>
      </c>
      <c r="P497" s="142" t="s">
        <v>1217</v>
      </c>
      <c r="Q497" s="142" t="s">
        <v>1217</v>
      </c>
      <c r="R497" s="142" t="s">
        <v>1217</v>
      </c>
      <c r="S497" s="150" t="s">
        <v>1218</v>
      </c>
      <c r="T497" s="150" t="s">
        <v>581</v>
      </c>
      <c r="U497" s="169" t="s">
        <v>2303</v>
      </c>
      <c r="V497" s="147" t="s">
        <v>2165</v>
      </c>
    </row>
    <row r="498" spans="1:22" s="14" customFormat="1" x14ac:dyDescent="0.25">
      <c r="A498" s="141">
        <v>484</v>
      </c>
      <c r="B498" s="210" t="s">
        <v>401</v>
      </c>
      <c r="C498" s="40" t="str">
        <f t="shared" si="214"/>
        <v>HUANCAHUARI SULCARAY GLORIA</v>
      </c>
      <c r="D498" s="40" t="str">
        <f t="shared" si="215"/>
        <v>1288 ALBERT EINSTEIN</v>
      </c>
      <c r="E498" s="40" t="str">
        <f t="shared" si="216"/>
        <v>Primaria</v>
      </c>
      <c r="F498" s="41" t="str">
        <f t="shared" si="217"/>
        <v>15EV02033373</v>
      </c>
      <c r="G498" s="40" t="str">
        <f t="shared" si="218"/>
        <v>EVENTUAL</v>
      </c>
      <c r="H498" s="42">
        <f t="shared" si="219"/>
        <v>44075</v>
      </c>
      <c r="I498" s="42">
        <f t="shared" si="220"/>
        <v>44196</v>
      </c>
      <c r="J498" s="40" t="str">
        <f t="shared" si="221"/>
        <v>I.S.P.P - SAN ISIDRO</v>
      </c>
      <c r="K498" s="84" t="s">
        <v>402</v>
      </c>
      <c r="L498" s="67" t="s">
        <v>403</v>
      </c>
      <c r="M498" s="67" t="s">
        <v>24</v>
      </c>
      <c r="N498" s="67" t="s">
        <v>24</v>
      </c>
      <c r="O498" s="67" t="s">
        <v>24</v>
      </c>
      <c r="P498" s="67" t="s">
        <v>24</v>
      </c>
      <c r="Q498" s="67" t="s">
        <v>24</v>
      </c>
      <c r="R498" s="132" t="s">
        <v>24</v>
      </c>
      <c r="S498" s="41" t="s">
        <v>24</v>
      </c>
      <c r="T498" s="41" t="s">
        <v>25</v>
      </c>
      <c r="U498" s="68"/>
      <c r="V498" s="27" t="s">
        <v>2164</v>
      </c>
    </row>
    <row r="499" spans="1:22" s="14" customFormat="1" x14ac:dyDescent="0.25">
      <c r="A499" s="7">
        <v>485</v>
      </c>
      <c r="B499" s="201" t="s">
        <v>1336</v>
      </c>
      <c r="C499" s="142" t="str">
        <f t="shared" si="214"/>
        <v>HUANGAL CRUZADO LUIS ALBERTO</v>
      </c>
      <c r="D499" s="142" t="str">
        <f t="shared" si="215"/>
        <v>1140 AURELIO MIRO QUESADA SOSA</v>
      </c>
      <c r="E499" s="142" t="str">
        <f t="shared" si="216"/>
        <v>Primaria</v>
      </c>
      <c r="F499" s="150" t="str">
        <f t="shared" si="217"/>
        <v>15EV02008713</v>
      </c>
      <c r="G499" s="142" t="str">
        <f t="shared" si="218"/>
        <v>EVENTUAL</v>
      </c>
      <c r="H499" s="143">
        <f t="shared" si="219"/>
        <v>43891</v>
      </c>
      <c r="I499" s="143">
        <f t="shared" si="220"/>
        <v>44196</v>
      </c>
      <c r="J499" s="142" t="str">
        <f t="shared" si="221"/>
        <v>UNIVERSIDAD NACIONAL DE EDUCACIÓN "EGYV" LA CANTUTA</v>
      </c>
      <c r="K499" s="160">
        <v>59119</v>
      </c>
      <c r="L499" s="142" t="s">
        <v>1217</v>
      </c>
      <c r="M499" s="142" t="s">
        <v>1217</v>
      </c>
      <c r="N499" s="142" t="s">
        <v>1217</v>
      </c>
      <c r="O499" s="142" t="s">
        <v>1217</v>
      </c>
      <c r="P499" s="142" t="s">
        <v>1217</v>
      </c>
      <c r="Q499" s="142" t="s">
        <v>1217</v>
      </c>
      <c r="R499" s="138" t="s">
        <v>1217</v>
      </c>
      <c r="S499" s="150" t="s">
        <v>48</v>
      </c>
      <c r="T499" s="150" t="s">
        <v>581</v>
      </c>
      <c r="U499" s="169" t="s">
        <v>1262</v>
      </c>
      <c r="V499" s="147" t="s">
        <v>2165</v>
      </c>
    </row>
    <row r="500" spans="1:22" s="14" customFormat="1" x14ac:dyDescent="0.25">
      <c r="A500" s="156">
        <v>486</v>
      </c>
      <c r="B500" s="80" t="s">
        <v>1756</v>
      </c>
      <c r="C500" s="44" t="s">
        <v>1757</v>
      </c>
      <c r="D500" s="44" t="s">
        <v>1758</v>
      </c>
      <c r="E500" s="44" t="s">
        <v>1423</v>
      </c>
      <c r="F500" s="45" t="s">
        <v>1759</v>
      </c>
      <c r="G500" s="44" t="s">
        <v>230</v>
      </c>
      <c r="H500" s="46" t="s">
        <v>1646</v>
      </c>
      <c r="I500" s="46" t="s">
        <v>1639</v>
      </c>
      <c r="J500" s="44" t="s">
        <v>1760</v>
      </c>
      <c r="K500" s="91" t="s">
        <v>1761</v>
      </c>
      <c r="L500" s="82" t="s">
        <v>581</v>
      </c>
      <c r="M500" s="95" t="s">
        <v>581</v>
      </c>
      <c r="N500" s="95" t="s">
        <v>581</v>
      </c>
      <c r="O500" s="95" t="s">
        <v>581</v>
      </c>
      <c r="P500" s="95" t="s">
        <v>581</v>
      </c>
      <c r="Q500" s="95" t="s">
        <v>581</v>
      </c>
      <c r="R500" s="95" t="s">
        <v>808</v>
      </c>
      <c r="S500" s="39" t="s">
        <v>581</v>
      </c>
      <c r="T500" s="39" t="s">
        <v>581</v>
      </c>
      <c r="U500" s="166" t="s">
        <v>1762</v>
      </c>
      <c r="V500" s="13" t="s">
        <v>2166</v>
      </c>
    </row>
    <row r="501" spans="1:22" s="14" customFormat="1" x14ac:dyDescent="0.25">
      <c r="A501" s="141">
        <v>487</v>
      </c>
      <c r="B501" s="209" t="s">
        <v>2455</v>
      </c>
      <c r="C501" s="142" t="s">
        <v>2456</v>
      </c>
      <c r="D501" s="142" t="s">
        <v>2447</v>
      </c>
      <c r="E501" s="142" t="s">
        <v>1215</v>
      </c>
      <c r="F501" s="150" t="s">
        <v>2457</v>
      </c>
      <c r="G501" s="142" t="s">
        <v>230</v>
      </c>
      <c r="H501" s="143">
        <v>44076</v>
      </c>
      <c r="I501" s="143">
        <v>44196</v>
      </c>
      <c r="J501" s="142" t="s">
        <v>2458</v>
      </c>
      <c r="K501" s="160">
        <v>61963</v>
      </c>
      <c r="L501" s="142" t="s">
        <v>1217</v>
      </c>
      <c r="M501" s="142" t="s">
        <v>1217</v>
      </c>
      <c r="N501" s="142" t="s">
        <v>1217</v>
      </c>
      <c r="O501" s="142" t="s">
        <v>1217</v>
      </c>
      <c r="P501" s="142" t="s">
        <v>1217</v>
      </c>
      <c r="Q501" s="142" t="s">
        <v>1217</v>
      </c>
      <c r="R501" s="138" t="s">
        <v>1217</v>
      </c>
      <c r="S501" s="150" t="s">
        <v>1218</v>
      </c>
      <c r="T501" s="150" t="s">
        <v>581</v>
      </c>
      <c r="U501" s="169" t="s">
        <v>2303</v>
      </c>
      <c r="V501" s="147" t="s">
        <v>2165</v>
      </c>
    </row>
    <row r="502" spans="1:22" s="14" customFormat="1" x14ac:dyDescent="0.25">
      <c r="A502" s="7">
        <v>488</v>
      </c>
      <c r="B502" s="210" t="s">
        <v>1927</v>
      </c>
      <c r="C502" s="40" t="str">
        <f>VLOOKUP(B502,DATA,19,FALSE)</f>
        <v>HUARACA PARDO HAYDEE</v>
      </c>
      <c r="D502" s="40" t="str">
        <f>VLOOKUP(B502,DATA,3,FALSE)</f>
        <v>1277 DIVINO SALVADOR</v>
      </c>
      <c r="E502" s="40" t="str">
        <f>VLOOKUP(B502,DATA,2,FALSE)</f>
        <v>Primaria</v>
      </c>
      <c r="F502" s="41" t="str">
        <f>VLOOKUP(B502,DATA,4,FALSE)</f>
        <v>786801116314</v>
      </c>
      <c r="G502" s="40" t="str">
        <f>VLOOKUP(B502,DATA,23,FALSE)</f>
        <v>ORGANICA</v>
      </c>
      <c r="H502" s="42">
        <f>VLOOKUP(B502,DATA,20,FALSE)</f>
        <v>43891</v>
      </c>
      <c r="I502" s="42">
        <f>VLOOKUP(B502,DATA,21,FALSE)</f>
        <v>44196</v>
      </c>
      <c r="J502" s="40" t="str">
        <f>VLOOKUP(B502,DATA,35,FALSE)</f>
        <v>UNIVERSIDAD</v>
      </c>
      <c r="K502" s="117" t="s">
        <v>1928</v>
      </c>
      <c r="L502" s="67" t="s">
        <v>581</v>
      </c>
      <c r="M502" s="67" t="s">
        <v>581</v>
      </c>
      <c r="N502" s="67" t="s">
        <v>581</v>
      </c>
      <c r="O502" s="67" t="s">
        <v>581</v>
      </c>
      <c r="P502" s="67" t="s">
        <v>581</v>
      </c>
      <c r="Q502" s="67" t="s">
        <v>581</v>
      </c>
      <c r="R502" s="82" t="s">
        <v>808</v>
      </c>
      <c r="S502" s="41" t="s">
        <v>581</v>
      </c>
      <c r="T502" s="61" t="s">
        <v>581</v>
      </c>
      <c r="U502" s="68" t="s">
        <v>830</v>
      </c>
      <c r="V502" s="13" t="s">
        <v>2167</v>
      </c>
    </row>
    <row r="503" spans="1:22" s="14" customFormat="1" x14ac:dyDescent="0.25">
      <c r="A503" s="156">
        <v>489</v>
      </c>
      <c r="B503" s="203" t="s">
        <v>2281</v>
      </c>
      <c r="C503" s="26" t="str">
        <f>VLOOKUP(B503,DATA,19,FALSE)</f>
        <v>HUARCAYA ORELLANA GIAN ALAN</v>
      </c>
      <c r="D503" s="26" t="str">
        <f>VLOOKUP(B503,DATA,3,FALSE)</f>
        <v>1200 SANTA MARIA</v>
      </c>
      <c r="E503" s="26" t="str">
        <f>VLOOKUP(B503,DATA,2,FALSE)</f>
        <v>Primaria</v>
      </c>
      <c r="F503" s="11" t="str">
        <f>VLOOKUP(B503,DATA,4,FALSE)</f>
        <v>784891118312</v>
      </c>
      <c r="G503" s="26" t="str">
        <f>VLOOKUP(B503,DATA,23,FALSE)</f>
        <v>ORGANICA</v>
      </c>
      <c r="H503" s="112">
        <f>VLOOKUP(B503,DATA,20,FALSE)</f>
        <v>43892</v>
      </c>
      <c r="I503" s="112">
        <f>VLOOKUP(B503,DATA,21,FALSE)</f>
        <v>44196</v>
      </c>
      <c r="J503" s="26" t="str">
        <f>VLOOKUP(B503,DATA,35,FALSE)</f>
        <v>.UNE - ENRIQUE GUZMAN Y VALLE</v>
      </c>
      <c r="K503" s="116">
        <v>58064</v>
      </c>
      <c r="L503" s="124"/>
      <c r="M503" s="124" t="s">
        <v>1217</v>
      </c>
      <c r="N503" s="124" t="s">
        <v>1217</v>
      </c>
      <c r="O503" s="124" t="s">
        <v>1217</v>
      </c>
      <c r="P503" s="124" t="s">
        <v>1217</v>
      </c>
      <c r="Q503" s="124" t="s">
        <v>1217</v>
      </c>
      <c r="R503" s="133" t="s">
        <v>48</v>
      </c>
      <c r="S503" s="11" t="s">
        <v>1217</v>
      </c>
      <c r="T503" s="11" t="s">
        <v>1217</v>
      </c>
      <c r="U503" s="170" t="s">
        <v>830</v>
      </c>
      <c r="V503" s="27" t="s">
        <v>2172</v>
      </c>
    </row>
    <row r="504" spans="1:22" s="14" customFormat="1" x14ac:dyDescent="0.25">
      <c r="A504" s="141">
        <v>490</v>
      </c>
      <c r="B504" s="211" t="s">
        <v>1092</v>
      </c>
      <c r="C504" s="50" t="str">
        <f>VLOOKUP(B504,DATA,19,FALSE)</f>
        <v>HUARICACHA QUISPE MARIA ISABEL</v>
      </c>
      <c r="D504" s="50" t="str">
        <f>VLOOKUP(B504,DATA,3,FALSE)</f>
        <v>1244 MICAELA BASTIDAS</v>
      </c>
      <c r="E504" s="50" t="str">
        <f>VLOOKUP(B504,DATA,2,FALSE)</f>
        <v>Secundaria</v>
      </c>
      <c r="F504" s="51" t="str">
        <f>VLOOKUP(B504,DATA,4,FALSE)</f>
        <v>C00G19502703</v>
      </c>
      <c r="G504" s="50" t="str">
        <f>VLOOKUP(B504,DATA,23,FALSE)</f>
        <v>CUADRO DE HORAS</v>
      </c>
      <c r="H504" s="52">
        <f>VLOOKUP(B504,DATA,20,FALSE)</f>
        <v>43892</v>
      </c>
      <c r="I504" s="52">
        <f>VLOOKUP(B504,DATA,21,FALSE)</f>
        <v>44196</v>
      </c>
      <c r="J504" s="50" t="str">
        <f>VLOOKUP(B504,DATA,35,FALSE)</f>
        <v>UNIVERSIDAD MARCELINO CHAMPAGNAT</v>
      </c>
      <c r="K504" s="85" t="s">
        <v>1093</v>
      </c>
      <c r="L504" s="134" t="s">
        <v>808</v>
      </c>
      <c r="M504" s="126" t="s">
        <v>581</v>
      </c>
      <c r="N504" s="126" t="s">
        <v>581</v>
      </c>
      <c r="O504" s="126" t="s">
        <v>581</v>
      </c>
      <c r="P504" s="126" t="s">
        <v>581</v>
      </c>
      <c r="Q504" s="126" t="s">
        <v>581</v>
      </c>
      <c r="R504" s="134" t="s">
        <v>581</v>
      </c>
      <c r="S504" s="51" t="s">
        <v>581</v>
      </c>
      <c r="T504" s="51" t="s">
        <v>581</v>
      </c>
      <c r="U504" s="94"/>
      <c r="V504" s="32" t="s">
        <v>2168</v>
      </c>
    </row>
    <row r="505" spans="1:22" s="14" customFormat="1" x14ac:dyDescent="0.25">
      <c r="A505" s="7">
        <v>491</v>
      </c>
      <c r="B505" s="201" t="s">
        <v>2411</v>
      </c>
      <c r="C505" s="142" t="s">
        <v>2412</v>
      </c>
      <c r="D505" s="142" t="s">
        <v>2375</v>
      </c>
      <c r="E505" s="142" t="s">
        <v>1221</v>
      </c>
      <c r="F505" s="150" t="s">
        <v>2413</v>
      </c>
      <c r="G505" s="142" t="s">
        <v>1216</v>
      </c>
      <c r="H505" s="143">
        <v>43891</v>
      </c>
      <c r="I505" s="143">
        <v>44196</v>
      </c>
      <c r="J505" s="142" t="s">
        <v>2414</v>
      </c>
      <c r="K505" s="160">
        <v>59848</v>
      </c>
      <c r="L505" s="142" t="s">
        <v>1217</v>
      </c>
      <c r="M505" s="142" t="s">
        <v>2321</v>
      </c>
      <c r="N505" s="142" t="s">
        <v>2321</v>
      </c>
      <c r="O505" s="142" t="s">
        <v>2321</v>
      </c>
      <c r="P505" s="142" t="s">
        <v>2321</v>
      </c>
      <c r="Q505" s="142" t="s">
        <v>2321</v>
      </c>
      <c r="R505" s="142" t="s">
        <v>2321</v>
      </c>
      <c r="S505" s="150" t="s">
        <v>48</v>
      </c>
      <c r="T505" s="150" t="s">
        <v>581</v>
      </c>
      <c r="U505" s="169" t="s">
        <v>2415</v>
      </c>
      <c r="V505" s="147" t="s">
        <v>2165</v>
      </c>
    </row>
    <row r="506" spans="1:22" s="14" customFormat="1" x14ac:dyDescent="0.25">
      <c r="A506" s="156">
        <v>492</v>
      </c>
      <c r="B506" s="211" t="s">
        <v>1112</v>
      </c>
      <c r="C506" s="50" t="str">
        <f t="shared" ref="C506:C515" si="222">VLOOKUP(B506,DATA,19,FALSE)</f>
        <v>HURTADO ACOSTA JULIA ZORAIDA</v>
      </c>
      <c r="D506" s="50" t="str">
        <f t="shared" ref="D506:D515" si="223">VLOOKUP(B506,DATA,3,FALSE)</f>
        <v>0029 MARCO PUENTE LLANOS</v>
      </c>
      <c r="E506" s="50" t="str">
        <f t="shared" ref="E506:E515" si="224">VLOOKUP(B506,DATA,2,FALSE)</f>
        <v>Primaria</v>
      </c>
      <c r="F506" s="51" t="str">
        <f t="shared" ref="F506:F515" si="225">VLOOKUP(B506,DATA,4,FALSE)</f>
        <v>784841113319</v>
      </c>
      <c r="G506" s="50" t="str">
        <f t="shared" ref="G506:G515" si="226">VLOOKUP(B506,DATA,23,FALSE)</f>
        <v>ORGANICA</v>
      </c>
      <c r="H506" s="52">
        <f t="shared" ref="H506:H515" si="227">VLOOKUP(B506,DATA,20,FALSE)</f>
        <v>43893</v>
      </c>
      <c r="I506" s="52">
        <f t="shared" ref="I506:I515" si="228">VLOOKUP(B506,DATA,21,FALSE)</f>
        <v>44196</v>
      </c>
      <c r="J506" s="50" t="str">
        <f t="shared" ref="J506:J515" si="229">VLOOKUP(B506,DATA,35,FALSE)</f>
        <v>UNIVERSIDAD</v>
      </c>
      <c r="K506" s="85" t="s">
        <v>1113</v>
      </c>
      <c r="L506" s="134" t="s">
        <v>808</v>
      </c>
      <c r="M506" s="126" t="s">
        <v>581</v>
      </c>
      <c r="N506" s="126" t="s">
        <v>581</v>
      </c>
      <c r="O506" s="126" t="s">
        <v>581</v>
      </c>
      <c r="P506" s="126" t="s">
        <v>581</v>
      </c>
      <c r="Q506" s="126" t="s">
        <v>581</v>
      </c>
      <c r="R506" s="134" t="s">
        <v>581</v>
      </c>
      <c r="S506" s="51" t="s">
        <v>581</v>
      </c>
      <c r="T506" s="51" t="s">
        <v>581</v>
      </c>
      <c r="U506" s="172" t="s">
        <v>903</v>
      </c>
      <c r="V506" s="32" t="s">
        <v>2168</v>
      </c>
    </row>
    <row r="507" spans="1:22" s="14" customFormat="1" x14ac:dyDescent="0.25">
      <c r="A507" s="141">
        <v>493</v>
      </c>
      <c r="B507" s="201" t="s">
        <v>1326</v>
      </c>
      <c r="C507" s="142" t="str">
        <f t="shared" si="222"/>
        <v>HURTADO CAJACHAGUA YANET MATILDE</v>
      </c>
      <c r="D507" s="142" t="str">
        <f t="shared" si="223"/>
        <v>203 VALLE DEL TRIUNFO</v>
      </c>
      <c r="E507" s="142" t="str">
        <f t="shared" si="224"/>
        <v>Inicial - Jardín</v>
      </c>
      <c r="F507" s="150" t="str">
        <f t="shared" si="225"/>
        <v>15EV01615449</v>
      </c>
      <c r="G507" s="142" t="str">
        <f t="shared" si="226"/>
        <v>EVENTUAL</v>
      </c>
      <c r="H507" s="143">
        <f t="shared" si="227"/>
        <v>43891</v>
      </c>
      <c r="I507" s="143">
        <f t="shared" si="228"/>
        <v>44196</v>
      </c>
      <c r="J507" s="142" t="str">
        <f t="shared" si="229"/>
        <v>UNE - ENRIQUE GUZMAN Y VALLE</v>
      </c>
      <c r="K507" s="160">
        <v>59130</v>
      </c>
      <c r="L507" s="142" t="s">
        <v>1217</v>
      </c>
      <c r="M507" s="142" t="s">
        <v>1217</v>
      </c>
      <c r="N507" s="142" t="s">
        <v>1217</v>
      </c>
      <c r="O507" s="142" t="s">
        <v>1217</v>
      </c>
      <c r="P507" s="142" t="s">
        <v>1217</v>
      </c>
      <c r="Q507" s="142" t="s">
        <v>1217</v>
      </c>
      <c r="R507" s="138" t="s">
        <v>1217</v>
      </c>
      <c r="S507" s="150" t="s">
        <v>1218</v>
      </c>
      <c r="T507" s="150" t="s">
        <v>581</v>
      </c>
      <c r="U507" s="169" t="s">
        <v>2303</v>
      </c>
      <c r="V507" s="147" t="s">
        <v>2165</v>
      </c>
    </row>
    <row r="508" spans="1:22" s="14" customFormat="1" x14ac:dyDescent="0.25">
      <c r="A508" s="7">
        <v>494</v>
      </c>
      <c r="B508" s="203" t="s">
        <v>2276</v>
      </c>
      <c r="C508" s="26" t="str">
        <f t="shared" si="222"/>
        <v>HURTADO FLORES YOLA DINA</v>
      </c>
      <c r="D508" s="26" t="str">
        <f t="shared" si="223"/>
        <v>1246</v>
      </c>
      <c r="E508" s="26" t="str">
        <f t="shared" si="224"/>
        <v>Primaria</v>
      </c>
      <c r="F508" s="11" t="str">
        <f t="shared" si="225"/>
        <v>15EV02001782</v>
      </c>
      <c r="G508" s="26" t="str">
        <f t="shared" si="226"/>
        <v>EVENTUAL</v>
      </c>
      <c r="H508" s="112">
        <f t="shared" si="227"/>
        <v>43892</v>
      </c>
      <c r="I508" s="112">
        <f t="shared" si="228"/>
        <v>44196</v>
      </c>
      <c r="J508" s="26" t="str">
        <f t="shared" si="229"/>
        <v>.</v>
      </c>
      <c r="K508" s="116">
        <v>57972</v>
      </c>
      <c r="L508" s="124"/>
      <c r="M508" s="124" t="s">
        <v>1217</v>
      </c>
      <c r="N508" s="124" t="s">
        <v>1217</v>
      </c>
      <c r="O508" s="124" t="s">
        <v>1217</v>
      </c>
      <c r="P508" s="124" t="s">
        <v>1217</v>
      </c>
      <c r="Q508" s="124" t="s">
        <v>1217</v>
      </c>
      <c r="R508" s="133" t="s">
        <v>48</v>
      </c>
      <c r="S508" s="11" t="s">
        <v>1217</v>
      </c>
      <c r="T508" s="11" t="s">
        <v>1217</v>
      </c>
      <c r="U508" s="170" t="s">
        <v>830</v>
      </c>
      <c r="V508" s="27" t="s">
        <v>2172</v>
      </c>
    </row>
    <row r="509" spans="1:22" s="14" customFormat="1" x14ac:dyDescent="0.25">
      <c r="A509" s="156">
        <v>495</v>
      </c>
      <c r="B509" s="210" t="s">
        <v>404</v>
      </c>
      <c r="C509" s="40" t="str">
        <f t="shared" si="222"/>
        <v>IGNACIO CONDOR LIZ DELY</v>
      </c>
      <c r="D509" s="40" t="str">
        <f t="shared" si="223"/>
        <v>1265 SANTA ROSA DE LIMA</v>
      </c>
      <c r="E509" s="40" t="str">
        <f t="shared" si="224"/>
        <v>Primaria</v>
      </c>
      <c r="F509" s="41" t="str">
        <f t="shared" si="225"/>
        <v>787871113318</v>
      </c>
      <c r="G509" s="40" t="str">
        <f t="shared" si="226"/>
        <v>ORGANICA</v>
      </c>
      <c r="H509" s="42">
        <f t="shared" si="227"/>
        <v>43902</v>
      </c>
      <c r="I509" s="42">
        <f t="shared" si="228"/>
        <v>44196</v>
      </c>
      <c r="J509" s="40" t="str">
        <f t="shared" si="229"/>
        <v>U.N.E " ENRIQUE GUZMAN Y VALLE"</v>
      </c>
      <c r="K509" s="84" t="s">
        <v>405</v>
      </c>
      <c r="L509" s="67" t="s">
        <v>406</v>
      </c>
      <c r="M509" s="67" t="s">
        <v>24</v>
      </c>
      <c r="N509" s="67" t="s">
        <v>24</v>
      </c>
      <c r="O509" s="67" t="s">
        <v>24</v>
      </c>
      <c r="P509" s="67" t="s">
        <v>24</v>
      </c>
      <c r="Q509" s="67" t="s">
        <v>24</v>
      </c>
      <c r="R509" s="67" t="s">
        <v>42</v>
      </c>
      <c r="S509" s="41" t="s">
        <v>24</v>
      </c>
      <c r="T509" s="41" t="s">
        <v>25</v>
      </c>
      <c r="U509" s="68" t="s">
        <v>43</v>
      </c>
      <c r="V509" s="27" t="s">
        <v>2164</v>
      </c>
    </row>
    <row r="510" spans="1:22" s="14" customFormat="1" x14ac:dyDescent="0.25">
      <c r="A510" s="141">
        <v>496</v>
      </c>
      <c r="B510" s="211" t="s">
        <v>1197</v>
      </c>
      <c r="C510" s="50" t="str">
        <f t="shared" si="222"/>
        <v>ILIZARBE ORE INES</v>
      </c>
      <c r="D510" s="50" t="str">
        <f t="shared" si="223"/>
        <v>1288 ALBERT EINSTEIN</v>
      </c>
      <c r="E510" s="50" t="str">
        <f t="shared" si="224"/>
        <v>Primaria</v>
      </c>
      <c r="F510" s="51" t="str">
        <f t="shared" si="225"/>
        <v>15EV02033376</v>
      </c>
      <c r="G510" s="50" t="str">
        <f t="shared" si="226"/>
        <v>EVENTUAL</v>
      </c>
      <c r="H510" s="52">
        <f t="shared" si="227"/>
        <v>44075</v>
      </c>
      <c r="I510" s="52">
        <f t="shared" si="228"/>
        <v>44196</v>
      </c>
      <c r="J510" s="50" t="str">
        <f t="shared" si="229"/>
        <v>.</v>
      </c>
      <c r="K510" s="85" t="s">
        <v>1198</v>
      </c>
      <c r="L510" s="134" t="s">
        <v>808</v>
      </c>
      <c r="M510" s="126" t="s">
        <v>581</v>
      </c>
      <c r="N510" s="126" t="s">
        <v>581</v>
      </c>
      <c r="O510" s="126" t="s">
        <v>581</v>
      </c>
      <c r="P510" s="126" t="s">
        <v>581</v>
      </c>
      <c r="Q510" s="126" t="s">
        <v>581</v>
      </c>
      <c r="R510" s="134" t="s">
        <v>581</v>
      </c>
      <c r="S510" s="51" t="s">
        <v>581</v>
      </c>
      <c r="T510" s="51" t="s">
        <v>581</v>
      </c>
      <c r="U510" s="174"/>
      <c r="V510" s="32" t="s">
        <v>2168</v>
      </c>
    </row>
    <row r="511" spans="1:22" s="14" customFormat="1" x14ac:dyDescent="0.25">
      <c r="A511" s="7">
        <v>497</v>
      </c>
      <c r="B511" s="211" t="s">
        <v>1102</v>
      </c>
      <c r="C511" s="50" t="str">
        <f t="shared" si="222"/>
        <v>INGA VILCA IVAN WALTER</v>
      </c>
      <c r="D511" s="50" t="str">
        <f t="shared" si="223"/>
        <v>0096</v>
      </c>
      <c r="E511" s="50" t="str">
        <f t="shared" si="224"/>
        <v>Primaria</v>
      </c>
      <c r="F511" s="51" t="str">
        <f t="shared" si="225"/>
        <v>786801112314</v>
      </c>
      <c r="G511" s="50" t="str">
        <f t="shared" si="226"/>
        <v>ORGANICA</v>
      </c>
      <c r="H511" s="52">
        <f t="shared" si="227"/>
        <v>43891</v>
      </c>
      <c r="I511" s="52">
        <f t="shared" si="228"/>
        <v>44196</v>
      </c>
      <c r="J511" s="50" t="str">
        <f t="shared" si="229"/>
        <v>UNE - ENRIQUE GUZMAN Y VALLE</v>
      </c>
      <c r="K511" s="85" t="s">
        <v>1103</v>
      </c>
      <c r="L511" s="134" t="s">
        <v>581</v>
      </c>
      <c r="M511" s="126" t="s">
        <v>581</v>
      </c>
      <c r="N511" s="126" t="s">
        <v>581</v>
      </c>
      <c r="O511" s="126" t="s">
        <v>581</v>
      </c>
      <c r="P511" s="126" t="s">
        <v>581</v>
      </c>
      <c r="Q511" s="126" t="s">
        <v>581</v>
      </c>
      <c r="R511" s="134" t="s">
        <v>581</v>
      </c>
      <c r="S511" s="51" t="s">
        <v>581</v>
      </c>
      <c r="T511" s="51" t="s">
        <v>581</v>
      </c>
      <c r="U511" s="94"/>
      <c r="V511" s="32" t="s">
        <v>2168</v>
      </c>
    </row>
    <row r="512" spans="1:22" s="14" customFormat="1" x14ac:dyDescent="0.25">
      <c r="A512" s="156">
        <v>498</v>
      </c>
      <c r="B512" s="201" t="s">
        <v>1343</v>
      </c>
      <c r="C512" s="142" t="str">
        <f t="shared" si="222"/>
        <v>IPARRAGUIRRE NAVARRO TATIANA AZUCENA</v>
      </c>
      <c r="D512" s="142" t="str">
        <f t="shared" si="223"/>
        <v>FE Y ALEGRIA 58 MARY WARD</v>
      </c>
      <c r="E512" s="142" t="str">
        <f t="shared" si="224"/>
        <v>Primaria</v>
      </c>
      <c r="F512" s="150" t="str">
        <f t="shared" si="225"/>
        <v>782811112315</v>
      </c>
      <c r="G512" s="142" t="str">
        <f t="shared" si="226"/>
        <v>ORGANICA</v>
      </c>
      <c r="H512" s="143">
        <f t="shared" si="227"/>
        <v>43891</v>
      </c>
      <c r="I512" s="143">
        <f t="shared" si="228"/>
        <v>44196</v>
      </c>
      <c r="J512" s="142" t="str">
        <f t="shared" si="229"/>
        <v>INSTITUTO SUPERIOR PEDAGOGICO PRIVADO AMERICA</v>
      </c>
      <c r="K512" s="160">
        <v>59278</v>
      </c>
      <c r="L512" s="142" t="s">
        <v>1217</v>
      </c>
      <c r="M512" s="142" t="s">
        <v>1217</v>
      </c>
      <c r="N512" s="142" t="s">
        <v>1217</v>
      </c>
      <c r="O512" s="142" t="s">
        <v>1217</v>
      </c>
      <c r="P512" s="142" t="s">
        <v>1217</v>
      </c>
      <c r="Q512" s="142" t="s">
        <v>1217</v>
      </c>
      <c r="R512" s="142" t="s">
        <v>1217</v>
      </c>
      <c r="S512" s="150" t="s">
        <v>1218</v>
      </c>
      <c r="T512" s="150" t="s">
        <v>581</v>
      </c>
      <c r="U512" s="169" t="s">
        <v>2303</v>
      </c>
      <c r="V512" s="147" t="s">
        <v>2165</v>
      </c>
    </row>
    <row r="513" spans="1:22" s="14" customFormat="1" x14ac:dyDescent="0.25">
      <c r="A513" s="141">
        <v>499</v>
      </c>
      <c r="B513" s="211" t="s">
        <v>1033</v>
      </c>
      <c r="C513" s="50" t="str">
        <f t="shared" si="222"/>
        <v>ISIDRO ARIAS LIZBETH ROSEMERY</v>
      </c>
      <c r="D513" s="50" t="str">
        <f t="shared" si="223"/>
        <v>1255</v>
      </c>
      <c r="E513" s="50" t="str">
        <f t="shared" si="224"/>
        <v>Primaria</v>
      </c>
      <c r="F513" s="51" t="str">
        <f t="shared" si="225"/>
        <v>15EV02033164</v>
      </c>
      <c r="G513" s="50" t="str">
        <f t="shared" si="226"/>
        <v>EVENTUAL</v>
      </c>
      <c r="H513" s="52">
        <f t="shared" si="227"/>
        <v>44075</v>
      </c>
      <c r="I513" s="52">
        <f t="shared" si="228"/>
        <v>44196</v>
      </c>
      <c r="J513" s="50" t="str">
        <f t="shared" si="229"/>
        <v>UNIVERSIDAD NACIONAL DE EDUCACIÓN ENRIQUE GUZMÁN Y VALLE-SUNEDU</v>
      </c>
      <c r="K513" s="85" t="s">
        <v>1034</v>
      </c>
      <c r="L513" s="134" t="s">
        <v>808</v>
      </c>
      <c r="M513" s="126" t="s">
        <v>581</v>
      </c>
      <c r="N513" s="126" t="s">
        <v>581</v>
      </c>
      <c r="O513" s="126" t="s">
        <v>581</v>
      </c>
      <c r="P513" s="126" t="s">
        <v>581</v>
      </c>
      <c r="Q513" s="126" t="s">
        <v>581</v>
      </c>
      <c r="R513" s="134" t="s">
        <v>581</v>
      </c>
      <c r="S513" s="51" t="s">
        <v>581</v>
      </c>
      <c r="T513" s="51" t="s">
        <v>581</v>
      </c>
      <c r="U513" s="94"/>
      <c r="V513" s="32" t="s">
        <v>2168</v>
      </c>
    </row>
    <row r="514" spans="1:22" s="14" customFormat="1" x14ac:dyDescent="0.25">
      <c r="A514" s="7">
        <v>500</v>
      </c>
      <c r="B514" s="201" t="s">
        <v>1236</v>
      </c>
      <c r="C514" s="142" t="str">
        <f t="shared" si="222"/>
        <v>ISUIZA FASANANDO CEILAN</v>
      </c>
      <c r="D514" s="142" t="str">
        <f t="shared" si="223"/>
        <v>101 ALDEA INFANTIL</v>
      </c>
      <c r="E514" s="142" t="str">
        <f t="shared" si="224"/>
        <v>Inicial - Jardín</v>
      </c>
      <c r="F514" s="150" t="str">
        <f t="shared" si="225"/>
        <v>15EV01911566</v>
      </c>
      <c r="G514" s="142" t="str">
        <f t="shared" si="226"/>
        <v>EVENTUAL</v>
      </c>
      <c r="H514" s="143">
        <f t="shared" si="227"/>
        <v>43983</v>
      </c>
      <c r="I514" s="143">
        <f t="shared" si="228"/>
        <v>44196</v>
      </c>
      <c r="J514" s="142" t="str">
        <f t="shared" si="229"/>
        <v>UNIVERSIDAD NACIONAL DE LA AMAZONIA PERUANA</v>
      </c>
      <c r="K514" s="160">
        <v>57941</v>
      </c>
      <c r="L514" s="142" t="s">
        <v>1217</v>
      </c>
      <c r="M514" s="142" t="s">
        <v>1217</v>
      </c>
      <c r="N514" s="142" t="s">
        <v>1217</v>
      </c>
      <c r="O514" s="142" t="s">
        <v>1217</v>
      </c>
      <c r="P514" s="142" t="s">
        <v>1217</v>
      </c>
      <c r="Q514" s="142" t="s">
        <v>1217</v>
      </c>
      <c r="R514" s="138"/>
      <c r="S514" s="150" t="s">
        <v>1218</v>
      </c>
      <c r="T514" s="150" t="s">
        <v>581</v>
      </c>
      <c r="U514" s="169" t="s">
        <v>2303</v>
      </c>
      <c r="V514" s="147" t="s">
        <v>2165</v>
      </c>
    </row>
    <row r="515" spans="1:22" s="14" customFormat="1" x14ac:dyDescent="0.25">
      <c r="A515" s="156">
        <v>501</v>
      </c>
      <c r="B515" s="201" t="s">
        <v>1354</v>
      </c>
      <c r="C515" s="142" t="str">
        <f t="shared" si="222"/>
        <v>JAMANCA BENITES REINALDA VALENTINA</v>
      </c>
      <c r="D515" s="142" t="str">
        <f t="shared" si="223"/>
        <v>1220 SAN JOSE MARELLO</v>
      </c>
      <c r="E515" s="142" t="str">
        <f t="shared" si="224"/>
        <v>Primaria</v>
      </c>
      <c r="F515" s="150" t="str">
        <f t="shared" si="225"/>
        <v>15EV02001970</v>
      </c>
      <c r="G515" s="142" t="str">
        <f t="shared" si="226"/>
        <v>EVENTUAL</v>
      </c>
      <c r="H515" s="143">
        <f t="shared" si="227"/>
        <v>43892</v>
      </c>
      <c r="I515" s="143">
        <f t="shared" si="228"/>
        <v>44196</v>
      </c>
      <c r="J515" s="142" t="str">
        <f t="shared" si="229"/>
        <v>UNIVERSIDAD</v>
      </c>
      <c r="K515" s="160">
        <v>59091</v>
      </c>
      <c r="L515" s="142" t="s">
        <v>1217</v>
      </c>
      <c r="M515" s="142" t="s">
        <v>1217</v>
      </c>
      <c r="N515" s="142" t="s">
        <v>1217</v>
      </c>
      <c r="O515" s="142" t="s">
        <v>1217</v>
      </c>
      <c r="P515" s="142" t="s">
        <v>1217</v>
      </c>
      <c r="Q515" s="142" t="s">
        <v>1217</v>
      </c>
      <c r="R515" s="138" t="s">
        <v>1217</v>
      </c>
      <c r="S515" s="150" t="s">
        <v>48</v>
      </c>
      <c r="T515" s="150" t="s">
        <v>581</v>
      </c>
      <c r="U515" s="169" t="s">
        <v>2333</v>
      </c>
      <c r="V515" s="147" t="s">
        <v>2165</v>
      </c>
    </row>
    <row r="516" spans="1:22" s="14" customFormat="1" x14ac:dyDescent="0.25">
      <c r="A516" s="141">
        <v>502</v>
      </c>
      <c r="B516" s="201" t="s">
        <v>2361</v>
      </c>
      <c r="C516" s="142" t="s">
        <v>2362</v>
      </c>
      <c r="D516" s="142" t="s">
        <v>1300</v>
      </c>
      <c r="E516" s="142" t="s">
        <v>1221</v>
      </c>
      <c r="F516" s="150" t="s">
        <v>2363</v>
      </c>
      <c r="G516" s="142" t="s">
        <v>230</v>
      </c>
      <c r="H516" s="143">
        <v>43891</v>
      </c>
      <c r="I516" s="143">
        <v>44196</v>
      </c>
      <c r="J516" s="142" t="s">
        <v>2364</v>
      </c>
      <c r="K516" s="160">
        <v>59820</v>
      </c>
      <c r="L516" s="142" t="s">
        <v>1217</v>
      </c>
      <c r="M516" s="142" t="s">
        <v>1217</v>
      </c>
      <c r="N516" s="142" t="s">
        <v>1217</v>
      </c>
      <c r="O516" s="142" t="s">
        <v>1217</v>
      </c>
      <c r="P516" s="142" t="s">
        <v>1217</v>
      </c>
      <c r="Q516" s="142" t="s">
        <v>1217</v>
      </c>
      <c r="R516" s="138" t="s">
        <v>1217</v>
      </c>
      <c r="S516" s="150" t="s">
        <v>1218</v>
      </c>
      <c r="T516" s="150" t="s">
        <v>581</v>
      </c>
      <c r="U516" s="169" t="s">
        <v>2303</v>
      </c>
      <c r="V516" s="147" t="s">
        <v>2165</v>
      </c>
    </row>
    <row r="517" spans="1:22" s="14" customFormat="1" x14ac:dyDescent="0.25">
      <c r="A517" s="7">
        <v>503</v>
      </c>
      <c r="B517" s="201" t="s">
        <v>2329</v>
      </c>
      <c r="C517" s="142" t="s">
        <v>2330</v>
      </c>
      <c r="D517" s="142" t="s">
        <v>2331</v>
      </c>
      <c r="E517" s="142" t="s">
        <v>1215</v>
      </c>
      <c r="F517" s="150" t="s">
        <v>2332</v>
      </c>
      <c r="G517" s="142" t="s">
        <v>230</v>
      </c>
      <c r="H517" s="143">
        <v>43891</v>
      </c>
      <c r="I517" s="143">
        <v>44196</v>
      </c>
      <c r="J517" s="142" t="s">
        <v>1248</v>
      </c>
      <c r="K517" s="160">
        <v>59477</v>
      </c>
      <c r="L517" s="142" t="s">
        <v>1217</v>
      </c>
      <c r="M517" s="142" t="s">
        <v>1217</v>
      </c>
      <c r="N517" s="142" t="s">
        <v>1217</v>
      </c>
      <c r="O517" s="142" t="s">
        <v>1217</v>
      </c>
      <c r="P517" s="142" t="s">
        <v>1217</v>
      </c>
      <c r="Q517" s="142" t="s">
        <v>1217</v>
      </c>
      <c r="R517" s="138" t="s">
        <v>1217</v>
      </c>
      <c r="S517" s="150"/>
      <c r="T517" s="150" t="s">
        <v>581</v>
      </c>
      <c r="U517" s="169" t="s">
        <v>2333</v>
      </c>
      <c r="V517" s="147" t="s">
        <v>2165</v>
      </c>
    </row>
    <row r="518" spans="1:22" s="14" customFormat="1" x14ac:dyDescent="0.25">
      <c r="A518" s="156">
        <v>504</v>
      </c>
      <c r="B518" s="201" t="s">
        <v>2567</v>
      </c>
      <c r="C518" s="142" t="s">
        <v>2568</v>
      </c>
      <c r="D518" s="142" t="s">
        <v>2569</v>
      </c>
      <c r="E518" s="142" t="s">
        <v>1221</v>
      </c>
      <c r="F518" s="150" t="s">
        <v>2570</v>
      </c>
      <c r="G518" s="142" t="s">
        <v>230</v>
      </c>
      <c r="H518" s="143">
        <v>43891</v>
      </c>
      <c r="I518" s="143">
        <v>44196</v>
      </c>
      <c r="J518" s="142" t="s">
        <v>2571</v>
      </c>
      <c r="K518" s="160">
        <v>60085</v>
      </c>
      <c r="L518" s="142" t="s">
        <v>1217</v>
      </c>
      <c r="M518" s="142" t="s">
        <v>1217</v>
      </c>
      <c r="N518" s="142" t="s">
        <v>1217</v>
      </c>
      <c r="O518" s="142" t="s">
        <v>1217</v>
      </c>
      <c r="P518" s="142" t="s">
        <v>1217</v>
      </c>
      <c r="Q518" s="142" t="s">
        <v>1217</v>
      </c>
      <c r="R518" s="138" t="s">
        <v>1217</v>
      </c>
      <c r="S518" s="150" t="s">
        <v>1218</v>
      </c>
      <c r="T518" s="150" t="s">
        <v>581</v>
      </c>
      <c r="U518" s="169" t="s">
        <v>2303</v>
      </c>
      <c r="V518" s="147" t="s">
        <v>2165</v>
      </c>
    </row>
    <row r="519" spans="1:22" s="14" customFormat="1" x14ac:dyDescent="0.25">
      <c r="A519" s="141">
        <v>505</v>
      </c>
      <c r="B519" s="203" t="s">
        <v>2231</v>
      </c>
      <c r="C519" s="106" t="str">
        <f t="shared" ref="C519:C524" si="230">VLOOKUP(B519,DATA,19,FALSE)</f>
        <v>JIMENEZ FLORES ANA MARIA</v>
      </c>
      <c r="D519" s="26" t="str">
        <f>VLOOKUP(B519,DATA,3,FALSE)</f>
        <v>GOTITAS DE AGUA</v>
      </c>
      <c r="E519" s="26" t="str">
        <f t="shared" ref="E519:E524" si="231">VLOOKUP(B519,DATA,2,FALSE)</f>
        <v>Inicial - Cuna-jardín</v>
      </c>
      <c r="F519" s="11" t="str">
        <f>VLOOKUP(B519,DATA,4,FALSE)</f>
        <v>15EV01501231</v>
      </c>
      <c r="G519" s="26" t="str">
        <f t="shared" ref="G519:G524" si="232">VLOOKUP(B519,DATA,23,FALSE)</f>
        <v>EVENTUAL</v>
      </c>
      <c r="H519" s="112">
        <f t="shared" ref="H519:H524" si="233">VLOOKUP(B519,DATA,20,FALSE)</f>
        <v>43891</v>
      </c>
      <c r="I519" s="112">
        <f t="shared" ref="I519:I524" si="234">VLOOKUP(B519,DATA,21,FALSE)</f>
        <v>44196</v>
      </c>
      <c r="J519" s="26" t="str">
        <f t="shared" ref="J519:J524" si="235">VLOOKUP(B519,DATA,35,FALSE)</f>
        <v>UNIVERSIDAD NACIONAL  JOSE FAUSTINO SANCHEZ CARRION - HUACHO</v>
      </c>
      <c r="K519" s="116">
        <v>59235</v>
      </c>
      <c r="L519" s="124" t="s">
        <v>2232</v>
      </c>
      <c r="M519" s="124"/>
      <c r="N519" s="124"/>
      <c r="O519" s="124"/>
      <c r="P519" s="124"/>
      <c r="Q519" s="124"/>
      <c r="R519" s="133"/>
      <c r="S519" s="11" t="s">
        <v>1217</v>
      </c>
      <c r="T519" s="11"/>
      <c r="U519" s="170"/>
      <c r="V519" s="27" t="s">
        <v>2172</v>
      </c>
    </row>
    <row r="520" spans="1:22" s="14" customFormat="1" x14ac:dyDescent="0.25">
      <c r="A520" s="7">
        <v>506</v>
      </c>
      <c r="B520" s="203" t="s">
        <v>2231</v>
      </c>
      <c r="C520" s="106" t="str">
        <f t="shared" si="230"/>
        <v>JIMENEZ FLORES ANA MARIA</v>
      </c>
      <c r="D520" s="26" t="str">
        <f>VLOOKUP(B520,DATA,3,FALSE)</f>
        <v>GOTITAS DE AGUA</v>
      </c>
      <c r="E520" s="26" t="str">
        <f t="shared" si="231"/>
        <v>Inicial - Cuna-jardín</v>
      </c>
      <c r="F520" s="11" t="str">
        <f>VLOOKUP(B520,DATA,4,FALSE)</f>
        <v>15EV01501231</v>
      </c>
      <c r="G520" s="26" t="str">
        <f t="shared" si="232"/>
        <v>EVENTUAL</v>
      </c>
      <c r="H520" s="112">
        <f t="shared" si="233"/>
        <v>43891</v>
      </c>
      <c r="I520" s="112">
        <f t="shared" si="234"/>
        <v>44196</v>
      </c>
      <c r="J520" s="26" t="str">
        <f t="shared" si="235"/>
        <v>UNIVERSIDAD NACIONAL  JOSE FAUSTINO SANCHEZ CARRION - HUACHO</v>
      </c>
      <c r="K520" s="116">
        <v>59235</v>
      </c>
      <c r="L520" s="124"/>
      <c r="M520" s="124" t="s">
        <v>1217</v>
      </c>
      <c r="N520" s="124" t="s">
        <v>1217</v>
      </c>
      <c r="O520" s="124" t="s">
        <v>1217</v>
      </c>
      <c r="P520" s="124" t="s">
        <v>1217</v>
      </c>
      <c r="Q520" s="124" t="s">
        <v>1217</v>
      </c>
      <c r="R520" s="135" t="s">
        <v>48</v>
      </c>
      <c r="S520" s="11" t="s">
        <v>1217</v>
      </c>
      <c r="T520" s="11" t="s">
        <v>1217</v>
      </c>
      <c r="U520" s="170" t="s">
        <v>830</v>
      </c>
      <c r="V520" s="120" t="s">
        <v>2172</v>
      </c>
    </row>
    <row r="521" spans="1:22" s="14" customFormat="1" x14ac:dyDescent="0.25">
      <c r="A521" s="156">
        <v>507</v>
      </c>
      <c r="B521" s="210" t="s">
        <v>407</v>
      </c>
      <c r="C521" s="106" t="str">
        <f t="shared" si="230"/>
        <v>JIMENEZ RAMOS RICHARD STONEY</v>
      </c>
      <c r="D521" s="40" t="str">
        <f>VLOOKUP(B521,DATA,3,FALSE)</f>
        <v>1224</v>
      </c>
      <c r="E521" s="40" t="str">
        <f t="shared" si="231"/>
        <v>Primaria</v>
      </c>
      <c r="F521" s="41" t="str">
        <f>VLOOKUP(B521,DATA,4,FALSE)</f>
        <v>15EV02004018</v>
      </c>
      <c r="G521" s="40" t="str">
        <f t="shared" si="232"/>
        <v>EVENTUAL</v>
      </c>
      <c r="H521" s="42">
        <f t="shared" si="233"/>
        <v>43891</v>
      </c>
      <c r="I521" s="42">
        <f t="shared" si="234"/>
        <v>44196</v>
      </c>
      <c r="J521" s="40" t="str">
        <f t="shared" si="235"/>
        <v>IESP. PUBLICO - CESAR A. VALLEJO MENDOZA - DE BAGUA</v>
      </c>
      <c r="K521" s="84" t="s">
        <v>408</v>
      </c>
      <c r="L521" s="132" t="s">
        <v>409</v>
      </c>
      <c r="M521" s="132" t="s">
        <v>47</v>
      </c>
      <c r="N521" s="67" t="s">
        <v>24</v>
      </c>
      <c r="O521" s="67" t="s">
        <v>24</v>
      </c>
      <c r="P521" s="67" t="s">
        <v>24</v>
      </c>
      <c r="Q521" s="67" t="s">
        <v>24</v>
      </c>
      <c r="R521" s="132" t="s">
        <v>30</v>
      </c>
      <c r="S521" s="41" t="s">
        <v>37</v>
      </c>
      <c r="T521" s="41" t="s">
        <v>25</v>
      </c>
      <c r="U521" s="68" t="s">
        <v>26</v>
      </c>
      <c r="V521" s="27" t="s">
        <v>2164</v>
      </c>
    </row>
    <row r="522" spans="1:22" s="14" customFormat="1" x14ac:dyDescent="0.25">
      <c r="A522" s="141">
        <v>508</v>
      </c>
      <c r="B522" s="210" t="s">
        <v>407</v>
      </c>
      <c r="C522" s="106" t="str">
        <f t="shared" si="230"/>
        <v>JIMENEZ RAMOS RICHARD STONEY</v>
      </c>
      <c r="D522" s="67">
        <v>1207</v>
      </c>
      <c r="E522" s="40" t="str">
        <f t="shared" si="231"/>
        <v>Primaria</v>
      </c>
      <c r="F522" s="41" t="s">
        <v>410</v>
      </c>
      <c r="G522" s="40" t="str">
        <f t="shared" si="232"/>
        <v>EVENTUAL</v>
      </c>
      <c r="H522" s="42">
        <f t="shared" si="233"/>
        <v>43891</v>
      </c>
      <c r="I522" s="42">
        <f t="shared" si="234"/>
        <v>44196</v>
      </c>
      <c r="J522" s="40" t="str">
        <f t="shared" si="235"/>
        <v>IESP. PUBLICO - CESAR A. VALLEJO MENDOZA - DE BAGUA</v>
      </c>
      <c r="K522" s="84" t="s">
        <v>411</v>
      </c>
      <c r="L522" s="132" t="s">
        <v>412</v>
      </c>
      <c r="M522" s="67" t="s">
        <v>48</v>
      </c>
      <c r="N522" s="67" t="s">
        <v>48</v>
      </c>
      <c r="O522" s="67" t="s">
        <v>48</v>
      </c>
      <c r="P522" s="67" t="s">
        <v>48</v>
      </c>
      <c r="Q522" s="67" t="s">
        <v>48</v>
      </c>
      <c r="R522" s="67" t="s">
        <v>42</v>
      </c>
      <c r="S522" s="41" t="s">
        <v>24</v>
      </c>
      <c r="T522" s="41" t="s">
        <v>25</v>
      </c>
      <c r="U522" s="68" t="s">
        <v>26</v>
      </c>
      <c r="V522" s="27" t="s">
        <v>2164</v>
      </c>
    </row>
    <row r="523" spans="1:22" s="14" customFormat="1" x14ac:dyDescent="0.25">
      <c r="A523" s="7">
        <v>509</v>
      </c>
      <c r="B523" s="211" t="s">
        <v>407</v>
      </c>
      <c r="C523" s="109" t="str">
        <f t="shared" si="230"/>
        <v>JIMENEZ RAMOS RICHARD STONEY</v>
      </c>
      <c r="D523" s="50" t="str">
        <f>VLOOKUP(B523,DATA,3,FALSE)</f>
        <v>1224</v>
      </c>
      <c r="E523" s="50" t="str">
        <f t="shared" si="231"/>
        <v>Primaria</v>
      </c>
      <c r="F523" s="51" t="str">
        <f>VLOOKUP(B523,DATA,4,FALSE)</f>
        <v>15EV02004018</v>
      </c>
      <c r="G523" s="50" t="str">
        <f t="shared" si="232"/>
        <v>EVENTUAL</v>
      </c>
      <c r="H523" s="52">
        <f t="shared" si="233"/>
        <v>43891</v>
      </c>
      <c r="I523" s="52">
        <f t="shared" si="234"/>
        <v>44196</v>
      </c>
      <c r="J523" s="50" t="str">
        <f t="shared" si="235"/>
        <v>IESP. PUBLICO - CESAR A. VALLEJO MENDOZA - DE BAGUA</v>
      </c>
      <c r="K523" s="85" t="s">
        <v>1067</v>
      </c>
      <c r="L523" s="134" t="s">
        <v>581</v>
      </c>
      <c r="M523" s="126" t="s">
        <v>581</v>
      </c>
      <c r="N523" s="126" t="s">
        <v>581</v>
      </c>
      <c r="O523" s="126" t="s">
        <v>581</v>
      </c>
      <c r="P523" s="126" t="s">
        <v>581</v>
      </c>
      <c r="Q523" s="126" t="s">
        <v>581</v>
      </c>
      <c r="R523" s="126" t="s">
        <v>581</v>
      </c>
      <c r="S523" s="51" t="s">
        <v>581</v>
      </c>
      <c r="T523" s="51" t="s">
        <v>581</v>
      </c>
      <c r="U523" s="94"/>
      <c r="V523" s="32" t="s">
        <v>2168</v>
      </c>
    </row>
    <row r="524" spans="1:22" s="14" customFormat="1" x14ac:dyDescent="0.25">
      <c r="A524" s="156">
        <v>510</v>
      </c>
      <c r="B524" s="211" t="s">
        <v>1021</v>
      </c>
      <c r="C524" s="50" t="str">
        <f t="shared" si="230"/>
        <v>JIMENEZ RICSE AURORA LIBRE</v>
      </c>
      <c r="D524" s="50" t="str">
        <f>VLOOKUP(B524,DATA,3,FALSE)</f>
        <v>1255</v>
      </c>
      <c r="E524" s="50" t="str">
        <f t="shared" si="231"/>
        <v>Primaria</v>
      </c>
      <c r="F524" s="51" t="str">
        <f>VLOOKUP(B524,DATA,4,FALSE)</f>
        <v>788881116311</v>
      </c>
      <c r="G524" s="50" t="str">
        <f t="shared" si="232"/>
        <v>ORGANICA</v>
      </c>
      <c r="H524" s="52">
        <f t="shared" si="233"/>
        <v>43891</v>
      </c>
      <c r="I524" s="52">
        <f t="shared" si="234"/>
        <v>44196</v>
      </c>
      <c r="J524" s="50" t="str">
        <f t="shared" si="235"/>
        <v>UNE - ENRIQUE GUZMAN Y VALLE</v>
      </c>
      <c r="K524" s="85" t="s">
        <v>1022</v>
      </c>
      <c r="L524" s="126" t="s">
        <v>581</v>
      </c>
      <c r="M524" s="126" t="s">
        <v>581</v>
      </c>
      <c r="N524" s="126" t="s">
        <v>581</v>
      </c>
      <c r="O524" s="126" t="s">
        <v>581</v>
      </c>
      <c r="P524" s="134" t="s">
        <v>581</v>
      </c>
      <c r="Q524" s="126" t="s">
        <v>581</v>
      </c>
      <c r="R524" s="134" t="s">
        <v>581</v>
      </c>
      <c r="S524" s="51" t="s">
        <v>581</v>
      </c>
      <c r="T524" s="51" t="s">
        <v>581</v>
      </c>
      <c r="U524" s="94"/>
      <c r="V524" s="32" t="s">
        <v>2168</v>
      </c>
    </row>
    <row r="525" spans="1:22" s="14" customFormat="1" x14ac:dyDescent="0.25">
      <c r="A525" s="141">
        <v>511</v>
      </c>
      <c r="B525" s="80" t="s">
        <v>1713</v>
      </c>
      <c r="C525" s="44" t="s">
        <v>1714</v>
      </c>
      <c r="D525" s="44" t="s">
        <v>1715</v>
      </c>
      <c r="E525" s="44" t="s">
        <v>1451</v>
      </c>
      <c r="F525" s="45" t="s">
        <v>1716</v>
      </c>
      <c r="G525" s="44" t="s">
        <v>230</v>
      </c>
      <c r="H525" s="46" t="s">
        <v>1646</v>
      </c>
      <c r="I525" s="46" t="s">
        <v>1639</v>
      </c>
      <c r="J525" s="44" t="s">
        <v>1457</v>
      </c>
      <c r="K525" s="91" t="s">
        <v>1717</v>
      </c>
      <c r="L525" s="95" t="s">
        <v>581</v>
      </c>
      <c r="M525" s="95" t="s">
        <v>581</v>
      </c>
      <c r="N525" s="95" t="s">
        <v>581</v>
      </c>
      <c r="O525" s="95" t="s">
        <v>581</v>
      </c>
      <c r="P525" s="95" t="s">
        <v>581</v>
      </c>
      <c r="Q525" s="95" t="s">
        <v>581</v>
      </c>
      <c r="R525" s="82" t="s">
        <v>808</v>
      </c>
      <c r="S525" s="39" t="s">
        <v>581</v>
      </c>
      <c r="T525" s="39" t="s">
        <v>581</v>
      </c>
      <c r="U525" s="166" t="s">
        <v>830</v>
      </c>
      <c r="V525" s="13" t="s">
        <v>2166</v>
      </c>
    </row>
    <row r="526" spans="1:22" s="14" customFormat="1" x14ac:dyDescent="0.25">
      <c r="A526" s="7">
        <v>512</v>
      </c>
      <c r="B526" s="210" t="s">
        <v>413</v>
      </c>
      <c r="C526" s="106" t="str">
        <f>VLOOKUP(B526,DATA,19,FALSE)</f>
        <v>JOAQUIN HUAMAN ZENAIDA</v>
      </c>
      <c r="D526" s="40" t="str">
        <f>VLOOKUP(B526,DATA,3,FALSE)</f>
        <v>1228 LEONCIO PRADO</v>
      </c>
      <c r="E526" s="40" t="str">
        <f>VLOOKUP(B526,DATA,2,FALSE)</f>
        <v>Primaria</v>
      </c>
      <c r="F526" s="41" t="str">
        <f>VLOOKUP(B526,DATA,4,FALSE)</f>
        <v>784841112314</v>
      </c>
      <c r="G526" s="40" t="str">
        <f>VLOOKUP(B526,DATA,23,FALSE)</f>
        <v>ORGANICA</v>
      </c>
      <c r="H526" s="42">
        <f>VLOOKUP(B526,DATA,20,FALSE)</f>
        <v>43891</v>
      </c>
      <c r="I526" s="42">
        <f>VLOOKUP(B526,DATA,21,FALSE)</f>
        <v>44196</v>
      </c>
      <c r="J526" s="40" t="str">
        <f>VLOOKUP(B526,DATA,35,FALSE)</f>
        <v>INSTITUTO SUPERIOR PEDAGOGICO PRIVADO SAN MARCOS</v>
      </c>
      <c r="K526" s="84" t="s">
        <v>414</v>
      </c>
      <c r="L526" s="67" t="s">
        <v>415</v>
      </c>
      <c r="M526" s="67" t="s">
        <v>47</v>
      </c>
      <c r="N526" s="67" t="s">
        <v>24</v>
      </c>
      <c r="O526" s="67" t="s">
        <v>24</v>
      </c>
      <c r="P526" s="67" t="s">
        <v>24</v>
      </c>
      <c r="Q526" s="67" t="s">
        <v>24</v>
      </c>
      <c r="R526" s="132" t="s">
        <v>42</v>
      </c>
      <c r="S526" s="41" t="s">
        <v>37</v>
      </c>
      <c r="T526" s="41" t="s">
        <v>31</v>
      </c>
      <c r="U526" s="68" t="s">
        <v>416</v>
      </c>
      <c r="V526" s="27" t="s">
        <v>2164</v>
      </c>
    </row>
    <row r="527" spans="1:22" s="14" customFormat="1" x14ac:dyDescent="0.25">
      <c r="A527" s="156">
        <v>513</v>
      </c>
      <c r="B527" s="201" t="s">
        <v>413</v>
      </c>
      <c r="C527" s="168" t="s">
        <v>2584</v>
      </c>
      <c r="D527" s="142" t="s">
        <v>2585</v>
      </c>
      <c r="E527" s="142" t="s">
        <v>1221</v>
      </c>
      <c r="F527" s="150" t="s">
        <v>2586</v>
      </c>
      <c r="G527" s="142" t="s">
        <v>1216</v>
      </c>
      <c r="H527" s="143">
        <v>43891</v>
      </c>
      <c r="I527" s="143">
        <v>44196</v>
      </c>
      <c r="J527" s="142" t="s">
        <v>2587</v>
      </c>
      <c r="K527" s="160">
        <v>60106</v>
      </c>
      <c r="L527" s="142" t="s">
        <v>1217</v>
      </c>
      <c r="M527" s="142" t="s">
        <v>1217</v>
      </c>
      <c r="N527" s="142" t="s">
        <v>1217</v>
      </c>
      <c r="O527" s="142" t="s">
        <v>1217</v>
      </c>
      <c r="P527" s="142" t="s">
        <v>1217</v>
      </c>
      <c r="Q527" s="142" t="s">
        <v>1217</v>
      </c>
      <c r="R527" s="142" t="s">
        <v>1217</v>
      </c>
      <c r="S527" s="150" t="s">
        <v>1218</v>
      </c>
      <c r="T527" s="150" t="s">
        <v>581</v>
      </c>
      <c r="U527" s="169" t="s">
        <v>2303</v>
      </c>
      <c r="V527" s="147" t="s">
        <v>2165</v>
      </c>
    </row>
    <row r="528" spans="1:22" s="14" customFormat="1" x14ac:dyDescent="0.25">
      <c r="A528" s="141">
        <v>514</v>
      </c>
      <c r="B528" s="239" t="s">
        <v>1751</v>
      </c>
      <c r="C528" s="79" t="s">
        <v>1752</v>
      </c>
      <c r="D528" s="79" t="s">
        <v>1742</v>
      </c>
      <c r="E528" s="79" t="s">
        <v>1423</v>
      </c>
      <c r="F528" s="80" t="s">
        <v>1753</v>
      </c>
      <c r="G528" s="79" t="s">
        <v>1216</v>
      </c>
      <c r="H528" s="81" t="s">
        <v>1646</v>
      </c>
      <c r="I528" s="81" t="s">
        <v>1639</v>
      </c>
      <c r="J528" s="79" t="s">
        <v>1754</v>
      </c>
      <c r="K528" s="47" t="s">
        <v>1755</v>
      </c>
      <c r="L528" s="82" t="s">
        <v>581</v>
      </c>
      <c r="M528" s="82" t="s">
        <v>581</v>
      </c>
      <c r="N528" s="82" t="s">
        <v>581</v>
      </c>
      <c r="O528" s="82" t="s">
        <v>581</v>
      </c>
      <c r="P528" s="82" t="s">
        <v>581</v>
      </c>
      <c r="Q528" s="82" t="s">
        <v>581</v>
      </c>
      <c r="R528" s="82" t="s">
        <v>808</v>
      </c>
      <c r="S528" s="72" t="s">
        <v>581</v>
      </c>
      <c r="T528" s="72" t="s">
        <v>581</v>
      </c>
      <c r="U528" s="166" t="s">
        <v>830</v>
      </c>
      <c r="V528" s="13" t="s">
        <v>2166</v>
      </c>
    </row>
    <row r="529" spans="1:22" s="14" customFormat="1" x14ac:dyDescent="0.25">
      <c r="A529" s="7">
        <v>515</v>
      </c>
      <c r="B529" s="240" t="s">
        <v>417</v>
      </c>
      <c r="C529" s="40" t="str">
        <f t="shared" ref="C529:C553" si="236">VLOOKUP(B529,DATA,19,FALSE)</f>
        <v>JUAREZ PERALTA ANA SABRINA</v>
      </c>
      <c r="D529" s="40" t="str">
        <f t="shared" ref="D529:D553" si="237">VLOOKUP(B529,DATA,3,FALSE)</f>
        <v>0031 ROBERT F. KENNEDY</v>
      </c>
      <c r="E529" s="40" t="str">
        <f t="shared" ref="E529:E553" si="238">VLOOKUP(B529,DATA,2,FALSE)</f>
        <v>Inicial - Jardín</v>
      </c>
      <c r="F529" s="41" t="str">
        <f t="shared" ref="F529:F553" si="239">VLOOKUP(B529,DATA,4,FALSE)</f>
        <v>15EV01509400</v>
      </c>
      <c r="G529" s="40" t="str">
        <f t="shared" ref="G529:G553" si="240">VLOOKUP(B529,DATA,23,FALSE)</f>
        <v>EVENTUAL</v>
      </c>
      <c r="H529" s="42">
        <f t="shared" ref="H529:H553" si="241">VLOOKUP(B529,DATA,20,FALSE)</f>
        <v>43891</v>
      </c>
      <c r="I529" s="42">
        <f t="shared" ref="I529:I553" si="242">VLOOKUP(B529,DATA,21,FALSE)</f>
        <v>44196</v>
      </c>
      <c r="J529" s="40" t="str">
        <f t="shared" ref="J529:J553" si="243">VLOOKUP(B529,DATA,35,FALSE)</f>
        <v>I.S.P.P.D.E.I. "EMILIA BARCIA BONIFFATTI"</v>
      </c>
      <c r="K529" s="43" t="s">
        <v>418</v>
      </c>
      <c r="L529" s="67" t="s">
        <v>419</v>
      </c>
      <c r="M529" s="132" t="s">
        <v>47</v>
      </c>
      <c r="N529" s="132" t="s">
        <v>24</v>
      </c>
      <c r="O529" s="132" t="s">
        <v>24</v>
      </c>
      <c r="P529" s="132" t="s">
        <v>24</v>
      </c>
      <c r="Q529" s="132" t="s">
        <v>24</v>
      </c>
      <c r="R529" s="132" t="s">
        <v>42</v>
      </c>
      <c r="S529" s="65" t="s">
        <v>24</v>
      </c>
      <c r="T529" s="65" t="s">
        <v>25</v>
      </c>
      <c r="U529" s="68" t="s">
        <v>420</v>
      </c>
      <c r="V529" s="27" t="s">
        <v>2164</v>
      </c>
    </row>
    <row r="530" spans="1:22" s="14" customFormat="1" x14ac:dyDescent="0.25">
      <c r="A530" s="156">
        <v>516</v>
      </c>
      <c r="B530" s="240" t="s">
        <v>421</v>
      </c>
      <c r="C530" s="40" t="str">
        <f t="shared" si="236"/>
        <v>JULCA CRISOSTOMO DIANA YAKI</v>
      </c>
      <c r="D530" s="40" t="str">
        <f t="shared" si="237"/>
        <v>1284</v>
      </c>
      <c r="E530" s="40" t="str">
        <f t="shared" si="238"/>
        <v>Primaria</v>
      </c>
      <c r="F530" s="41" t="str">
        <f t="shared" si="239"/>
        <v>15EV02001783</v>
      </c>
      <c r="G530" s="40" t="str">
        <f t="shared" si="240"/>
        <v>EVENTUAL</v>
      </c>
      <c r="H530" s="42">
        <f t="shared" si="241"/>
        <v>43892</v>
      </c>
      <c r="I530" s="42">
        <f t="shared" si="242"/>
        <v>44196</v>
      </c>
      <c r="J530" s="40" t="str">
        <f t="shared" si="243"/>
        <v>UNE - ENRIQUE GUZMAN Y VALLE</v>
      </c>
      <c r="K530" s="43" t="s">
        <v>422</v>
      </c>
      <c r="L530" s="67" t="s">
        <v>423</v>
      </c>
      <c r="M530" s="132" t="s">
        <v>24</v>
      </c>
      <c r="N530" s="132" t="s">
        <v>24</v>
      </c>
      <c r="O530" s="132" t="s">
        <v>24</v>
      </c>
      <c r="P530" s="132" t="s">
        <v>24</v>
      </c>
      <c r="Q530" s="132" t="s">
        <v>24</v>
      </c>
      <c r="R530" s="132" t="s">
        <v>42</v>
      </c>
      <c r="S530" s="65" t="s">
        <v>24</v>
      </c>
      <c r="T530" s="65" t="s">
        <v>25</v>
      </c>
      <c r="U530" s="68" t="s">
        <v>43</v>
      </c>
      <c r="V530" s="27" t="s">
        <v>2164</v>
      </c>
    </row>
    <row r="531" spans="1:22" s="14" customFormat="1" x14ac:dyDescent="0.25">
      <c r="A531" s="141">
        <v>517</v>
      </c>
      <c r="B531" s="241" t="s">
        <v>1023</v>
      </c>
      <c r="C531" s="50" t="str">
        <f t="shared" si="236"/>
        <v>JULCA MEJIA VANESSA ESPERANZA</v>
      </c>
      <c r="D531" s="50" t="str">
        <f t="shared" si="237"/>
        <v>LAS GARDENIAS</v>
      </c>
      <c r="E531" s="50" t="str">
        <f t="shared" si="238"/>
        <v>Inicial - Jardín</v>
      </c>
      <c r="F531" s="51" t="str">
        <f t="shared" si="239"/>
        <v>15EV02028302</v>
      </c>
      <c r="G531" s="50" t="str">
        <f t="shared" si="240"/>
        <v>EVENTUAL</v>
      </c>
      <c r="H531" s="52">
        <f t="shared" si="241"/>
        <v>43983</v>
      </c>
      <c r="I531" s="52">
        <f t="shared" si="242"/>
        <v>44196</v>
      </c>
      <c r="J531" s="50" t="str">
        <f t="shared" si="243"/>
        <v>UNIVERSIDAD  NAC. JOSE FAUSTINO SANCHEZ CARRION</v>
      </c>
      <c r="K531" s="53" t="s">
        <v>1024</v>
      </c>
      <c r="L531" s="126" t="s">
        <v>581</v>
      </c>
      <c r="M531" s="134" t="s">
        <v>581</v>
      </c>
      <c r="N531" s="134" t="s">
        <v>581</v>
      </c>
      <c r="O531" s="134" t="s">
        <v>581</v>
      </c>
      <c r="P531" s="134" t="s">
        <v>581</v>
      </c>
      <c r="Q531" s="134" t="s">
        <v>581</v>
      </c>
      <c r="R531" s="134" t="s">
        <v>581</v>
      </c>
      <c r="S531" s="73" t="s">
        <v>581</v>
      </c>
      <c r="T531" s="73" t="s">
        <v>581</v>
      </c>
      <c r="U531" s="94"/>
      <c r="V531" s="32" t="s">
        <v>2168</v>
      </c>
    </row>
    <row r="532" spans="1:22" s="14" customFormat="1" x14ac:dyDescent="0.25">
      <c r="A532" s="7">
        <v>518</v>
      </c>
      <c r="B532" s="241" t="s">
        <v>1003</v>
      </c>
      <c r="C532" s="50" t="str">
        <f t="shared" si="236"/>
        <v>JULCAHUANCA PACHECO LADY MARGARITA</v>
      </c>
      <c r="D532" s="50" t="str">
        <f t="shared" si="237"/>
        <v>182</v>
      </c>
      <c r="E532" s="50" t="str">
        <f t="shared" si="238"/>
        <v>Inicial - Jardín</v>
      </c>
      <c r="F532" s="51" t="str">
        <f t="shared" si="239"/>
        <v>15EV02033135</v>
      </c>
      <c r="G532" s="50" t="str">
        <f t="shared" si="240"/>
        <v>EVENTUAL</v>
      </c>
      <c r="H532" s="52">
        <f t="shared" si="241"/>
        <v>44078</v>
      </c>
      <c r="I532" s="52">
        <f t="shared" si="242"/>
        <v>44196</v>
      </c>
      <c r="J532" s="50" t="str">
        <f t="shared" si="243"/>
        <v>UNIVERSIDAD NACIONAL JOSÉ FAUSTINO SÁNCHEZ CARRIÓN-SUNEDU</v>
      </c>
      <c r="K532" s="53" t="s">
        <v>1004</v>
      </c>
      <c r="L532" s="126" t="s">
        <v>808</v>
      </c>
      <c r="M532" s="134" t="s">
        <v>581</v>
      </c>
      <c r="N532" s="134" t="s">
        <v>581</v>
      </c>
      <c r="O532" s="134" t="s">
        <v>581</v>
      </c>
      <c r="P532" s="134" t="s">
        <v>581</v>
      </c>
      <c r="Q532" s="134" t="s">
        <v>581</v>
      </c>
      <c r="R532" s="134" t="s">
        <v>581</v>
      </c>
      <c r="S532" s="73" t="s">
        <v>581</v>
      </c>
      <c r="T532" s="73" t="s">
        <v>581</v>
      </c>
      <c r="U532" s="94"/>
      <c r="V532" s="32" t="s">
        <v>2168</v>
      </c>
    </row>
    <row r="533" spans="1:22" s="14" customFormat="1" x14ac:dyDescent="0.25">
      <c r="A533" s="156">
        <v>519</v>
      </c>
      <c r="B533" s="240" t="s">
        <v>424</v>
      </c>
      <c r="C533" s="40" t="str">
        <f t="shared" si="236"/>
        <v>JULIAN GRANADOS YAQUELIN YANINA</v>
      </c>
      <c r="D533" s="40" t="str">
        <f t="shared" si="237"/>
        <v>VIRGEN DE LAS NIEVES</v>
      </c>
      <c r="E533" s="40" t="str">
        <f t="shared" si="238"/>
        <v>Inicial - Jardín</v>
      </c>
      <c r="F533" s="41" t="str">
        <f t="shared" si="239"/>
        <v>15EV02001779</v>
      </c>
      <c r="G533" s="40" t="str">
        <f t="shared" si="240"/>
        <v>EVENTUAL</v>
      </c>
      <c r="H533" s="42">
        <f t="shared" si="241"/>
        <v>43902</v>
      </c>
      <c r="I533" s="42">
        <f t="shared" si="242"/>
        <v>44196</v>
      </c>
      <c r="J533" s="40" t="str">
        <f t="shared" si="243"/>
        <v>U.N.E  ENRIQUE GUZMAN Y VALLE</v>
      </c>
      <c r="K533" s="43" t="s">
        <v>425</v>
      </c>
      <c r="L533" s="67" t="s">
        <v>426</v>
      </c>
      <c r="M533" s="132" t="s">
        <v>24</v>
      </c>
      <c r="N533" s="132" t="s">
        <v>24</v>
      </c>
      <c r="O533" s="132" t="s">
        <v>24</v>
      </c>
      <c r="P533" s="132" t="s">
        <v>24</v>
      </c>
      <c r="Q533" s="132" t="s">
        <v>24</v>
      </c>
      <c r="R533" s="132" t="s">
        <v>24</v>
      </c>
      <c r="S533" s="65" t="s">
        <v>24</v>
      </c>
      <c r="T533" s="65" t="s">
        <v>25</v>
      </c>
      <c r="U533" s="68"/>
      <c r="V533" s="27" t="s">
        <v>2164</v>
      </c>
    </row>
    <row r="534" spans="1:22" s="14" customFormat="1" x14ac:dyDescent="0.25">
      <c r="A534" s="141">
        <v>520</v>
      </c>
      <c r="B534" s="240" t="s">
        <v>428</v>
      </c>
      <c r="C534" s="40" t="str">
        <f t="shared" si="236"/>
        <v>JURADO SAJAMI DE HUALLANCA REYNA ODALIS</v>
      </c>
      <c r="D534" s="40" t="str">
        <f t="shared" si="237"/>
        <v>LAS GARDENIAS</v>
      </c>
      <c r="E534" s="40" t="str">
        <f t="shared" si="238"/>
        <v>Inicial - Jardín</v>
      </c>
      <c r="F534" s="41" t="str">
        <f t="shared" si="239"/>
        <v>15EV02028359</v>
      </c>
      <c r="G534" s="40" t="str">
        <f t="shared" si="240"/>
        <v>EVENTUAL</v>
      </c>
      <c r="H534" s="42">
        <f t="shared" si="241"/>
        <v>43983</v>
      </c>
      <c r="I534" s="42">
        <f t="shared" si="242"/>
        <v>44196</v>
      </c>
      <c r="J534" s="40" t="str">
        <f t="shared" si="243"/>
        <v>UNIVERSIDAD NACIONAL DE LA AMAZONÍA PERUANA</v>
      </c>
      <c r="K534" s="43" t="s">
        <v>429</v>
      </c>
      <c r="L534" s="67" t="s">
        <v>430</v>
      </c>
      <c r="M534" s="132" t="s">
        <v>48</v>
      </c>
      <c r="N534" s="132" t="s">
        <v>48</v>
      </c>
      <c r="O534" s="132" t="s">
        <v>48</v>
      </c>
      <c r="P534" s="132" t="s">
        <v>48</v>
      </c>
      <c r="Q534" s="132" t="s">
        <v>48</v>
      </c>
      <c r="R534" s="132" t="s">
        <v>48</v>
      </c>
      <c r="S534" s="65" t="s">
        <v>48</v>
      </c>
      <c r="T534" s="65" t="s">
        <v>25</v>
      </c>
      <c r="U534" s="68"/>
      <c r="V534" s="27" t="s">
        <v>2164</v>
      </c>
    </row>
    <row r="535" spans="1:22" s="14" customFormat="1" x14ac:dyDescent="0.25">
      <c r="A535" s="7">
        <v>521</v>
      </c>
      <c r="B535" s="240" t="s">
        <v>1332</v>
      </c>
      <c r="C535" s="106" t="str">
        <f t="shared" si="236"/>
        <v>LAGUNA GARCIA OSCAR ANICETO</v>
      </c>
      <c r="D535" s="40" t="str">
        <f t="shared" si="237"/>
        <v>1233 MANUEL FERNANDO CABREL NICHO</v>
      </c>
      <c r="E535" s="40" t="str">
        <f t="shared" si="238"/>
        <v>Primaria</v>
      </c>
      <c r="F535" s="41" t="str">
        <f t="shared" si="239"/>
        <v>15EV02008429</v>
      </c>
      <c r="G535" s="40" t="str">
        <f t="shared" si="240"/>
        <v>EVENTUAL</v>
      </c>
      <c r="H535" s="42">
        <f t="shared" si="241"/>
        <v>43891</v>
      </c>
      <c r="I535" s="42">
        <f t="shared" si="242"/>
        <v>44196</v>
      </c>
      <c r="J535" s="40" t="str">
        <f t="shared" si="243"/>
        <v>UNIVERSIDAD NACIONAL DE EDUCACION ENRIQUE GUZMAN Y VALLE</v>
      </c>
      <c r="K535" s="54" t="s">
        <v>1992</v>
      </c>
      <c r="L535" s="67" t="s">
        <v>581</v>
      </c>
      <c r="M535" s="132" t="s">
        <v>581</v>
      </c>
      <c r="N535" s="132" t="s">
        <v>581</v>
      </c>
      <c r="O535" s="132" t="s">
        <v>581</v>
      </c>
      <c r="P535" s="132" t="s">
        <v>581</v>
      </c>
      <c r="Q535" s="132" t="s">
        <v>581</v>
      </c>
      <c r="R535" s="82" t="s">
        <v>808</v>
      </c>
      <c r="S535" s="72" t="s">
        <v>808</v>
      </c>
      <c r="T535" s="104" t="s">
        <v>581</v>
      </c>
      <c r="U535" s="178" t="s">
        <v>1991</v>
      </c>
      <c r="V535" s="13" t="s">
        <v>2167</v>
      </c>
    </row>
    <row r="536" spans="1:22" s="14" customFormat="1" x14ac:dyDescent="0.25">
      <c r="A536" s="156">
        <v>522</v>
      </c>
      <c r="B536" s="242" t="s">
        <v>1332</v>
      </c>
      <c r="C536" s="142" t="str">
        <f t="shared" si="236"/>
        <v>LAGUNA GARCIA OSCAR ANICETO</v>
      </c>
      <c r="D536" s="142" t="str">
        <f t="shared" si="237"/>
        <v>1233 MANUEL FERNANDO CABREL NICHO</v>
      </c>
      <c r="E536" s="142" t="str">
        <f t="shared" si="238"/>
        <v>Primaria</v>
      </c>
      <c r="F536" s="150" t="str">
        <f t="shared" si="239"/>
        <v>15EV02008429</v>
      </c>
      <c r="G536" s="142" t="str">
        <f t="shared" si="240"/>
        <v>EVENTUAL</v>
      </c>
      <c r="H536" s="143">
        <f t="shared" si="241"/>
        <v>43891</v>
      </c>
      <c r="I536" s="143">
        <f t="shared" si="242"/>
        <v>44196</v>
      </c>
      <c r="J536" s="142" t="str">
        <f t="shared" si="243"/>
        <v>UNIVERSIDAD NACIONAL DE EDUCACION ENRIQUE GUZMAN Y VALLE</v>
      </c>
      <c r="K536" s="154">
        <v>59115</v>
      </c>
      <c r="L536" s="142" t="s">
        <v>1217</v>
      </c>
      <c r="M536" s="138" t="s">
        <v>1217</v>
      </c>
      <c r="N536" s="138" t="s">
        <v>1217</v>
      </c>
      <c r="O536" s="138" t="s">
        <v>1217</v>
      </c>
      <c r="P536" s="138" t="s">
        <v>1217</v>
      </c>
      <c r="Q536" s="138" t="s">
        <v>1217</v>
      </c>
      <c r="R536" s="138" t="s">
        <v>1217</v>
      </c>
      <c r="S536" s="167" t="s">
        <v>1218</v>
      </c>
      <c r="T536" s="167" t="s">
        <v>581</v>
      </c>
      <c r="U536" s="169" t="s">
        <v>2303</v>
      </c>
      <c r="V536" s="147" t="s">
        <v>2165</v>
      </c>
    </row>
    <row r="537" spans="1:22" s="14" customFormat="1" x14ac:dyDescent="0.25">
      <c r="A537" s="141">
        <v>523</v>
      </c>
      <c r="B537" s="243" t="s">
        <v>877</v>
      </c>
      <c r="C537" s="55" t="str">
        <f t="shared" si="236"/>
        <v>LANAZCA CHAVEZ ISABEL MARLENI</v>
      </c>
      <c r="D537" s="55" t="str">
        <f t="shared" si="237"/>
        <v>1239</v>
      </c>
      <c r="E537" s="55" t="str">
        <f t="shared" si="238"/>
        <v>Primaria</v>
      </c>
      <c r="F537" s="56" t="str">
        <f t="shared" si="239"/>
        <v>15EV02033101</v>
      </c>
      <c r="G537" s="55" t="str">
        <f t="shared" si="240"/>
        <v>EVENTUAL</v>
      </c>
      <c r="H537" s="57">
        <f t="shared" si="241"/>
        <v>44075</v>
      </c>
      <c r="I537" s="57">
        <f t="shared" si="242"/>
        <v>44196</v>
      </c>
      <c r="J537" s="55" t="str">
        <f t="shared" si="243"/>
        <v>INSTITUTO SUPERIOR PEDAGOGICO PUBLICO GUSTAVO ALLENDE LLAVERIA-REG. N° 01212 P-DREJ-H</v>
      </c>
      <c r="K537" s="58" t="s">
        <v>878</v>
      </c>
      <c r="L537" s="127" t="s">
        <v>808</v>
      </c>
      <c r="M537" s="115" t="s">
        <v>581</v>
      </c>
      <c r="N537" s="115" t="s">
        <v>581</v>
      </c>
      <c r="O537" s="115" t="s">
        <v>581</v>
      </c>
      <c r="P537" s="115" t="s">
        <v>581</v>
      </c>
      <c r="Q537" s="115" t="s">
        <v>581</v>
      </c>
      <c r="R537" s="115" t="s">
        <v>808</v>
      </c>
      <c r="S537" s="74" t="s">
        <v>808</v>
      </c>
      <c r="T537" s="74" t="s">
        <v>581</v>
      </c>
      <c r="U537" s="175" t="s">
        <v>879</v>
      </c>
      <c r="V537" s="32" t="s">
        <v>2168</v>
      </c>
    </row>
    <row r="538" spans="1:22" s="14" customFormat="1" x14ac:dyDescent="0.25">
      <c r="A538" s="7">
        <v>524</v>
      </c>
      <c r="B538" s="241" t="s">
        <v>1129</v>
      </c>
      <c r="C538" s="50" t="str">
        <f t="shared" si="236"/>
        <v>LANDA MAXIMILIANO DORIS</v>
      </c>
      <c r="D538" s="50" t="str">
        <f t="shared" si="237"/>
        <v>VIRGEN DE FATIMA</v>
      </c>
      <c r="E538" s="50" t="str">
        <f t="shared" si="238"/>
        <v>Inicial - Jardín</v>
      </c>
      <c r="F538" s="51" t="str">
        <f t="shared" si="239"/>
        <v>15EV02033414</v>
      </c>
      <c r="G538" s="50" t="str">
        <f t="shared" si="240"/>
        <v>EVENTUAL</v>
      </c>
      <c r="H538" s="52">
        <f t="shared" si="241"/>
        <v>44075</v>
      </c>
      <c r="I538" s="52">
        <f t="shared" si="242"/>
        <v>44196</v>
      </c>
      <c r="J538" s="50" t="str">
        <f t="shared" si="243"/>
        <v>UNIVERSIDAD NACIONAL DE EDUCACIÓN ENRIQUE GUZMÁN Y VALLE-SUNEDU</v>
      </c>
      <c r="K538" s="53" t="s">
        <v>1130</v>
      </c>
      <c r="L538" s="126" t="s">
        <v>808</v>
      </c>
      <c r="M538" s="134" t="s">
        <v>581</v>
      </c>
      <c r="N538" s="134" t="s">
        <v>581</v>
      </c>
      <c r="O538" s="134" t="s">
        <v>581</v>
      </c>
      <c r="P538" s="134" t="s">
        <v>581</v>
      </c>
      <c r="Q538" s="134" t="s">
        <v>581</v>
      </c>
      <c r="R538" s="134" t="s">
        <v>581</v>
      </c>
      <c r="S538" s="73" t="s">
        <v>581</v>
      </c>
      <c r="T538" s="73" t="s">
        <v>581</v>
      </c>
      <c r="U538" s="94"/>
      <c r="V538" s="32" t="s">
        <v>2168</v>
      </c>
    </row>
    <row r="539" spans="1:22" s="14" customFormat="1" x14ac:dyDescent="0.25">
      <c r="A539" s="156">
        <v>525</v>
      </c>
      <c r="B539" s="240" t="s">
        <v>431</v>
      </c>
      <c r="C539" s="40" t="str">
        <f t="shared" si="236"/>
        <v>LANDA PAPEL CHRISTOFER DENNIS</v>
      </c>
      <c r="D539" s="40" t="str">
        <f t="shared" si="237"/>
        <v>1282 AYMON LA CRUZ LOPEZ</v>
      </c>
      <c r="E539" s="40" t="str">
        <f t="shared" si="238"/>
        <v>Primaria</v>
      </c>
      <c r="F539" s="41" t="str">
        <f t="shared" si="239"/>
        <v>15EV02006200</v>
      </c>
      <c r="G539" s="40" t="str">
        <f t="shared" si="240"/>
        <v>EVENTUAL</v>
      </c>
      <c r="H539" s="42">
        <f t="shared" si="241"/>
        <v>43891</v>
      </c>
      <c r="I539" s="42">
        <f t="shared" si="242"/>
        <v>44196</v>
      </c>
      <c r="J539" s="40" t="str">
        <f t="shared" si="243"/>
        <v>UNIVERSIDAD NACIONAL DE EDUCACION ENRIQUE GUZMAN Y VALLE</v>
      </c>
      <c r="K539" s="43" t="s">
        <v>432</v>
      </c>
      <c r="L539" s="67" t="s">
        <v>433</v>
      </c>
      <c r="M539" s="132" t="s">
        <v>48</v>
      </c>
      <c r="N539" s="132" t="s">
        <v>48</v>
      </c>
      <c r="O539" s="132" t="s">
        <v>48</v>
      </c>
      <c r="P539" s="132" t="s">
        <v>48</v>
      </c>
      <c r="Q539" s="132" t="s">
        <v>48</v>
      </c>
      <c r="R539" s="132" t="s">
        <v>24</v>
      </c>
      <c r="S539" s="65" t="s">
        <v>24</v>
      </c>
      <c r="T539" s="65" t="s">
        <v>25</v>
      </c>
      <c r="U539" s="68"/>
      <c r="V539" s="27" t="s">
        <v>2164</v>
      </c>
    </row>
    <row r="540" spans="1:22" s="14" customFormat="1" x14ac:dyDescent="0.25">
      <c r="A540" s="141">
        <v>526</v>
      </c>
      <c r="B540" s="240" t="s">
        <v>434</v>
      </c>
      <c r="C540" s="40" t="str">
        <f t="shared" si="236"/>
        <v>LANDEO FLORES THAIZ GUADALUPE</v>
      </c>
      <c r="D540" s="40" t="str">
        <f t="shared" si="237"/>
        <v>FE Y ALEGRIA 41</v>
      </c>
      <c r="E540" s="40" t="str">
        <f t="shared" si="238"/>
        <v>Primaria</v>
      </c>
      <c r="F540" s="41" t="str">
        <f t="shared" si="239"/>
        <v>788881111316</v>
      </c>
      <c r="G540" s="40" t="str">
        <f t="shared" si="240"/>
        <v>ORGANICA</v>
      </c>
      <c r="H540" s="42">
        <f t="shared" si="241"/>
        <v>43891</v>
      </c>
      <c r="I540" s="42">
        <f t="shared" si="242"/>
        <v>44196</v>
      </c>
      <c r="J540" s="40" t="str">
        <f t="shared" si="243"/>
        <v>UNIVERSIDAD NACIONAL DE EDUCACION ENRIQUE GUZMAN Y VALLE</v>
      </c>
      <c r="K540" s="43" t="s">
        <v>435</v>
      </c>
      <c r="L540" s="67" t="s">
        <v>436</v>
      </c>
      <c r="M540" s="132" t="s">
        <v>24</v>
      </c>
      <c r="N540" s="132" t="s">
        <v>24</v>
      </c>
      <c r="O540" s="132" t="s">
        <v>24</v>
      </c>
      <c r="P540" s="132" t="s">
        <v>24</v>
      </c>
      <c r="Q540" s="132" t="s">
        <v>24</v>
      </c>
      <c r="R540" s="132" t="s">
        <v>24</v>
      </c>
      <c r="S540" s="65" t="s">
        <v>24</v>
      </c>
      <c r="T540" s="65" t="s">
        <v>25</v>
      </c>
      <c r="U540" s="68"/>
      <c r="V540" s="27" t="s">
        <v>2164</v>
      </c>
    </row>
    <row r="541" spans="1:22" s="14" customFormat="1" x14ac:dyDescent="0.25">
      <c r="A541" s="7">
        <v>527</v>
      </c>
      <c r="B541" s="243" t="s">
        <v>910</v>
      </c>
      <c r="C541" s="55" t="str">
        <f t="shared" si="236"/>
        <v>LAPA RIVERA HAYDE</v>
      </c>
      <c r="D541" s="55" t="str">
        <f t="shared" si="237"/>
        <v>1268 GUSTAVO MOHME LLONA</v>
      </c>
      <c r="E541" s="55" t="str">
        <f t="shared" si="238"/>
        <v>Primaria</v>
      </c>
      <c r="F541" s="56" t="str">
        <f t="shared" si="239"/>
        <v>788881118315</v>
      </c>
      <c r="G541" s="55" t="str">
        <f t="shared" si="240"/>
        <v>ORGANICA</v>
      </c>
      <c r="H541" s="57">
        <f t="shared" si="241"/>
        <v>43891</v>
      </c>
      <c r="I541" s="57">
        <f t="shared" si="242"/>
        <v>44196</v>
      </c>
      <c r="J541" s="55" t="str">
        <f t="shared" si="243"/>
        <v>UNE - ENRIQUE GUZMAN Y VALLE</v>
      </c>
      <c r="K541" s="58" t="s">
        <v>911</v>
      </c>
      <c r="L541" s="127" t="s">
        <v>581</v>
      </c>
      <c r="M541" s="115" t="s">
        <v>581</v>
      </c>
      <c r="N541" s="115" t="s">
        <v>581</v>
      </c>
      <c r="O541" s="115" t="s">
        <v>581</v>
      </c>
      <c r="P541" s="115" t="s">
        <v>581</v>
      </c>
      <c r="Q541" s="115" t="s">
        <v>581</v>
      </c>
      <c r="R541" s="115" t="s">
        <v>581</v>
      </c>
      <c r="S541" s="74" t="s">
        <v>581</v>
      </c>
      <c r="T541" s="74" t="s">
        <v>581</v>
      </c>
      <c r="U541" s="94"/>
      <c r="V541" s="32" t="s">
        <v>2168</v>
      </c>
    </row>
    <row r="542" spans="1:22" s="14" customFormat="1" x14ac:dyDescent="0.25">
      <c r="A542" s="156">
        <v>528</v>
      </c>
      <c r="B542" s="242" t="s">
        <v>1275</v>
      </c>
      <c r="C542" s="142" t="str">
        <f t="shared" si="236"/>
        <v>LARICO TICONA WILINTON</v>
      </c>
      <c r="D542" s="142" t="str">
        <f t="shared" si="237"/>
        <v>1215 SAN JUAN PARIACHI</v>
      </c>
      <c r="E542" s="142" t="str">
        <f t="shared" si="238"/>
        <v>Primaria</v>
      </c>
      <c r="F542" s="150" t="str">
        <f t="shared" si="239"/>
        <v>15EV02007433</v>
      </c>
      <c r="G542" s="142" t="str">
        <f t="shared" si="240"/>
        <v>EVENTUAL</v>
      </c>
      <c r="H542" s="143">
        <f t="shared" si="241"/>
        <v>43891</v>
      </c>
      <c r="I542" s="143">
        <f t="shared" si="242"/>
        <v>44196</v>
      </c>
      <c r="J542" s="142" t="str">
        <f t="shared" si="243"/>
        <v>UNIVERSIDAD NACIONAL DE EDUCACION ENRIQUE GUZMAN Y VALLE</v>
      </c>
      <c r="K542" s="154">
        <v>58429</v>
      </c>
      <c r="L542" s="142" t="s">
        <v>1217</v>
      </c>
      <c r="M542" s="138" t="s">
        <v>1217</v>
      </c>
      <c r="N542" s="138" t="s">
        <v>1217</v>
      </c>
      <c r="O542" s="138" t="s">
        <v>1217</v>
      </c>
      <c r="P542" s="138" t="s">
        <v>1217</v>
      </c>
      <c r="Q542" s="138" t="s">
        <v>1217</v>
      </c>
      <c r="R542" s="138"/>
      <c r="S542" s="167" t="s">
        <v>1218</v>
      </c>
      <c r="T542" s="167" t="s">
        <v>581</v>
      </c>
      <c r="U542" s="169" t="s">
        <v>2303</v>
      </c>
      <c r="V542" s="147" t="s">
        <v>2165</v>
      </c>
    </row>
    <row r="543" spans="1:22" s="14" customFormat="1" x14ac:dyDescent="0.25">
      <c r="A543" s="141">
        <v>529</v>
      </c>
      <c r="B543" s="240" t="s">
        <v>2108</v>
      </c>
      <c r="C543" s="40" t="str">
        <f t="shared" si="236"/>
        <v>LAURA PERALES ROSARIO ISABEL</v>
      </c>
      <c r="D543" s="40" t="str">
        <f t="shared" si="237"/>
        <v>1252 SANTA ISABEL</v>
      </c>
      <c r="E543" s="40" t="str">
        <f t="shared" si="238"/>
        <v>Primaria</v>
      </c>
      <c r="F543" s="41" t="str">
        <f t="shared" si="239"/>
        <v>788801119313</v>
      </c>
      <c r="G543" s="40" t="str">
        <f t="shared" si="240"/>
        <v>ORGANICA</v>
      </c>
      <c r="H543" s="42">
        <f t="shared" si="241"/>
        <v>43891</v>
      </c>
      <c r="I543" s="42">
        <f t="shared" si="242"/>
        <v>44196</v>
      </c>
      <c r="J543" s="40" t="str">
        <f t="shared" si="243"/>
        <v>.</v>
      </c>
      <c r="K543" s="54" t="s">
        <v>2109</v>
      </c>
      <c r="L543" s="67" t="s">
        <v>581</v>
      </c>
      <c r="M543" s="132" t="s">
        <v>581</v>
      </c>
      <c r="N543" s="132" t="s">
        <v>581</v>
      </c>
      <c r="O543" s="132" t="s">
        <v>581</v>
      </c>
      <c r="P543" s="132" t="s">
        <v>581</v>
      </c>
      <c r="Q543" s="132" t="s">
        <v>581</v>
      </c>
      <c r="R543" s="82" t="s">
        <v>808</v>
      </c>
      <c r="S543" s="65" t="s">
        <v>581</v>
      </c>
      <c r="T543" s="104" t="s">
        <v>581</v>
      </c>
      <c r="U543" s="68" t="s">
        <v>830</v>
      </c>
      <c r="V543" s="13" t="s">
        <v>2167</v>
      </c>
    </row>
    <row r="544" spans="1:22" s="14" customFormat="1" x14ac:dyDescent="0.25">
      <c r="A544" s="7">
        <v>530</v>
      </c>
      <c r="B544" s="240" t="s">
        <v>437</v>
      </c>
      <c r="C544" s="40" t="str">
        <f t="shared" si="236"/>
        <v>LAUREANO VALENTIN ELIZABETH SARITA</v>
      </c>
      <c r="D544" s="40" t="str">
        <f t="shared" si="237"/>
        <v>0051 JOSE F. SANCHEZ CARRION</v>
      </c>
      <c r="E544" s="40" t="str">
        <f t="shared" si="238"/>
        <v>Primaria</v>
      </c>
      <c r="F544" s="41" t="str">
        <f t="shared" si="239"/>
        <v>788861112318</v>
      </c>
      <c r="G544" s="40" t="str">
        <f t="shared" si="240"/>
        <v>ORGANICA</v>
      </c>
      <c r="H544" s="42">
        <f t="shared" si="241"/>
        <v>43983</v>
      </c>
      <c r="I544" s="42">
        <f t="shared" si="242"/>
        <v>44196</v>
      </c>
      <c r="J544" s="40" t="str">
        <f t="shared" si="243"/>
        <v>0</v>
      </c>
      <c r="K544" s="43" t="s">
        <v>438</v>
      </c>
      <c r="L544" s="67" t="s">
        <v>439</v>
      </c>
      <c r="M544" s="132" t="s">
        <v>24</v>
      </c>
      <c r="N544" s="132" t="s">
        <v>24</v>
      </c>
      <c r="O544" s="132" t="s">
        <v>24</v>
      </c>
      <c r="P544" s="132" t="s">
        <v>24</v>
      </c>
      <c r="Q544" s="132" t="s">
        <v>24</v>
      </c>
      <c r="R544" s="132" t="s">
        <v>42</v>
      </c>
      <c r="S544" s="65" t="s">
        <v>24</v>
      </c>
      <c r="T544" s="65" t="s">
        <v>25</v>
      </c>
      <c r="U544" s="68" t="s">
        <v>398</v>
      </c>
      <c r="V544" s="27" t="s">
        <v>2164</v>
      </c>
    </row>
    <row r="545" spans="1:22" s="14" customFormat="1" x14ac:dyDescent="0.25">
      <c r="A545" s="156">
        <v>531</v>
      </c>
      <c r="B545" s="242" t="s">
        <v>1227</v>
      </c>
      <c r="C545" s="142" t="str">
        <f t="shared" si="236"/>
        <v>LAVADO ROJAS AURORA BERANIZA</v>
      </c>
      <c r="D545" s="142" t="str">
        <f t="shared" si="237"/>
        <v>1218 SAN LUIS MARIA DE MONTFORT</v>
      </c>
      <c r="E545" s="142" t="str">
        <f t="shared" si="238"/>
        <v>Primaria</v>
      </c>
      <c r="F545" s="150" t="str">
        <f t="shared" si="239"/>
        <v>788881111312</v>
      </c>
      <c r="G545" s="142" t="str">
        <f t="shared" si="240"/>
        <v>ORGANICA</v>
      </c>
      <c r="H545" s="143">
        <f t="shared" si="241"/>
        <v>43891</v>
      </c>
      <c r="I545" s="143">
        <f t="shared" si="242"/>
        <v>44196</v>
      </c>
      <c r="J545" s="142" t="str">
        <f t="shared" si="243"/>
        <v>UNIVERSIDAD GARCILASO DE LA VEGA</v>
      </c>
      <c r="K545" s="154">
        <v>57906</v>
      </c>
      <c r="L545" s="144" t="s">
        <v>1217</v>
      </c>
      <c r="M545" s="140" t="s">
        <v>1217</v>
      </c>
      <c r="N545" s="140" t="s">
        <v>1217</v>
      </c>
      <c r="O545" s="140" t="s">
        <v>1217</v>
      </c>
      <c r="P545" s="140" t="s">
        <v>1217</v>
      </c>
      <c r="Q545" s="140" t="s">
        <v>1217</v>
      </c>
      <c r="R545" s="140"/>
      <c r="S545" s="148" t="s">
        <v>1218</v>
      </c>
      <c r="T545" s="148" t="s">
        <v>581</v>
      </c>
      <c r="U545" s="176" t="s">
        <v>2303</v>
      </c>
      <c r="V545" s="147" t="s">
        <v>2165</v>
      </c>
    </row>
    <row r="546" spans="1:22" s="14" customFormat="1" x14ac:dyDescent="0.25">
      <c r="A546" s="141">
        <v>532</v>
      </c>
      <c r="B546" s="240" t="s">
        <v>440</v>
      </c>
      <c r="C546" s="106" t="str">
        <f t="shared" si="236"/>
        <v>LAYME NARBAJO GLORIA MARIA</v>
      </c>
      <c r="D546" s="40" t="str">
        <f t="shared" si="237"/>
        <v>1260 EL AMAUTA</v>
      </c>
      <c r="E546" s="40" t="str">
        <f t="shared" si="238"/>
        <v>Primaria</v>
      </c>
      <c r="F546" s="41" t="str">
        <f t="shared" si="239"/>
        <v>15EV02003997</v>
      </c>
      <c r="G546" s="40" t="str">
        <f t="shared" si="240"/>
        <v>EVENTUAL</v>
      </c>
      <c r="H546" s="42">
        <f t="shared" si="241"/>
        <v>43891</v>
      </c>
      <c r="I546" s="42">
        <f t="shared" si="242"/>
        <v>44196</v>
      </c>
      <c r="J546" s="40" t="str">
        <f t="shared" si="243"/>
        <v>UNE - ENRIQUE GUZMAN Y VALLE</v>
      </c>
      <c r="K546" s="43" t="s">
        <v>441</v>
      </c>
      <c r="L546" s="67" t="s">
        <v>442</v>
      </c>
      <c r="M546" s="132" t="s">
        <v>24</v>
      </c>
      <c r="N546" s="132" t="s">
        <v>24</v>
      </c>
      <c r="O546" s="132" t="s">
        <v>24</v>
      </c>
      <c r="P546" s="132" t="s">
        <v>24</v>
      </c>
      <c r="Q546" s="132" t="s">
        <v>24</v>
      </c>
      <c r="R546" s="132" t="s">
        <v>42</v>
      </c>
      <c r="S546" s="65" t="s">
        <v>24</v>
      </c>
      <c r="T546" s="65" t="s">
        <v>25</v>
      </c>
      <c r="U546" s="68" t="s">
        <v>315</v>
      </c>
      <c r="V546" s="27" t="s">
        <v>2164</v>
      </c>
    </row>
    <row r="547" spans="1:22" s="14" customFormat="1" x14ac:dyDescent="0.25">
      <c r="A547" s="7">
        <v>533</v>
      </c>
      <c r="B547" s="244" t="s">
        <v>440</v>
      </c>
      <c r="C547" s="106" t="str">
        <f t="shared" si="236"/>
        <v>LAYME NARBAJO GLORIA MARIA</v>
      </c>
      <c r="D547" s="26" t="str">
        <f t="shared" si="237"/>
        <v>1260 EL AMAUTA</v>
      </c>
      <c r="E547" s="26" t="str">
        <f t="shared" si="238"/>
        <v>Primaria</v>
      </c>
      <c r="F547" s="11" t="str">
        <f t="shared" si="239"/>
        <v>15EV02003997</v>
      </c>
      <c r="G547" s="26" t="str">
        <f t="shared" si="240"/>
        <v>EVENTUAL</v>
      </c>
      <c r="H547" s="112">
        <f t="shared" si="241"/>
        <v>43891</v>
      </c>
      <c r="I547" s="112">
        <f t="shared" si="242"/>
        <v>44196</v>
      </c>
      <c r="J547" s="26" t="str">
        <f t="shared" si="243"/>
        <v>UNE - ENRIQUE GUZMAN Y VALLE</v>
      </c>
      <c r="K547" s="10">
        <v>58020</v>
      </c>
      <c r="L547" s="124"/>
      <c r="M547" s="133" t="s">
        <v>1217</v>
      </c>
      <c r="N547" s="133" t="s">
        <v>1217</v>
      </c>
      <c r="O547" s="133" t="s">
        <v>1217</v>
      </c>
      <c r="P547" s="133" t="s">
        <v>1217</v>
      </c>
      <c r="Q547" s="133" t="s">
        <v>1217</v>
      </c>
      <c r="R547" s="133" t="s">
        <v>48</v>
      </c>
      <c r="S547" s="9" t="s">
        <v>1217</v>
      </c>
      <c r="T547" s="9" t="s">
        <v>1217</v>
      </c>
      <c r="U547" s="170" t="s">
        <v>830</v>
      </c>
      <c r="V547" s="27" t="s">
        <v>2172</v>
      </c>
    </row>
    <row r="548" spans="1:22" s="14" customFormat="1" x14ac:dyDescent="0.25">
      <c r="A548" s="156">
        <v>534</v>
      </c>
      <c r="B548" s="240" t="s">
        <v>443</v>
      </c>
      <c r="C548" s="40" t="str">
        <f t="shared" si="236"/>
        <v>LEON MEZA VIOLETA MERCEDES</v>
      </c>
      <c r="D548" s="40" t="str">
        <f t="shared" si="237"/>
        <v>162</v>
      </c>
      <c r="E548" s="40" t="str">
        <f t="shared" si="238"/>
        <v>Inicial - Jardín</v>
      </c>
      <c r="F548" s="41" t="str">
        <f t="shared" si="239"/>
        <v>784831118318</v>
      </c>
      <c r="G548" s="40" t="str">
        <f t="shared" si="240"/>
        <v>ORGANICA</v>
      </c>
      <c r="H548" s="42">
        <f t="shared" si="241"/>
        <v>43893</v>
      </c>
      <c r="I548" s="42">
        <f t="shared" si="242"/>
        <v>44196</v>
      </c>
      <c r="J548" s="40" t="str">
        <f t="shared" si="243"/>
        <v>U.N "ENRIQUE GUZMAN Y VALLE"_LA CANTUTA</v>
      </c>
      <c r="K548" s="43" t="s">
        <v>444</v>
      </c>
      <c r="L548" s="67" t="s">
        <v>445</v>
      </c>
      <c r="M548" s="132" t="s">
        <v>47</v>
      </c>
      <c r="N548" s="132" t="s">
        <v>24</v>
      </c>
      <c r="O548" s="132" t="s">
        <v>24</v>
      </c>
      <c r="P548" s="132" t="s">
        <v>24</v>
      </c>
      <c r="Q548" s="132" t="s">
        <v>24</v>
      </c>
      <c r="R548" s="132" t="s">
        <v>42</v>
      </c>
      <c r="S548" s="65" t="s">
        <v>24</v>
      </c>
      <c r="T548" s="65" t="s">
        <v>25</v>
      </c>
      <c r="U548" s="68" t="s">
        <v>128</v>
      </c>
      <c r="V548" s="27" t="s">
        <v>2164</v>
      </c>
    </row>
    <row r="549" spans="1:22" s="14" customFormat="1" x14ac:dyDescent="0.25">
      <c r="A549" s="141">
        <v>535</v>
      </c>
      <c r="B549" s="245" t="s">
        <v>934</v>
      </c>
      <c r="C549" s="55" t="str">
        <f t="shared" si="236"/>
        <v>LEON VILLEGAS IRAN ERIKA</v>
      </c>
      <c r="D549" s="55" t="str">
        <f t="shared" si="237"/>
        <v>CORAZON DE JESUS</v>
      </c>
      <c r="E549" s="55" t="str">
        <f t="shared" si="238"/>
        <v>Inicial - Jardín</v>
      </c>
      <c r="F549" s="56" t="str">
        <f t="shared" si="239"/>
        <v>15EV01509392</v>
      </c>
      <c r="G549" s="55" t="str">
        <f t="shared" si="240"/>
        <v>EVENTUAL</v>
      </c>
      <c r="H549" s="57">
        <f t="shared" si="241"/>
        <v>43891</v>
      </c>
      <c r="I549" s="57">
        <f t="shared" si="242"/>
        <v>44196</v>
      </c>
      <c r="J549" s="55" t="str">
        <f t="shared" si="243"/>
        <v>UNIVERSIDAD NACIONAL DE EDUCACION ENRIQUE GUZMAN Y VALLE</v>
      </c>
      <c r="K549" s="58" t="s">
        <v>935</v>
      </c>
      <c r="L549" s="127" t="s">
        <v>581</v>
      </c>
      <c r="M549" s="115" t="s">
        <v>581</v>
      </c>
      <c r="N549" s="115" t="s">
        <v>581</v>
      </c>
      <c r="O549" s="115" t="s">
        <v>581</v>
      </c>
      <c r="P549" s="115" t="s">
        <v>581</v>
      </c>
      <c r="Q549" s="115" t="s">
        <v>581</v>
      </c>
      <c r="R549" s="115" t="s">
        <v>581</v>
      </c>
      <c r="S549" s="74" t="s">
        <v>581</v>
      </c>
      <c r="T549" s="74" t="s">
        <v>581</v>
      </c>
      <c r="U549" s="94"/>
      <c r="V549" s="32" t="s">
        <v>2168</v>
      </c>
    </row>
    <row r="550" spans="1:22" s="14" customFormat="1" x14ac:dyDescent="0.25">
      <c r="A550" s="7">
        <v>536</v>
      </c>
      <c r="B550" s="246" t="s">
        <v>1510</v>
      </c>
      <c r="C550" s="48" t="str">
        <f t="shared" si="236"/>
        <v>LEON ZEVALLOS FLOR DE MARIA</v>
      </c>
      <c r="D550" s="48" t="str">
        <f t="shared" si="237"/>
        <v>0032 RAUL PORRAS BARRENECHEA</v>
      </c>
      <c r="E550" s="48" t="str">
        <f t="shared" si="238"/>
        <v>Primaria</v>
      </c>
      <c r="F550" s="39" t="str">
        <f t="shared" si="239"/>
        <v>784861113314</v>
      </c>
      <c r="G550" s="48" t="str">
        <f t="shared" si="240"/>
        <v>ORGANICA</v>
      </c>
      <c r="H550" s="49">
        <f t="shared" si="241"/>
        <v>43891</v>
      </c>
      <c r="I550" s="49">
        <f t="shared" si="242"/>
        <v>44196</v>
      </c>
      <c r="J550" s="48" t="str">
        <f t="shared" si="243"/>
        <v>UNIVERSIDAD NACIONAL DE EDUCACION ENRIQUE GUZMAN Y VALLE.</v>
      </c>
      <c r="K550" s="39" t="s">
        <v>1511</v>
      </c>
      <c r="L550" s="95" t="s">
        <v>808</v>
      </c>
      <c r="M550" s="82" t="s">
        <v>581</v>
      </c>
      <c r="N550" s="82" t="s">
        <v>581</v>
      </c>
      <c r="O550" s="82" t="s">
        <v>581</v>
      </c>
      <c r="P550" s="82" t="s">
        <v>581</v>
      </c>
      <c r="Q550" s="82" t="s">
        <v>581</v>
      </c>
      <c r="R550" s="82" t="s">
        <v>581</v>
      </c>
      <c r="S550" s="72" t="s">
        <v>581</v>
      </c>
      <c r="T550" s="72" t="s">
        <v>581</v>
      </c>
      <c r="U550" s="166"/>
      <c r="V550" s="13" t="s">
        <v>2166</v>
      </c>
    </row>
    <row r="551" spans="1:22" s="14" customFormat="1" x14ac:dyDescent="0.25">
      <c r="A551" s="156">
        <v>537</v>
      </c>
      <c r="B551" s="210" t="s">
        <v>1943</v>
      </c>
      <c r="C551" s="40" t="str">
        <f t="shared" si="236"/>
        <v>LERZUNDI RIVERA JOCABED</v>
      </c>
      <c r="D551" s="40" t="str">
        <f t="shared" si="237"/>
        <v>167</v>
      </c>
      <c r="E551" s="40" t="str">
        <f t="shared" si="238"/>
        <v>Inicial - Jardín</v>
      </c>
      <c r="F551" s="41" t="str">
        <f t="shared" si="239"/>
        <v>784841110314</v>
      </c>
      <c r="G551" s="40" t="str">
        <f t="shared" si="240"/>
        <v>ORGANICA</v>
      </c>
      <c r="H551" s="42">
        <f t="shared" si="241"/>
        <v>43891</v>
      </c>
      <c r="I551" s="42">
        <f t="shared" si="242"/>
        <v>44196</v>
      </c>
      <c r="J551" s="40" t="str">
        <f t="shared" si="243"/>
        <v>INSTITUTO DE EDUCACION SUPERIOR PEDAGOGICO PUBLICO JOSE MARIA ARGUDAS DE ANDAHUAYLAS REG N°277</v>
      </c>
      <c r="K551" s="54" t="s">
        <v>1944</v>
      </c>
      <c r="L551" s="67" t="s">
        <v>581</v>
      </c>
      <c r="M551" s="67" t="s">
        <v>581</v>
      </c>
      <c r="N551" s="67" t="s">
        <v>581</v>
      </c>
      <c r="O551" s="67" t="s">
        <v>581</v>
      </c>
      <c r="P551" s="67" t="s">
        <v>581</v>
      </c>
      <c r="Q551" s="67" t="s">
        <v>581</v>
      </c>
      <c r="R551" s="132" t="s">
        <v>581</v>
      </c>
      <c r="S551" s="65" t="s">
        <v>581</v>
      </c>
      <c r="T551" s="61" t="s">
        <v>581</v>
      </c>
      <c r="U551" s="68"/>
      <c r="V551" s="13" t="s">
        <v>2167</v>
      </c>
    </row>
    <row r="552" spans="1:22" s="14" customFormat="1" x14ac:dyDescent="0.25">
      <c r="A552" s="141">
        <v>538</v>
      </c>
      <c r="B552" s="210" t="s">
        <v>446</v>
      </c>
      <c r="C552" s="40" t="str">
        <f t="shared" si="236"/>
        <v>LESCANO CASAS CARMEN ELIZABETH</v>
      </c>
      <c r="D552" s="40" t="str">
        <f t="shared" si="237"/>
        <v>1284</v>
      </c>
      <c r="E552" s="40" t="str">
        <f t="shared" si="238"/>
        <v>Primaria</v>
      </c>
      <c r="F552" s="41" t="str">
        <f t="shared" si="239"/>
        <v>789891114319</v>
      </c>
      <c r="G552" s="40" t="str">
        <f t="shared" si="240"/>
        <v>ORGANICA</v>
      </c>
      <c r="H552" s="42">
        <f t="shared" si="241"/>
        <v>43983</v>
      </c>
      <c r="I552" s="42">
        <f t="shared" si="242"/>
        <v>44196</v>
      </c>
      <c r="J552" s="40" t="str">
        <f t="shared" si="243"/>
        <v>INSTITUTO SUPERIOR PEDAGOGICO PRIVADO AMERICA</v>
      </c>
      <c r="K552" s="43" t="s">
        <v>447</v>
      </c>
      <c r="L552" s="67" t="s">
        <v>448</v>
      </c>
      <c r="M552" s="67" t="s">
        <v>24</v>
      </c>
      <c r="N552" s="67" t="s">
        <v>24</v>
      </c>
      <c r="O552" s="67" t="s">
        <v>24</v>
      </c>
      <c r="P552" s="67" t="s">
        <v>24</v>
      </c>
      <c r="Q552" s="67" t="s">
        <v>24</v>
      </c>
      <c r="R552" s="67" t="s">
        <v>42</v>
      </c>
      <c r="S552" s="41" t="s">
        <v>24</v>
      </c>
      <c r="T552" s="41" t="s">
        <v>25</v>
      </c>
      <c r="U552" s="68" t="s">
        <v>43</v>
      </c>
      <c r="V552" s="27" t="s">
        <v>2164</v>
      </c>
    </row>
    <row r="553" spans="1:22" s="14" customFormat="1" x14ac:dyDescent="0.25">
      <c r="A553" s="7">
        <v>539</v>
      </c>
      <c r="B553" s="211" t="s">
        <v>1147</v>
      </c>
      <c r="C553" s="109" t="str">
        <f t="shared" si="236"/>
        <v>LEVANO TAPIA JORGE LUIS</v>
      </c>
      <c r="D553" s="50" t="str">
        <f t="shared" si="237"/>
        <v>1194</v>
      </c>
      <c r="E553" s="50" t="str">
        <f t="shared" si="238"/>
        <v>Primaria</v>
      </c>
      <c r="F553" s="51" t="str">
        <f t="shared" si="239"/>
        <v>15EV02004028</v>
      </c>
      <c r="G553" s="50" t="str">
        <f t="shared" si="240"/>
        <v>EVENTUAL</v>
      </c>
      <c r="H553" s="52">
        <f t="shared" si="241"/>
        <v>43891</v>
      </c>
      <c r="I553" s="52">
        <f t="shared" si="242"/>
        <v>44196</v>
      </c>
      <c r="J553" s="50" t="str">
        <f t="shared" si="243"/>
        <v>UNIV. "EGYV"</v>
      </c>
      <c r="K553" s="53" t="s">
        <v>1148</v>
      </c>
      <c r="L553" s="126" t="s">
        <v>581</v>
      </c>
      <c r="M553" s="126" t="s">
        <v>581</v>
      </c>
      <c r="N553" s="126" t="s">
        <v>581</v>
      </c>
      <c r="O553" s="126" t="s">
        <v>581</v>
      </c>
      <c r="P553" s="126" t="s">
        <v>581</v>
      </c>
      <c r="Q553" s="126" t="s">
        <v>581</v>
      </c>
      <c r="R553" s="126" t="s">
        <v>581</v>
      </c>
      <c r="S553" s="51" t="s">
        <v>581</v>
      </c>
      <c r="T553" s="51" t="s">
        <v>581</v>
      </c>
      <c r="U553" s="174"/>
      <c r="V553" s="32" t="s">
        <v>2168</v>
      </c>
    </row>
    <row r="554" spans="1:22" s="14" customFormat="1" x14ac:dyDescent="0.25">
      <c r="A554" s="156">
        <v>540</v>
      </c>
      <c r="B554" s="201" t="s">
        <v>1147</v>
      </c>
      <c r="C554" s="142" t="s">
        <v>2347</v>
      </c>
      <c r="D554" s="142" t="s">
        <v>1269</v>
      </c>
      <c r="E554" s="142" t="s">
        <v>1221</v>
      </c>
      <c r="F554" s="150" t="s">
        <v>2348</v>
      </c>
      <c r="G554" s="142" t="s">
        <v>230</v>
      </c>
      <c r="H554" s="143">
        <v>43891</v>
      </c>
      <c r="I554" s="143">
        <v>44196</v>
      </c>
      <c r="J554" s="142" t="s">
        <v>1387</v>
      </c>
      <c r="K554" s="154">
        <v>59471</v>
      </c>
      <c r="L554" s="142" t="s">
        <v>1217</v>
      </c>
      <c r="M554" s="142" t="s">
        <v>1217</v>
      </c>
      <c r="N554" s="142" t="s">
        <v>1217</v>
      </c>
      <c r="O554" s="142" t="s">
        <v>1217</v>
      </c>
      <c r="P554" s="142" t="s">
        <v>1217</v>
      </c>
      <c r="Q554" s="142" t="s">
        <v>1217</v>
      </c>
      <c r="R554" s="142" t="s">
        <v>48</v>
      </c>
      <c r="S554" s="150" t="s">
        <v>48</v>
      </c>
      <c r="T554" s="150" t="s">
        <v>581</v>
      </c>
      <c r="U554" s="169" t="s">
        <v>2349</v>
      </c>
      <c r="V554" s="147" t="s">
        <v>2165</v>
      </c>
    </row>
    <row r="555" spans="1:22" s="14" customFormat="1" x14ac:dyDescent="0.25">
      <c r="A555" s="141">
        <v>541</v>
      </c>
      <c r="B555" s="213" t="s">
        <v>1155</v>
      </c>
      <c r="C555" s="55" t="str">
        <f t="shared" ref="C555:C563" si="244">VLOOKUP(B555,DATA,19,FALSE)</f>
        <v>LEYVA TEJADA GISELLI JAZMIN</v>
      </c>
      <c r="D555" s="55" t="str">
        <f t="shared" ref="D555:D563" si="245">VLOOKUP(B555,DATA,3,FALSE)</f>
        <v>CEBA - EDELMIRA DEL PANDO</v>
      </c>
      <c r="E555" s="55" t="str">
        <f t="shared" ref="E555:E563" si="246">VLOOKUP(B555,DATA,2,FALSE)</f>
        <v>Básica Alternativa-Inicial e Intermedio</v>
      </c>
      <c r="F555" s="56" t="str">
        <f t="shared" ref="F555:F563" si="247">VLOOKUP(B555,DATA,4,FALSE)</f>
        <v>788841117314</v>
      </c>
      <c r="G555" s="55" t="str">
        <f t="shared" ref="G555:G563" si="248">VLOOKUP(B555,DATA,23,FALSE)</f>
        <v>ORGANICA</v>
      </c>
      <c r="H555" s="57">
        <f t="shared" ref="H555:H563" si="249">VLOOKUP(B555,DATA,20,FALSE)</f>
        <v>43891</v>
      </c>
      <c r="I555" s="57">
        <f t="shared" ref="I555:I563" si="250">VLOOKUP(B555,DATA,21,FALSE)</f>
        <v>44196</v>
      </c>
      <c r="J555" s="55" t="str">
        <f t="shared" ref="J555:J563" si="251">VLOOKUP(B555,DATA,35,FALSE)</f>
        <v>UNIVERSIDAD NACIONAL DE EDUCACION ENRIQUE GUZMAN Y VALLE.</v>
      </c>
      <c r="K555" s="58" t="s">
        <v>1156</v>
      </c>
      <c r="L555" s="127" t="s">
        <v>808</v>
      </c>
      <c r="M555" s="127" t="s">
        <v>581</v>
      </c>
      <c r="N555" s="127" t="s">
        <v>581</v>
      </c>
      <c r="O555" s="127" t="s">
        <v>581</v>
      </c>
      <c r="P555" s="127" t="s">
        <v>581</v>
      </c>
      <c r="Q555" s="127" t="s">
        <v>581</v>
      </c>
      <c r="R555" s="127" t="s">
        <v>581</v>
      </c>
      <c r="S555" s="56" t="s">
        <v>581</v>
      </c>
      <c r="T555" s="56" t="s">
        <v>581</v>
      </c>
      <c r="U555" s="175"/>
      <c r="V555" s="32" t="s">
        <v>2168</v>
      </c>
    </row>
    <row r="556" spans="1:22" s="14" customFormat="1" x14ac:dyDescent="0.25">
      <c r="A556" s="7">
        <v>542</v>
      </c>
      <c r="B556" s="212" t="s">
        <v>883</v>
      </c>
      <c r="C556" s="55" t="str">
        <f t="shared" si="244"/>
        <v>LIFONZO QUISPE ANA</v>
      </c>
      <c r="D556" s="55" t="str">
        <f t="shared" si="245"/>
        <v>1287</v>
      </c>
      <c r="E556" s="55" t="str">
        <f t="shared" si="246"/>
        <v>Primaria</v>
      </c>
      <c r="F556" s="56" t="str">
        <f t="shared" si="247"/>
        <v>787811412810</v>
      </c>
      <c r="G556" s="55" t="str">
        <f t="shared" si="248"/>
        <v>ORGANICA</v>
      </c>
      <c r="H556" s="57">
        <f t="shared" si="249"/>
        <v>44032</v>
      </c>
      <c r="I556" s="57">
        <f t="shared" si="250"/>
        <v>44196</v>
      </c>
      <c r="J556" s="55" t="str">
        <f t="shared" si="251"/>
        <v>INSTITUTO SUPERIOR PEDAGOGICO PRIVADO LEONCIO PRADO</v>
      </c>
      <c r="K556" s="58" t="s">
        <v>884</v>
      </c>
      <c r="L556" s="127" t="s">
        <v>581</v>
      </c>
      <c r="M556" s="127" t="s">
        <v>581</v>
      </c>
      <c r="N556" s="127" t="s">
        <v>581</v>
      </c>
      <c r="O556" s="127" t="s">
        <v>581</v>
      </c>
      <c r="P556" s="127" t="s">
        <v>581</v>
      </c>
      <c r="Q556" s="127" t="s">
        <v>581</v>
      </c>
      <c r="R556" s="127" t="s">
        <v>581</v>
      </c>
      <c r="S556" s="56" t="s">
        <v>581</v>
      </c>
      <c r="T556" s="56" t="s">
        <v>581</v>
      </c>
      <c r="U556" s="94"/>
      <c r="V556" s="32" t="s">
        <v>2168</v>
      </c>
    </row>
    <row r="557" spans="1:22" s="14" customFormat="1" x14ac:dyDescent="0.25">
      <c r="A557" s="156">
        <v>543</v>
      </c>
      <c r="B557" s="213" t="s">
        <v>999</v>
      </c>
      <c r="C557" s="55" t="str">
        <f t="shared" si="244"/>
        <v>LIMA DE LA CRUZ MARISOL CORINA</v>
      </c>
      <c r="D557" s="55" t="str">
        <f t="shared" si="245"/>
        <v>0033 VIRGILIO ESPINOZA BARRIOS</v>
      </c>
      <c r="E557" s="55" t="str">
        <f t="shared" si="246"/>
        <v>Inicial - Jardín</v>
      </c>
      <c r="F557" s="56" t="str">
        <f t="shared" si="247"/>
        <v>15EV01615451</v>
      </c>
      <c r="G557" s="55" t="str">
        <f t="shared" si="248"/>
        <v>EVENTUAL</v>
      </c>
      <c r="H557" s="57">
        <f t="shared" si="249"/>
        <v>43891</v>
      </c>
      <c r="I557" s="57">
        <f t="shared" si="250"/>
        <v>44196</v>
      </c>
      <c r="J557" s="55" t="str">
        <f t="shared" si="251"/>
        <v>UNIV. CATÓLICA LOS ÁNGELES DE CHIMBOTE</v>
      </c>
      <c r="K557" s="58" t="s">
        <v>1000</v>
      </c>
      <c r="L557" s="127" t="s">
        <v>808</v>
      </c>
      <c r="M557" s="127" t="s">
        <v>581</v>
      </c>
      <c r="N557" s="127" t="s">
        <v>581</v>
      </c>
      <c r="O557" s="127" t="s">
        <v>581</v>
      </c>
      <c r="P557" s="127" t="s">
        <v>581</v>
      </c>
      <c r="Q557" s="127" t="s">
        <v>581</v>
      </c>
      <c r="R557" s="127" t="s">
        <v>808</v>
      </c>
      <c r="S557" s="56" t="s">
        <v>581</v>
      </c>
      <c r="T557" s="56" t="s">
        <v>581</v>
      </c>
      <c r="U557" s="94" t="s">
        <v>830</v>
      </c>
      <c r="V557" s="32" t="s">
        <v>2168</v>
      </c>
    </row>
    <row r="558" spans="1:22" s="14" customFormat="1" x14ac:dyDescent="0.25">
      <c r="A558" s="141">
        <v>544</v>
      </c>
      <c r="B558" s="203" t="s">
        <v>2237</v>
      </c>
      <c r="C558" s="26" t="str">
        <f t="shared" si="244"/>
        <v>LIMACO LAPA BLANCA IRENE</v>
      </c>
      <c r="D558" s="26" t="str">
        <f t="shared" si="245"/>
        <v>1198 LA RIBERA</v>
      </c>
      <c r="E558" s="26" t="str">
        <f t="shared" si="246"/>
        <v>Secundaria</v>
      </c>
      <c r="F558" s="11" t="str">
        <f t="shared" si="247"/>
        <v>C01G68204713</v>
      </c>
      <c r="G558" s="26" t="str">
        <f t="shared" si="248"/>
        <v>CUADRO DE HORAS</v>
      </c>
      <c r="H558" s="112">
        <f t="shared" si="249"/>
        <v>43891</v>
      </c>
      <c r="I558" s="112">
        <f t="shared" si="250"/>
        <v>44196</v>
      </c>
      <c r="J558" s="26" t="str">
        <f t="shared" si="251"/>
        <v>UNIVERSIDAD NACIONAL DE EDUCACION ENRIQUE GUZMAN Y VALLE</v>
      </c>
      <c r="K558" s="10">
        <v>60060</v>
      </c>
      <c r="L558" s="124"/>
      <c r="M558" s="124" t="s">
        <v>1217</v>
      </c>
      <c r="N558" s="124" t="s">
        <v>1217</v>
      </c>
      <c r="O558" s="124" t="s">
        <v>1217</v>
      </c>
      <c r="P558" s="124" t="s">
        <v>1217</v>
      </c>
      <c r="Q558" s="124" t="s">
        <v>1217</v>
      </c>
      <c r="R558" s="124" t="s">
        <v>1217</v>
      </c>
      <c r="S558" s="11" t="s">
        <v>1217</v>
      </c>
      <c r="T558" s="11" t="s">
        <v>2171</v>
      </c>
      <c r="U558" s="170" t="s">
        <v>830</v>
      </c>
      <c r="V558" s="27" t="s">
        <v>2172</v>
      </c>
    </row>
    <row r="559" spans="1:22" s="14" customFormat="1" x14ac:dyDescent="0.25">
      <c r="A559" s="7">
        <v>545</v>
      </c>
      <c r="B559" s="210" t="s">
        <v>449</v>
      </c>
      <c r="C559" s="40" t="str">
        <f t="shared" si="244"/>
        <v>LIMAS HUATUCO ALEX ANTONIO</v>
      </c>
      <c r="D559" s="40" t="str">
        <f t="shared" si="245"/>
        <v>1193 EMILIO DEL SOLAR</v>
      </c>
      <c r="E559" s="40" t="str">
        <f t="shared" si="246"/>
        <v>Primaria</v>
      </c>
      <c r="F559" s="41" t="str">
        <f t="shared" si="247"/>
        <v>15EV02004006</v>
      </c>
      <c r="G559" s="40" t="str">
        <f t="shared" si="248"/>
        <v>EVENTUAL</v>
      </c>
      <c r="H559" s="42">
        <f t="shared" si="249"/>
        <v>43891</v>
      </c>
      <c r="I559" s="42">
        <f t="shared" si="250"/>
        <v>44196</v>
      </c>
      <c r="J559" s="40" t="str">
        <f t="shared" si="251"/>
        <v>UNE - ENRIQUE GUZMAN Y VALLE</v>
      </c>
      <c r="K559" s="43" t="s">
        <v>450</v>
      </c>
      <c r="L559" s="67" t="s">
        <v>451</v>
      </c>
      <c r="M559" s="67" t="s">
        <v>132</v>
      </c>
      <c r="N559" s="67" t="s">
        <v>24</v>
      </c>
      <c r="O559" s="67" t="s">
        <v>24</v>
      </c>
      <c r="P559" s="67" t="s">
        <v>24</v>
      </c>
      <c r="Q559" s="67" t="s">
        <v>24</v>
      </c>
      <c r="R559" s="67" t="s">
        <v>24</v>
      </c>
      <c r="S559" s="41" t="s">
        <v>37</v>
      </c>
      <c r="T559" s="41" t="s">
        <v>25</v>
      </c>
      <c r="U559" s="68" t="s">
        <v>115</v>
      </c>
      <c r="V559" s="27" t="s">
        <v>2164</v>
      </c>
    </row>
    <row r="560" spans="1:22" s="14" customFormat="1" x14ac:dyDescent="0.25">
      <c r="A560" s="156">
        <v>546</v>
      </c>
      <c r="B560" s="201" t="s">
        <v>1371</v>
      </c>
      <c r="C560" s="142" t="str">
        <f t="shared" si="244"/>
        <v>LIMAYMANTA LAURENTE DE CISNEROS DELFINA ANA</v>
      </c>
      <c r="D560" s="142" t="str">
        <f t="shared" si="245"/>
        <v>1270 JUAN EL BAUTISTA</v>
      </c>
      <c r="E560" s="142" t="str">
        <f t="shared" si="246"/>
        <v>Primaria</v>
      </c>
      <c r="F560" s="150" t="str">
        <f t="shared" si="247"/>
        <v>788891118313</v>
      </c>
      <c r="G560" s="142" t="str">
        <f t="shared" si="248"/>
        <v>ORGANICA</v>
      </c>
      <c r="H560" s="143">
        <f t="shared" si="249"/>
        <v>43891</v>
      </c>
      <c r="I560" s="143">
        <f t="shared" si="250"/>
        <v>44196</v>
      </c>
      <c r="J560" s="142" t="str">
        <f t="shared" si="251"/>
        <v>UNIV. ENRIQUE GUZMAN Y VALLE</v>
      </c>
      <c r="K560" s="154">
        <v>59533</v>
      </c>
      <c r="L560" s="142" t="s">
        <v>1217</v>
      </c>
      <c r="M560" s="142" t="s">
        <v>1217</v>
      </c>
      <c r="N560" s="142" t="s">
        <v>1217</v>
      </c>
      <c r="O560" s="142" t="s">
        <v>1217</v>
      </c>
      <c r="P560" s="142" t="s">
        <v>1217</v>
      </c>
      <c r="Q560" s="142" t="s">
        <v>1217</v>
      </c>
      <c r="R560" s="142" t="s">
        <v>48</v>
      </c>
      <c r="S560" s="150" t="s">
        <v>1218</v>
      </c>
      <c r="T560" s="150" t="s">
        <v>581</v>
      </c>
      <c r="U560" s="169" t="s">
        <v>2297</v>
      </c>
      <c r="V560" s="147" t="s">
        <v>2165</v>
      </c>
    </row>
    <row r="561" spans="1:22" s="14" customFormat="1" x14ac:dyDescent="0.25">
      <c r="A561" s="141">
        <v>547</v>
      </c>
      <c r="B561" s="210" t="s">
        <v>452</v>
      </c>
      <c r="C561" s="40" t="str">
        <f t="shared" si="244"/>
        <v>LIZANA ROMERO ELSA</v>
      </c>
      <c r="D561" s="40" t="str">
        <f t="shared" si="245"/>
        <v>MI MUNDO MAGICO</v>
      </c>
      <c r="E561" s="40" t="str">
        <f t="shared" si="246"/>
        <v>Inicial - Jardín</v>
      </c>
      <c r="F561" s="41" t="str">
        <f t="shared" si="247"/>
        <v>15EV01709392</v>
      </c>
      <c r="G561" s="40" t="str">
        <f t="shared" si="248"/>
        <v>EVENTUAL</v>
      </c>
      <c r="H561" s="42">
        <f t="shared" si="249"/>
        <v>43891</v>
      </c>
      <c r="I561" s="42">
        <f t="shared" si="250"/>
        <v>44196</v>
      </c>
      <c r="J561" s="40" t="str">
        <f t="shared" si="251"/>
        <v>ISPP "NUESTRA SEÑORA DE LOURDES"</v>
      </c>
      <c r="K561" s="43" t="s">
        <v>453</v>
      </c>
      <c r="L561" s="67" t="s">
        <v>454</v>
      </c>
      <c r="M561" s="67" t="s">
        <v>24</v>
      </c>
      <c r="N561" s="67" t="s">
        <v>24</v>
      </c>
      <c r="O561" s="67" t="s">
        <v>24</v>
      </c>
      <c r="P561" s="67" t="s">
        <v>24</v>
      </c>
      <c r="Q561" s="67" t="s">
        <v>24</v>
      </c>
      <c r="R561" s="67" t="s">
        <v>24</v>
      </c>
      <c r="S561" s="41" t="s">
        <v>24</v>
      </c>
      <c r="T561" s="41" t="s">
        <v>25</v>
      </c>
      <c r="U561" s="68"/>
      <c r="V561" s="27" t="s">
        <v>2164</v>
      </c>
    </row>
    <row r="562" spans="1:22" s="14" customFormat="1" x14ac:dyDescent="0.25">
      <c r="A562" s="7">
        <v>548</v>
      </c>
      <c r="B562" s="210" t="s">
        <v>1891</v>
      </c>
      <c r="C562" s="40" t="str">
        <f t="shared" si="244"/>
        <v>LLABRES CAJAVILCA HAYDEE MILAGROS</v>
      </c>
      <c r="D562" s="40" t="str">
        <f t="shared" si="245"/>
        <v>1190 FELIPE HUAMAN POMA DE AYALA</v>
      </c>
      <c r="E562" s="40" t="str">
        <f t="shared" si="246"/>
        <v>Primaria</v>
      </c>
      <c r="F562" s="41" t="str">
        <f t="shared" si="247"/>
        <v>15EV02003996</v>
      </c>
      <c r="G562" s="40" t="str">
        <f t="shared" si="248"/>
        <v>EVENTUAL</v>
      </c>
      <c r="H562" s="42">
        <f t="shared" si="249"/>
        <v>43891</v>
      </c>
      <c r="I562" s="42">
        <f t="shared" si="250"/>
        <v>44196</v>
      </c>
      <c r="J562" s="40" t="str">
        <f t="shared" si="251"/>
        <v>UNIVERSIDAD NACIONAL DE EDUCACION ENRIQUE GUZMAN Y VALLE</v>
      </c>
      <c r="K562" s="54" t="s">
        <v>1892</v>
      </c>
      <c r="L562" s="95" t="s">
        <v>808</v>
      </c>
      <c r="M562" s="67" t="s">
        <v>581</v>
      </c>
      <c r="N562" s="67" t="s">
        <v>581</v>
      </c>
      <c r="O562" s="67" t="s">
        <v>581</v>
      </c>
      <c r="P562" s="67" t="s">
        <v>581</v>
      </c>
      <c r="Q562" s="67" t="s">
        <v>581</v>
      </c>
      <c r="R562" s="67" t="s">
        <v>25</v>
      </c>
      <c r="S562" s="41" t="s">
        <v>25</v>
      </c>
      <c r="T562" s="61" t="s">
        <v>25</v>
      </c>
      <c r="U562" s="68"/>
      <c r="V562" s="13" t="s">
        <v>2167</v>
      </c>
    </row>
    <row r="563" spans="1:22" s="14" customFormat="1" x14ac:dyDescent="0.25">
      <c r="A563" s="156">
        <v>549</v>
      </c>
      <c r="B563" s="210" t="s">
        <v>455</v>
      </c>
      <c r="C563" s="40" t="str">
        <f t="shared" si="244"/>
        <v>LLACTAHUAMAN GARAY LUZ NATALI</v>
      </c>
      <c r="D563" s="40" t="str">
        <f t="shared" si="245"/>
        <v>1260 EL AMAUTA</v>
      </c>
      <c r="E563" s="40" t="str">
        <f t="shared" si="246"/>
        <v>Primaria</v>
      </c>
      <c r="F563" s="41" t="str">
        <f t="shared" si="247"/>
        <v>15EV02002189</v>
      </c>
      <c r="G563" s="40" t="str">
        <f t="shared" si="248"/>
        <v>EVENTUAL</v>
      </c>
      <c r="H563" s="42">
        <f t="shared" si="249"/>
        <v>43892</v>
      </c>
      <c r="I563" s="42">
        <f t="shared" si="250"/>
        <v>44196</v>
      </c>
      <c r="J563" s="40" t="str">
        <f t="shared" si="251"/>
        <v>INSTITUTO SUPERIOR PEDAGOGICO PUBLICO DE EDUCACION ESPECIAL MARIA MADRE</v>
      </c>
      <c r="K563" s="43" t="s">
        <v>456</v>
      </c>
      <c r="L563" s="67" t="s">
        <v>457</v>
      </c>
      <c r="M563" s="67" t="s">
        <v>24</v>
      </c>
      <c r="N563" s="67" t="s">
        <v>24</v>
      </c>
      <c r="O563" s="67" t="s">
        <v>24</v>
      </c>
      <c r="P563" s="67" t="s">
        <v>24</v>
      </c>
      <c r="Q563" s="67" t="s">
        <v>24</v>
      </c>
      <c r="R563" s="67" t="s">
        <v>24</v>
      </c>
      <c r="S563" s="41" t="s">
        <v>24</v>
      </c>
      <c r="T563" s="41" t="s">
        <v>25</v>
      </c>
      <c r="U563" s="68"/>
      <c r="V563" s="27" t="s">
        <v>2164</v>
      </c>
    </row>
    <row r="564" spans="1:22" s="14" customFormat="1" x14ac:dyDescent="0.25">
      <c r="A564" s="141">
        <v>550</v>
      </c>
      <c r="B564" s="201" t="s">
        <v>2558</v>
      </c>
      <c r="C564" s="142" t="s">
        <v>2559</v>
      </c>
      <c r="D564" s="142" t="s">
        <v>1715</v>
      </c>
      <c r="E564" s="142" t="s">
        <v>1221</v>
      </c>
      <c r="F564" s="150" t="s">
        <v>2560</v>
      </c>
      <c r="G564" s="142" t="s">
        <v>1216</v>
      </c>
      <c r="H564" s="143">
        <v>43891</v>
      </c>
      <c r="I564" s="143">
        <v>44196</v>
      </c>
      <c r="J564" s="142" t="s">
        <v>2561</v>
      </c>
      <c r="K564" s="154">
        <v>60082</v>
      </c>
      <c r="L564" s="142" t="s">
        <v>1217</v>
      </c>
      <c r="M564" s="142" t="s">
        <v>1217</v>
      </c>
      <c r="N564" s="142" t="s">
        <v>1217</v>
      </c>
      <c r="O564" s="142" t="s">
        <v>1217</v>
      </c>
      <c r="P564" s="142" t="s">
        <v>1217</v>
      </c>
      <c r="Q564" s="142" t="s">
        <v>1217</v>
      </c>
      <c r="R564" s="142" t="s">
        <v>1217</v>
      </c>
      <c r="S564" s="150" t="s">
        <v>1218</v>
      </c>
      <c r="T564" s="150" t="s">
        <v>581</v>
      </c>
      <c r="U564" s="169" t="s">
        <v>2303</v>
      </c>
      <c r="V564" s="147" t="s">
        <v>2165</v>
      </c>
    </row>
    <row r="565" spans="1:22" s="14" customFormat="1" x14ac:dyDescent="0.25">
      <c r="A565" s="7">
        <v>551</v>
      </c>
      <c r="B565" s="210" t="s">
        <v>458</v>
      </c>
      <c r="C565" s="40" t="str">
        <f t="shared" ref="C565:C574" si="252">VLOOKUP(B565,DATA,19,FALSE)</f>
        <v>LLATA JANAMPA EDITH GISELLA</v>
      </c>
      <c r="D565" s="40" t="str">
        <f t="shared" ref="D565:D574" si="253">VLOOKUP(B565,DATA,3,FALSE)</f>
        <v>FE Y ALEGRIA 41</v>
      </c>
      <c r="E565" s="40" t="str">
        <f t="shared" ref="E565:E574" si="254">VLOOKUP(B565,DATA,2,FALSE)</f>
        <v>Primaria</v>
      </c>
      <c r="F565" s="41" t="str">
        <f t="shared" ref="F565:F574" si="255">VLOOKUP(B565,DATA,4,FALSE)</f>
        <v>788881111317</v>
      </c>
      <c r="G565" s="40" t="str">
        <f t="shared" ref="G565:G574" si="256">VLOOKUP(B565,DATA,23,FALSE)</f>
        <v>ORGANICA</v>
      </c>
      <c r="H565" s="42">
        <f t="shared" ref="H565:H574" si="257">VLOOKUP(B565,DATA,20,FALSE)</f>
        <v>43891</v>
      </c>
      <c r="I565" s="42">
        <f t="shared" ref="I565:I574" si="258">VLOOKUP(B565,DATA,21,FALSE)</f>
        <v>44196</v>
      </c>
      <c r="J565" s="40" t="str">
        <f t="shared" ref="J565:J574" si="259">VLOOKUP(B565,DATA,35,FALSE)</f>
        <v>UNIV. "JOSE FAUSTINO SANCHEZ CARRION"-HUACHO</v>
      </c>
      <c r="K565" s="43" t="s">
        <v>459</v>
      </c>
      <c r="L565" s="67" t="s">
        <v>460</v>
      </c>
      <c r="M565" s="67" t="s">
        <v>24</v>
      </c>
      <c r="N565" s="67" t="s">
        <v>24</v>
      </c>
      <c r="O565" s="67" t="s">
        <v>24</v>
      </c>
      <c r="P565" s="67" t="s">
        <v>24</v>
      </c>
      <c r="Q565" s="67" t="s">
        <v>24</v>
      </c>
      <c r="R565" s="67" t="s">
        <v>24</v>
      </c>
      <c r="S565" s="41" t="s">
        <v>24</v>
      </c>
      <c r="T565" s="41" t="s">
        <v>25</v>
      </c>
      <c r="U565" s="68"/>
      <c r="V565" s="27" t="s">
        <v>2164</v>
      </c>
    </row>
    <row r="566" spans="1:22" s="14" customFormat="1" x14ac:dyDescent="0.25">
      <c r="A566" s="156">
        <v>552</v>
      </c>
      <c r="B566" s="210" t="s">
        <v>461</v>
      </c>
      <c r="C566" s="40" t="str">
        <f t="shared" si="252"/>
        <v>LLERENA PEREZ MONICA</v>
      </c>
      <c r="D566" s="40" t="str">
        <f t="shared" si="253"/>
        <v>1288 ALBERT EINSTEIN</v>
      </c>
      <c r="E566" s="40" t="str">
        <f t="shared" si="254"/>
        <v>Primaria</v>
      </c>
      <c r="F566" s="41" t="str">
        <f t="shared" si="255"/>
        <v>15EV02033370</v>
      </c>
      <c r="G566" s="40" t="str">
        <f t="shared" si="256"/>
        <v>EVENTUAL</v>
      </c>
      <c r="H566" s="42">
        <f t="shared" si="257"/>
        <v>44075</v>
      </c>
      <c r="I566" s="42">
        <f t="shared" si="258"/>
        <v>44196</v>
      </c>
      <c r="J566" s="40" t="str">
        <f t="shared" si="259"/>
        <v>.</v>
      </c>
      <c r="K566" s="43" t="s">
        <v>462</v>
      </c>
      <c r="L566" s="67" t="s">
        <v>463</v>
      </c>
      <c r="M566" s="67" t="s">
        <v>24</v>
      </c>
      <c r="N566" s="67" t="s">
        <v>24</v>
      </c>
      <c r="O566" s="67" t="s">
        <v>24</v>
      </c>
      <c r="P566" s="67" t="s">
        <v>24</v>
      </c>
      <c r="Q566" s="67" t="s">
        <v>24</v>
      </c>
      <c r="R566" s="67" t="s">
        <v>24</v>
      </c>
      <c r="S566" s="41" t="s">
        <v>24</v>
      </c>
      <c r="T566" s="41" t="s">
        <v>25</v>
      </c>
      <c r="U566" s="68"/>
      <c r="V566" s="27" t="s">
        <v>2164</v>
      </c>
    </row>
    <row r="567" spans="1:22" s="14" customFormat="1" x14ac:dyDescent="0.25">
      <c r="A567" s="141">
        <v>553</v>
      </c>
      <c r="B567" s="211" t="s">
        <v>1195</v>
      </c>
      <c r="C567" s="50" t="str">
        <f t="shared" si="252"/>
        <v>LLIQUE TANTA JHOEL ANALBERTO</v>
      </c>
      <c r="D567" s="50" t="str">
        <f t="shared" si="253"/>
        <v>0028 JESUS Y MARIA</v>
      </c>
      <c r="E567" s="50" t="str">
        <f t="shared" si="254"/>
        <v>Primaria</v>
      </c>
      <c r="F567" s="51" t="str">
        <f t="shared" si="255"/>
        <v>15EV02004040</v>
      </c>
      <c r="G567" s="50" t="str">
        <f t="shared" si="256"/>
        <v>EVENTUAL</v>
      </c>
      <c r="H567" s="52">
        <f t="shared" si="257"/>
        <v>43891</v>
      </c>
      <c r="I567" s="52">
        <f t="shared" si="258"/>
        <v>44196</v>
      </c>
      <c r="J567" s="50" t="str">
        <f t="shared" si="259"/>
        <v>UNIVERSIDAD NACIONAL DE EDUCACION ENRIQUE GUZMAN Y VALLE</v>
      </c>
      <c r="K567" s="53" t="s">
        <v>1196</v>
      </c>
      <c r="L567" s="126" t="s">
        <v>581</v>
      </c>
      <c r="M567" s="126" t="s">
        <v>581</v>
      </c>
      <c r="N567" s="126" t="s">
        <v>581</v>
      </c>
      <c r="O567" s="126" t="s">
        <v>581</v>
      </c>
      <c r="P567" s="126" t="s">
        <v>581</v>
      </c>
      <c r="Q567" s="126" t="s">
        <v>581</v>
      </c>
      <c r="R567" s="126" t="s">
        <v>581</v>
      </c>
      <c r="S567" s="51" t="s">
        <v>581</v>
      </c>
      <c r="T567" s="51" t="s">
        <v>581</v>
      </c>
      <c r="U567" s="174"/>
      <c r="V567" s="32" t="s">
        <v>2168</v>
      </c>
    </row>
    <row r="568" spans="1:22" s="14" customFormat="1" x14ac:dyDescent="0.25">
      <c r="A568" s="7">
        <v>554</v>
      </c>
      <c r="B568" s="203" t="s">
        <v>2657</v>
      </c>
      <c r="C568" s="26" t="str">
        <f t="shared" si="252"/>
        <v>LOAYZA AGREDA JOSE SCOTT</v>
      </c>
      <c r="D568" s="26" t="str">
        <f t="shared" si="253"/>
        <v>1192 FLORENTINO PRAT</v>
      </c>
      <c r="E568" s="26" t="str">
        <f t="shared" si="254"/>
        <v>Primaria</v>
      </c>
      <c r="F568" s="11" t="str">
        <f t="shared" si="255"/>
        <v>15EV02006210</v>
      </c>
      <c r="G568" s="26" t="str">
        <f t="shared" si="256"/>
        <v>EVENTUAL</v>
      </c>
      <c r="H568" s="112">
        <f t="shared" si="257"/>
        <v>43891</v>
      </c>
      <c r="I568" s="112">
        <f t="shared" si="258"/>
        <v>44196</v>
      </c>
      <c r="J568" s="26" t="str">
        <f t="shared" si="259"/>
        <v>UNE - ENRIQUE GUZMAN Y VALLE</v>
      </c>
      <c r="K568" s="10">
        <v>58621</v>
      </c>
      <c r="L568" s="124"/>
      <c r="M568" s="124" t="s">
        <v>1217</v>
      </c>
      <c r="N568" s="124" t="s">
        <v>1217</v>
      </c>
      <c r="O568" s="124" t="s">
        <v>1217</v>
      </c>
      <c r="P568" s="124" t="s">
        <v>1217</v>
      </c>
      <c r="Q568" s="124" t="s">
        <v>1217</v>
      </c>
      <c r="R568" s="124" t="s">
        <v>1217</v>
      </c>
      <c r="S568" s="11" t="s">
        <v>1217</v>
      </c>
      <c r="T568" s="11" t="s">
        <v>1217</v>
      </c>
      <c r="U568" s="170"/>
      <c r="V568" s="120" t="s">
        <v>2172</v>
      </c>
    </row>
    <row r="569" spans="1:22" s="14" customFormat="1" ht="31.5" x14ac:dyDescent="0.25">
      <c r="A569" s="156">
        <v>555</v>
      </c>
      <c r="B569" s="213" t="s">
        <v>1005</v>
      </c>
      <c r="C569" s="127" t="str">
        <f t="shared" si="252"/>
        <v>LOAYZA GARAY BLANCA MASSIEL</v>
      </c>
      <c r="D569" s="127" t="str">
        <f t="shared" si="253"/>
        <v>182</v>
      </c>
      <c r="E569" s="56" t="str">
        <f t="shared" si="254"/>
        <v>Inicial - Jardín</v>
      </c>
      <c r="F569" s="56" t="str">
        <f t="shared" si="255"/>
        <v>15EV02033136</v>
      </c>
      <c r="G569" s="127" t="str">
        <f t="shared" si="256"/>
        <v>EVENTUAL</v>
      </c>
      <c r="H569" s="57">
        <f t="shared" si="257"/>
        <v>44078</v>
      </c>
      <c r="I569" s="57">
        <f t="shared" si="258"/>
        <v>44196</v>
      </c>
      <c r="J569" s="137" t="str">
        <f t="shared" si="259"/>
        <v>INSTITUTO DE EDUCACION SUPERIOR PEDAGOGICO PRIVADO "JESUS DE NAZARETH"-REG. N° 2417-PPDDOO</v>
      </c>
      <c r="K569" s="58" t="s">
        <v>1006</v>
      </c>
      <c r="L569" s="127" t="s">
        <v>808</v>
      </c>
      <c r="M569" s="127" t="s">
        <v>581</v>
      </c>
      <c r="N569" s="127" t="s">
        <v>581</v>
      </c>
      <c r="O569" s="127" t="s">
        <v>581</v>
      </c>
      <c r="P569" s="127" t="s">
        <v>581</v>
      </c>
      <c r="Q569" s="127" t="s">
        <v>581</v>
      </c>
      <c r="R569" s="127" t="s">
        <v>808</v>
      </c>
      <c r="S569" s="59" t="s">
        <v>944</v>
      </c>
      <c r="T569" s="56" t="s">
        <v>581</v>
      </c>
      <c r="U569" s="175" t="s">
        <v>945</v>
      </c>
      <c r="V569" s="32" t="s">
        <v>2168</v>
      </c>
    </row>
    <row r="570" spans="1:22" s="14" customFormat="1" x14ac:dyDescent="0.25">
      <c r="A570" s="141">
        <v>556</v>
      </c>
      <c r="B570" s="210" t="s">
        <v>464</v>
      </c>
      <c r="C570" s="40" t="str">
        <f t="shared" si="252"/>
        <v>LOAYZA LOAYZA FLORENCIA</v>
      </c>
      <c r="D570" s="40" t="str">
        <f t="shared" si="253"/>
        <v>218 LAS SEMILLITAS</v>
      </c>
      <c r="E570" s="40" t="str">
        <f t="shared" si="254"/>
        <v>Inicial - Jardín</v>
      </c>
      <c r="F570" s="41" t="str">
        <f t="shared" si="255"/>
        <v>15EV01401082</v>
      </c>
      <c r="G570" s="40" t="str">
        <f t="shared" si="256"/>
        <v>EVENTUAL</v>
      </c>
      <c r="H570" s="42">
        <f t="shared" si="257"/>
        <v>43891</v>
      </c>
      <c r="I570" s="42">
        <f t="shared" si="258"/>
        <v>44196</v>
      </c>
      <c r="J570" s="40" t="str">
        <f t="shared" si="259"/>
        <v>UNIVERSIDAD INCA GARCILASO DE LA VEGA</v>
      </c>
      <c r="K570" s="43" t="s">
        <v>465</v>
      </c>
      <c r="L570" s="67" t="s">
        <v>466</v>
      </c>
      <c r="M570" s="67" t="s">
        <v>24</v>
      </c>
      <c r="N570" s="67" t="s">
        <v>24</v>
      </c>
      <c r="O570" s="67" t="s">
        <v>24</v>
      </c>
      <c r="P570" s="67" t="s">
        <v>24</v>
      </c>
      <c r="Q570" s="67" t="s">
        <v>24</v>
      </c>
      <c r="R570" s="67" t="s">
        <v>24</v>
      </c>
      <c r="S570" s="41" t="s">
        <v>24</v>
      </c>
      <c r="T570" s="41" t="s">
        <v>31</v>
      </c>
      <c r="U570" s="68"/>
      <c r="V570" s="27" t="s">
        <v>2164</v>
      </c>
    </row>
    <row r="571" spans="1:22" s="14" customFormat="1" x14ac:dyDescent="0.25">
      <c r="A571" s="7">
        <v>557</v>
      </c>
      <c r="B571" s="210" t="s">
        <v>467</v>
      </c>
      <c r="C571" s="40" t="str">
        <f t="shared" si="252"/>
        <v>LOAYZA QUISPE DORIS</v>
      </c>
      <c r="D571" s="40" t="str">
        <f t="shared" si="253"/>
        <v>1236</v>
      </c>
      <c r="E571" s="40" t="str">
        <f t="shared" si="254"/>
        <v>Primaria</v>
      </c>
      <c r="F571" s="41" t="str">
        <f t="shared" si="255"/>
        <v>784851112317</v>
      </c>
      <c r="G571" s="40" t="str">
        <f t="shared" si="256"/>
        <v>ORGANICA</v>
      </c>
      <c r="H571" s="42">
        <f t="shared" si="257"/>
        <v>43891</v>
      </c>
      <c r="I571" s="42">
        <f t="shared" si="258"/>
        <v>44196</v>
      </c>
      <c r="J571" s="40" t="str">
        <f t="shared" si="259"/>
        <v>UNIVERSIDAD NACIONAL DE EDUCACION ENRIQUE GUZMAN Y VALLE.</v>
      </c>
      <c r="K571" s="43" t="s">
        <v>468</v>
      </c>
      <c r="L571" s="67" t="s">
        <v>469</v>
      </c>
      <c r="M571" s="67" t="s">
        <v>24</v>
      </c>
      <c r="N571" s="67" t="s">
        <v>24</v>
      </c>
      <c r="O571" s="67" t="s">
        <v>24</v>
      </c>
      <c r="P571" s="67" t="s">
        <v>24</v>
      </c>
      <c r="Q571" s="67" t="s">
        <v>24</v>
      </c>
      <c r="R571" s="67" t="s">
        <v>42</v>
      </c>
      <c r="S571" s="41" t="s">
        <v>37</v>
      </c>
      <c r="T571" s="41" t="s">
        <v>25</v>
      </c>
      <c r="U571" s="68" t="s">
        <v>221</v>
      </c>
      <c r="V571" s="27" t="s">
        <v>2164</v>
      </c>
    </row>
    <row r="572" spans="1:22" s="14" customFormat="1" x14ac:dyDescent="0.25">
      <c r="A572" s="156">
        <v>558</v>
      </c>
      <c r="B572" s="203" t="s">
        <v>2246</v>
      </c>
      <c r="C572" s="26" t="str">
        <f t="shared" si="252"/>
        <v>LOAYZA SULCA ROBERTO</v>
      </c>
      <c r="D572" s="26" t="str">
        <f t="shared" si="253"/>
        <v>1237 JORGE D. GILES LLANOS</v>
      </c>
      <c r="E572" s="26" t="str">
        <f t="shared" si="254"/>
        <v>Primaria</v>
      </c>
      <c r="F572" s="11" t="str">
        <f t="shared" si="255"/>
        <v>15EV02009368</v>
      </c>
      <c r="G572" s="26" t="str">
        <f t="shared" si="256"/>
        <v>EVENTUAL</v>
      </c>
      <c r="H572" s="112">
        <f t="shared" si="257"/>
        <v>43891</v>
      </c>
      <c r="I572" s="112">
        <f t="shared" si="258"/>
        <v>44196</v>
      </c>
      <c r="J572" s="26" t="str">
        <f t="shared" si="259"/>
        <v>U.N.E. "EGYV"</v>
      </c>
      <c r="K572" s="10">
        <v>60049</v>
      </c>
      <c r="L572" s="124"/>
      <c r="M572" s="124" t="s">
        <v>1217</v>
      </c>
      <c r="N572" s="124" t="s">
        <v>1217</v>
      </c>
      <c r="O572" s="124" t="s">
        <v>1217</v>
      </c>
      <c r="P572" s="124" t="s">
        <v>1217</v>
      </c>
      <c r="Q572" s="124" t="s">
        <v>1217</v>
      </c>
      <c r="R572" s="124" t="s">
        <v>1217</v>
      </c>
      <c r="S572" s="11" t="s">
        <v>1217</v>
      </c>
      <c r="T572" s="11" t="s">
        <v>2171</v>
      </c>
      <c r="U572" s="170"/>
      <c r="V572" s="27" t="s">
        <v>2172</v>
      </c>
    </row>
    <row r="573" spans="1:22" s="14" customFormat="1" x14ac:dyDescent="0.25">
      <c r="A573" s="141">
        <v>559</v>
      </c>
      <c r="B573" s="203" t="s">
        <v>2255</v>
      </c>
      <c r="C573" s="26" t="str">
        <f t="shared" si="252"/>
        <v>LOPEZ APAZA HUMBERTO</v>
      </c>
      <c r="D573" s="26" t="str">
        <f t="shared" si="253"/>
        <v>0101 SHUJI KITAMURA</v>
      </c>
      <c r="E573" s="26" t="str">
        <f t="shared" si="254"/>
        <v>Primaria</v>
      </c>
      <c r="F573" s="11" t="str">
        <f t="shared" si="255"/>
        <v>789861115315</v>
      </c>
      <c r="G573" s="26" t="str">
        <f t="shared" si="256"/>
        <v>ORGANICA</v>
      </c>
      <c r="H573" s="112">
        <f t="shared" si="257"/>
        <v>43891</v>
      </c>
      <c r="I573" s="112">
        <f t="shared" si="258"/>
        <v>44196</v>
      </c>
      <c r="J573" s="26" t="str">
        <f t="shared" si="259"/>
        <v>UNIVERSIDAD MARCELINO CHAMPAGNAT</v>
      </c>
      <c r="K573" s="10">
        <v>62002</v>
      </c>
      <c r="L573" s="124"/>
      <c r="M573" s="124" t="s">
        <v>1217</v>
      </c>
      <c r="N573" s="124" t="s">
        <v>1217</v>
      </c>
      <c r="O573" s="124" t="s">
        <v>1217</v>
      </c>
      <c r="P573" s="124" t="s">
        <v>1217</v>
      </c>
      <c r="Q573" s="124" t="s">
        <v>1217</v>
      </c>
      <c r="R573" s="124" t="s">
        <v>1217</v>
      </c>
      <c r="S573" s="11" t="s">
        <v>1217</v>
      </c>
      <c r="T573" s="11" t="s">
        <v>1217</v>
      </c>
      <c r="U573" s="170"/>
      <c r="V573" s="27" t="s">
        <v>2172</v>
      </c>
    </row>
    <row r="574" spans="1:22" s="14" customFormat="1" x14ac:dyDescent="0.25">
      <c r="A574" s="7">
        <v>560</v>
      </c>
      <c r="B574" s="201" t="s">
        <v>1402</v>
      </c>
      <c r="C574" s="142" t="str">
        <f t="shared" si="252"/>
        <v>LOPEZ HASSINGGER JOSUE ALBERTO</v>
      </c>
      <c r="D574" s="142" t="str">
        <f t="shared" si="253"/>
        <v>1219 JOSE CARLOS MARIATEGUI</v>
      </c>
      <c r="E574" s="142" t="str">
        <f t="shared" si="254"/>
        <v>Primaria</v>
      </c>
      <c r="F574" s="150" t="str">
        <f t="shared" si="255"/>
        <v>15EV02006185</v>
      </c>
      <c r="G574" s="142" t="str">
        <f t="shared" si="256"/>
        <v>EVENTUAL</v>
      </c>
      <c r="H574" s="143">
        <f t="shared" si="257"/>
        <v>43891</v>
      </c>
      <c r="I574" s="143">
        <f t="shared" si="258"/>
        <v>44196</v>
      </c>
      <c r="J574" s="142" t="str">
        <f t="shared" si="259"/>
        <v>.</v>
      </c>
      <c r="K574" s="154">
        <v>59496</v>
      </c>
      <c r="L574" s="142" t="s">
        <v>1217</v>
      </c>
      <c r="M574" s="142" t="s">
        <v>1217</v>
      </c>
      <c r="N574" s="142" t="s">
        <v>1217</v>
      </c>
      <c r="O574" s="142" t="s">
        <v>48</v>
      </c>
      <c r="P574" s="142" t="s">
        <v>1217</v>
      </c>
      <c r="Q574" s="142" t="s">
        <v>1217</v>
      </c>
      <c r="R574" s="142" t="s">
        <v>1217</v>
      </c>
      <c r="S574" s="150" t="s">
        <v>48</v>
      </c>
      <c r="T574" s="150" t="s">
        <v>581</v>
      </c>
      <c r="U574" s="169" t="s">
        <v>2682</v>
      </c>
      <c r="V574" s="147" t="s">
        <v>2165</v>
      </c>
    </row>
    <row r="575" spans="1:22" s="14" customFormat="1" x14ac:dyDescent="0.25">
      <c r="A575" s="156">
        <v>561</v>
      </c>
      <c r="B575" s="210"/>
      <c r="C575" s="44" t="s">
        <v>1810</v>
      </c>
      <c r="D575" s="44" t="s">
        <v>1811</v>
      </c>
      <c r="E575" s="44" t="s">
        <v>1451</v>
      </c>
      <c r="F575" s="45"/>
      <c r="G575" s="44"/>
      <c r="H575" s="46"/>
      <c r="I575" s="46"/>
      <c r="J575" s="44"/>
      <c r="K575" s="47" t="s">
        <v>1812</v>
      </c>
      <c r="L575" s="67" t="s">
        <v>808</v>
      </c>
      <c r="M575" s="67" t="s">
        <v>808</v>
      </c>
      <c r="N575" s="67" t="s">
        <v>808</v>
      </c>
      <c r="O575" s="67" t="s">
        <v>808</v>
      </c>
      <c r="P575" s="67" t="s">
        <v>808</v>
      </c>
      <c r="Q575" s="67" t="s">
        <v>808</v>
      </c>
      <c r="R575" s="67" t="s">
        <v>808</v>
      </c>
      <c r="S575" s="41" t="s">
        <v>944</v>
      </c>
      <c r="T575" s="41"/>
      <c r="U575" s="68" t="s">
        <v>1813</v>
      </c>
      <c r="V575" s="13" t="s">
        <v>2166</v>
      </c>
    </row>
    <row r="576" spans="1:22" s="14" customFormat="1" x14ac:dyDescent="0.25">
      <c r="A576" s="141">
        <v>562</v>
      </c>
      <c r="B576" s="210" t="s">
        <v>2114</v>
      </c>
      <c r="C576" s="40" t="str">
        <f>VLOOKUP(B576,DATA,19,FALSE)</f>
        <v>LOPEZ HUAMAN TERESA NOEMI</v>
      </c>
      <c r="D576" s="40" t="str">
        <f>VLOOKUP(B576,DATA,3,FALSE)</f>
        <v>160</v>
      </c>
      <c r="E576" s="40" t="str">
        <f>VLOOKUP(B576,DATA,2,FALSE)</f>
        <v>Inicial - Jardín</v>
      </c>
      <c r="F576" s="41" t="str">
        <f>VLOOKUP(B576,DATA,4,FALSE)</f>
        <v>15EV01501213</v>
      </c>
      <c r="G576" s="40" t="str">
        <f>VLOOKUP(B576,DATA,23,FALSE)</f>
        <v>EVENTUAL</v>
      </c>
      <c r="H576" s="42">
        <f>VLOOKUP(B576,DATA,20,FALSE)</f>
        <v>43891</v>
      </c>
      <c r="I576" s="42">
        <f>VLOOKUP(B576,DATA,21,FALSE)</f>
        <v>44196</v>
      </c>
      <c r="J576" s="40" t="str">
        <f>VLOOKUP(B576,DATA,35,FALSE)</f>
        <v>.UNIVERSIDAD NACIONAL DE EDUCACIÓN ENRIQUE GUZMÁN Y VALLE REG SUNEDU</v>
      </c>
      <c r="K576" s="54" t="s">
        <v>2115</v>
      </c>
      <c r="L576" s="67" t="s">
        <v>581</v>
      </c>
      <c r="M576" s="67" t="s">
        <v>581</v>
      </c>
      <c r="N576" s="67" t="s">
        <v>581</v>
      </c>
      <c r="O576" s="67"/>
      <c r="P576" s="67" t="s">
        <v>581</v>
      </c>
      <c r="Q576" s="67" t="s">
        <v>581</v>
      </c>
      <c r="R576" s="95" t="s">
        <v>808</v>
      </c>
      <c r="S576" s="41" t="s">
        <v>581</v>
      </c>
      <c r="T576" s="61" t="s">
        <v>581</v>
      </c>
      <c r="U576" s="68" t="s">
        <v>830</v>
      </c>
      <c r="V576" s="13" t="s">
        <v>2167</v>
      </c>
    </row>
    <row r="577" spans="1:22" s="14" customFormat="1" x14ac:dyDescent="0.25">
      <c r="A577" s="7">
        <v>563</v>
      </c>
      <c r="B577" s="201" t="s">
        <v>2511</v>
      </c>
      <c r="C577" s="142" t="s">
        <v>2512</v>
      </c>
      <c r="D577" s="142" t="s">
        <v>2513</v>
      </c>
      <c r="E577" s="142" t="s">
        <v>1221</v>
      </c>
      <c r="F577" s="150" t="s">
        <v>2514</v>
      </c>
      <c r="G577" s="142" t="s">
        <v>230</v>
      </c>
      <c r="H577" s="143">
        <v>44075</v>
      </c>
      <c r="I577" s="143">
        <v>44196</v>
      </c>
      <c r="J577" s="142" t="s">
        <v>1432</v>
      </c>
      <c r="K577" s="154">
        <v>61129</v>
      </c>
      <c r="L577" s="142" t="s">
        <v>1217</v>
      </c>
      <c r="M577" s="142" t="s">
        <v>1217</v>
      </c>
      <c r="N577" s="142" t="s">
        <v>1217</v>
      </c>
      <c r="O577" s="142" t="s">
        <v>1217</v>
      </c>
      <c r="P577" s="142" t="s">
        <v>1217</v>
      </c>
      <c r="Q577" s="142" t="s">
        <v>1217</v>
      </c>
      <c r="R577" s="142" t="s">
        <v>1217</v>
      </c>
      <c r="S577" s="150" t="s">
        <v>1218</v>
      </c>
      <c r="T577" s="150" t="s">
        <v>581</v>
      </c>
      <c r="U577" s="169" t="s">
        <v>2303</v>
      </c>
      <c r="V577" s="147" t="s">
        <v>2165</v>
      </c>
    </row>
    <row r="578" spans="1:22" s="14" customFormat="1" x14ac:dyDescent="0.25">
      <c r="A578" s="156">
        <v>564</v>
      </c>
      <c r="B578" s="203" t="s">
        <v>2658</v>
      </c>
      <c r="C578" s="26" t="str">
        <f>VLOOKUP(B578,DATA,19,FALSE)</f>
        <v>LOPEZ SOCORRO AMPARO</v>
      </c>
      <c r="D578" s="26" t="str">
        <f>VLOOKUP(B578,DATA,3,FALSE)</f>
        <v>MANUEL GONZALES PRADA</v>
      </c>
      <c r="E578" s="26" t="str">
        <f>VLOOKUP(B578,DATA,2,FALSE)</f>
        <v>Primaria</v>
      </c>
      <c r="F578" s="11" t="str">
        <f>VLOOKUP(B578,DATA,4,FALSE)</f>
        <v>15EV01911682</v>
      </c>
      <c r="G578" s="26" t="str">
        <f>VLOOKUP(B578,DATA,23,FALSE)</f>
        <v>EVENTUAL</v>
      </c>
      <c r="H578" s="112">
        <f>VLOOKUP(B578,DATA,20,FALSE)</f>
        <v>43983</v>
      </c>
      <c r="I578" s="112">
        <f>VLOOKUP(B578,DATA,21,FALSE)</f>
        <v>44196</v>
      </c>
      <c r="J578" s="26" t="str">
        <f>VLOOKUP(B578,DATA,35,FALSE)</f>
        <v>INSTITUTO SUPERIOR PEDAGOGICA PRIVADO "RAUL PORRAS BARRENECHEA" REG DREL</v>
      </c>
      <c r="K578" s="10">
        <v>58623</v>
      </c>
      <c r="L578" s="124"/>
      <c r="M578" s="124" t="s">
        <v>1217</v>
      </c>
      <c r="N578" s="124" t="s">
        <v>1217</v>
      </c>
      <c r="O578" s="124" t="s">
        <v>1217</v>
      </c>
      <c r="P578" s="124" t="s">
        <v>1217</v>
      </c>
      <c r="Q578" s="124" t="s">
        <v>1217</v>
      </c>
      <c r="R578" s="124" t="s">
        <v>1217</v>
      </c>
      <c r="S578" s="11" t="s">
        <v>1217</v>
      </c>
      <c r="T578" s="11" t="s">
        <v>1217</v>
      </c>
      <c r="U578" s="170"/>
      <c r="V578" s="120" t="s">
        <v>2172</v>
      </c>
    </row>
    <row r="579" spans="1:22" s="14" customFormat="1" x14ac:dyDescent="0.25">
      <c r="A579" s="141">
        <v>565</v>
      </c>
      <c r="B579" s="210" t="s">
        <v>1935</v>
      </c>
      <c r="C579" s="40" t="str">
        <f>VLOOKUP(B579,DATA,19,FALSE)</f>
        <v>LOZANO CALIXTO ELIANA ELIZABETH</v>
      </c>
      <c r="D579" s="40" t="str">
        <f>VLOOKUP(B579,DATA,3,FALSE)</f>
        <v>1190 FELIPE HUAMAN POMA DE AYALA</v>
      </c>
      <c r="E579" s="40" t="str">
        <f>VLOOKUP(B579,DATA,2,FALSE)</f>
        <v>Primaria</v>
      </c>
      <c r="F579" s="41" t="str">
        <f>VLOOKUP(B579,DATA,4,FALSE)</f>
        <v>15EV02028290</v>
      </c>
      <c r="G579" s="40" t="str">
        <f>VLOOKUP(B579,DATA,23,FALSE)</f>
        <v>EVENTUAL</v>
      </c>
      <c r="H579" s="42">
        <f>VLOOKUP(B579,DATA,20,FALSE)</f>
        <v>43983</v>
      </c>
      <c r="I579" s="42">
        <f>VLOOKUP(B579,DATA,21,FALSE)</f>
        <v>44196</v>
      </c>
      <c r="J579" s="40" t="str">
        <f>VLOOKUP(B579,DATA,35,FALSE)</f>
        <v>UNIVERSIDAD NACIONAL JOSÉ FAUSTINO SÁNCHEZ CARRIÓN</v>
      </c>
      <c r="K579" s="54" t="s">
        <v>1936</v>
      </c>
      <c r="L579" s="67" t="s">
        <v>581</v>
      </c>
      <c r="M579" s="67" t="s">
        <v>581</v>
      </c>
      <c r="N579" s="67" t="s">
        <v>581</v>
      </c>
      <c r="O579" s="67" t="s">
        <v>581</v>
      </c>
      <c r="P579" s="67" t="s">
        <v>581</v>
      </c>
      <c r="Q579" s="67" t="s">
        <v>581</v>
      </c>
      <c r="R579" s="95" t="s">
        <v>808</v>
      </c>
      <c r="S579" s="41" t="s">
        <v>581</v>
      </c>
      <c r="T579" s="61" t="s">
        <v>581</v>
      </c>
      <c r="U579" s="68" t="s">
        <v>830</v>
      </c>
      <c r="V579" s="13" t="s">
        <v>2167</v>
      </c>
    </row>
    <row r="580" spans="1:22" s="14" customFormat="1" x14ac:dyDescent="0.25">
      <c r="A580" s="7">
        <v>566</v>
      </c>
      <c r="B580" s="210" t="s">
        <v>1974</v>
      </c>
      <c r="C580" s="40" t="str">
        <f>VLOOKUP(B580,DATA,19,FALSE)</f>
        <v>LOZANO MEJIA EDITH LIZETH</v>
      </c>
      <c r="D580" s="40" t="str">
        <f>VLOOKUP(B580,DATA,3,FALSE)</f>
        <v>1229 CAP. JULIO A. PONCE ANTUNEZ DE MAYOLO</v>
      </c>
      <c r="E580" s="40" t="str">
        <f>VLOOKUP(B580,DATA,2,FALSE)</f>
        <v>Primaria</v>
      </c>
      <c r="F580" s="41" t="str">
        <f>VLOOKUP(B580,DATA,4,FALSE)</f>
        <v>784871112315</v>
      </c>
      <c r="G580" s="40" t="str">
        <f>VLOOKUP(B580,DATA,23,FALSE)</f>
        <v>ORGANICA</v>
      </c>
      <c r="H580" s="42">
        <f>VLOOKUP(B580,DATA,20,FALSE)</f>
        <v>43891</v>
      </c>
      <c r="I580" s="42">
        <f>VLOOKUP(B580,DATA,21,FALSE)</f>
        <v>44196</v>
      </c>
      <c r="J580" s="40" t="str">
        <f>VLOOKUP(B580,DATA,35,FALSE)</f>
        <v>UNIV. NACIONAL DE TRUJILLO</v>
      </c>
      <c r="K580" s="54" t="s">
        <v>1975</v>
      </c>
      <c r="L580" s="67" t="s">
        <v>581</v>
      </c>
      <c r="M580" s="67" t="s">
        <v>581</v>
      </c>
      <c r="N580" s="67" t="s">
        <v>581</v>
      </c>
      <c r="O580" s="67" t="s">
        <v>581</v>
      </c>
      <c r="P580" s="67" t="s">
        <v>581</v>
      </c>
      <c r="Q580" s="67" t="s">
        <v>581</v>
      </c>
      <c r="R580" s="95" t="s">
        <v>808</v>
      </c>
      <c r="S580" s="41" t="s">
        <v>581</v>
      </c>
      <c r="T580" s="61" t="s">
        <v>581</v>
      </c>
      <c r="U580" s="68" t="s">
        <v>830</v>
      </c>
      <c r="V580" s="13" t="s">
        <v>2167</v>
      </c>
    </row>
    <row r="581" spans="1:22" s="14" customFormat="1" x14ac:dyDescent="0.25">
      <c r="A581" s="156">
        <v>567</v>
      </c>
      <c r="B581" s="201" t="s">
        <v>2405</v>
      </c>
      <c r="C581" s="142" t="s">
        <v>2406</v>
      </c>
      <c r="D581" s="142" t="s">
        <v>2398</v>
      </c>
      <c r="E581" s="142" t="s">
        <v>1221</v>
      </c>
      <c r="F581" s="150" t="s">
        <v>2407</v>
      </c>
      <c r="G581" s="142" t="s">
        <v>988</v>
      </c>
      <c r="H581" s="143">
        <v>43891</v>
      </c>
      <c r="I581" s="143">
        <v>44196</v>
      </c>
      <c r="J581" s="142" t="s">
        <v>1231</v>
      </c>
      <c r="K581" s="154">
        <v>59845</v>
      </c>
      <c r="L581" s="142" t="s">
        <v>1217</v>
      </c>
      <c r="M581" s="142" t="s">
        <v>1217</v>
      </c>
      <c r="N581" s="142" t="s">
        <v>1217</v>
      </c>
      <c r="O581" s="142" t="s">
        <v>1217</v>
      </c>
      <c r="P581" s="142" t="s">
        <v>1217</v>
      </c>
      <c r="Q581" s="142" t="s">
        <v>1217</v>
      </c>
      <c r="R581" s="142" t="s">
        <v>48</v>
      </c>
      <c r="S581" s="150" t="s">
        <v>48</v>
      </c>
      <c r="T581" s="150" t="s">
        <v>581</v>
      </c>
      <c r="U581" s="169" t="s">
        <v>2333</v>
      </c>
      <c r="V581" s="147" t="s">
        <v>2165</v>
      </c>
    </row>
    <row r="582" spans="1:22" s="14" customFormat="1" x14ac:dyDescent="0.25">
      <c r="A582" s="141">
        <v>568</v>
      </c>
      <c r="B582" s="210" t="s">
        <v>2028</v>
      </c>
      <c r="C582" s="40" t="str">
        <f t="shared" ref="C582:C589" si="260">VLOOKUP(B582,DATA,19,FALSE)</f>
        <v>LUJAN ARTICA CHARO JANET</v>
      </c>
      <c r="D582" s="40" t="str">
        <f t="shared" ref="D582:D589" si="261">VLOOKUP(B582,DATA,3,FALSE)</f>
        <v>1215 SAN JUAN PARIACHI</v>
      </c>
      <c r="E582" s="40" t="str">
        <f t="shared" ref="E582:E589" si="262">VLOOKUP(B582,DATA,2,FALSE)</f>
        <v>Primaria</v>
      </c>
      <c r="F582" s="41" t="str">
        <f t="shared" ref="F582:F589" si="263">VLOOKUP(B582,DATA,4,FALSE)</f>
        <v>15EV02033062</v>
      </c>
      <c r="G582" s="40" t="str">
        <f t="shared" ref="G582:G603" si="264">VLOOKUP(B582,DATA,23,FALSE)</f>
        <v>EVENTUAL</v>
      </c>
      <c r="H582" s="42">
        <f t="shared" ref="H582:H603" si="265">VLOOKUP(B582,DATA,20,FALSE)</f>
        <v>44075</v>
      </c>
      <c r="I582" s="42">
        <f t="shared" ref="I582:I603" si="266">VLOOKUP(B582,DATA,21,FALSE)</f>
        <v>44196</v>
      </c>
      <c r="J582" s="40" t="str">
        <f t="shared" ref="J582:J589" si="267">VLOOKUP(B582,DATA,35,FALSE)</f>
        <v>.</v>
      </c>
      <c r="K582" s="54" t="s">
        <v>2029</v>
      </c>
      <c r="L582" s="95" t="s">
        <v>808</v>
      </c>
      <c r="M582" s="67" t="s">
        <v>581</v>
      </c>
      <c r="N582" s="67" t="s">
        <v>581</v>
      </c>
      <c r="O582" s="67" t="s">
        <v>581</v>
      </c>
      <c r="P582" s="67" t="s">
        <v>581</v>
      </c>
      <c r="Q582" s="67" t="s">
        <v>581</v>
      </c>
      <c r="R582" s="95" t="s">
        <v>808</v>
      </c>
      <c r="S582" s="41" t="s">
        <v>581</v>
      </c>
      <c r="T582" s="61" t="s">
        <v>581</v>
      </c>
      <c r="U582" s="68" t="s">
        <v>830</v>
      </c>
      <c r="V582" s="13" t="s">
        <v>2167</v>
      </c>
    </row>
    <row r="583" spans="1:22" s="14" customFormat="1" x14ac:dyDescent="0.25">
      <c r="A583" s="7">
        <v>569</v>
      </c>
      <c r="B583" s="201" t="s">
        <v>1263</v>
      </c>
      <c r="C583" s="142" t="str">
        <f t="shared" si="260"/>
        <v>LUQUE RIVERA GLORIA DINA</v>
      </c>
      <c r="D583" s="142" t="str">
        <f t="shared" si="261"/>
        <v>1277 DIVINO SALVADOR</v>
      </c>
      <c r="E583" s="142" t="str">
        <f t="shared" si="262"/>
        <v>Primaria</v>
      </c>
      <c r="F583" s="150" t="str">
        <f t="shared" si="263"/>
        <v>15EV02033283</v>
      </c>
      <c r="G583" s="142" t="str">
        <f t="shared" si="264"/>
        <v>EVENTUAL</v>
      </c>
      <c r="H583" s="143">
        <f t="shared" si="265"/>
        <v>44075</v>
      </c>
      <c r="I583" s="143">
        <f t="shared" si="266"/>
        <v>44196</v>
      </c>
      <c r="J583" s="142" t="str">
        <f t="shared" si="267"/>
        <v>INSTITUTO SUPERIOR PEDAGOGICA PRIVADO  - AMAUTA</v>
      </c>
      <c r="K583" s="154">
        <v>58466</v>
      </c>
      <c r="L583" s="142" t="s">
        <v>1217</v>
      </c>
      <c r="M583" s="142" t="s">
        <v>1217</v>
      </c>
      <c r="N583" s="142" t="s">
        <v>1217</v>
      </c>
      <c r="O583" s="142" t="s">
        <v>1217</v>
      </c>
      <c r="P583" s="142" t="s">
        <v>1217</v>
      </c>
      <c r="Q583" s="142" t="s">
        <v>1217</v>
      </c>
      <c r="R583" s="142"/>
      <c r="S583" s="150" t="s">
        <v>1218</v>
      </c>
      <c r="T583" s="150" t="s">
        <v>581</v>
      </c>
      <c r="U583" s="169" t="s">
        <v>2303</v>
      </c>
      <c r="V583" s="147" t="s">
        <v>2165</v>
      </c>
    </row>
    <row r="584" spans="1:22" s="14" customFormat="1" x14ac:dyDescent="0.25">
      <c r="A584" s="156">
        <v>570</v>
      </c>
      <c r="B584" s="203" t="s">
        <v>2664</v>
      </c>
      <c r="C584" s="26" t="str">
        <f t="shared" si="260"/>
        <v>LUQUE TACO ERIKA MARLENY</v>
      </c>
      <c r="D584" s="26" t="str">
        <f t="shared" si="261"/>
        <v>SOLIDARIDAD</v>
      </c>
      <c r="E584" s="26" t="str">
        <f t="shared" si="262"/>
        <v>Básica Especial</v>
      </c>
      <c r="F584" s="11" t="str">
        <f t="shared" si="263"/>
        <v>780811115317</v>
      </c>
      <c r="G584" s="26" t="str">
        <f t="shared" si="264"/>
        <v>ORGANICA</v>
      </c>
      <c r="H584" s="112">
        <f t="shared" si="265"/>
        <v>43891</v>
      </c>
      <c r="I584" s="112">
        <f t="shared" si="266"/>
        <v>44196</v>
      </c>
      <c r="J584" s="26" t="str">
        <f t="shared" si="267"/>
        <v>UNIVERSIDAD NACIONAL DE EDUCACION ENRIQUE GUZMAN Y VALLE</v>
      </c>
      <c r="K584" s="10">
        <v>58631</v>
      </c>
      <c r="L584" s="124"/>
      <c r="M584" s="124" t="s">
        <v>1217</v>
      </c>
      <c r="N584" s="124" t="s">
        <v>1217</v>
      </c>
      <c r="O584" s="124" t="s">
        <v>1217</v>
      </c>
      <c r="P584" s="124" t="s">
        <v>1217</v>
      </c>
      <c r="Q584" s="124" t="s">
        <v>1217</v>
      </c>
      <c r="R584" s="124" t="s">
        <v>1217</v>
      </c>
      <c r="S584" s="11" t="s">
        <v>1217</v>
      </c>
      <c r="T584" s="11" t="s">
        <v>1217</v>
      </c>
      <c r="U584" s="170"/>
      <c r="V584" s="120" t="s">
        <v>2172</v>
      </c>
    </row>
    <row r="585" spans="1:22" s="14" customFormat="1" x14ac:dyDescent="0.25">
      <c r="A585" s="141">
        <v>571</v>
      </c>
      <c r="B585" s="210" t="s">
        <v>470</v>
      </c>
      <c r="C585" s="40" t="str">
        <f t="shared" si="260"/>
        <v>LUQUILLAS LIMAYLLA MARCO ANTONIO</v>
      </c>
      <c r="D585" s="40" t="str">
        <f t="shared" si="261"/>
        <v>1289</v>
      </c>
      <c r="E585" s="40" t="str">
        <f t="shared" si="262"/>
        <v>Primaria</v>
      </c>
      <c r="F585" s="41" t="str">
        <f t="shared" si="263"/>
        <v>15EV02006216</v>
      </c>
      <c r="G585" s="40" t="str">
        <f t="shared" si="264"/>
        <v>EVENTUAL</v>
      </c>
      <c r="H585" s="42">
        <f t="shared" si="265"/>
        <v>43891</v>
      </c>
      <c r="I585" s="42">
        <f t="shared" si="266"/>
        <v>44196</v>
      </c>
      <c r="J585" s="40" t="str">
        <f t="shared" si="267"/>
        <v>.ISPP "GAMANIEL BLANCO MURILLO"</v>
      </c>
      <c r="K585" s="43" t="s">
        <v>471</v>
      </c>
      <c r="L585" s="67" t="s">
        <v>472</v>
      </c>
      <c r="M585" s="67" t="s">
        <v>24</v>
      </c>
      <c r="N585" s="67" t="s">
        <v>24</v>
      </c>
      <c r="O585" s="67" t="s">
        <v>24</v>
      </c>
      <c r="P585" s="67" t="s">
        <v>24</v>
      </c>
      <c r="Q585" s="67" t="s">
        <v>24</v>
      </c>
      <c r="R585" s="67" t="s">
        <v>24</v>
      </c>
      <c r="S585" s="41" t="s">
        <v>24</v>
      </c>
      <c r="T585" s="41" t="s">
        <v>31</v>
      </c>
      <c r="U585" s="68"/>
      <c r="V585" s="27" t="s">
        <v>2164</v>
      </c>
    </row>
    <row r="586" spans="1:22" s="14" customFormat="1" x14ac:dyDescent="0.25">
      <c r="A586" s="7">
        <v>572</v>
      </c>
      <c r="B586" s="211" t="s">
        <v>1017</v>
      </c>
      <c r="C586" s="50" t="str">
        <f t="shared" si="260"/>
        <v>MACAVILCA CARDENAS SANDRA BEATRIZ</v>
      </c>
      <c r="D586" s="50" t="str">
        <f t="shared" si="261"/>
        <v>1135</v>
      </c>
      <c r="E586" s="50" t="str">
        <f t="shared" si="262"/>
        <v>Inicial - Jardín</v>
      </c>
      <c r="F586" s="51" t="str">
        <f t="shared" si="263"/>
        <v>788821115312</v>
      </c>
      <c r="G586" s="50" t="str">
        <f t="shared" si="264"/>
        <v>ORGANICA</v>
      </c>
      <c r="H586" s="52">
        <f t="shared" si="265"/>
        <v>43891</v>
      </c>
      <c r="I586" s="52">
        <f t="shared" si="266"/>
        <v>44196</v>
      </c>
      <c r="J586" s="50" t="str">
        <f t="shared" si="267"/>
        <v>UNE - ENRIQUE GUZAMAN Y VALLE</v>
      </c>
      <c r="K586" s="53" t="s">
        <v>1018</v>
      </c>
      <c r="L586" s="126" t="s">
        <v>808</v>
      </c>
      <c r="M586" s="126" t="s">
        <v>581</v>
      </c>
      <c r="N586" s="126" t="s">
        <v>581</v>
      </c>
      <c r="O586" s="126" t="s">
        <v>581</v>
      </c>
      <c r="P586" s="126" t="s">
        <v>581</v>
      </c>
      <c r="Q586" s="126" t="s">
        <v>581</v>
      </c>
      <c r="R586" s="126" t="s">
        <v>808</v>
      </c>
      <c r="S586" s="51" t="s">
        <v>581</v>
      </c>
      <c r="T586" s="51" t="s">
        <v>581</v>
      </c>
      <c r="U586" s="94" t="s">
        <v>882</v>
      </c>
      <c r="V586" s="32" t="s">
        <v>2168</v>
      </c>
    </row>
    <row r="587" spans="1:22" s="14" customFormat="1" x14ac:dyDescent="0.25">
      <c r="A587" s="156">
        <v>573</v>
      </c>
      <c r="B587" s="210" t="s">
        <v>473</v>
      </c>
      <c r="C587" s="40" t="str">
        <f t="shared" si="260"/>
        <v>MACHADO TRINIDAD MARIA SOLEDAD</v>
      </c>
      <c r="D587" s="40" t="str">
        <f t="shared" si="261"/>
        <v>1200 SANTA MARIA</v>
      </c>
      <c r="E587" s="40" t="str">
        <f t="shared" si="262"/>
        <v>Primaria</v>
      </c>
      <c r="F587" s="41" t="str">
        <f t="shared" si="263"/>
        <v>15EV02002082</v>
      </c>
      <c r="G587" s="40" t="str">
        <f t="shared" si="264"/>
        <v>EVENTUAL</v>
      </c>
      <c r="H587" s="42">
        <f t="shared" si="265"/>
        <v>43899</v>
      </c>
      <c r="I587" s="42">
        <f t="shared" si="266"/>
        <v>44196</v>
      </c>
      <c r="J587" s="40" t="str">
        <f t="shared" si="267"/>
        <v>.UNE - ENRIQUE GUZMAN Y VALLE</v>
      </c>
      <c r="K587" s="43" t="s">
        <v>474</v>
      </c>
      <c r="L587" s="67" t="s">
        <v>475</v>
      </c>
      <c r="M587" s="67" t="s">
        <v>24</v>
      </c>
      <c r="N587" s="67" t="s">
        <v>24</v>
      </c>
      <c r="O587" s="67" t="s">
        <v>24</v>
      </c>
      <c r="P587" s="67" t="s">
        <v>24</v>
      </c>
      <c r="Q587" s="67" t="s">
        <v>24</v>
      </c>
      <c r="R587" s="67" t="s">
        <v>24</v>
      </c>
      <c r="S587" s="41" t="s">
        <v>24</v>
      </c>
      <c r="T587" s="41" t="s">
        <v>31</v>
      </c>
      <c r="U587" s="68"/>
      <c r="V587" s="27" t="s">
        <v>2164</v>
      </c>
    </row>
    <row r="588" spans="1:22" s="14" customFormat="1" x14ac:dyDescent="0.25">
      <c r="A588" s="141">
        <v>574</v>
      </c>
      <c r="B588" s="210" t="s">
        <v>1970</v>
      </c>
      <c r="C588" s="40" t="str">
        <f t="shared" si="260"/>
        <v>MALDONADO NUÑEZ BLANCA ESTELA</v>
      </c>
      <c r="D588" s="40" t="str">
        <f t="shared" si="261"/>
        <v>213</v>
      </c>
      <c r="E588" s="40" t="str">
        <f t="shared" si="262"/>
        <v>Inicial - Jardín</v>
      </c>
      <c r="F588" s="41" t="str">
        <f t="shared" si="263"/>
        <v>15EV01501220</v>
      </c>
      <c r="G588" s="40" t="str">
        <f t="shared" si="264"/>
        <v>EVENTUAL</v>
      </c>
      <c r="H588" s="42">
        <f t="shared" si="265"/>
        <v>43891</v>
      </c>
      <c r="I588" s="42">
        <f t="shared" si="266"/>
        <v>44196</v>
      </c>
      <c r="J588" s="40" t="str">
        <f t="shared" si="267"/>
        <v>INSTITUTO SUPERIOR PEDAGOGICO PRIVADO"GUILLERMINA ENCINAS DE NUÑEZ"</v>
      </c>
      <c r="K588" s="54" t="s">
        <v>1971</v>
      </c>
      <c r="L588" s="67" t="s">
        <v>581</v>
      </c>
      <c r="M588" s="67" t="s">
        <v>581</v>
      </c>
      <c r="N588" s="67" t="s">
        <v>581</v>
      </c>
      <c r="O588" s="67" t="s">
        <v>581</v>
      </c>
      <c r="P588" s="67" t="s">
        <v>581</v>
      </c>
      <c r="Q588" s="67" t="s">
        <v>581</v>
      </c>
      <c r="R588" s="95" t="s">
        <v>808</v>
      </c>
      <c r="S588" s="41" t="s">
        <v>581</v>
      </c>
      <c r="T588" s="61" t="s">
        <v>581</v>
      </c>
      <c r="U588" s="68" t="s">
        <v>830</v>
      </c>
      <c r="V588" s="13" t="s">
        <v>2167</v>
      </c>
    </row>
    <row r="589" spans="1:22" s="14" customFormat="1" x14ac:dyDescent="0.25">
      <c r="A589" s="7">
        <v>575</v>
      </c>
      <c r="B589" s="210" t="s">
        <v>1980</v>
      </c>
      <c r="C589" s="106" t="str">
        <f t="shared" si="260"/>
        <v>MALDONADO VENTOSILLA VERONICA</v>
      </c>
      <c r="D589" s="40" t="str">
        <f t="shared" si="261"/>
        <v>0060</v>
      </c>
      <c r="E589" s="40" t="str">
        <f t="shared" si="262"/>
        <v>Primaria</v>
      </c>
      <c r="F589" s="41" t="str">
        <f t="shared" si="263"/>
        <v>786841115319</v>
      </c>
      <c r="G589" s="40" t="str">
        <f t="shared" si="264"/>
        <v>ORGANICA</v>
      </c>
      <c r="H589" s="42">
        <f t="shared" si="265"/>
        <v>43891</v>
      </c>
      <c r="I589" s="42">
        <f t="shared" si="266"/>
        <v>44196</v>
      </c>
      <c r="J589" s="40" t="str">
        <f t="shared" si="267"/>
        <v>UNIVERSIDAD NACIONAL DE EDUCACION ENRIQUE GUZMAN Y VALLE</v>
      </c>
      <c r="K589" s="54" t="s">
        <v>1981</v>
      </c>
      <c r="L589" s="67" t="s">
        <v>581</v>
      </c>
      <c r="M589" s="67" t="s">
        <v>581</v>
      </c>
      <c r="N589" s="67" t="s">
        <v>581</v>
      </c>
      <c r="O589" s="67" t="s">
        <v>581</v>
      </c>
      <c r="P589" s="67" t="s">
        <v>581</v>
      </c>
      <c r="Q589" s="67" t="s">
        <v>581</v>
      </c>
      <c r="R589" s="95" t="s">
        <v>808</v>
      </c>
      <c r="S589" s="41" t="s">
        <v>581</v>
      </c>
      <c r="T589" s="61" t="s">
        <v>581</v>
      </c>
      <c r="U589" s="68" t="s">
        <v>830</v>
      </c>
      <c r="V589" s="13" t="s">
        <v>2167</v>
      </c>
    </row>
    <row r="590" spans="1:22" s="14" customFormat="1" ht="31.5" x14ac:dyDescent="0.25">
      <c r="A590" s="156">
        <v>576</v>
      </c>
      <c r="B590" s="235" t="s">
        <v>1473</v>
      </c>
      <c r="C590" s="108" t="s">
        <v>1474</v>
      </c>
      <c r="D590" s="48" t="s">
        <v>1470</v>
      </c>
      <c r="E590" s="48" t="s">
        <v>1451</v>
      </c>
      <c r="F590" s="39">
        <v>786841115319</v>
      </c>
      <c r="G590" s="48" t="str">
        <f t="shared" si="264"/>
        <v>ORGANICA</v>
      </c>
      <c r="H590" s="49">
        <f t="shared" si="265"/>
        <v>43891</v>
      </c>
      <c r="I590" s="49">
        <f t="shared" si="266"/>
        <v>44196</v>
      </c>
      <c r="J590" s="48" t="s">
        <v>1461</v>
      </c>
      <c r="K590" s="39" t="s">
        <v>1471</v>
      </c>
      <c r="L590" s="95" t="s">
        <v>808</v>
      </c>
      <c r="M590" s="130" t="s">
        <v>808</v>
      </c>
      <c r="N590" s="130" t="s">
        <v>808</v>
      </c>
      <c r="O590" s="130" t="s">
        <v>808</v>
      </c>
      <c r="P590" s="130" t="s">
        <v>808</v>
      </c>
      <c r="Q590" s="130" t="s">
        <v>808</v>
      </c>
      <c r="R590" s="130" t="s">
        <v>808</v>
      </c>
      <c r="S590" s="39" t="s">
        <v>581</v>
      </c>
      <c r="T590" s="39" t="s">
        <v>581</v>
      </c>
      <c r="U590" s="171" t="s">
        <v>1475</v>
      </c>
      <c r="V590" s="13" t="s">
        <v>2166</v>
      </c>
    </row>
    <row r="591" spans="1:22" s="14" customFormat="1" x14ac:dyDescent="0.25">
      <c r="A591" s="141">
        <v>577</v>
      </c>
      <c r="B591" s="203" t="s">
        <v>2252</v>
      </c>
      <c r="C591" s="26" t="str">
        <f t="shared" ref="C591:C603" si="268">VLOOKUP(B591,DATA,19,FALSE)</f>
        <v>MALLCCO IRRAZABAL NORMA</v>
      </c>
      <c r="D591" s="26" t="str">
        <f t="shared" ref="D591:D603" si="269">VLOOKUP(B591,DATA,3,FALSE)</f>
        <v>161</v>
      </c>
      <c r="E591" s="26" t="str">
        <f t="shared" ref="E591:E603" si="270">VLOOKUP(B591,DATA,2,FALSE)</f>
        <v>Inicial - Jardín</v>
      </c>
      <c r="F591" s="11" t="str">
        <f t="shared" ref="F591:F597" si="271">VLOOKUP(B591,DATA,4,FALSE)</f>
        <v>15EV02033245</v>
      </c>
      <c r="G591" s="26" t="str">
        <f t="shared" si="264"/>
        <v>EVENTUAL</v>
      </c>
      <c r="H591" s="112">
        <f t="shared" si="265"/>
        <v>44075</v>
      </c>
      <c r="I591" s="112">
        <f t="shared" si="266"/>
        <v>44196</v>
      </c>
      <c r="J591" s="26" t="str">
        <f t="shared" ref="J591:J597" si="272">VLOOKUP(B591,DATA,35,FALSE)</f>
        <v>UNE - ENRIQUE GUZMAN Y VALLE</v>
      </c>
      <c r="K591" s="10">
        <v>62128</v>
      </c>
      <c r="L591" s="124"/>
      <c r="M591" s="124" t="s">
        <v>1217</v>
      </c>
      <c r="N591" s="124" t="s">
        <v>1217</v>
      </c>
      <c r="O591" s="124" t="s">
        <v>1217</v>
      </c>
      <c r="P591" s="124" t="s">
        <v>1217</v>
      </c>
      <c r="Q591" s="124" t="s">
        <v>1217</v>
      </c>
      <c r="R591" s="124" t="s">
        <v>48</v>
      </c>
      <c r="S591" s="11" t="s">
        <v>1217</v>
      </c>
      <c r="T591" s="11" t="s">
        <v>1217</v>
      </c>
      <c r="U591" s="170" t="s">
        <v>830</v>
      </c>
      <c r="V591" s="27" t="s">
        <v>2172</v>
      </c>
    </row>
    <row r="592" spans="1:22" s="14" customFormat="1" x14ac:dyDescent="0.25">
      <c r="A592" s="7">
        <v>578</v>
      </c>
      <c r="B592" s="211" t="s">
        <v>1203</v>
      </c>
      <c r="C592" s="50" t="str">
        <f t="shared" si="268"/>
        <v>MALLQUI DE LA CRUZ OLIVIA</v>
      </c>
      <c r="D592" s="50" t="str">
        <f t="shared" si="269"/>
        <v>1234 ROSA SANTANA PISCONTE</v>
      </c>
      <c r="E592" s="50" t="str">
        <f t="shared" si="270"/>
        <v>Secundaria</v>
      </c>
      <c r="F592" s="51" t="str">
        <f t="shared" si="271"/>
        <v>C01G51112913</v>
      </c>
      <c r="G592" s="50" t="str">
        <f t="shared" si="264"/>
        <v>CUADRO DE HORAS</v>
      </c>
      <c r="H592" s="52">
        <f t="shared" si="265"/>
        <v>43891</v>
      </c>
      <c r="I592" s="52">
        <f t="shared" si="266"/>
        <v>44196</v>
      </c>
      <c r="J592" s="50" t="str">
        <f t="shared" si="272"/>
        <v>.</v>
      </c>
      <c r="K592" s="53" t="s">
        <v>1204</v>
      </c>
      <c r="L592" s="126" t="s">
        <v>808</v>
      </c>
      <c r="M592" s="126" t="s">
        <v>581</v>
      </c>
      <c r="N592" s="126" t="s">
        <v>581</v>
      </c>
      <c r="O592" s="126" t="s">
        <v>581</v>
      </c>
      <c r="P592" s="126" t="s">
        <v>581</v>
      </c>
      <c r="Q592" s="126" t="s">
        <v>581</v>
      </c>
      <c r="R592" s="126" t="s">
        <v>581</v>
      </c>
      <c r="S592" s="51" t="s">
        <v>581</v>
      </c>
      <c r="T592" s="51" t="s">
        <v>581</v>
      </c>
      <c r="U592" s="174"/>
      <c r="V592" s="32" t="s">
        <v>2168</v>
      </c>
    </row>
    <row r="593" spans="1:22" s="14" customFormat="1" x14ac:dyDescent="0.25">
      <c r="A593" s="156">
        <v>579</v>
      </c>
      <c r="B593" s="80" t="s">
        <v>1632</v>
      </c>
      <c r="C593" s="153" t="str">
        <f t="shared" si="268"/>
        <v>MALLQUI SOKA CARMEN ROSA</v>
      </c>
      <c r="D593" s="153" t="str">
        <f t="shared" si="269"/>
        <v>0101 SHUJI KITAMURA</v>
      </c>
      <c r="E593" s="153" t="str">
        <f t="shared" si="270"/>
        <v>Primaria</v>
      </c>
      <c r="F593" s="90" t="str">
        <f t="shared" si="271"/>
        <v>789871115313</v>
      </c>
      <c r="G593" s="48" t="str">
        <f t="shared" si="264"/>
        <v>ORGANICA</v>
      </c>
      <c r="H593" s="158">
        <f t="shared" si="265"/>
        <v>43891</v>
      </c>
      <c r="I593" s="158">
        <f t="shared" si="266"/>
        <v>44196</v>
      </c>
      <c r="J593" s="153" t="str">
        <f t="shared" si="272"/>
        <v>UNIVERSIDAD NACIONAL DE EDUCACION ENRIQUE GUZMAN Y VALLE</v>
      </c>
      <c r="K593" s="47" t="s">
        <v>1633</v>
      </c>
      <c r="L593" s="95" t="s">
        <v>581</v>
      </c>
      <c r="M593" s="95" t="s">
        <v>581</v>
      </c>
      <c r="N593" s="95" t="s">
        <v>581</v>
      </c>
      <c r="O593" s="95" t="s">
        <v>581</v>
      </c>
      <c r="P593" s="95" t="s">
        <v>581</v>
      </c>
      <c r="Q593" s="95" t="s">
        <v>581</v>
      </c>
      <c r="R593" s="95" t="s">
        <v>581</v>
      </c>
      <c r="S593" s="39" t="s">
        <v>581</v>
      </c>
      <c r="T593" s="39" t="s">
        <v>581</v>
      </c>
      <c r="U593" s="166" t="s">
        <v>1605</v>
      </c>
      <c r="V593" s="13" t="s">
        <v>2166</v>
      </c>
    </row>
    <row r="594" spans="1:22" s="14" customFormat="1" x14ac:dyDescent="0.25">
      <c r="A594" s="141">
        <v>580</v>
      </c>
      <c r="B594" s="203" t="s">
        <v>1345</v>
      </c>
      <c r="C594" s="106" t="str">
        <f t="shared" si="268"/>
        <v>MAMANI CAJA RODRIGO CARLOS ALBERTO</v>
      </c>
      <c r="D594" s="26" t="str">
        <f t="shared" si="269"/>
        <v>1220 SAN JOSE MARELLO</v>
      </c>
      <c r="E594" s="26" t="str">
        <f t="shared" si="270"/>
        <v>Primaria</v>
      </c>
      <c r="F594" s="11" t="str">
        <f t="shared" si="271"/>
        <v>15EV02007406</v>
      </c>
      <c r="G594" s="26" t="str">
        <f t="shared" si="264"/>
        <v>EVENTUAL</v>
      </c>
      <c r="H594" s="112">
        <f t="shared" si="265"/>
        <v>43891</v>
      </c>
      <c r="I594" s="112">
        <f t="shared" si="266"/>
        <v>44196</v>
      </c>
      <c r="J594" s="26" t="str">
        <f t="shared" si="272"/>
        <v>UNIVERSIDAD NACIONAL DE EDUCACION ENRIQUE GUZMAN Y VALLE</v>
      </c>
      <c r="K594" s="10">
        <v>59468</v>
      </c>
      <c r="L594" s="124"/>
      <c r="M594" s="124" t="s">
        <v>1217</v>
      </c>
      <c r="N594" s="124" t="s">
        <v>1217</v>
      </c>
      <c r="O594" s="124" t="s">
        <v>1217</v>
      </c>
      <c r="P594" s="124" t="s">
        <v>1217</v>
      </c>
      <c r="Q594" s="124" t="s">
        <v>1217</v>
      </c>
      <c r="R594" s="124" t="s">
        <v>1217</v>
      </c>
      <c r="S594" s="11" t="s">
        <v>1217</v>
      </c>
      <c r="T594" s="11" t="s">
        <v>1217</v>
      </c>
      <c r="U594" s="170"/>
      <c r="V594" s="27" t="s">
        <v>2172</v>
      </c>
    </row>
    <row r="595" spans="1:22" s="14" customFormat="1" x14ac:dyDescent="0.25">
      <c r="A595" s="7">
        <v>581</v>
      </c>
      <c r="B595" s="209" t="s">
        <v>1345</v>
      </c>
      <c r="C595" s="145" t="str">
        <f t="shared" si="268"/>
        <v>MAMANI CAJA RODRIGO CARLOS ALBERTO</v>
      </c>
      <c r="D595" s="145" t="str">
        <f t="shared" si="269"/>
        <v>1220 SAN JOSE MARELLO</v>
      </c>
      <c r="E595" s="145" t="str">
        <f t="shared" si="270"/>
        <v>Primaria</v>
      </c>
      <c r="F595" s="151" t="str">
        <f t="shared" si="271"/>
        <v>15EV02007406</v>
      </c>
      <c r="G595" s="145" t="str">
        <f t="shared" si="264"/>
        <v>EVENTUAL</v>
      </c>
      <c r="H595" s="146">
        <f t="shared" si="265"/>
        <v>43891</v>
      </c>
      <c r="I595" s="146">
        <f t="shared" si="266"/>
        <v>44196</v>
      </c>
      <c r="J595" s="145" t="str">
        <f t="shared" si="272"/>
        <v>UNIVERSIDAD NACIONAL DE EDUCACION ENRIQUE GUZMAN Y VALLE</v>
      </c>
      <c r="K595" s="155">
        <v>59100</v>
      </c>
      <c r="L595" s="145" t="s">
        <v>1217</v>
      </c>
      <c r="M595" s="145" t="s">
        <v>1217</v>
      </c>
      <c r="N595" s="145" t="s">
        <v>1217</v>
      </c>
      <c r="O595" s="145" t="s">
        <v>1217</v>
      </c>
      <c r="P595" s="145" t="s">
        <v>1217</v>
      </c>
      <c r="Q595" s="145" t="s">
        <v>1217</v>
      </c>
      <c r="R595" s="145" t="s">
        <v>1217</v>
      </c>
      <c r="S595" s="151" t="s">
        <v>1218</v>
      </c>
      <c r="T595" s="151" t="s">
        <v>581</v>
      </c>
      <c r="U595" s="194" t="s">
        <v>2303</v>
      </c>
      <c r="V595" s="147" t="s">
        <v>2165</v>
      </c>
    </row>
    <row r="596" spans="1:22" s="14" customFormat="1" x14ac:dyDescent="0.25">
      <c r="A596" s="156">
        <v>582</v>
      </c>
      <c r="B596" s="210" t="s">
        <v>476</v>
      </c>
      <c r="C596" s="40" t="str">
        <f t="shared" si="268"/>
        <v>MAMANI CHIPANA DE VARA ANA</v>
      </c>
      <c r="D596" s="40" t="str">
        <f t="shared" si="269"/>
        <v>GOTITAS DE AGUA</v>
      </c>
      <c r="E596" s="40" t="str">
        <f t="shared" si="270"/>
        <v>Inicial - Cuna-jardín</v>
      </c>
      <c r="F596" s="41" t="str">
        <f t="shared" si="271"/>
        <v>15EV02033339</v>
      </c>
      <c r="G596" s="40" t="str">
        <f t="shared" si="264"/>
        <v>EVENTUAL</v>
      </c>
      <c r="H596" s="42">
        <f t="shared" si="265"/>
        <v>44075</v>
      </c>
      <c r="I596" s="42">
        <f t="shared" si="266"/>
        <v>44196</v>
      </c>
      <c r="J596" s="40" t="str">
        <f t="shared" si="272"/>
        <v>ISPP "VICTOR ANDRES BELAUNDE"</v>
      </c>
      <c r="K596" s="43" t="s">
        <v>477</v>
      </c>
      <c r="L596" s="67" t="s">
        <v>478</v>
      </c>
      <c r="M596" s="67" t="s">
        <v>24</v>
      </c>
      <c r="N596" s="67" t="s">
        <v>24</v>
      </c>
      <c r="O596" s="67" t="s">
        <v>24</v>
      </c>
      <c r="P596" s="67" t="s">
        <v>24</v>
      </c>
      <c r="Q596" s="67" t="s">
        <v>24</v>
      </c>
      <c r="R596" s="67" t="s">
        <v>24</v>
      </c>
      <c r="S596" s="41" t="s">
        <v>24</v>
      </c>
      <c r="T596" s="41" t="s">
        <v>25</v>
      </c>
      <c r="U596" s="68"/>
      <c r="V596" s="27" t="s">
        <v>2164</v>
      </c>
    </row>
    <row r="597" spans="1:22" s="14" customFormat="1" x14ac:dyDescent="0.25">
      <c r="A597" s="141">
        <v>583</v>
      </c>
      <c r="B597" s="203" t="s">
        <v>2238</v>
      </c>
      <c r="C597" s="26" t="str">
        <f t="shared" si="268"/>
        <v>MAMANI CUSI AZUCENA</v>
      </c>
      <c r="D597" s="26" t="str">
        <f t="shared" si="269"/>
        <v>185</v>
      </c>
      <c r="E597" s="26" t="str">
        <f t="shared" si="270"/>
        <v>Inicial - Jardín</v>
      </c>
      <c r="F597" s="11" t="str">
        <f t="shared" si="271"/>
        <v>784871110311</v>
      </c>
      <c r="G597" s="26" t="str">
        <f t="shared" si="264"/>
        <v>ORGANICA</v>
      </c>
      <c r="H597" s="112">
        <f t="shared" si="265"/>
        <v>43891</v>
      </c>
      <c r="I597" s="112">
        <f t="shared" si="266"/>
        <v>44196</v>
      </c>
      <c r="J597" s="26" t="str">
        <f t="shared" si="272"/>
        <v>UNE - "EGYV"</v>
      </c>
      <c r="K597" s="10">
        <v>60059</v>
      </c>
      <c r="L597" s="124"/>
      <c r="M597" s="124" t="s">
        <v>1217</v>
      </c>
      <c r="N597" s="124" t="s">
        <v>1217</v>
      </c>
      <c r="O597" s="124" t="s">
        <v>1217</v>
      </c>
      <c r="P597" s="124" t="s">
        <v>1217</v>
      </c>
      <c r="Q597" s="124" t="s">
        <v>1217</v>
      </c>
      <c r="R597" s="124" t="s">
        <v>48</v>
      </c>
      <c r="S597" s="11" t="s">
        <v>1217</v>
      </c>
      <c r="T597" s="11" t="s">
        <v>2171</v>
      </c>
      <c r="U597" s="170" t="s">
        <v>830</v>
      </c>
      <c r="V597" s="27" t="s">
        <v>2172</v>
      </c>
    </row>
    <row r="598" spans="1:22" s="14" customFormat="1" x14ac:dyDescent="0.25">
      <c r="A598" s="7">
        <v>584</v>
      </c>
      <c r="B598" s="80" t="s">
        <v>1581</v>
      </c>
      <c r="C598" s="48" t="str">
        <f t="shared" si="268"/>
        <v>MAMANI CUTIPA CARMEN MARISOL</v>
      </c>
      <c r="D598" s="48" t="str">
        <f t="shared" si="269"/>
        <v>0059 SANTA MARIA GORETTI</v>
      </c>
      <c r="E598" s="48" t="str">
        <f t="shared" si="270"/>
        <v>Primaria</v>
      </c>
      <c r="F598" s="39">
        <v>786441115318</v>
      </c>
      <c r="G598" s="48" t="str">
        <f t="shared" si="264"/>
        <v>ORGANICA</v>
      </c>
      <c r="H598" s="49">
        <f t="shared" si="265"/>
        <v>43891</v>
      </c>
      <c r="I598" s="49">
        <f t="shared" si="266"/>
        <v>44196</v>
      </c>
      <c r="J598" s="48"/>
      <c r="K598" s="47" t="s">
        <v>1582</v>
      </c>
      <c r="L598" s="95" t="s">
        <v>808</v>
      </c>
      <c r="M598" s="95" t="s">
        <v>581</v>
      </c>
      <c r="N598" s="95" t="s">
        <v>581</v>
      </c>
      <c r="O598" s="95" t="s">
        <v>581</v>
      </c>
      <c r="P598" s="95" t="s">
        <v>581</v>
      </c>
      <c r="Q598" s="95" t="s">
        <v>581</v>
      </c>
      <c r="R598" s="95" t="s">
        <v>581</v>
      </c>
      <c r="S598" s="39" t="s">
        <v>581</v>
      </c>
      <c r="T598" s="39" t="s">
        <v>581</v>
      </c>
      <c r="U598" s="166" t="s">
        <v>1583</v>
      </c>
      <c r="V598" s="13" t="s">
        <v>2166</v>
      </c>
    </row>
    <row r="599" spans="1:22" s="14" customFormat="1" x14ac:dyDescent="0.25">
      <c r="A599" s="156">
        <v>585</v>
      </c>
      <c r="B599" s="211" t="s">
        <v>1031</v>
      </c>
      <c r="C599" s="50" t="str">
        <f t="shared" si="268"/>
        <v>MAMANI FUENTES ROSA ANGELA</v>
      </c>
      <c r="D599" s="50" t="str">
        <f t="shared" si="269"/>
        <v>1135</v>
      </c>
      <c r="E599" s="50" t="str">
        <f t="shared" si="270"/>
        <v>Inicial - Jardín</v>
      </c>
      <c r="F599" s="51" t="str">
        <f>VLOOKUP(B599,DATA,4,FALSE)</f>
        <v>15EV01513444</v>
      </c>
      <c r="G599" s="50" t="str">
        <f t="shared" si="264"/>
        <v>EVENTUAL</v>
      </c>
      <c r="H599" s="52">
        <f t="shared" si="265"/>
        <v>43891</v>
      </c>
      <c r="I599" s="52">
        <f t="shared" si="266"/>
        <v>44196</v>
      </c>
      <c r="J599" s="50" t="str">
        <f>VLOOKUP(B599,DATA,35,FALSE)</f>
        <v>UNE."EGYV"</v>
      </c>
      <c r="K599" s="53" t="s">
        <v>1032</v>
      </c>
      <c r="L599" s="126" t="s">
        <v>808</v>
      </c>
      <c r="M599" s="126" t="s">
        <v>581</v>
      </c>
      <c r="N599" s="126" t="s">
        <v>581</v>
      </c>
      <c r="O599" s="126" t="s">
        <v>581</v>
      </c>
      <c r="P599" s="126" t="s">
        <v>581</v>
      </c>
      <c r="Q599" s="126" t="s">
        <v>581</v>
      </c>
      <c r="R599" s="126" t="s">
        <v>808</v>
      </c>
      <c r="S599" s="51" t="s">
        <v>581</v>
      </c>
      <c r="T599" s="51" t="s">
        <v>581</v>
      </c>
      <c r="U599" s="94" t="s">
        <v>882</v>
      </c>
      <c r="V599" s="32" t="s">
        <v>2168</v>
      </c>
    </row>
    <row r="600" spans="1:22" s="14" customFormat="1" x14ac:dyDescent="0.25">
      <c r="A600" s="141">
        <v>586</v>
      </c>
      <c r="B600" s="211" t="s">
        <v>1104</v>
      </c>
      <c r="C600" s="50" t="str">
        <f t="shared" si="268"/>
        <v>MANGO MUCHA HUGO FIDEL</v>
      </c>
      <c r="D600" s="50" t="str">
        <f t="shared" si="269"/>
        <v>1222 HUSARES DE JUNIN</v>
      </c>
      <c r="E600" s="50" t="str">
        <f t="shared" si="270"/>
        <v>Primaria</v>
      </c>
      <c r="F600" s="51" t="str">
        <f>VLOOKUP(B600,DATA,4,FALSE)</f>
        <v>15EV01911474</v>
      </c>
      <c r="G600" s="50" t="str">
        <f t="shared" si="264"/>
        <v>EVENTUAL</v>
      </c>
      <c r="H600" s="52">
        <f t="shared" si="265"/>
        <v>43891</v>
      </c>
      <c r="I600" s="52">
        <f t="shared" si="266"/>
        <v>44196</v>
      </c>
      <c r="J600" s="50" t="str">
        <f>VLOOKUP(B600,DATA,35,FALSE)</f>
        <v>.ISPP. "RAUL PORRAS BARRENECHEA"</v>
      </c>
      <c r="K600" s="53" t="s">
        <v>1105</v>
      </c>
      <c r="L600" s="126" t="s">
        <v>808</v>
      </c>
      <c r="M600" s="126" t="s">
        <v>581</v>
      </c>
      <c r="N600" s="126" t="s">
        <v>581</v>
      </c>
      <c r="O600" s="126" t="s">
        <v>581</v>
      </c>
      <c r="P600" s="126" t="s">
        <v>581</v>
      </c>
      <c r="Q600" s="126" t="s">
        <v>581</v>
      </c>
      <c r="R600" s="126" t="s">
        <v>581</v>
      </c>
      <c r="S600" s="51" t="s">
        <v>581</v>
      </c>
      <c r="T600" s="51" t="s">
        <v>581</v>
      </c>
      <c r="U600" s="174"/>
      <c r="V600" s="32" t="s">
        <v>2168</v>
      </c>
    </row>
    <row r="601" spans="1:22" s="14" customFormat="1" x14ac:dyDescent="0.25">
      <c r="A601" s="7">
        <v>587</v>
      </c>
      <c r="B601" s="210" t="s">
        <v>479</v>
      </c>
      <c r="C601" s="40" t="str">
        <f t="shared" si="268"/>
        <v>MANTARI ORTIZ RAQUEL MARLENI</v>
      </c>
      <c r="D601" s="40" t="str">
        <f t="shared" si="269"/>
        <v>197</v>
      </c>
      <c r="E601" s="40" t="str">
        <f t="shared" si="270"/>
        <v>Inicial - Jardín</v>
      </c>
      <c r="F601" s="41" t="str">
        <f>VLOOKUP(B601,DATA,4,FALSE)</f>
        <v>15EV01806139</v>
      </c>
      <c r="G601" s="40" t="str">
        <f t="shared" si="264"/>
        <v>EVENTUAL</v>
      </c>
      <c r="H601" s="42">
        <f t="shared" si="265"/>
        <v>43891</v>
      </c>
      <c r="I601" s="42">
        <f t="shared" si="266"/>
        <v>44196</v>
      </c>
      <c r="J601" s="40" t="str">
        <f>VLOOKUP(B601,DATA,35,FALSE)</f>
        <v>ISP "PEDRO MONGE CORDOVA"</v>
      </c>
      <c r="K601" s="43" t="s">
        <v>480</v>
      </c>
      <c r="L601" s="67" t="s">
        <v>481</v>
      </c>
      <c r="M601" s="67" t="s">
        <v>24</v>
      </c>
      <c r="N601" s="67" t="s">
        <v>24</v>
      </c>
      <c r="O601" s="67" t="s">
        <v>24</v>
      </c>
      <c r="P601" s="67" t="s">
        <v>24</v>
      </c>
      <c r="Q601" s="67" t="s">
        <v>24</v>
      </c>
      <c r="R601" s="67" t="s">
        <v>24</v>
      </c>
      <c r="S601" s="41" t="s">
        <v>24</v>
      </c>
      <c r="T601" s="41" t="s">
        <v>25</v>
      </c>
      <c r="U601" s="68"/>
      <c r="V601" s="27" t="s">
        <v>2164</v>
      </c>
    </row>
    <row r="602" spans="1:22" s="14" customFormat="1" x14ac:dyDescent="0.25">
      <c r="A602" s="156">
        <v>588</v>
      </c>
      <c r="B602" s="203" t="s">
        <v>2242</v>
      </c>
      <c r="C602" s="26" t="str">
        <f t="shared" si="268"/>
        <v>MANYARI MAYTA MARLENY ELIZABETH</v>
      </c>
      <c r="D602" s="26" t="str">
        <f t="shared" si="269"/>
        <v>GOTITAS DEL SABER</v>
      </c>
      <c r="E602" s="26" t="str">
        <f t="shared" si="270"/>
        <v>Inicial - Jardín</v>
      </c>
      <c r="F602" s="11" t="str">
        <f>VLOOKUP(B602,DATA,4,FALSE)</f>
        <v>15EV01403505</v>
      </c>
      <c r="G602" s="26" t="str">
        <f t="shared" si="264"/>
        <v>EVENTUAL</v>
      </c>
      <c r="H602" s="112">
        <f t="shared" si="265"/>
        <v>43891</v>
      </c>
      <c r="I602" s="112">
        <f t="shared" si="266"/>
        <v>44196</v>
      </c>
      <c r="J602" s="26" t="str">
        <f>VLOOKUP(B602,DATA,35,FALSE)</f>
        <v>UNIVERSIDAD</v>
      </c>
      <c r="K602" s="10">
        <v>60055</v>
      </c>
      <c r="L602" s="124"/>
      <c r="M602" s="124" t="s">
        <v>1217</v>
      </c>
      <c r="N602" s="124" t="s">
        <v>1217</v>
      </c>
      <c r="O602" s="124" t="s">
        <v>1217</v>
      </c>
      <c r="P602" s="124" t="s">
        <v>1217</v>
      </c>
      <c r="Q602" s="124" t="s">
        <v>1217</v>
      </c>
      <c r="R602" s="124" t="s">
        <v>48</v>
      </c>
      <c r="S602" s="11" t="s">
        <v>1217</v>
      </c>
      <c r="T602" s="11" t="s">
        <v>2171</v>
      </c>
      <c r="U602" s="170" t="s">
        <v>830</v>
      </c>
      <c r="V602" s="27" t="s">
        <v>2172</v>
      </c>
    </row>
    <row r="603" spans="1:22" s="14" customFormat="1" x14ac:dyDescent="0.25">
      <c r="A603" s="141">
        <v>589</v>
      </c>
      <c r="B603" s="211" t="s">
        <v>1108</v>
      </c>
      <c r="C603" s="50" t="str">
        <f t="shared" si="268"/>
        <v>MAÑUICO ANGELES ATILIO WILLIAM</v>
      </c>
      <c r="D603" s="50" t="str">
        <f t="shared" si="269"/>
        <v>0025 SAN MARTIN DE PORRES</v>
      </c>
      <c r="E603" s="50" t="str">
        <f t="shared" si="270"/>
        <v>Primaria</v>
      </c>
      <c r="F603" s="51" t="str">
        <f>VLOOKUP(B603,DATA,4,FALSE)</f>
        <v>15EV02006160</v>
      </c>
      <c r="G603" s="50" t="str">
        <f t="shared" si="264"/>
        <v>EVENTUAL</v>
      </c>
      <c r="H603" s="52">
        <f t="shared" si="265"/>
        <v>43891</v>
      </c>
      <c r="I603" s="52">
        <f t="shared" si="266"/>
        <v>44196</v>
      </c>
      <c r="J603" s="50" t="str">
        <f>VLOOKUP(B603,DATA,35,FALSE)</f>
        <v>UNIV. "EGYV"</v>
      </c>
      <c r="K603" s="53" t="s">
        <v>1109</v>
      </c>
      <c r="L603" s="126" t="s">
        <v>581</v>
      </c>
      <c r="M603" s="126" t="s">
        <v>581</v>
      </c>
      <c r="N603" s="126" t="s">
        <v>581</v>
      </c>
      <c r="O603" s="126" t="s">
        <v>581</v>
      </c>
      <c r="P603" s="126" t="s">
        <v>581</v>
      </c>
      <c r="Q603" s="126" t="s">
        <v>581</v>
      </c>
      <c r="R603" s="126" t="s">
        <v>581</v>
      </c>
      <c r="S603" s="51" t="s">
        <v>581</v>
      </c>
      <c r="T603" s="51" t="s">
        <v>581</v>
      </c>
      <c r="U603" s="174"/>
      <c r="V603" s="32" t="s">
        <v>2168</v>
      </c>
    </row>
    <row r="604" spans="1:22" s="14" customFormat="1" x14ac:dyDescent="0.25">
      <c r="A604" s="7">
        <v>590</v>
      </c>
      <c r="B604" s="201" t="s">
        <v>2289</v>
      </c>
      <c r="C604" s="142" t="s">
        <v>2290</v>
      </c>
      <c r="D604" s="142" t="s">
        <v>1400</v>
      </c>
      <c r="E604" s="142" t="s">
        <v>1215</v>
      </c>
      <c r="F604" s="150" t="s">
        <v>2291</v>
      </c>
      <c r="G604" s="142" t="s">
        <v>230</v>
      </c>
      <c r="H604" s="143">
        <v>43891</v>
      </c>
      <c r="I604" s="143">
        <v>44196</v>
      </c>
      <c r="J604" s="142" t="s">
        <v>2292</v>
      </c>
      <c r="K604" s="154">
        <v>59491</v>
      </c>
      <c r="L604" s="142" t="s">
        <v>1217</v>
      </c>
      <c r="M604" s="142" t="s">
        <v>1217</v>
      </c>
      <c r="N604" s="142" t="s">
        <v>1217</v>
      </c>
      <c r="O604" s="142" t="s">
        <v>1217</v>
      </c>
      <c r="P604" s="142" t="s">
        <v>1217</v>
      </c>
      <c r="Q604" s="142" t="s">
        <v>48</v>
      </c>
      <c r="R604" s="142" t="s">
        <v>48</v>
      </c>
      <c r="S604" s="150" t="s">
        <v>1218</v>
      </c>
      <c r="T604" s="150" t="s">
        <v>581</v>
      </c>
      <c r="U604" s="169" t="s">
        <v>2293</v>
      </c>
      <c r="V604" s="147" t="s">
        <v>2165</v>
      </c>
    </row>
    <row r="605" spans="1:22" s="14" customFormat="1" x14ac:dyDescent="0.25">
      <c r="A605" s="156">
        <v>591</v>
      </c>
      <c r="B605" s="80"/>
      <c r="C605" s="44" t="s">
        <v>1791</v>
      </c>
      <c r="D605" s="44" t="s">
        <v>1724</v>
      </c>
      <c r="E605" s="44" t="s">
        <v>1423</v>
      </c>
      <c r="F605" s="45"/>
      <c r="G605" s="44"/>
      <c r="H605" s="46"/>
      <c r="I605" s="46"/>
      <c r="J605" s="44"/>
      <c r="K605" s="47" t="s">
        <v>1792</v>
      </c>
      <c r="L605" s="95" t="s">
        <v>581</v>
      </c>
      <c r="M605" s="95" t="s">
        <v>808</v>
      </c>
      <c r="N605" s="95" t="s">
        <v>808</v>
      </c>
      <c r="O605" s="95" t="s">
        <v>808</v>
      </c>
      <c r="P605" s="95" t="s">
        <v>808</v>
      </c>
      <c r="Q605" s="95" t="s">
        <v>808</v>
      </c>
      <c r="R605" s="95" t="s">
        <v>808</v>
      </c>
      <c r="S605" s="39" t="s">
        <v>944</v>
      </c>
      <c r="T605" s="39"/>
      <c r="U605" s="68" t="s">
        <v>1793</v>
      </c>
      <c r="V605" s="13" t="s">
        <v>2166</v>
      </c>
    </row>
    <row r="606" spans="1:22" s="14" customFormat="1" x14ac:dyDescent="0.25">
      <c r="A606" s="141">
        <v>592</v>
      </c>
      <c r="B606" s="201" t="s">
        <v>1339</v>
      </c>
      <c r="C606" s="142" t="str">
        <f>VLOOKUP(B606,DATA,19,FALSE)</f>
        <v>MARIN QUISPE DE MARTINEZ DORA</v>
      </c>
      <c r="D606" s="142" t="str">
        <f>VLOOKUP(B606,DATA,3,FALSE)</f>
        <v>MAYOR PIP FELIX ROMAN TELLO ROJAS</v>
      </c>
      <c r="E606" s="142" t="str">
        <f>VLOOKUP(B606,DATA,2,FALSE)</f>
        <v>Primaria</v>
      </c>
      <c r="F606" s="150" t="str">
        <f>VLOOKUP(B606,DATA,4,FALSE)</f>
        <v>788801110316</v>
      </c>
      <c r="G606" s="142" t="str">
        <f>VLOOKUP(B606,DATA,23,FALSE)</f>
        <v>ORGANICA</v>
      </c>
      <c r="H606" s="143">
        <f>VLOOKUP(B606,DATA,20,FALSE)</f>
        <v>43891</v>
      </c>
      <c r="I606" s="143">
        <f>VLOOKUP(B606,DATA,21,FALSE)</f>
        <v>44196</v>
      </c>
      <c r="J606" s="142" t="str">
        <f>VLOOKUP(B606,DATA,35,FALSE)</f>
        <v>UNIV. DE SAN MARTIN DE PORRES</v>
      </c>
      <c r="K606" s="154">
        <v>59104</v>
      </c>
      <c r="L606" s="142" t="s">
        <v>1217</v>
      </c>
      <c r="M606" s="142" t="s">
        <v>48</v>
      </c>
      <c r="N606" s="142" t="s">
        <v>1217</v>
      </c>
      <c r="O606" s="142" t="s">
        <v>1217</v>
      </c>
      <c r="P606" s="142" t="s">
        <v>1217</v>
      </c>
      <c r="Q606" s="142" t="s">
        <v>1217</v>
      </c>
      <c r="R606" s="142" t="s">
        <v>1217</v>
      </c>
      <c r="S606" s="150" t="s">
        <v>1218</v>
      </c>
      <c r="T606" s="150" t="s">
        <v>581</v>
      </c>
      <c r="U606" s="169" t="s">
        <v>2675</v>
      </c>
      <c r="V606" s="147" t="s">
        <v>2165</v>
      </c>
    </row>
    <row r="607" spans="1:22" s="14" customFormat="1" x14ac:dyDescent="0.25">
      <c r="A607" s="7">
        <v>593</v>
      </c>
      <c r="B607" s="210" t="s">
        <v>482</v>
      </c>
      <c r="C607" s="40" t="str">
        <f>VLOOKUP(B607,DATA,19,FALSE)</f>
        <v>MARKY FERNANDEZ MERCEDES DEL CARMEN</v>
      </c>
      <c r="D607" s="40" t="str">
        <f>VLOOKUP(B607,DATA,3,FALSE)</f>
        <v>VIRGEN DE LAS NIEVES</v>
      </c>
      <c r="E607" s="40" t="str">
        <f>VLOOKUP(B607,DATA,2,FALSE)</f>
        <v>Inicial - Jardín</v>
      </c>
      <c r="F607" s="41" t="str">
        <f>VLOOKUP(B607,DATA,4,FALSE)</f>
        <v>15EV01509041</v>
      </c>
      <c r="G607" s="40" t="str">
        <f>VLOOKUP(B607,DATA,23,FALSE)</f>
        <v>EVENTUAL</v>
      </c>
      <c r="H607" s="42">
        <f>VLOOKUP(B607,DATA,20,FALSE)</f>
        <v>43891</v>
      </c>
      <c r="I607" s="42">
        <f>VLOOKUP(B607,DATA,21,FALSE)</f>
        <v>44196</v>
      </c>
      <c r="J607" s="40" t="str">
        <f>VLOOKUP(B607,DATA,35,FALSE)</f>
        <v>UNIVERSIDAD DE SAN MARTIN DE PORRES</v>
      </c>
      <c r="K607" s="43" t="s">
        <v>483</v>
      </c>
      <c r="L607" s="67" t="s">
        <v>484</v>
      </c>
      <c r="M607" s="67" t="s">
        <v>24</v>
      </c>
      <c r="N607" s="67" t="s">
        <v>24</v>
      </c>
      <c r="O607" s="67" t="s">
        <v>24</v>
      </c>
      <c r="P607" s="67" t="s">
        <v>24</v>
      </c>
      <c r="Q607" s="67" t="s">
        <v>24</v>
      </c>
      <c r="R607" s="67" t="s">
        <v>24</v>
      </c>
      <c r="S607" s="41" t="s">
        <v>24</v>
      </c>
      <c r="T607" s="41" t="s">
        <v>25</v>
      </c>
      <c r="U607" s="68"/>
      <c r="V607" s="27" t="s">
        <v>2164</v>
      </c>
    </row>
    <row r="608" spans="1:22" s="14" customFormat="1" x14ac:dyDescent="0.25">
      <c r="A608" s="156">
        <v>594</v>
      </c>
      <c r="B608" s="201" t="s">
        <v>1394</v>
      </c>
      <c r="C608" s="142" t="str">
        <f>VLOOKUP(B608,DATA,19,FALSE)</f>
        <v>MARQUEZ RONDAN YSABEL YVONNE</v>
      </c>
      <c r="D608" s="142" t="str">
        <f>VLOOKUP(B608,DATA,3,FALSE)</f>
        <v>1279</v>
      </c>
      <c r="E608" s="142" t="str">
        <f>VLOOKUP(B608,DATA,2,FALSE)</f>
        <v>Primaria</v>
      </c>
      <c r="F608" s="150" t="str">
        <f>VLOOKUP(B608,DATA,4,FALSE)</f>
        <v>788801118314</v>
      </c>
      <c r="G608" s="142" t="str">
        <f>VLOOKUP(B608,DATA,23,FALSE)</f>
        <v>ORGANICA</v>
      </c>
      <c r="H608" s="143">
        <f>VLOOKUP(B608,DATA,20,FALSE)</f>
        <v>43891</v>
      </c>
      <c r="I608" s="143">
        <f>VLOOKUP(B608,DATA,21,FALSE)</f>
        <v>44196</v>
      </c>
      <c r="J608" s="142" t="str">
        <f>VLOOKUP(B608,DATA,35,FALSE)</f>
        <v>UNIV. NAC. JOSE FAUSTINO SANCHEZ CARRION.</v>
      </c>
      <c r="K608" s="154">
        <v>59506</v>
      </c>
      <c r="L608" s="142" t="s">
        <v>1217</v>
      </c>
      <c r="M608" s="142" t="s">
        <v>1217</v>
      </c>
      <c r="N608" s="142" t="s">
        <v>1217</v>
      </c>
      <c r="O608" s="142" t="s">
        <v>1217</v>
      </c>
      <c r="P608" s="142" t="s">
        <v>1217</v>
      </c>
      <c r="Q608" s="142" t="s">
        <v>1217</v>
      </c>
      <c r="R608" s="142" t="s">
        <v>1217</v>
      </c>
      <c r="S608" s="150" t="s">
        <v>1218</v>
      </c>
      <c r="T608" s="150" t="s">
        <v>581</v>
      </c>
      <c r="U608" s="169" t="s">
        <v>2303</v>
      </c>
      <c r="V608" s="147" t="s">
        <v>2165</v>
      </c>
    </row>
    <row r="609" spans="1:22" s="14" customFormat="1" x14ac:dyDescent="0.25">
      <c r="A609" s="141">
        <v>595</v>
      </c>
      <c r="B609" s="203" t="s">
        <v>2177</v>
      </c>
      <c r="C609" s="26" t="str">
        <f>VLOOKUP(B609,DATA,19,FALSE)</f>
        <v>MARTINEZ ROJAS FLOR DE MARIA</v>
      </c>
      <c r="D609" s="26" t="str">
        <f>VLOOKUP(B609,DATA,3,FALSE)</f>
        <v>1200 SANTA MARIA</v>
      </c>
      <c r="E609" s="26" t="str">
        <f>VLOOKUP(B609,DATA,2,FALSE)</f>
        <v>Primaria</v>
      </c>
      <c r="F609" s="11" t="str">
        <f>VLOOKUP(B609,DATA,4,FALSE)</f>
        <v>787821115317</v>
      </c>
      <c r="G609" s="26" t="str">
        <f>VLOOKUP(B609,DATA,23,FALSE)</f>
        <v>ORGANICA</v>
      </c>
      <c r="H609" s="112">
        <f>VLOOKUP(B609,DATA,20,FALSE)</f>
        <v>43892</v>
      </c>
      <c r="I609" s="112">
        <f>VLOOKUP(B609,DATA,21,FALSE)</f>
        <v>44196</v>
      </c>
      <c r="J609" s="26" t="str">
        <f>VLOOKUP(B609,DATA,35,FALSE)</f>
        <v>UNIV. NACIONAL DE SAN CRISTOBAL DE HUAMANGA</v>
      </c>
      <c r="K609" s="10">
        <v>58070</v>
      </c>
      <c r="L609" s="124" t="s">
        <v>2178</v>
      </c>
      <c r="M609" s="124" t="s">
        <v>1217</v>
      </c>
      <c r="N609" s="124" t="s">
        <v>1217</v>
      </c>
      <c r="O609" s="124" t="s">
        <v>1217</v>
      </c>
      <c r="P609" s="124" t="s">
        <v>1217</v>
      </c>
      <c r="Q609" s="124" t="s">
        <v>1217</v>
      </c>
      <c r="R609" s="124" t="s">
        <v>1217</v>
      </c>
      <c r="S609" s="11" t="s">
        <v>1217</v>
      </c>
      <c r="T609" s="11" t="s">
        <v>2171</v>
      </c>
      <c r="U609" s="170"/>
      <c r="V609" s="27" t="s">
        <v>2172</v>
      </c>
    </row>
    <row r="610" spans="1:22" s="14" customFormat="1" x14ac:dyDescent="0.25">
      <c r="A610" s="7">
        <v>596</v>
      </c>
      <c r="B610" s="159">
        <v>41967011</v>
      </c>
      <c r="C610" s="50" t="s">
        <v>2159</v>
      </c>
      <c r="D610" s="50" t="s">
        <v>1220</v>
      </c>
      <c r="E610" s="50" t="s">
        <v>1221</v>
      </c>
      <c r="F610" s="51" t="s">
        <v>2160</v>
      </c>
      <c r="G610" s="50" t="s">
        <v>1216</v>
      </c>
      <c r="H610" s="52">
        <v>43891</v>
      </c>
      <c r="I610" s="52">
        <v>44196</v>
      </c>
      <c r="J610" s="50" t="s">
        <v>2161</v>
      </c>
      <c r="K610" s="60" t="s">
        <v>807</v>
      </c>
      <c r="L610" s="126" t="s">
        <v>808</v>
      </c>
      <c r="M610" s="127" t="s">
        <v>581</v>
      </c>
      <c r="N610" s="127" t="s">
        <v>581</v>
      </c>
      <c r="O610" s="127" t="s">
        <v>581</v>
      </c>
      <c r="P610" s="127" t="s">
        <v>581</v>
      </c>
      <c r="Q610" s="127" t="s">
        <v>581</v>
      </c>
      <c r="R610" s="127" t="s">
        <v>581</v>
      </c>
      <c r="S610" s="56" t="s">
        <v>581</v>
      </c>
      <c r="T610" s="56" t="s">
        <v>581</v>
      </c>
      <c r="U610" s="94"/>
      <c r="V610" s="32" t="s">
        <v>2168</v>
      </c>
    </row>
    <row r="611" spans="1:22" s="14" customFormat="1" x14ac:dyDescent="0.25">
      <c r="A611" s="156">
        <v>597</v>
      </c>
      <c r="B611" s="210" t="s">
        <v>2149</v>
      </c>
      <c r="C611" s="40" t="str">
        <f t="shared" ref="C611:C618" si="273">VLOOKUP(B611,DATA,19,FALSE)</f>
        <v>MATOS MARTI CONSUELO INGRID</v>
      </c>
      <c r="D611" s="40" t="str">
        <f t="shared" ref="D611:D618" si="274">VLOOKUP(B611,DATA,3,FALSE)</f>
        <v>1207</v>
      </c>
      <c r="E611" s="40" t="str">
        <f t="shared" ref="E611:E618" si="275">VLOOKUP(B611,DATA,2,FALSE)</f>
        <v>Primaria</v>
      </c>
      <c r="F611" s="41" t="str">
        <f t="shared" ref="F611:F618" si="276">VLOOKUP(B611,DATA,4,FALSE)</f>
        <v>786891117313</v>
      </c>
      <c r="G611" s="40" t="str">
        <f t="shared" ref="G611:G618" si="277">VLOOKUP(B611,DATA,23,FALSE)</f>
        <v>ORGANICA</v>
      </c>
      <c r="H611" s="42">
        <f t="shared" ref="H611:H618" si="278">VLOOKUP(B611,DATA,20,FALSE)</f>
        <v>43891</v>
      </c>
      <c r="I611" s="42">
        <f t="shared" ref="I611:I618" si="279">VLOOKUP(B611,DATA,21,FALSE)</f>
        <v>44196</v>
      </c>
      <c r="J611" s="40" t="str">
        <f t="shared" ref="J611:J618" si="280">VLOOKUP(B611,DATA,35,FALSE)</f>
        <v>I.S.P.P. TEODORO PEÑALOZA - CHUPACA</v>
      </c>
      <c r="K611" s="54" t="s">
        <v>2150</v>
      </c>
      <c r="L611" s="67" t="s">
        <v>581</v>
      </c>
      <c r="M611" s="67" t="s">
        <v>581</v>
      </c>
      <c r="N611" s="67" t="s">
        <v>581</v>
      </c>
      <c r="O611" s="67" t="s">
        <v>581</v>
      </c>
      <c r="P611" s="95" t="s">
        <v>808</v>
      </c>
      <c r="Q611" s="67" t="s">
        <v>581</v>
      </c>
      <c r="R611" s="95" t="s">
        <v>808</v>
      </c>
      <c r="S611" s="41" t="s">
        <v>581</v>
      </c>
      <c r="T611" s="61" t="s">
        <v>25</v>
      </c>
      <c r="U611" s="68" t="s">
        <v>2151</v>
      </c>
      <c r="V611" s="13" t="s">
        <v>2167</v>
      </c>
    </row>
    <row r="612" spans="1:22" s="14" customFormat="1" x14ac:dyDescent="0.25">
      <c r="A612" s="141">
        <v>598</v>
      </c>
      <c r="B612" s="201" t="s">
        <v>1381</v>
      </c>
      <c r="C612" s="142" t="str">
        <f t="shared" si="273"/>
        <v>MEDINA CASIMIR NANCY ERICA</v>
      </c>
      <c r="D612" s="142" t="str">
        <f t="shared" si="274"/>
        <v>1194</v>
      </c>
      <c r="E612" s="142" t="str">
        <f t="shared" si="275"/>
        <v>Inicial - Jardín</v>
      </c>
      <c r="F612" s="150" t="str">
        <f t="shared" si="276"/>
        <v>782811118313</v>
      </c>
      <c r="G612" s="142" t="str">
        <f t="shared" si="277"/>
        <v>ORGANICA</v>
      </c>
      <c r="H612" s="143">
        <f t="shared" si="278"/>
        <v>43899</v>
      </c>
      <c r="I612" s="143">
        <f t="shared" si="279"/>
        <v>44196</v>
      </c>
      <c r="J612" s="142" t="str">
        <f t="shared" si="280"/>
        <v>INSTITUTO SUPERIOR PEDAGOGICO  "GAMANIEL BLANCO MURILLO"</v>
      </c>
      <c r="K612" s="154">
        <v>59462</v>
      </c>
      <c r="L612" s="142" t="s">
        <v>1217</v>
      </c>
      <c r="M612" s="142" t="s">
        <v>1217</v>
      </c>
      <c r="N612" s="142" t="s">
        <v>1217</v>
      </c>
      <c r="O612" s="142" t="s">
        <v>1217</v>
      </c>
      <c r="P612" s="142" t="s">
        <v>1217</v>
      </c>
      <c r="Q612" s="142" t="s">
        <v>1217</v>
      </c>
      <c r="R612" s="142" t="s">
        <v>48</v>
      </c>
      <c r="S612" s="150" t="s">
        <v>48</v>
      </c>
      <c r="T612" s="150" t="s">
        <v>581</v>
      </c>
      <c r="U612" s="169" t="s">
        <v>2346</v>
      </c>
      <c r="V612" s="147" t="s">
        <v>2165</v>
      </c>
    </row>
    <row r="613" spans="1:22" s="14" customFormat="1" x14ac:dyDescent="0.25">
      <c r="A613" s="7">
        <v>599</v>
      </c>
      <c r="B613" s="211" t="s">
        <v>1086</v>
      </c>
      <c r="C613" s="50" t="str">
        <f t="shared" si="273"/>
        <v>MEDINA CHOQUE JAIME FERNANDO</v>
      </c>
      <c r="D613" s="50" t="str">
        <f t="shared" si="274"/>
        <v>1135</v>
      </c>
      <c r="E613" s="50" t="str">
        <f t="shared" si="275"/>
        <v>Primaria</v>
      </c>
      <c r="F613" s="51" t="str">
        <f t="shared" si="276"/>
        <v>15EV02033147</v>
      </c>
      <c r="G613" s="50" t="str">
        <f t="shared" si="277"/>
        <v>EVENTUAL</v>
      </c>
      <c r="H613" s="52">
        <f t="shared" si="278"/>
        <v>44075</v>
      </c>
      <c r="I613" s="52">
        <f t="shared" si="279"/>
        <v>44196</v>
      </c>
      <c r="J613" s="50" t="str">
        <f t="shared" si="280"/>
        <v>INSTITUTO SUPERIOOR PEDAGOGICO "CARLOS MEDRANO VASQUEZ" DE PISCO-REG. N°01369 P-SR-ED</v>
      </c>
      <c r="K613" s="53" t="s">
        <v>1087</v>
      </c>
      <c r="L613" s="126" t="s">
        <v>808</v>
      </c>
      <c r="M613" s="126" t="s">
        <v>581</v>
      </c>
      <c r="N613" s="126" t="s">
        <v>581</v>
      </c>
      <c r="O613" s="126" t="s">
        <v>581</v>
      </c>
      <c r="P613" s="126" t="s">
        <v>581</v>
      </c>
      <c r="Q613" s="126" t="s">
        <v>581</v>
      </c>
      <c r="R613" s="126" t="s">
        <v>808</v>
      </c>
      <c r="S613" s="51" t="s">
        <v>581</v>
      </c>
      <c r="T613" s="51" t="s">
        <v>581</v>
      </c>
      <c r="U613" s="94" t="s">
        <v>882</v>
      </c>
      <c r="V613" s="32" t="s">
        <v>2168</v>
      </c>
    </row>
    <row r="614" spans="1:22" s="14" customFormat="1" x14ac:dyDescent="0.25">
      <c r="A614" s="156">
        <v>600</v>
      </c>
      <c r="B614" s="210" t="s">
        <v>2012</v>
      </c>
      <c r="C614" s="40" t="str">
        <f t="shared" si="273"/>
        <v>MEDINA CONTRERAS JANETH</v>
      </c>
      <c r="D614" s="40" t="str">
        <f t="shared" si="274"/>
        <v>123 LOS ARBOLES</v>
      </c>
      <c r="E614" s="40" t="str">
        <f t="shared" si="275"/>
        <v>Primaria</v>
      </c>
      <c r="F614" s="41" t="str">
        <f t="shared" si="276"/>
        <v>15EV02001786</v>
      </c>
      <c r="G614" s="40" t="str">
        <f t="shared" si="277"/>
        <v>EVENTUAL</v>
      </c>
      <c r="H614" s="42">
        <f t="shared" si="278"/>
        <v>43891</v>
      </c>
      <c r="I614" s="42">
        <f t="shared" si="279"/>
        <v>44196</v>
      </c>
      <c r="J614" s="40" t="str">
        <f t="shared" si="280"/>
        <v>IESPP "MANUEL GONZALES PRADA"</v>
      </c>
      <c r="K614" s="54" t="s">
        <v>2013</v>
      </c>
      <c r="L614" s="95" t="s">
        <v>808</v>
      </c>
      <c r="M614" s="67" t="s">
        <v>581</v>
      </c>
      <c r="N614" s="67" t="s">
        <v>581</v>
      </c>
      <c r="O614" s="67" t="s">
        <v>581</v>
      </c>
      <c r="P614" s="67" t="s">
        <v>581</v>
      </c>
      <c r="Q614" s="67" t="s">
        <v>581</v>
      </c>
      <c r="R614" s="95" t="s">
        <v>808</v>
      </c>
      <c r="S614" s="41" t="s">
        <v>581</v>
      </c>
      <c r="T614" s="61" t="s">
        <v>581</v>
      </c>
      <c r="U614" s="68" t="s">
        <v>830</v>
      </c>
      <c r="V614" s="13" t="s">
        <v>2167</v>
      </c>
    </row>
    <row r="615" spans="1:22" s="14" customFormat="1" x14ac:dyDescent="0.25">
      <c r="A615" s="141">
        <v>601</v>
      </c>
      <c r="B615" s="213" t="s">
        <v>1153</v>
      </c>
      <c r="C615" s="55" t="str">
        <f t="shared" si="273"/>
        <v>MEDINA FERMIN MARILI LOURDES</v>
      </c>
      <c r="D615" s="55" t="str">
        <f t="shared" si="274"/>
        <v>0067 SANTA ELENA</v>
      </c>
      <c r="E615" s="55" t="str">
        <f t="shared" si="275"/>
        <v>Primaria</v>
      </c>
      <c r="F615" s="56" t="str">
        <f t="shared" si="276"/>
        <v>15EV01911731</v>
      </c>
      <c r="G615" s="55" t="str">
        <f t="shared" si="277"/>
        <v>EVENTUAL</v>
      </c>
      <c r="H615" s="57">
        <f t="shared" si="278"/>
        <v>43891</v>
      </c>
      <c r="I615" s="57">
        <f t="shared" si="279"/>
        <v>44196</v>
      </c>
      <c r="J615" s="55" t="str">
        <f t="shared" si="280"/>
        <v>INSTITUTO SUPERIOR PEDAGOGICO MARCOS DURAN MARTEL-HUANUCO</v>
      </c>
      <c r="K615" s="58" t="s">
        <v>1154</v>
      </c>
      <c r="L615" s="127" t="s">
        <v>581</v>
      </c>
      <c r="M615" s="127" t="s">
        <v>581</v>
      </c>
      <c r="N615" s="127" t="s">
        <v>581</v>
      </c>
      <c r="O615" s="127" t="s">
        <v>581</v>
      </c>
      <c r="P615" s="127" t="s">
        <v>581</v>
      </c>
      <c r="Q615" s="127" t="s">
        <v>581</v>
      </c>
      <c r="R615" s="127" t="s">
        <v>581</v>
      </c>
      <c r="S615" s="56" t="s">
        <v>581</v>
      </c>
      <c r="T615" s="56" t="s">
        <v>581</v>
      </c>
      <c r="U615" s="175"/>
      <c r="V615" s="32" t="s">
        <v>2168</v>
      </c>
    </row>
    <row r="616" spans="1:22" s="14" customFormat="1" x14ac:dyDescent="0.25">
      <c r="A616" s="7">
        <v>602</v>
      </c>
      <c r="B616" s="203" t="s">
        <v>2263</v>
      </c>
      <c r="C616" s="26" t="str">
        <f t="shared" si="273"/>
        <v>MEDINA PEREZ ROSSANA DEL CARMEN</v>
      </c>
      <c r="D616" s="26" t="str">
        <f t="shared" si="274"/>
        <v>1220 SAN JOSE MARELLO</v>
      </c>
      <c r="E616" s="26" t="str">
        <f t="shared" si="275"/>
        <v>Primaria</v>
      </c>
      <c r="F616" s="11" t="str">
        <f t="shared" si="276"/>
        <v>15EV02006167</v>
      </c>
      <c r="G616" s="26" t="str">
        <f t="shared" si="277"/>
        <v>EVENTUAL</v>
      </c>
      <c r="H616" s="112">
        <f t="shared" si="278"/>
        <v>43891</v>
      </c>
      <c r="I616" s="112">
        <f t="shared" si="279"/>
        <v>44196</v>
      </c>
      <c r="J616" s="26" t="str">
        <f t="shared" si="280"/>
        <v>UNE "EGYV" - LA CANTUTA</v>
      </c>
      <c r="K616" s="10">
        <v>59083</v>
      </c>
      <c r="L616" s="124"/>
      <c r="M616" s="124" t="s">
        <v>1217</v>
      </c>
      <c r="N616" s="124" t="s">
        <v>1217</v>
      </c>
      <c r="O616" s="124" t="s">
        <v>1217</v>
      </c>
      <c r="P616" s="124" t="s">
        <v>1217</v>
      </c>
      <c r="Q616" s="124" t="s">
        <v>1217</v>
      </c>
      <c r="R616" s="124" t="s">
        <v>1217</v>
      </c>
      <c r="S616" s="11" t="s">
        <v>1217</v>
      </c>
      <c r="T616" s="11" t="s">
        <v>1217</v>
      </c>
      <c r="U616" s="170"/>
      <c r="V616" s="27" t="s">
        <v>2172</v>
      </c>
    </row>
    <row r="617" spans="1:22" s="14" customFormat="1" x14ac:dyDescent="0.25">
      <c r="A617" s="156">
        <v>603</v>
      </c>
      <c r="B617" s="210" t="s">
        <v>2088</v>
      </c>
      <c r="C617" s="40" t="str">
        <f t="shared" si="273"/>
        <v>MEDRANO FLORES MILAGRO DEL PILAR</v>
      </c>
      <c r="D617" s="40" t="str">
        <f t="shared" si="274"/>
        <v>787 ALMIRANTE MIGUEL GRAU</v>
      </c>
      <c r="E617" s="40" t="str">
        <f t="shared" si="275"/>
        <v>Primaria</v>
      </c>
      <c r="F617" s="41" t="str">
        <f t="shared" si="276"/>
        <v>15EV02033189</v>
      </c>
      <c r="G617" s="40" t="str">
        <f t="shared" si="277"/>
        <v>EVENTUAL</v>
      </c>
      <c r="H617" s="42">
        <f t="shared" si="278"/>
        <v>44075</v>
      </c>
      <c r="I617" s="42">
        <f t="shared" si="279"/>
        <v>44196</v>
      </c>
      <c r="J617" s="40" t="str">
        <f t="shared" si="280"/>
        <v>.</v>
      </c>
      <c r="K617" s="54" t="s">
        <v>2089</v>
      </c>
      <c r="L617" s="95" t="s">
        <v>808</v>
      </c>
      <c r="M617" s="67" t="s">
        <v>581</v>
      </c>
      <c r="N617" s="67" t="s">
        <v>581</v>
      </c>
      <c r="O617" s="67" t="s">
        <v>581</v>
      </c>
      <c r="P617" s="67" t="s">
        <v>581</v>
      </c>
      <c r="Q617" s="67" t="s">
        <v>581</v>
      </c>
      <c r="R617" s="67" t="s">
        <v>581</v>
      </c>
      <c r="S617" s="41" t="s">
        <v>581</v>
      </c>
      <c r="T617" s="61" t="s">
        <v>581</v>
      </c>
      <c r="U617" s="68"/>
      <c r="V617" s="13" t="s">
        <v>2167</v>
      </c>
    </row>
    <row r="618" spans="1:22" s="14" customFormat="1" x14ac:dyDescent="0.25">
      <c r="A618" s="141">
        <v>604</v>
      </c>
      <c r="B618" s="210" t="s">
        <v>485</v>
      </c>
      <c r="C618" s="40" t="str">
        <f t="shared" si="273"/>
        <v>MEDRANO PALPA GRICEL PAMELA</v>
      </c>
      <c r="D618" s="40" t="str">
        <f t="shared" si="274"/>
        <v>162</v>
      </c>
      <c r="E618" s="40" t="str">
        <f t="shared" si="275"/>
        <v>Inicial - Jardín</v>
      </c>
      <c r="F618" s="41" t="str">
        <f t="shared" si="276"/>
        <v>15EV01911445</v>
      </c>
      <c r="G618" s="40" t="str">
        <f t="shared" si="277"/>
        <v>EVENTUAL</v>
      </c>
      <c r="H618" s="42">
        <f t="shared" si="278"/>
        <v>43891</v>
      </c>
      <c r="I618" s="42">
        <f t="shared" si="279"/>
        <v>44196</v>
      </c>
      <c r="J618" s="40" t="str">
        <f t="shared" si="280"/>
        <v>UNIVERSIDAD -"EGYV"</v>
      </c>
      <c r="K618" s="43" t="s">
        <v>486</v>
      </c>
      <c r="L618" s="67" t="s">
        <v>487</v>
      </c>
      <c r="M618" s="67" t="s">
        <v>24</v>
      </c>
      <c r="N618" s="67" t="s">
        <v>24</v>
      </c>
      <c r="O618" s="67" t="s">
        <v>24</v>
      </c>
      <c r="P618" s="67" t="s">
        <v>24</v>
      </c>
      <c r="Q618" s="67" t="s">
        <v>24</v>
      </c>
      <c r="R618" s="67" t="s">
        <v>24</v>
      </c>
      <c r="S618" s="41" t="s">
        <v>24</v>
      </c>
      <c r="T618" s="41" t="s">
        <v>25</v>
      </c>
      <c r="U618" s="68"/>
      <c r="V618" s="27" t="s">
        <v>2164</v>
      </c>
    </row>
    <row r="619" spans="1:22" s="14" customFormat="1" x14ac:dyDescent="0.25">
      <c r="A619" s="7">
        <v>605</v>
      </c>
      <c r="B619" s="204">
        <v>41943481</v>
      </c>
      <c r="C619" s="48" t="s">
        <v>1859</v>
      </c>
      <c r="D619" s="48" t="s">
        <v>1860</v>
      </c>
      <c r="E619" s="48" t="s">
        <v>1215</v>
      </c>
      <c r="F619" s="39" t="s">
        <v>1861</v>
      </c>
      <c r="G619" s="48" t="s">
        <v>230</v>
      </c>
      <c r="H619" s="49">
        <v>43891</v>
      </c>
      <c r="I619" s="49">
        <v>44196</v>
      </c>
      <c r="J619" s="48" t="s">
        <v>1248</v>
      </c>
      <c r="K619" s="54" t="s">
        <v>1862</v>
      </c>
      <c r="L619" s="95" t="s">
        <v>808</v>
      </c>
      <c r="M619" s="95" t="s">
        <v>581</v>
      </c>
      <c r="N619" s="95" t="s">
        <v>581</v>
      </c>
      <c r="O619" s="95" t="s">
        <v>581</v>
      </c>
      <c r="P619" s="95" t="s">
        <v>581</v>
      </c>
      <c r="Q619" s="95" t="s">
        <v>581</v>
      </c>
      <c r="R619" s="95" t="s">
        <v>581</v>
      </c>
      <c r="S619" s="39" t="s">
        <v>581</v>
      </c>
      <c r="T619" s="99" t="s">
        <v>581</v>
      </c>
      <c r="U619" s="171"/>
      <c r="V619" s="13" t="s">
        <v>2167</v>
      </c>
    </row>
    <row r="620" spans="1:22" s="14" customFormat="1" x14ac:dyDescent="0.25">
      <c r="A620" s="156">
        <v>606</v>
      </c>
      <c r="B620" s="210" t="s">
        <v>2000</v>
      </c>
      <c r="C620" s="40" t="str">
        <f>VLOOKUP(B620,DATA,19,FALSE)</f>
        <v>MEJIA CHALA DIANA ROXANA</v>
      </c>
      <c r="D620" s="40" t="str">
        <f>VLOOKUP(B620,DATA,3,FALSE)</f>
        <v>LA ALEGRIA EN EL SEÑOR</v>
      </c>
      <c r="E620" s="40" t="str">
        <f>VLOOKUP(B620,DATA,2,FALSE)</f>
        <v>Primaria</v>
      </c>
      <c r="F620" s="41" t="str">
        <f>VLOOKUP(B620,DATA,4,FALSE)</f>
        <v>780861115315</v>
      </c>
      <c r="G620" s="40" t="str">
        <f>VLOOKUP(B620,DATA,23,FALSE)</f>
        <v>ORGANICA</v>
      </c>
      <c r="H620" s="42">
        <f>VLOOKUP(B620,DATA,20,FALSE)</f>
        <v>43891</v>
      </c>
      <c r="I620" s="42">
        <f>VLOOKUP(B620,DATA,21,FALSE)</f>
        <v>44196</v>
      </c>
      <c r="J620" s="40" t="str">
        <f>VLOOKUP(B620,DATA,35,FALSE)</f>
        <v>UNIVERSIDAD  MARCELINO CHAMPAGNAT</v>
      </c>
      <c r="K620" s="54" t="s">
        <v>2001</v>
      </c>
      <c r="L620" s="95" t="s">
        <v>808</v>
      </c>
      <c r="M620" s="67" t="s">
        <v>581</v>
      </c>
      <c r="N620" s="67" t="s">
        <v>581</v>
      </c>
      <c r="O620" s="67" t="s">
        <v>581</v>
      </c>
      <c r="P620" s="95" t="s">
        <v>808</v>
      </c>
      <c r="Q620" s="95" t="s">
        <v>808</v>
      </c>
      <c r="R620" s="67" t="s">
        <v>581</v>
      </c>
      <c r="S620" s="41" t="s">
        <v>581</v>
      </c>
      <c r="T620" s="61" t="s">
        <v>581</v>
      </c>
      <c r="U620" s="68"/>
      <c r="V620" s="13" t="s">
        <v>2167</v>
      </c>
    </row>
    <row r="621" spans="1:22" s="14" customFormat="1" x14ac:dyDescent="0.25">
      <c r="A621" s="141">
        <v>607</v>
      </c>
      <c r="B621" s="203" t="s">
        <v>2273</v>
      </c>
      <c r="C621" s="26" t="str">
        <f>VLOOKUP(B621,DATA,19,FALSE)</f>
        <v>MELLADO MERINO MELVIN</v>
      </c>
      <c r="D621" s="26" t="str">
        <f>VLOOKUP(B621,DATA,3,FALSE)</f>
        <v>1263 PURUCHUCO</v>
      </c>
      <c r="E621" s="26" t="str">
        <f>VLOOKUP(B621,DATA,2,FALSE)</f>
        <v>Primaria</v>
      </c>
      <c r="F621" s="11" t="str">
        <f>VLOOKUP(B621,DATA,4,FALSE)</f>
        <v>15EV02006188</v>
      </c>
      <c r="G621" s="26" t="str">
        <f>VLOOKUP(B621,DATA,23,FALSE)</f>
        <v>EVENTUAL</v>
      </c>
      <c r="H621" s="112">
        <f>VLOOKUP(B621,DATA,20,FALSE)</f>
        <v>43891</v>
      </c>
      <c r="I621" s="112">
        <f>VLOOKUP(B621,DATA,21,FALSE)</f>
        <v>44196</v>
      </c>
      <c r="J621" s="26" t="str">
        <f>VLOOKUP(B621,DATA,35,FALSE)</f>
        <v>UNE - ENRIQUE GUZMAN Y VALLE</v>
      </c>
      <c r="K621" s="10">
        <v>58989</v>
      </c>
      <c r="L621" s="124"/>
      <c r="M621" s="124" t="s">
        <v>1217</v>
      </c>
      <c r="N621" s="124" t="s">
        <v>1217</v>
      </c>
      <c r="O621" s="124" t="s">
        <v>1217</v>
      </c>
      <c r="P621" s="124" t="s">
        <v>1217</v>
      </c>
      <c r="Q621" s="124" t="s">
        <v>1217</v>
      </c>
      <c r="R621" s="124" t="s">
        <v>48</v>
      </c>
      <c r="S621" s="11" t="s">
        <v>1217</v>
      </c>
      <c r="T621" s="11" t="s">
        <v>1217</v>
      </c>
      <c r="U621" s="170" t="s">
        <v>830</v>
      </c>
      <c r="V621" s="27" t="s">
        <v>2172</v>
      </c>
    </row>
    <row r="622" spans="1:22" s="14" customFormat="1" x14ac:dyDescent="0.25">
      <c r="A622" s="7">
        <v>608</v>
      </c>
      <c r="B622" s="210" t="s">
        <v>2057</v>
      </c>
      <c r="C622" s="40" t="str">
        <f>VLOOKUP(B622,DATA,19,FALSE)</f>
        <v>MENA CHAVEZ RENE</v>
      </c>
      <c r="D622" s="40" t="str">
        <f>VLOOKUP(B622,DATA,3,FALSE)</f>
        <v>1245 JOSE CARLOS MARIATEGUI</v>
      </c>
      <c r="E622" s="40" t="str">
        <f>VLOOKUP(B622,DATA,2,FALSE)</f>
        <v>Primaria</v>
      </c>
      <c r="F622" s="41" t="str">
        <f>VLOOKUP(B622,DATA,4,FALSE)</f>
        <v>15EV02009319</v>
      </c>
      <c r="G622" s="40" t="str">
        <f>VLOOKUP(B622,DATA,23,FALSE)</f>
        <v>EVENTUAL</v>
      </c>
      <c r="H622" s="42">
        <f>VLOOKUP(B622,DATA,20,FALSE)</f>
        <v>43891</v>
      </c>
      <c r="I622" s="42">
        <f>VLOOKUP(B622,DATA,21,FALSE)</f>
        <v>44196</v>
      </c>
      <c r="J622" s="40" t="str">
        <f>VLOOKUP(B622,DATA,35,FALSE)</f>
        <v>I.E.S.P.P. JESUS DE NAZARETH</v>
      </c>
      <c r="K622" s="54" t="s">
        <v>2058</v>
      </c>
      <c r="L622" s="67" t="s">
        <v>581</v>
      </c>
      <c r="M622" s="67" t="s">
        <v>581</v>
      </c>
      <c r="N622" s="67" t="s">
        <v>581</v>
      </c>
      <c r="O622" s="67" t="s">
        <v>581</v>
      </c>
      <c r="P622" s="67" t="s">
        <v>581</v>
      </c>
      <c r="Q622" s="67" t="s">
        <v>581</v>
      </c>
      <c r="R622" s="95" t="s">
        <v>808</v>
      </c>
      <c r="S622" s="41" t="s">
        <v>581</v>
      </c>
      <c r="T622" s="61" t="s">
        <v>25</v>
      </c>
      <c r="U622" s="68" t="s">
        <v>830</v>
      </c>
      <c r="V622" s="13" t="s">
        <v>2167</v>
      </c>
    </row>
    <row r="623" spans="1:22" s="14" customFormat="1" x14ac:dyDescent="0.25">
      <c r="A623" s="156">
        <v>609</v>
      </c>
      <c r="B623" s="80" t="s">
        <v>1770</v>
      </c>
      <c r="C623" s="44" t="s">
        <v>1771</v>
      </c>
      <c r="D623" s="44" t="s">
        <v>1765</v>
      </c>
      <c r="E623" s="44" t="s">
        <v>1451</v>
      </c>
      <c r="F623" s="45" t="s">
        <v>1772</v>
      </c>
      <c r="G623" s="44" t="s">
        <v>1216</v>
      </c>
      <c r="H623" s="46" t="s">
        <v>1773</v>
      </c>
      <c r="I623" s="46" t="s">
        <v>1639</v>
      </c>
      <c r="J623" s="44" t="s">
        <v>1774</v>
      </c>
      <c r="K623" s="47" t="s">
        <v>1775</v>
      </c>
      <c r="L623" s="95" t="s">
        <v>808</v>
      </c>
      <c r="M623" s="95" t="s">
        <v>581</v>
      </c>
      <c r="N623" s="95" t="s">
        <v>581</v>
      </c>
      <c r="O623" s="95" t="s">
        <v>581</v>
      </c>
      <c r="P623" s="95" t="s">
        <v>581</v>
      </c>
      <c r="Q623" s="95" t="s">
        <v>581</v>
      </c>
      <c r="R623" s="95" t="s">
        <v>808</v>
      </c>
      <c r="S623" s="39" t="s">
        <v>581</v>
      </c>
      <c r="T623" s="39" t="s">
        <v>581</v>
      </c>
      <c r="U623" s="68" t="s">
        <v>1776</v>
      </c>
      <c r="V623" s="13" t="s">
        <v>2166</v>
      </c>
    </row>
    <row r="624" spans="1:22" s="14" customFormat="1" x14ac:dyDescent="0.25">
      <c r="A624" s="141">
        <v>610</v>
      </c>
      <c r="B624" s="211" t="s">
        <v>1068</v>
      </c>
      <c r="C624" s="50" t="str">
        <f t="shared" ref="C624:C634" si="281">VLOOKUP(B624,DATA,19,FALSE)</f>
        <v>MENDEZ CORDOVA ABEL</v>
      </c>
      <c r="D624" s="50" t="str">
        <f t="shared" ref="D624:D634" si="282">VLOOKUP(B624,DATA,3,FALSE)</f>
        <v>1255</v>
      </c>
      <c r="E624" s="50" t="str">
        <f t="shared" ref="E624:E634" si="283">VLOOKUP(B624,DATA,2,FALSE)</f>
        <v>Primaria</v>
      </c>
      <c r="F624" s="51" t="str">
        <f t="shared" ref="F624:F634" si="284">VLOOKUP(B624,DATA,4,FALSE)</f>
        <v>15EV02006162</v>
      </c>
      <c r="G624" s="50" t="str">
        <f t="shared" ref="G624:G634" si="285">VLOOKUP(B624,DATA,23,FALSE)</f>
        <v>EVENTUAL</v>
      </c>
      <c r="H624" s="52">
        <f t="shared" ref="H624:H634" si="286">VLOOKUP(B624,DATA,20,FALSE)</f>
        <v>43891</v>
      </c>
      <c r="I624" s="52">
        <f t="shared" ref="I624:I634" si="287">VLOOKUP(B624,DATA,21,FALSE)</f>
        <v>44196</v>
      </c>
      <c r="J624" s="50" t="str">
        <f t="shared" ref="J624:J634" si="288">VLOOKUP(B624,DATA,35,FALSE)</f>
        <v>UNIVERSIDAD NACIONAL DE EDUCACION ENRIQUE GUZMAN Y VALLE</v>
      </c>
      <c r="K624" s="53" t="s">
        <v>1069</v>
      </c>
      <c r="L624" s="126" t="s">
        <v>581</v>
      </c>
      <c r="M624" s="126" t="s">
        <v>581</v>
      </c>
      <c r="N624" s="126" t="s">
        <v>581</v>
      </c>
      <c r="O624" s="126" t="s">
        <v>581</v>
      </c>
      <c r="P624" s="126" t="s">
        <v>581</v>
      </c>
      <c r="Q624" s="126" t="s">
        <v>581</v>
      </c>
      <c r="R624" s="126" t="s">
        <v>581</v>
      </c>
      <c r="S624" s="51" t="s">
        <v>581</v>
      </c>
      <c r="T624" s="51" t="s">
        <v>581</v>
      </c>
      <c r="U624" s="94"/>
      <c r="V624" s="32" t="s">
        <v>2168</v>
      </c>
    </row>
    <row r="625" spans="1:22" s="14" customFormat="1" x14ac:dyDescent="0.25">
      <c r="A625" s="7">
        <v>611</v>
      </c>
      <c r="B625" s="201" t="s">
        <v>1396</v>
      </c>
      <c r="C625" s="142" t="str">
        <f t="shared" si="281"/>
        <v>MENDIVIL PATIÑO ADALITH PAULA</v>
      </c>
      <c r="D625" s="142" t="str">
        <f t="shared" si="282"/>
        <v>168 MARIA EUGENIA MANTILLA ARIAS</v>
      </c>
      <c r="E625" s="142" t="str">
        <f t="shared" si="283"/>
        <v>Inicial - Jardín</v>
      </c>
      <c r="F625" s="150" t="str">
        <f t="shared" si="284"/>
        <v>15EV01911386</v>
      </c>
      <c r="G625" s="142" t="str">
        <f t="shared" si="285"/>
        <v>EVENTUAL</v>
      </c>
      <c r="H625" s="143">
        <f t="shared" si="286"/>
        <v>43983</v>
      </c>
      <c r="I625" s="143">
        <f t="shared" si="287"/>
        <v>44196</v>
      </c>
      <c r="J625" s="142" t="str">
        <f t="shared" si="288"/>
        <v>UNIVERSIDAD FEMENINA DEL SAGRADO CORAZÓN</v>
      </c>
      <c r="K625" s="154">
        <v>59504</v>
      </c>
      <c r="L625" s="142" t="s">
        <v>1217</v>
      </c>
      <c r="M625" s="142" t="s">
        <v>1217</v>
      </c>
      <c r="N625" s="142" t="s">
        <v>1217</v>
      </c>
      <c r="O625" s="142" t="s">
        <v>1217</v>
      </c>
      <c r="P625" s="142" t="s">
        <v>1217</v>
      </c>
      <c r="Q625" s="142" t="s">
        <v>1217</v>
      </c>
      <c r="R625" s="142" t="s">
        <v>48</v>
      </c>
      <c r="S625" s="150" t="s">
        <v>1218</v>
      </c>
      <c r="T625" s="150" t="s">
        <v>581</v>
      </c>
      <c r="U625" s="169" t="s">
        <v>2297</v>
      </c>
      <c r="V625" s="147" t="s">
        <v>2165</v>
      </c>
    </row>
    <row r="626" spans="1:22" s="14" customFormat="1" x14ac:dyDescent="0.25">
      <c r="A626" s="156">
        <v>612</v>
      </c>
      <c r="B626" s="210" t="s">
        <v>488</v>
      </c>
      <c r="C626" s="40" t="str">
        <f t="shared" si="281"/>
        <v>MENDOZA AGUILAR MARIA MERCEDES</v>
      </c>
      <c r="D626" s="40" t="str">
        <f t="shared" si="282"/>
        <v>1221 MARIA PARADO DE BELLIDO</v>
      </c>
      <c r="E626" s="40" t="str">
        <f t="shared" si="283"/>
        <v>Inicial - Jardín</v>
      </c>
      <c r="F626" s="41" t="str">
        <f t="shared" si="284"/>
        <v>15EV01709381</v>
      </c>
      <c r="G626" s="40" t="str">
        <f t="shared" si="285"/>
        <v>EVENTUAL</v>
      </c>
      <c r="H626" s="42">
        <f t="shared" si="286"/>
        <v>43891</v>
      </c>
      <c r="I626" s="42">
        <f t="shared" si="287"/>
        <v>44196</v>
      </c>
      <c r="J626" s="40" t="str">
        <f t="shared" si="288"/>
        <v>ISPP "MERCEDES CABELLO DE CARBONERA"</v>
      </c>
      <c r="K626" s="43" t="s">
        <v>489</v>
      </c>
      <c r="L626" s="67" t="s">
        <v>490</v>
      </c>
      <c r="M626" s="67" t="s">
        <v>24</v>
      </c>
      <c r="N626" s="67" t="s">
        <v>24</v>
      </c>
      <c r="O626" s="67" t="s">
        <v>24</v>
      </c>
      <c r="P626" s="67" t="s">
        <v>24</v>
      </c>
      <c r="Q626" s="67" t="s">
        <v>24</v>
      </c>
      <c r="R626" s="67" t="s">
        <v>24</v>
      </c>
      <c r="S626" s="41" t="s">
        <v>24</v>
      </c>
      <c r="T626" s="41" t="s">
        <v>25</v>
      </c>
      <c r="U626" s="68"/>
      <c r="V626" s="27" t="s">
        <v>2164</v>
      </c>
    </row>
    <row r="627" spans="1:22" s="14" customFormat="1" x14ac:dyDescent="0.25">
      <c r="A627" s="141">
        <v>613</v>
      </c>
      <c r="B627" s="213" t="s">
        <v>966</v>
      </c>
      <c r="C627" s="55" t="str">
        <f t="shared" si="281"/>
        <v>MENDOZA CAPCHA YATLI SARITA</v>
      </c>
      <c r="D627" s="55" t="str">
        <f t="shared" si="282"/>
        <v>1254 MARIA REICHE NEWMANN</v>
      </c>
      <c r="E627" s="55" t="str">
        <f t="shared" si="283"/>
        <v>Inicial - Jardín</v>
      </c>
      <c r="F627" s="56" t="str">
        <f t="shared" si="284"/>
        <v>15EV02028682</v>
      </c>
      <c r="G627" s="55" t="str">
        <f t="shared" si="285"/>
        <v>EVENTUAL</v>
      </c>
      <c r="H627" s="57">
        <f t="shared" si="286"/>
        <v>43983</v>
      </c>
      <c r="I627" s="57">
        <f t="shared" si="287"/>
        <v>44196</v>
      </c>
      <c r="J627" s="55" t="str">
        <f t="shared" si="288"/>
        <v>UNIVERSIDAD NACIONAL DE EDUCACIÓN "ENRIQUE GUZMÁN Y VALLE"</v>
      </c>
      <c r="K627" s="58" t="s">
        <v>967</v>
      </c>
      <c r="L627" s="127" t="s">
        <v>808</v>
      </c>
      <c r="M627" s="127" t="s">
        <v>581</v>
      </c>
      <c r="N627" s="127" t="s">
        <v>581</v>
      </c>
      <c r="O627" s="127" t="s">
        <v>581</v>
      </c>
      <c r="P627" s="127" t="s">
        <v>581</v>
      </c>
      <c r="Q627" s="127" t="s">
        <v>581</v>
      </c>
      <c r="R627" s="127" t="s">
        <v>808</v>
      </c>
      <c r="S627" s="56" t="s">
        <v>581</v>
      </c>
      <c r="T627" s="56" t="s">
        <v>581</v>
      </c>
      <c r="U627" s="94" t="s">
        <v>830</v>
      </c>
      <c r="V627" s="32" t="s">
        <v>2168</v>
      </c>
    </row>
    <row r="628" spans="1:22" s="14" customFormat="1" x14ac:dyDescent="0.25">
      <c r="A628" s="7">
        <v>614</v>
      </c>
      <c r="B628" s="210" t="s">
        <v>2130</v>
      </c>
      <c r="C628" s="40" t="str">
        <f t="shared" si="281"/>
        <v>MENDOZA MAGNO ELVIRA LUZ</v>
      </c>
      <c r="D628" s="40" t="str">
        <f t="shared" si="282"/>
        <v>0101 SHUJI KITAMURA</v>
      </c>
      <c r="E628" s="40" t="str">
        <f t="shared" si="283"/>
        <v>Primaria</v>
      </c>
      <c r="F628" s="41" t="str">
        <f t="shared" si="284"/>
        <v>789821115318</v>
      </c>
      <c r="G628" s="40" t="str">
        <f t="shared" si="285"/>
        <v>ORGANICA</v>
      </c>
      <c r="H628" s="42">
        <f t="shared" si="286"/>
        <v>43891</v>
      </c>
      <c r="I628" s="42">
        <f t="shared" si="287"/>
        <v>44196</v>
      </c>
      <c r="J628" s="40" t="str">
        <f t="shared" si="288"/>
        <v>UNIVERSIDAD NACIONAL JOSE FAUSTINO SANCHEZ CARRION- HUACHO</v>
      </c>
      <c r="K628" s="54" t="s">
        <v>2131</v>
      </c>
      <c r="L628" s="95" t="s">
        <v>808</v>
      </c>
      <c r="M628" s="67" t="s">
        <v>581</v>
      </c>
      <c r="N628" s="67" t="s">
        <v>581</v>
      </c>
      <c r="O628" s="67" t="s">
        <v>581</v>
      </c>
      <c r="P628" s="67" t="s">
        <v>581</v>
      </c>
      <c r="Q628" s="67" t="s">
        <v>581</v>
      </c>
      <c r="R628" s="67" t="s">
        <v>581</v>
      </c>
      <c r="S628" s="41" t="s">
        <v>581</v>
      </c>
      <c r="T628" s="61" t="s">
        <v>25</v>
      </c>
      <c r="U628" s="68"/>
      <c r="V628" s="13" t="s">
        <v>2167</v>
      </c>
    </row>
    <row r="629" spans="1:22" s="14" customFormat="1" x14ac:dyDescent="0.25">
      <c r="A629" s="156">
        <v>615</v>
      </c>
      <c r="B629" s="210" t="s">
        <v>2086</v>
      </c>
      <c r="C629" s="40" t="str">
        <f t="shared" si="281"/>
        <v>MENDOZA PANIHUARA MARITZA</v>
      </c>
      <c r="D629" s="40" t="str">
        <f t="shared" si="282"/>
        <v>1245 JOSE CARLOS MARIATEGUI</v>
      </c>
      <c r="E629" s="40" t="str">
        <f t="shared" si="283"/>
        <v>Primaria</v>
      </c>
      <c r="F629" s="41" t="str">
        <f t="shared" si="284"/>
        <v>15EV02009369</v>
      </c>
      <c r="G629" s="40" t="str">
        <f t="shared" si="285"/>
        <v>EVENTUAL</v>
      </c>
      <c r="H629" s="42">
        <f t="shared" si="286"/>
        <v>43891</v>
      </c>
      <c r="I629" s="42">
        <f t="shared" si="287"/>
        <v>44196</v>
      </c>
      <c r="J629" s="40" t="str">
        <f t="shared" si="288"/>
        <v>UNIVERSIDAD NACIONAL DE EDUCACION ENRIQUE GUZMAN Y VALLE</v>
      </c>
      <c r="K629" s="54" t="s">
        <v>2087</v>
      </c>
      <c r="L629" s="67" t="s">
        <v>581</v>
      </c>
      <c r="M629" s="67" t="s">
        <v>581</v>
      </c>
      <c r="N629" s="67" t="s">
        <v>581</v>
      </c>
      <c r="O629" s="67" t="s">
        <v>581</v>
      </c>
      <c r="P629" s="67" t="s">
        <v>581</v>
      </c>
      <c r="Q629" s="67" t="s">
        <v>581</v>
      </c>
      <c r="R629" s="95" t="s">
        <v>808</v>
      </c>
      <c r="S629" s="41" t="s">
        <v>581</v>
      </c>
      <c r="T629" s="61" t="s">
        <v>581</v>
      </c>
      <c r="U629" s="68" t="s">
        <v>830</v>
      </c>
      <c r="V629" s="13" t="s">
        <v>2167</v>
      </c>
    </row>
    <row r="630" spans="1:22" s="14" customFormat="1" x14ac:dyDescent="0.25">
      <c r="A630" s="141">
        <v>616</v>
      </c>
      <c r="B630" s="80" t="s">
        <v>1621</v>
      </c>
      <c r="C630" s="108" t="str">
        <f t="shared" si="281"/>
        <v>MENDOZA QUISPE CINTIA MARITA</v>
      </c>
      <c r="D630" s="48" t="str">
        <f t="shared" si="282"/>
        <v>1247</v>
      </c>
      <c r="E630" s="48" t="str">
        <f t="shared" si="283"/>
        <v>Primaria</v>
      </c>
      <c r="F630" s="39" t="str">
        <f t="shared" si="284"/>
        <v>15EV02033037</v>
      </c>
      <c r="G630" s="48" t="str">
        <f t="shared" si="285"/>
        <v>EVENTUAL</v>
      </c>
      <c r="H630" s="49">
        <f t="shared" si="286"/>
        <v>44075</v>
      </c>
      <c r="I630" s="49">
        <f t="shared" si="287"/>
        <v>44196</v>
      </c>
      <c r="J630" s="48" t="str">
        <f t="shared" si="288"/>
        <v>UNE - ENRIQUE GUZMAN Y VALLE</v>
      </c>
      <c r="K630" s="47" t="s">
        <v>1622</v>
      </c>
      <c r="L630" s="95" t="s">
        <v>808</v>
      </c>
      <c r="M630" s="95" t="s">
        <v>808</v>
      </c>
      <c r="N630" s="95" t="s">
        <v>581</v>
      </c>
      <c r="O630" s="95" t="s">
        <v>581</v>
      </c>
      <c r="P630" s="95" t="s">
        <v>581</v>
      </c>
      <c r="Q630" s="95" t="s">
        <v>581</v>
      </c>
      <c r="R630" s="95" t="s">
        <v>808</v>
      </c>
      <c r="S630" s="39" t="s">
        <v>581</v>
      </c>
      <c r="T630" s="39" t="s">
        <v>581</v>
      </c>
      <c r="U630" s="166" t="s">
        <v>1623</v>
      </c>
      <c r="V630" s="13" t="s">
        <v>2166</v>
      </c>
    </row>
    <row r="631" spans="1:22" s="14" customFormat="1" x14ac:dyDescent="0.25">
      <c r="A631" s="7">
        <v>617</v>
      </c>
      <c r="B631" s="203" t="s">
        <v>1621</v>
      </c>
      <c r="C631" s="106" t="str">
        <f t="shared" si="281"/>
        <v>MENDOZA QUISPE CINTIA MARITA</v>
      </c>
      <c r="D631" s="26" t="str">
        <f t="shared" si="282"/>
        <v>1247</v>
      </c>
      <c r="E631" s="26" t="str">
        <f t="shared" si="283"/>
        <v>Primaria</v>
      </c>
      <c r="F631" s="11" t="str">
        <f t="shared" si="284"/>
        <v>15EV02033037</v>
      </c>
      <c r="G631" s="26" t="str">
        <f t="shared" si="285"/>
        <v>EVENTUAL</v>
      </c>
      <c r="H631" s="112">
        <f t="shared" si="286"/>
        <v>44075</v>
      </c>
      <c r="I631" s="112">
        <f t="shared" si="287"/>
        <v>44196</v>
      </c>
      <c r="J631" s="26" t="str">
        <f t="shared" si="288"/>
        <v>UNE - ENRIQUE GUZMAN Y VALLE</v>
      </c>
      <c r="K631" s="10">
        <v>60042</v>
      </c>
      <c r="L631" s="124"/>
      <c r="M631" s="124" t="s">
        <v>48</v>
      </c>
      <c r="N631" s="124" t="s">
        <v>1217</v>
      </c>
      <c r="O631" s="124" t="s">
        <v>1217</v>
      </c>
      <c r="P631" s="124" t="s">
        <v>1217</v>
      </c>
      <c r="Q631" s="124" t="s">
        <v>1217</v>
      </c>
      <c r="R631" s="124" t="s">
        <v>1217</v>
      </c>
      <c r="S631" s="11" t="s">
        <v>1217</v>
      </c>
      <c r="T631" s="11" t="s">
        <v>1217</v>
      </c>
      <c r="U631" s="170" t="s">
        <v>1598</v>
      </c>
      <c r="V631" s="27" t="s">
        <v>2172</v>
      </c>
    </row>
    <row r="632" spans="1:22" s="14" customFormat="1" x14ac:dyDescent="0.25">
      <c r="A632" s="156">
        <v>618</v>
      </c>
      <c r="B632" s="203" t="s">
        <v>2653</v>
      </c>
      <c r="C632" s="26" t="str">
        <f t="shared" si="281"/>
        <v>MENDOZA ROMERO VILMA CARMEN</v>
      </c>
      <c r="D632" s="26" t="str">
        <f t="shared" si="282"/>
        <v>191</v>
      </c>
      <c r="E632" s="26" t="str">
        <f t="shared" si="283"/>
        <v>Inicial - Jardín</v>
      </c>
      <c r="F632" s="11" t="str">
        <f t="shared" si="284"/>
        <v>15EV01513449</v>
      </c>
      <c r="G632" s="26" t="str">
        <f t="shared" si="285"/>
        <v>EVENTUAL</v>
      </c>
      <c r="H632" s="112">
        <f t="shared" si="286"/>
        <v>43891</v>
      </c>
      <c r="I632" s="112">
        <f t="shared" si="287"/>
        <v>44196</v>
      </c>
      <c r="J632" s="26" t="str">
        <f t="shared" si="288"/>
        <v>ISPPP  "JESUS DE NAZARETH"</v>
      </c>
      <c r="K632" s="10">
        <v>58615</v>
      </c>
      <c r="L632" s="124"/>
      <c r="M632" s="124" t="s">
        <v>1217</v>
      </c>
      <c r="N632" s="124" t="s">
        <v>1217</v>
      </c>
      <c r="O632" s="124" t="s">
        <v>1217</v>
      </c>
      <c r="P632" s="124" t="s">
        <v>1217</v>
      </c>
      <c r="Q632" s="124" t="s">
        <v>1217</v>
      </c>
      <c r="R632" s="125" t="s">
        <v>48</v>
      </c>
      <c r="S632" s="11" t="s">
        <v>1217</v>
      </c>
      <c r="T632" s="11" t="s">
        <v>1217</v>
      </c>
      <c r="U632" s="170" t="s">
        <v>830</v>
      </c>
      <c r="V632" s="120" t="s">
        <v>2172</v>
      </c>
    </row>
    <row r="633" spans="1:22" s="14" customFormat="1" x14ac:dyDescent="0.25">
      <c r="A633" s="141">
        <v>619</v>
      </c>
      <c r="B633" s="203" t="s">
        <v>2218</v>
      </c>
      <c r="C633" s="26" t="str">
        <f t="shared" si="281"/>
        <v>MERCADO VENTOCILLA SANDRA LEONOR</v>
      </c>
      <c r="D633" s="26" t="str">
        <f t="shared" si="282"/>
        <v>206</v>
      </c>
      <c r="E633" s="26" t="str">
        <f t="shared" si="283"/>
        <v>Inicial - Jardín</v>
      </c>
      <c r="F633" s="11" t="str">
        <f t="shared" si="284"/>
        <v>15EV01501246</v>
      </c>
      <c r="G633" s="26" t="str">
        <f t="shared" si="285"/>
        <v>EVENTUAL</v>
      </c>
      <c r="H633" s="112">
        <f t="shared" si="286"/>
        <v>43891</v>
      </c>
      <c r="I633" s="112">
        <f t="shared" si="287"/>
        <v>44196</v>
      </c>
      <c r="J633" s="26" t="str">
        <f t="shared" si="288"/>
        <v>UNIV. NACIONAL DE EDUCACION ENRIQUE GUZMAN Y VALLE</v>
      </c>
      <c r="K633" s="10">
        <v>59227</v>
      </c>
      <c r="L633" s="124" t="s">
        <v>2219</v>
      </c>
      <c r="M633" s="124" t="s">
        <v>1217</v>
      </c>
      <c r="N633" s="124" t="s">
        <v>1217</v>
      </c>
      <c r="O633" s="124" t="s">
        <v>1217</v>
      </c>
      <c r="P633" s="124" t="s">
        <v>1217</v>
      </c>
      <c r="Q633" s="124" t="s">
        <v>1217</v>
      </c>
      <c r="R633" s="124" t="s">
        <v>48</v>
      </c>
      <c r="S633" s="11" t="s">
        <v>1217</v>
      </c>
      <c r="T633" s="11" t="s">
        <v>2171</v>
      </c>
      <c r="U633" s="170" t="s">
        <v>830</v>
      </c>
      <c r="V633" s="27" t="s">
        <v>2172</v>
      </c>
    </row>
    <row r="634" spans="1:22" s="14" customFormat="1" x14ac:dyDescent="0.25">
      <c r="A634" s="7">
        <v>620</v>
      </c>
      <c r="B634" s="211" t="s">
        <v>1070</v>
      </c>
      <c r="C634" s="50" t="str">
        <f t="shared" si="281"/>
        <v>MERINO VELASQUEZ MARIA DE LOS ANGELES</v>
      </c>
      <c r="D634" s="50" t="str">
        <f t="shared" si="282"/>
        <v>DANIEL ALCIDES CARRION GARCIA</v>
      </c>
      <c r="E634" s="50" t="str">
        <f t="shared" si="283"/>
        <v>Inicial - Jardín</v>
      </c>
      <c r="F634" s="51" t="str">
        <f t="shared" si="284"/>
        <v>15EV01501238</v>
      </c>
      <c r="G634" s="50" t="str">
        <f t="shared" si="285"/>
        <v>EVENTUAL</v>
      </c>
      <c r="H634" s="52">
        <f t="shared" si="286"/>
        <v>43891</v>
      </c>
      <c r="I634" s="52">
        <f t="shared" si="287"/>
        <v>44196</v>
      </c>
      <c r="J634" s="50" t="str">
        <f t="shared" si="288"/>
        <v>UNE - ENRIQUE GUZMAN Y VALLE</v>
      </c>
      <c r="K634" s="53" t="s">
        <v>1071</v>
      </c>
      <c r="L634" s="126" t="s">
        <v>581</v>
      </c>
      <c r="M634" s="126" t="s">
        <v>581</v>
      </c>
      <c r="N634" s="126" t="s">
        <v>581</v>
      </c>
      <c r="O634" s="126" t="s">
        <v>581</v>
      </c>
      <c r="P634" s="126" t="s">
        <v>581</v>
      </c>
      <c r="Q634" s="126" t="s">
        <v>581</v>
      </c>
      <c r="R634" s="126" t="s">
        <v>581</v>
      </c>
      <c r="S634" s="51" t="s">
        <v>581</v>
      </c>
      <c r="T634" s="51" t="s">
        <v>581</v>
      </c>
      <c r="U634" s="94"/>
      <c r="V634" s="32" t="s">
        <v>2168</v>
      </c>
    </row>
    <row r="635" spans="1:22" s="14" customFormat="1" x14ac:dyDescent="0.25">
      <c r="A635" s="156">
        <v>621</v>
      </c>
      <c r="B635" s="201" t="s">
        <v>2519</v>
      </c>
      <c r="C635" s="142" t="s">
        <v>2520</v>
      </c>
      <c r="D635" s="142" t="s">
        <v>2513</v>
      </c>
      <c r="E635" s="142" t="s">
        <v>1221</v>
      </c>
      <c r="F635" s="150" t="s">
        <v>2521</v>
      </c>
      <c r="G635" s="142" t="s">
        <v>230</v>
      </c>
      <c r="H635" s="143">
        <v>43891</v>
      </c>
      <c r="I635" s="143">
        <v>44196</v>
      </c>
      <c r="J635" s="142" t="s">
        <v>2522</v>
      </c>
      <c r="K635" s="154">
        <v>61131</v>
      </c>
      <c r="L635" s="142" t="s">
        <v>1217</v>
      </c>
      <c r="M635" s="142" t="s">
        <v>1217</v>
      </c>
      <c r="N635" s="142" t="s">
        <v>1217</v>
      </c>
      <c r="O635" s="142" t="s">
        <v>1217</v>
      </c>
      <c r="P635" s="142" t="s">
        <v>1217</v>
      </c>
      <c r="Q635" s="142" t="s">
        <v>1217</v>
      </c>
      <c r="R635" s="142" t="s">
        <v>1217</v>
      </c>
      <c r="S635" s="150" t="s">
        <v>1218</v>
      </c>
      <c r="T635" s="150" t="s">
        <v>581</v>
      </c>
      <c r="U635" s="169" t="s">
        <v>2303</v>
      </c>
      <c r="V635" s="147" t="s">
        <v>2165</v>
      </c>
    </row>
    <row r="636" spans="1:22" s="14" customFormat="1" x14ac:dyDescent="0.25">
      <c r="A636" s="141">
        <v>622</v>
      </c>
      <c r="B636" s="201" t="s">
        <v>1281</v>
      </c>
      <c r="C636" s="142" t="str">
        <f t="shared" ref="C636:C642" si="289">VLOOKUP(B636,DATA,19,FALSE)</f>
        <v>MESIAS ANCELMO MAYRA DORINA</v>
      </c>
      <c r="D636" s="142" t="str">
        <f t="shared" ref="D636:D642" si="290">VLOOKUP(B636,DATA,3,FALSE)</f>
        <v>LAS SEMILLITAS</v>
      </c>
      <c r="E636" s="142" t="str">
        <f t="shared" ref="E636:E642" si="291">VLOOKUP(B636,DATA,2,FALSE)</f>
        <v>Inicial - Jardín</v>
      </c>
      <c r="F636" s="150" t="str">
        <f t="shared" ref="F636:F642" si="292">VLOOKUP(B636,DATA,4,FALSE)</f>
        <v>15EV01403511</v>
      </c>
      <c r="G636" s="142" t="str">
        <f t="shared" ref="G636:G642" si="293">VLOOKUP(B636,DATA,23,FALSE)</f>
        <v>EVENTUAL</v>
      </c>
      <c r="H636" s="143">
        <f t="shared" ref="H636:H642" si="294">VLOOKUP(B636,DATA,20,FALSE)</f>
        <v>43891</v>
      </c>
      <c r="I636" s="143">
        <f t="shared" ref="I636:I642" si="295">VLOOKUP(B636,DATA,21,FALSE)</f>
        <v>44196</v>
      </c>
      <c r="J636" s="142" t="str">
        <f t="shared" ref="J636:J642" si="296">VLOOKUP(B636,DATA,35,FALSE)</f>
        <v>INSTITUTO DE EDUCACION SUPERIOR PEDAGOGICO PRIVADO EUROAMERICANO"</v>
      </c>
      <c r="K636" s="154">
        <v>58424</v>
      </c>
      <c r="L636" s="142" t="s">
        <v>1217</v>
      </c>
      <c r="M636" s="142" t="s">
        <v>1217</v>
      </c>
      <c r="N636" s="142" t="s">
        <v>1217</v>
      </c>
      <c r="O636" s="142" t="s">
        <v>1217</v>
      </c>
      <c r="P636" s="142" t="s">
        <v>1217</v>
      </c>
      <c r="Q636" s="142" t="s">
        <v>1217</v>
      </c>
      <c r="R636" s="142" t="s">
        <v>1217</v>
      </c>
      <c r="S636" s="150" t="s">
        <v>1218</v>
      </c>
      <c r="T636" s="150" t="s">
        <v>581</v>
      </c>
      <c r="U636" s="169" t="s">
        <v>2303</v>
      </c>
      <c r="V636" s="147" t="s">
        <v>2165</v>
      </c>
    </row>
    <row r="637" spans="1:22" s="14" customFormat="1" x14ac:dyDescent="0.25">
      <c r="A637" s="7">
        <v>623</v>
      </c>
      <c r="B637" s="201" t="s">
        <v>1287</v>
      </c>
      <c r="C637" s="142" t="str">
        <f t="shared" si="289"/>
        <v>MEZA ALCOCER TANIA HERICA</v>
      </c>
      <c r="D637" s="142" t="str">
        <f t="shared" si="290"/>
        <v>SOLIDARIDAD</v>
      </c>
      <c r="E637" s="142" t="str">
        <f t="shared" si="291"/>
        <v>Básica Especial</v>
      </c>
      <c r="F637" s="150" t="str">
        <f t="shared" si="292"/>
        <v>786881118310</v>
      </c>
      <c r="G637" s="142" t="str">
        <f t="shared" si="293"/>
        <v>ORGANICA</v>
      </c>
      <c r="H637" s="143">
        <f t="shared" si="294"/>
        <v>43891</v>
      </c>
      <c r="I637" s="143">
        <f t="shared" si="295"/>
        <v>44196</v>
      </c>
      <c r="J637" s="142" t="str">
        <f t="shared" si="296"/>
        <v>UNE - EGYV</v>
      </c>
      <c r="K637" s="154">
        <v>58402</v>
      </c>
      <c r="L637" s="142" t="s">
        <v>1217</v>
      </c>
      <c r="M637" s="142" t="s">
        <v>1217</v>
      </c>
      <c r="N637" s="142" t="s">
        <v>1217</v>
      </c>
      <c r="O637" s="142" t="s">
        <v>1217</v>
      </c>
      <c r="P637" s="142" t="s">
        <v>1217</v>
      </c>
      <c r="Q637" s="142" t="s">
        <v>1217</v>
      </c>
      <c r="R637" s="142" t="s">
        <v>1217</v>
      </c>
      <c r="S637" s="150" t="s">
        <v>1218</v>
      </c>
      <c r="T637" s="150" t="s">
        <v>581</v>
      </c>
      <c r="U637" s="169" t="s">
        <v>2303</v>
      </c>
      <c r="V637" s="147" t="s">
        <v>2165</v>
      </c>
    </row>
    <row r="638" spans="1:22" s="14" customFormat="1" x14ac:dyDescent="0.25">
      <c r="A638" s="156">
        <v>624</v>
      </c>
      <c r="B638" s="210" t="s">
        <v>491</v>
      </c>
      <c r="C638" s="40" t="str">
        <f t="shared" si="289"/>
        <v>MEZA CURO JENNY SUSAN</v>
      </c>
      <c r="D638" s="40" t="str">
        <f t="shared" si="290"/>
        <v>MIS PRIMEROS PASOS</v>
      </c>
      <c r="E638" s="40" t="str">
        <f t="shared" si="291"/>
        <v>Inicial - Jardín</v>
      </c>
      <c r="F638" s="41" t="str">
        <f t="shared" si="292"/>
        <v>15EV01509064</v>
      </c>
      <c r="G638" s="40" t="str">
        <f t="shared" si="293"/>
        <v>EVENTUAL</v>
      </c>
      <c r="H638" s="42">
        <f t="shared" si="294"/>
        <v>43891</v>
      </c>
      <c r="I638" s="42">
        <f t="shared" si="295"/>
        <v>44196</v>
      </c>
      <c r="J638" s="40" t="str">
        <f t="shared" si="296"/>
        <v>UNE.  "ENRIQUE GUZMAN Y  VALLE "</v>
      </c>
      <c r="K638" s="43" t="s">
        <v>492</v>
      </c>
      <c r="L638" s="67" t="s">
        <v>493</v>
      </c>
      <c r="M638" s="67" t="s">
        <v>24</v>
      </c>
      <c r="N638" s="67" t="s">
        <v>24</v>
      </c>
      <c r="O638" s="67" t="s">
        <v>24</v>
      </c>
      <c r="P638" s="67" t="s">
        <v>24</v>
      </c>
      <c r="Q638" s="67" t="s">
        <v>24</v>
      </c>
      <c r="R638" s="67" t="s">
        <v>24</v>
      </c>
      <c r="S638" s="41" t="s">
        <v>24</v>
      </c>
      <c r="T638" s="41" t="s">
        <v>25</v>
      </c>
      <c r="U638" s="68"/>
      <c r="V638" s="27" t="s">
        <v>2164</v>
      </c>
    </row>
    <row r="639" spans="1:22" s="14" customFormat="1" x14ac:dyDescent="0.25">
      <c r="A639" s="141">
        <v>625</v>
      </c>
      <c r="B639" s="211" t="s">
        <v>1039</v>
      </c>
      <c r="C639" s="50" t="str">
        <f t="shared" si="289"/>
        <v>MEZA ESPINOZA JULIO CESAR</v>
      </c>
      <c r="D639" s="50" t="str">
        <f t="shared" si="290"/>
        <v>1255</v>
      </c>
      <c r="E639" s="50" t="str">
        <f t="shared" si="291"/>
        <v>Primaria</v>
      </c>
      <c r="F639" s="51" t="str">
        <f t="shared" si="292"/>
        <v>15EV02007401</v>
      </c>
      <c r="G639" s="50" t="str">
        <f t="shared" si="293"/>
        <v>EVENTUAL</v>
      </c>
      <c r="H639" s="52">
        <f t="shared" si="294"/>
        <v>43891</v>
      </c>
      <c r="I639" s="52">
        <f t="shared" si="295"/>
        <v>44196</v>
      </c>
      <c r="J639" s="50" t="str">
        <f t="shared" si="296"/>
        <v>UNIVERSIDAD "EGYV"</v>
      </c>
      <c r="K639" s="53" t="s">
        <v>1040</v>
      </c>
      <c r="L639" s="126" t="s">
        <v>581</v>
      </c>
      <c r="M639" s="126" t="s">
        <v>581</v>
      </c>
      <c r="N639" s="126" t="s">
        <v>581</v>
      </c>
      <c r="O639" s="126" t="s">
        <v>581</v>
      </c>
      <c r="P639" s="126" t="s">
        <v>581</v>
      </c>
      <c r="Q639" s="126" t="s">
        <v>581</v>
      </c>
      <c r="R639" s="126" t="s">
        <v>581</v>
      </c>
      <c r="S639" s="51" t="s">
        <v>581</v>
      </c>
      <c r="T639" s="51" t="s">
        <v>581</v>
      </c>
      <c r="U639" s="172"/>
      <c r="V639" s="32" t="s">
        <v>2168</v>
      </c>
    </row>
    <row r="640" spans="1:22" s="14" customFormat="1" x14ac:dyDescent="0.25">
      <c r="A640" s="7">
        <v>626</v>
      </c>
      <c r="B640" s="201" t="s">
        <v>1283</v>
      </c>
      <c r="C640" s="142" t="str">
        <f t="shared" si="289"/>
        <v>MEZA LLATA CRISTINA KELLY</v>
      </c>
      <c r="D640" s="142" t="str">
        <f t="shared" si="290"/>
        <v>SANTA ROSITA</v>
      </c>
      <c r="E640" s="142" t="str">
        <f t="shared" si="291"/>
        <v>Inicial - Jardín</v>
      </c>
      <c r="F640" s="150" t="str">
        <f t="shared" si="292"/>
        <v>15EV01509378</v>
      </c>
      <c r="G640" s="142" t="str">
        <f t="shared" si="293"/>
        <v>EVENTUAL</v>
      </c>
      <c r="H640" s="143">
        <f t="shared" si="294"/>
        <v>43891</v>
      </c>
      <c r="I640" s="143">
        <f t="shared" si="295"/>
        <v>44196</v>
      </c>
      <c r="J640" s="142" t="str">
        <f t="shared" si="296"/>
        <v>UNIVERSIDAD NACIONAL DE EDUCACION ENRIQUE GUZMAN Y VALLE</v>
      </c>
      <c r="K640" s="154">
        <v>58423</v>
      </c>
      <c r="L640" s="142" t="s">
        <v>1217</v>
      </c>
      <c r="M640" s="142" t="s">
        <v>1217</v>
      </c>
      <c r="N640" s="142" t="s">
        <v>1217</v>
      </c>
      <c r="O640" s="142" t="s">
        <v>1217</v>
      </c>
      <c r="P640" s="142" t="s">
        <v>1217</v>
      </c>
      <c r="Q640" s="142" t="s">
        <v>1217</v>
      </c>
      <c r="R640" s="142" t="s">
        <v>48</v>
      </c>
      <c r="S640" s="150" t="s">
        <v>1218</v>
      </c>
      <c r="T640" s="150" t="s">
        <v>581</v>
      </c>
      <c r="U640" s="169" t="s">
        <v>2297</v>
      </c>
      <c r="V640" s="147" t="s">
        <v>2165</v>
      </c>
    </row>
    <row r="641" spans="1:22" s="14" customFormat="1" x14ac:dyDescent="0.25">
      <c r="A641" s="156">
        <v>627</v>
      </c>
      <c r="B641" s="211" t="s">
        <v>1187</v>
      </c>
      <c r="C641" s="50" t="str">
        <f t="shared" si="289"/>
        <v>MEZA UNCHUPAICO YENI</v>
      </c>
      <c r="D641" s="50" t="str">
        <f t="shared" si="290"/>
        <v>0051 JOSE F. SANCHEZ CARRION</v>
      </c>
      <c r="E641" s="50" t="str">
        <f t="shared" si="291"/>
        <v>Primaria</v>
      </c>
      <c r="F641" s="51" t="str">
        <f t="shared" si="292"/>
        <v>15EV02001973</v>
      </c>
      <c r="G641" s="50" t="str">
        <f t="shared" si="293"/>
        <v>EVENTUAL</v>
      </c>
      <c r="H641" s="52">
        <f t="shared" si="294"/>
        <v>43891</v>
      </c>
      <c r="I641" s="52">
        <f t="shared" si="295"/>
        <v>44196</v>
      </c>
      <c r="J641" s="50" t="str">
        <f t="shared" si="296"/>
        <v>UNIVERSIDADNACIONAL DEL CENTRO DEL PERÚ-HUANCAYO</v>
      </c>
      <c r="K641" s="53" t="s">
        <v>1188</v>
      </c>
      <c r="L641" s="126" t="s">
        <v>581</v>
      </c>
      <c r="M641" s="126" t="s">
        <v>581</v>
      </c>
      <c r="N641" s="126" t="s">
        <v>581</v>
      </c>
      <c r="O641" s="126" t="s">
        <v>581</v>
      </c>
      <c r="P641" s="126" t="s">
        <v>581</v>
      </c>
      <c r="Q641" s="126" t="s">
        <v>581</v>
      </c>
      <c r="R641" s="126" t="s">
        <v>581</v>
      </c>
      <c r="S641" s="51" t="s">
        <v>581</v>
      </c>
      <c r="T641" s="51" t="s">
        <v>581</v>
      </c>
      <c r="U641" s="174"/>
      <c r="V641" s="32" t="s">
        <v>2168</v>
      </c>
    </row>
    <row r="642" spans="1:22" s="14" customFormat="1" x14ac:dyDescent="0.25">
      <c r="A642" s="141">
        <v>628</v>
      </c>
      <c r="B642" s="210" t="s">
        <v>494</v>
      </c>
      <c r="C642" s="106" t="str">
        <f t="shared" si="289"/>
        <v>MINAYA RODRIGUEZ ERIKA KEYLITH</v>
      </c>
      <c r="D642" s="40" t="str">
        <f t="shared" si="290"/>
        <v>HORACIO ZEBALLOS GAMEZ</v>
      </c>
      <c r="E642" s="40" t="str">
        <f t="shared" si="291"/>
        <v>Inicial - Jardín</v>
      </c>
      <c r="F642" s="41" t="str">
        <f t="shared" si="292"/>
        <v>15EV01911456</v>
      </c>
      <c r="G642" s="40" t="str">
        <f t="shared" si="293"/>
        <v>EVENTUAL</v>
      </c>
      <c r="H642" s="42">
        <f t="shared" si="294"/>
        <v>43891</v>
      </c>
      <c r="I642" s="42">
        <f t="shared" si="295"/>
        <v>44196</v>
      </c>
      <c r="J642" s="40" t="str">
        <f t="shared" si="296"/>
        <v>UNIVERSIDAD NACIONAL DE EDUCACION ENRIQUE GUZMAN Y VALLE</v>
      </c>
      <c r="K642" s="43" t="s">
        <v>67</v>
      </c>
      <c r="L642" s="67" t="s">
        <v>495</v>
      </c>
      <c r="M642" s="67" t="s">
        <v>24</v>
      </c>
      <c r="N642" s="67" t="s">
        <v>24</v>
      </c>
      <c r="O642" s="67" t="s">
        <v>24</v>
      </c>
      <c r="P642" s="67" t="s">
        <v>24</v>
      </c>
      <c r="Q642" s="67" t="s">
        <v>24</v>
      </c>
      <c r="R642" s="67" t="s">
        <v>42</v>
      </c>
      <c r="S642" s="41" t="s">
        <v>24</v>
      </c>
      <c r="T642" s="41" t="s">
        <v>25</v>
      </c>
      <c r="U642" s="68" t="s">
        <v>43</v>
      </c>
      <c r="V642" s="27" t="s">
        <v>2164</v>
      </c>
    </row>
    <row r="643" spans="1:22" s="14" customFormat="1" x14ac:dyDescent="0.25">
      <c r="A643" s="7">
        <v>629</v>
      </c>
      <c r="B643" s="72">
        <v>47622212</v>
      </c>
      <c r="C643" s="108" t="s">
        <v>1435</v>
      </c>
      <c r="D643" s="48" t="s">
        <v>1429</v>
      </c>
      <c r="E643" s="48" t="s">
        <v>1436</v>
      </c>
      <c r="F643" s="39" t="s">
        <v>1437</v>
      </c>
      <c r="G643" s="48" t="s">
        <v>230</v>
      </c>
      <c r="H643" s="49">
        <v>43891</v>
      </c>
      <c r="I643" s="49">
        <v>44196</v>
      </c>
      <c r="J643" s="48" t="s">
        <v>1438</v>
      </c>
      <c r="K643" s="39" t="s">
        <v>1439</v>
      </c>
      <c r="L643" s="95" t="s">
        <v>581</v>
      </c>
      <c r="M643" s="95" t="s">
        <v>808</v>
      </c>
      <c r="N643" s="95" t="s">
        <v>581</v>
      </c>
      <c r="O643" s="95" t="s">
        <v>581</v>
      </c>
      <c r="P643" s="95" t="s">
        <v>581</v>
      </c>
      <c r="Q643" s="95" t="s">
        <v>581</v>
      </c>
      <c r="R643" s="95" t="s">
        <v>808</v>
      </c>
      <c r="S643" s="39" t="s">
        <v>581</v>
      </c>
      <c r="T643" s="39" t="s">
        <v>581</v>
      </c>
      <c r="U643" s="166" t="s">
        <v>1440</v>
      </c>
      <c r="V643" s="13" t="s">
        <v>2166</v>
      </c>
    </row>
    <row r="644" spans="1:22" s="14" customFormat="1" x14ac:dyDescent="0.25">
      <c r="A644" s="156">
        <v>630</v>
      </c>
      <c r="B644" s="80" t="s">
        <v>494</v>
      </c>
      <c r="C644" s="108" t="s">
        <v>1435</v>
      </c>
      <c r="D644" s="48" t="s">
        <v>1553</v>
      </c>
      <c r="E644" s="48" t="str">
        <f t="shared" ref="E644:E673" si="297">VLOOKUP(B644,DATA,2,FALSE)</f>
        <v>Inicial - Jardín</v>
      </c>
      <c r="F644" s="39" t="s">
        <v>1437</v>
      </c>
      <c r="G644" s="48" t="s">
        <v>230</v>
      </c>
      <c r="H644" s="49">
        <v>44105</v>
      </c>
      <c r="I644" s="49">
        <v>44196</v>
      </c>
      <c r="J644" s="48" t="s">
        <v>1554</v>
      </c>
      <c r="K644" s="47" t="s">
        <v>1173</v>
      </c>
      <c r="L644" s="95" t="s">
        <v>581</v>
      </c>
      <c r="M644" s="95" t="s">
        <v>581</v>
      </c>
      <c r="N644" s="95" t="s">
        <v>581</v>
      </c>
      <c r="O644" s="95" t="s">
        <v>581</v>
      </c>
      <c r="P644" s="95" t="s">
        <v>581</v>
      </c>
      <c r="Q644" s="95" t="s">
        <v>581</v>
      </c>
      <c r="R644" s="95" t="s">
        <v>808</v>
      </c>
      <c r="S644" s="39" t="s">
        <v>581</v>
      </c>
      <c r="T644" s="39" t="s">
        <v>581</v>
      </c>
      <c r="U644" s="166" t="s">
        <v>1555</v>
      </c>
      <c r="V644" s="13" t="s">
        <v>2166</v>
      </c>
    </row>
    <row r="645" spans="1:22" s="14" customFormat="1" x14ac:dyDescent="0.25">
      <c r="A645" s="141">
        <v>631</v>
      </c>
      <c r="B645" s="211" t="s">
        <v>494</v>
      </c>
      <c r="C645" s="109" t="str">
        <f t="shared" ref="C645:C673" si="298">VLOOKUP(B645,DATA,19,FALSE)</f>
        <v>MINAYA RODRIGUEZ ERIKA KEYLITH</v>
      </c>
      <c r="D645" s="50" t="str">
        <f>VLOOKUP(B645,DATA,3,FALSE)</f>
        <v>HORACIO ZEBALLOS GAMEZ</v>
      </c>
      <c r="E645" s="50" t="str">
        <f t="shared" si="297"/>
        <v>Inicial - Jardín</v>
      </c>
      <c r="F645" s="51" t="str">
        <f>VLOOKUP(B645,DATA,4,FALSE)</f>
        <v>15EV01911456</v>
      </c>
      <c r="G645" s="50" t="str">
        <f t="shared" ref="G645:G673" si="299">VLOOKUP(B645,DATA,23,FALSE)</f>
        <v>EVENTUAL</v>
      </c>
      <c r="H645" s="52">
        <f t="shared" ref="H645:H673" si="300">VLOOKUP(B645,DATA,20,FALSE)</f>
        <v>43891</v>
      </c>
      <c r="I645" s="52">
        <f t="shared" ref="I645:I673" si="301">VLOOKUP(B645,DATA,21,FALSE)</f>
        <v>44196</v>
      </c>
      <c r="J645" s="50" t="str">
        <f t="shared" ref="J645:J673" si="302">VLOOKUP(B645,DATA,35,FALSE)</f>
        <v>UNIVERSIDAD NACIONAL DE EDUCACION ENRIQUE GUZMAN Y VALLE</v>
      </c>
      <c r="K645" s="53" t="s">
        <v>1173</v>
      </c>
      <c r="L645" s="126" t="s">
        <v>581</v>
      </c>
      <c r="M645" s="126" t="s">
        <v>581</v>
      </c>
      <c r="N645" s="126" t="s">
        <v>581</v>
      </c>
      <c r="O645" s="126" t="s">
        <v>581</v>
      </c>
      <c r="P645" s="126" t="s">
        <v>581</v>
      </c>
      <c r="Q645" s="126" t="s">
        <v>581</v>
      </c>
      <c r="R645" s="126" t="s">
        <v>581</v>
      </c>
      <c r="S645" s="51" t="s">
        <v>581</v>
      </c>
      <c r="T645" s="51" t="s">
        <v>581</v>
      </c>
      <c r="U645" s="94"/>
      <c r="V645" s="32" t="s">
        <v>2168</v>
      </c>
    </row>
    <row r="646" spans="1:22" s="14" customFormat="1" x14ac:dyDescent="0.25">
      <c r="A646" s="7">
        <v>632</v>
      </c>
      <c r="B646" s="210" t="s">
        <v>496</v>
      </c>
      <c r="C646" s="106" t="str">
        <f t="shared" si="298"/>
        <v>MIRANDA HUARINGA HUGO ALEJANDRO</v>
      </c>
      <c r="D646" s="40" t="str">
        <f>VLOOKUP(B646,DATA,3,FALSE)</f>
        <v>1239</v>
      </c>
      <c r="E646" s="40" t="str">
        <f t="shared" si="297"/>
        <v>Primaria</v>
      </c>
      <c r="F646" s="41" t="str">
        <f>VLOOKUP(B646,DATA,4,FALSE)</f>
        <v>15EV02007416</v>
      </c>
      <c r="G646" s="40" t="str">
        <f t="shared" si="299"/>
        <v>EVENTUAL</v>
      </c>
      <c r="H646" s="42">
        <f t="shared" si="300"/>
        <v>43891</v>
      </c>
      <c r="I646" s="42">
        <f t="shared" si="301"/>
        <v>44196</v>
      </c>
      <c r="J646" s="40" t="str">
        <f t="shared" si="302"/>
        <v>INSTITUTO SUPERIOR PEDAGOGICO "GUSTAVO ALLENDE LLAVERIA" - TARMA</v>
      </c>
      <c r="K646" s="43" t="s">
        <v>497</v>
      </c>
      <c r="L646" s="67" t="s">
        <v>498</v>
      </c>
      <c r="M646" s="67" t="s">
        <v>24</v>
      </c>
      <c r="N646" s="67" t="s">
        <v>24</v>
      </c>
      <c r="O646" s="67" t="s">
        <v>24</v>
      </c>
      <c r="P646" s="67" t="s">
        <v>24</v>
      </c>
      <c r="Q646" s="67" t="s">
        <v>24</v>
      </c>
      <c r="R646" s="67" t="s">
        <v>24</v>
      </c>
      <c r="S646" s="41" t="s">
        <v>24</v>
      </c>
      <c r="T646" s="41" t="s">
        <v>25</v>
      </c>
      <c r="U646" s="68" t="s">
        <v>26</v>
      </c>
      <c r="V646" s="27" t="s">
        <v>2164</v>
      </c>
    </row>
    <row r="647" spans="1:22" s="14" customFormat="1" x14ac:dyDescent="0.25">
      <c r="A647" s="156">
        <v>633</v>
      </c>
      <c r="B647" s="201" t="s">
        <v>496</v>
      </c>
      <c r="C647" s="142" t="str">
        <f t="shared" si="298"/>
        <v>MIRANDA HUARINGA HUGO ALEJANDRO</v>
      </c>
      <c r="D647" s="142" t="s">
        <v>1293</v>
      </c>
      <c r="E647" s="142" t="str">
        <f t="shared" si="297"/>
        <v>Primaria</v>
      </c>
      <c r="F647" s="150" t="s">
        <v>1294</v>
      </c>
      <c r="G647" s="142" t="str">
        <f t="shared" si="299"/>
        <v>EVENTUAL</v>
      </c>
      <c r="H647" s="143">
        <f t="shared" si="300"/>
        <v>43891</v>
      </c>
      <c r="I647" s="143">
        <f t="shared" si="301"/>
        <v>44196</v>
      </c>
      <c r="J647" s="142" t="str">
        <f t="shared" si="302"/>
        <v>INSTITUTO SUPERIOR PEDAGOGICO "GUSTAVO ALLENDE LLAVERIA" - TARMA</v>
      </c>
      <c r="K647" s="154">
        <v>59222</v>
      </c>
      <c r="L647" s="142" t="s">
        <v>1217</v>
      </c>
      <c r="M647" s="142" t="s">
        <v>1217</v>
      </c>
      <c r="N647" s="142" t="s">
        <v>1217</v>
      </c>
      <c r="O647" s="142" t="s">
        <v>1217</v>
      </c>
      <c r="P647" s="142" t="s">
        <v>1217</v>
      </c>
      <c r="Q647" s="142" t="s">
        <v>1217</v>
      </c>
      <c r="R647" s="142" t="s">
        <v>1217</v>
      </c>
      <c r="S647" s="150" t="s">
        <v>1218</v>
      </c>
      <c r="T647" s="150" t="s">
        <v>581</v>
      </c>
      <c r="U647" s="169" t="s">
        <v>2303</v>
      </c>
      <c r="V647" s="147" t="s">
        <v>2165</v>
      </c>
    </row>
    <row r="648" spans="1:22" s="14" customFormat="1" x14ac:dyDescent="0.25">
      <c r="A648" s="141">
        <v>634</v>
      </c>
      <c r="B648" s="210" t="s">
        <v>1882</v>
      </c>
      <c r="C648" s="40" t="str">
        <f t="shared" si="298"/>
        <v>MIRANDA SANCHEZ CARLA LORENA</v>
      </c>
      <c r="D648" s="40" t="str">
        <f t="shared" ref="D648:D673" si="303">VLOOKUP(B648,DATA,3,FALSE)</f>
        <v>148</v>
      </c>
      <c r="E648" s="40" t="str">
        <f t="shared" si="297"/>
        <v>Inicial - Jardín</v>
      </c>
      <c r="F648" s="41" t="str">
        <f t="shared" ref="F648:F673" si="304">VLOOKUP(B648,DATA,4,FALSE)</f>
        <v>15EV01615460</v>
      </c>
      <c r="G648" s="40" t="str">
        <f t="shared" si="299"/>
        <v>EVENTUAL</v>
      </c>
      <c r="H648" s="42">
        <f t="shared" si="300"/>
        <v>43891</v>
      </c>
      <c r="I648" s="42">
        <f t="shared" si="301"/>
        <v>44196</v>
      </c>
      <c r="J648" s="40" t="str">
        <f t="shared" si="302"/>
        <v>I.S.P.P. MARIA AUXILIADORA</v>
      </c>
      <c r="K648" s="54" t="s">
        <v>1883</v>
      </c>
      <c r="L648" s="67" t="s">
        <v>581</v>
      </c>
      <c r="M648" s="67" t="s">
        <v>581</v>
      </c>
      <c r="N648" s="67" t="s">
        <v>581</v>
      </c>
      <c r="O648" s="67" t="s">
        <v>581</v>
      </c>
      <c r="P648" s="67" t="s">
        <v>581</v>
      </c>
      <c r="Q648" s="67" t="s">
        <v>581</v>
      </c>
      <c r="R648" s="95" t="s">
        <v>808</v>
      </c>
      <c r="S648" s="41" t="s">
        <v>581</v>
      </c>
      <c r="T648" s="61" t="s">
        <v>581</v>
      </c>
      <c r="U648" s="68" t="s">
        <v>830</v>
      </c>
      <c r="V648" s="13" t="s">
        <v>2167</v>
      </c>
    </row>
    <row r="649" spans="1:22" s="14" customFormat="1" x14ac:dyDescent="0.25">
      <c r="A649" s="7">
        <v>635</v>
      </c>
      <c r="B649" s="80" t="s">
        <v>1626</v>
      </c>
      <c r="C649" s="48" t="str">
        <f t="shared" si="298"/>
        <v>MONTES ESPINOZA REBECA VICTORIA</v>
      </c>
      <c r="D649" s="48" t="str">
        <f t="shared" si="303"/>
        <v>208</v>
      </c>
      <c r="E649" s="48" t="str">
        <f t="shared" si="297"/>
        <v>Inicial - Jardín</v>
      </c>
      <c r="F649" s="39" t="str">
        <f t="shared" si="304"/>
        <v>15EV01806179</v>
      </c>
      <c r="G649" s="48" t="str">
        <f t="shared" si="299"/>
        <v>EVENTUAL</v>
      </c>
      <c r="H649" s="49">
        <f t="shared" si="300"/>
        <v>43891</v>
      </c>
      <c r="I649" s="49">
        <f t="shared" si="301"/>
        <v>44196</v>
      </c>
      <c r="J649" s="48" t="str">
        <f t="shared" si="302"/>
        <v>INSTITUTO DE EDUCACION SUPERIOR PEDAGOGICO PUBLICO "GUSTAVO ALLENDE LLAVERIA"</v>
      </c>
      <c r="K649" s="47" t="s">
        <v>1627</v>
      </c>
      <c r="L649" s="95" t="s">
        <v>581</v>
      </c>
      <c r="M649" s="95" t="s">
        <v>581</v>
      </c>
      <c r="N649" s="95" t="s">
        <v>808</v>
      </c>
      <c r="O649" s="95" t="s">
        <v>808</v>
      </c>
      <c r="P649" s="95" t="s">
        <v>808</v>
      </c>
      <c r="Q649" s="95" t="s">
        <v>808</v>
      </c>
      <c r="R649" s="95" t="s">
        <v>581</v>
      </c>
      <c r="S649" s="39" t="s">
        <v>581</v>
      </c>
      <c r="T649" s="39" t="s">
        <v>581</v>
      </c>
      <c r="U649" s="166" t="s">
        <v>1628</v>
      </c>
      <c r="V649" s="13" t="s">
        <v>2166</v>
      </c>
    </row>
    <row r="650" spans="1:22" s="14" customFormat="1" x14ac:dyDescent="0.25">
      <c r="A650" s="156">
        <v>636</v>
      </c>
      <c r="B650" s="203" t="s">
        <v>2250</v>
      </c>
      <c r="C650" s="26" t="str">
        <f t="shared" si="298"/>
        <v>MONTES FLORES PAUL JIMMY</v>
      </c>
      <c r="D650" s="26" t="str">
        <f t="shared" si="303"/>
        <v>1140 AURELIO MIRO QUEZADA SOSA</v>
      </c>
      <c r="E650" s="26" t="str">
        <f t="shared" si="297"/>
        <v>Secundaria</v>
      </c>
      <c r="F650" s="11" t="str">
        <f t="shared" si="304"/>
        <v>787801112311</v>
      </c>
      <c r="G650" s="26" t="str">
        <f t="shared" si="299"/>
        <v>ORGANICA</v>
      </c>
      <c r="H650" s="112">
        <f t="shared" si="300"/>
        <v>43891</v>
      </c>
      <c r="I650" s="112">
        <f t="shared" si="301"/>
        <v>44196</v>
      </c>
      <c r="J650" s="26" t="str">
        <f t="shared" si="302"/>
        <v>UNIVERSIDAD INCA GARCILASO DE LA VEGA</v>
      </c>
      <c r="K650" s="10">
        <v>60043</v>
      </c>
      <c r="L650" s="124"/>
      <c r="M650" s="124" t="s">
        <v>1217</v>
      </c>
      <c r="N650" s="124" t="s">
        <v>1217</v>
      </c>
      <c r="O650" s="124" t="s">
        <v>1217</v>
      </c>
      <c r="P650" s="124" t="s">
        <v>1217</v>
      </c>
      <c r="Q650" s="124" t="s">
        <v>1217</v>
      </c>
      <c r="R650" s="124" t="s">
        <v>1217</v>
      </c>
      <c r="S650" s="11" t="s">
        <v>1217</v>
      </c>
      <c r="T650" s="11" t="s">
        <v>1217</v>
      </c>
      <c r="U650" s="170"/>
      <c r="V650" s="27" t="s">
        <v>2172</v>
      </c>
    </row>
    <row r="651" spans="1:22" s="14" customFormat="1" x14ac:dyDescent="0.25">
      <c r="A651" s="141">
        <v>637</v>
      </c>
      <c r="B651" s="212" t="s">
        <v>920</v>
      </c>
      <c r="C651" s="55" t="str">
        <f t="shared" si="298"/>
        <v>MONTESINOS NUÑEZ ROXANA</v>
      </c>
      <c r="D651" s="55" t="str">
        <f t="shared" si="303"/>
        <v>0024 PEDRO ENRIQUE GONZALES SOTO</v>
      </c>
      <c r="E651" s="55" t="str">
        <f t="shared" si="297"/>
        <v>Primaria</v>
      </c>
      <c r="F651" s="56" t="str">
        <f t="shared" si="304"/>
        <v>15EV02028350</v>
      </c>
      <c r="G651" s="55" t="str">
        <f t="shared" si="299"/>
        <v>EVENTUAL</v>
      </c>
      <c r="H651" s="57">
        <f t="shared" si="300"/>
        <v>43983</v>
      </c>
      <c r="I651" s="57">
        <f t="shared" si="301"/>
        <v>44196</v>
      </c>
      <c r="J651" s="55" t="str">
        <f t="shared" si="302"/>
        <v>INSTITUTO DE EDUCACION SUPERIOR AMAUTA</v>
      </c>
      <c r="K651" s="58" t="s">
        <v>921</v>
      </c>
      <c r="L651" s="127" t="s">
        <v>581</v>
      </c>
      <c r="M651" s="127" t="s">
        <v>581</v>
      </c>
      <c r="N651" s="127" t="s">
        <v>581</v>
      </c>
      <c r="O651" s="127" t="s">
        <v>581</v>
      </c>
      <c r="P651" s="127" t="s">
        <v>581</v>
      </c>
      <c r="Q651" s="127" t="s">
        <v>581</v>
      </c>
      <c r="R651" s="127" t="s">
        <v>581</v>
      </c>
      <c r="S651" s="56" t="s">
        <v>581</v>
      </c>
      <c r="T651" s="56" t="s">
        <v>581</v>
      </c>
      <c r="U651" s="94"/>
      <c r="V651" s="32" t="s">
        <v>2168</v>
      </c>
    </row>
    <row r="652" spans="1:22" s="14" customFormat="1" x14ac:dyDescent="0.25">
      <c r="A652" s="7">
        <v>638</v>
      </c>
      <c r="B652" s="210" t="s">
        <v>499</v>
      </c>
      <c r="C652" s="106" t="str">
        <f t="shared" si="298"/>
        <v>MORA VILCATOMA ZONIA</v>
      </c>
      <c r="D652" s="40" t="str">
        <f t="shared" si="303"/>
        <v>MIS PEQUEÑOS GIGANTES</v>
      </c>
      <c r="E652" s="40" t="str">
        <f t="shared" si="297"/>
        <v>Inicial - Jardín</v>
      </c>
      <c r="F652" s="41" t="str">
        <f t="shared" si="304"/>
        <v>15EV01615468</v>
      </c>
      <c r="G652" s="40" t="str">
        <f t="shared" si="299"/>
        <v>EVENTUAL</v>
      </c>
      <c r="H652" s="42">
        <f t="shared" si="300"/>
        <v>43891</v>
      </c>
      <c r="I652" s="42">
        <f t="shared" si="301"/>
        <v>44196</v>
      </c>
      <c r="J652" s="40" t="str">
        <f t="shared" si="302"/>
        <v>I.S.P.P. LEONCIO PRADO - HUANCAYO</v>
      </c>
      <c r="K652" s="43" t="s">
        <v>500</v>
      </c>
      <c r="L652" s="67" t="s">
        <v>501</v>
      </c>
      <c r="M652" s="67" t="s">
        <v>24</v>
      </c>
      <c r="N652" s="67" t="s">
        <v>24</v>
      </c>
      <c r="O652" s="67" t="s">
        <v>24</v>
      </c>
      <c r="P652" s="67" t="s">
        <v>24</v>
      </c>
      <c r="Q652" s="67" t="s">
        <v>24</v>
      </c>
      <c r="R652" s="67" t="s">
        <v>24</v>
      </c>
      <c r="S652" s="41" t="s">
        <v>24</v>
      </c>
      <c r="T652" s="41" t="s">
        <v>25</v>
      </c>
      <c r="U652" s="68"/>
      <c r="V652" s="27" t="s">
        <v>2164</v>
      </c>
    </row>
    <row r="653" spans="1:22" s="14" customFormat="1" x14ac:dyDescent="0.25">
      <c r="A653" s="156">
        <v>639</v>
      </c>
      <c r="B653" s="210" t="s">
        <v>499</v>
      </c>
      <c r="C653" s="106" t="str">
        <f t="shared" si="298"/>
        <v>MORA VILCATOMA ZONIA</v>
      </c>
      <c r="D653" s="40" t="str">
        <f t="shared" si="303"/>
        <v>MIS PEQUEÑOS GIGANTES</v>
      </c>
      <c r="E653" s="40" t="str">
        <f t="shared" si="297"/>
        <v>Inicial - Jardín</v>
      </c>
      <c r="F653" s="41" t="str">
        <f t="shared" si="304"/>
        <v>15EV01615468</v>
      </c>
      <c r="G653" s="40" t="str">
        <f t="shared" si="299"/>
        <v>EVENTUAL</v>
      </c>
      <c r="H653" s="42">
        <f t="shared" si="300"/>
        <v>43891</v>
      </c>
      <c r="I653" s="42">
        <f t="shared" si="301"/>
        <v>44196</v>
      </c>
      <c r="J653" s="40" t="str">
        <f t="shared" si="302"/>
        <v>I.S.P.P. LEONCIO PRADO - HUANCAYO</v>
      </c>
      <c r="K653" s="54" t="s">
        <v>1965</v>
      </c>
      <c r="L653" s="67" t="s">
        <v>581</v>
      </c>
      <c r="M653" s="67" t="s">
        <v>581</v>
      </c>
      <c r="N653" s="67" t="s">
        <v>581</v>
      </c>
      <c r="O653" s="67" t="s">
        <v>581</v>
      </c>
      <c r="P653" s="67" t="s">
        <v>581</v>
      </c>
      <c r="Q653" s="67" t="s">
        <v>581</v>
      </c>
      <c r="R653" s="95" t="s">
        <v>808</v>
      </c>
      <c r="S653" s="41" t="s">
        <v>581</v>
      </c>
      <c r="T653" s="61" t="s">
        <v>581</v>
      </c>
      <c r="U653" s="68" t="s">
        <v>830</v>
      </c>
      <c r="V653" s="13" t="s">
        <v>2167</v>
      </c>
    </row>
    <row r="654" spans="1:22" s="14" customFormat="1" x14ac:dyDescent="0.25">
      <c r="A654" s="141">
        <v>640</v>
      </c>
      <c r="B654" s="210" t="s">
        <v>502</v>
      </c>
      <c r="C654" s="40" t="str">
        <f t="shared" si="298"/>
        <v>MORALES CUYA AYDE ESTHER</v>
      </c>
      <c r="D654" s="40" t="str">
        <f t="shared" si="303"/>
        <v>0027 SAN ANTONIO JICAMARCA</v>
      </c>
      <c r="E654" s="40" t="str">
        <f t="shared" si="297"/>
        <v>Primaria</v>
      </c>
      <c r="F654" s="41" t="str">
        <f t="shared" si="304"/>
        <v>15EV02001784</v>
      </c>
      <c r="G654" s="40" t="str">
        <f t="shared" si="299"/>
        <v>EVENTUAL</v>
      </c>
      <c r="H654" s="42">
        <f t="shared" si="300"/>
        <v>43892</v>
      </c>
      <c r="I654" s="42">
        <f t="shared" si="301"/>
        <v>44196</v>
      </c>
      <c r="J654" s="40" t="str">
        <f t="shared" si="302"/>
        <v>UNIVERSIDAD FEMENINA DEL SAGRADO CORAZON</v>
      </c>
      <c r="K654" s="43" t="s">
        <v>503</v>
      </c>
      <c r="L654" s="67" t="s">
        <v>504</v>
      </c>
      <c r="M654" s="67" t="s">
        <v>24</v>
      </c>
      <c r="N654" s="67" t="s">
        <v>24</v>
      </c>
      <c r="O654" s="67" t="s">
        <v>24</v>
      </c>
      <c r="P654" s="67" t="s">
        <v>24</v>
      </c>
      <c r="Q654" s="67" t="s">
        <v>24</v>
      </c>
      <c r="R654" s="67" t="s">
        <v>42</v>
      </c>
      <c r="S654" s="41" t="s">
        <v>24</v>
      </c>
      <c r="T654" s="41" t="s">
        <v>25</v>
      </c>
      <c r="U654" s="68" t="s">
        <v>32</v>
      </c>
      <c r="V654" s="27" t="s">
        <v>2164</v>
      </c>
    </row>
    <row r="655" spans="1:22" s="14" customFormat="1" x14ac:dyDescent="0.25">
      <c r="A655" s="7">
        <v>641</v>
      </c>
      <c r="B655" s="201" t="s">
        <v>1382</v>
      </c>
      <c r="C655" s="142" t="str">
        <f t="shared" si="298"/>
        <v>MORALES MERCADO NELVA ESTHER</v>
      </c>
      <c r="D655" s="142" t="str">
        <f t="shared" si="303"/>
        <v>1248 5 DE ABRIL</v>
      </c>
      <c r="E655" s="142" t="str">
        <f t="shared" si="297"/>
        <v>Primaria</v>
      </c>
      <c r="F655" s="150" t="str">
        <f t="shared" si="304"/>
        <v>15EV02033104</v>
      </c>
      <c r="G655" s="142" t="str">
        <f t="shared" si="299"/>
        <v>EVENTUAL</v>
      </c>
      <c r="H655" s="143">
        <f t="shared" si="300"/>
        <v>44075</v>
      </c>
      <c r="I655" s="143">
        <f t="shared" si="301"/>
        <v>44196</v>
      </c>
      <c r="J655" s="142" t="str">
        <f t="shared" si="302"/>
        <v>UNIVERSIDAD NACIONAL JOSÉ FAUSTINO SÁNCHEZ CARRIÓN-SUNEDU</v>
      </c>
      <c r="K655" s="154">
        <v>59455</v>
      </c>
      <c r="L655" s="142" t="s">
        <v>1217</v>
      </c>
      <c r="M655" s="142" t="s">
        <v>1217</v>
      </c>
      <c r="N655" s="142" t="s">
        <v>1217</v>
      </c>
      <c r="O655" s="142" t="s">
        <v>1217</v>
      </c>
      <c r="P655" s="142" t="s">
        <v>1217</v>
      </c>
      <c r="Q655" s="142" t="s">
        <v>1217</v>
      </c>
      <c r="R655" s="142" t="s">
        <v>1217</v>
      </c>
      <c r="S655" s="150" t="s">
        <v>48</v>
      </c>
      <c r="T655" s="150" t="s">
        <v>581</v>
      </c>
      <c r="U655" s="169" t="s">
        <v>2333</v>
      </c>
      <c r="V655" s="147" t="s">
        <v>2165</v>
      </c>
    </row>
    <row r="656" spans="1:22" s="14" customFormat="1" x14ac:dyDescent="0.25">
      <c r="A656" s="156">
        <v>642</v>
      </c>
      <c r="B656" s="210" t="s">
        <v>505</v>
      </c>
      <c r="C656" s="40" t="str">
        <f t="shared" si="298"/>
        <v>MORAN TERRONES MARIELA</v>
      </c>
      <c r="D656" s="40" t="str">
        <f t="shared" si="303"/>
        <v>1210 SAN MARCOS</v>
      </c>
      <c r="E656" s="40" t="str">
        <f t="shared" si="297"/>
        <v>Primaria</v>
      </c>
      <c r="F656" s="41" t="str">
        <f t="shared" si="304"/>
        <v>15EV01709376</v>
      </c>
      <c r="G656" s="40" t="str">
        <f t="shared" si="299"/>
        <v>EVENTUAL</v>
      </c>
      <c r="H656" s="42">
        <f t="shared" si="300"/>
        <v>43891</v>
      </c>
      <c r="I656" s="42">
        <f t="shared" si="301"/>
        <v>44196</v>
      </c>
      <c r="J656" s="40" t="str">
        <f t="shared" si="302"/>
        <v>UNIVERSIDAD NACIONAL DE EDUCACION ENRIQUE GUZMAN Y VALLE</v>
      </c>
      <c r="K656" s="43" t="s">
        <v>506</v>
      </c>
      <c r="L656" s="67" t="s">
        <v>507</v>
      </c>
      <c r="M656" s="67" t="s">
        <v>24</v>
      </c>
      <c r="N656" s="67" t="s">
        <v>24</v>
      </c>
      <c r="O656" s="67" t="s">
        <v>24</v>
      </c>
      <c r="P656" s="67" t="s">
        <v>24</v>
      </c>
      <c r="Q656" s="67" t="s">
        <v>24</v>
      </c>
      <c r="R656" s="67" t="s">
        <v>24</v>
      </c>
      <c r="S656" s="41" t="s">
        <v>24</v>
      </c>
      <c r="T656" s="41" t="s">
        <v>25</v>
      </c>
      <c r="U656" s="68"/>
      <c r="V656" s="27" t="s">
        <v>2164</v>
      </c>
    </row>
    <row r="657" spans="1:22" s="14" customFormat="1" x14ac:dyDescent="0.25">
      <c r="A657" s="141">
        <v>643</v>
      </c>
      <c r="B657" s="210" t="s">
        <v>508</v>
      </c>
      <c r="C657" s="40" t="str">
        <f t="shared" si="298"/>
        <v>MORANTE LLERENA CONSUELO GLORIA</v>
      </c>
      <c r="D657" s="40" t="str">
        <f t="shared" si="303"/>
        <v>0055 MANUEL GONZALES PRADA</v>
      </c>
      <c r="E657" s="40" t="str">
        <f t="shared" si="297"/>
        <v>Primaria</v>
      </c>
      <c r="F657" s="41" t="str">
        <f t="shared" si="304"/>
        <v>15EV02006209</v>
      </c>
      <c r="G657" s="40" t="str">
        <f t="shared" si="299"/>
        <v>EVENTUAL</v>
      </c>
      <c r="H657" s="42">
        <f t="shared" si="300"/>
        <v>43891</v>
      </c>
      <c r="I657" s="42">
        <f t="shared" si="301"/>
        <v>44196</v>
      </c>
      <c r="J657" s="40" t="str">
        <f t="shared" si="302"/>
        <v>UNIVERSIDAD NACIONAL DE EDUCACION ENRIQUE GUZMAN Y VALLE</v>
      </c>
      <c r="K657" s="43" t="s">
        <v>509</v>
      </c>
      <c r="L657" s="67" t="s">
        <v>510</v>
      </c>
      <c r="M657" s="67" t="s">
        <v>24</v>
      </c>
      <c r="N657" s="67" t="s">
        <v>24</v>
      </c>
      <c r="O657" s="67" t="s">
        <v>24</v>
      </c>
      <c r="P657" s="67" t="s">
        <v>24</v>
      </c>
      <c r="Q657" s="67" t="s">
        <v>24</v>
      </c>
      <c r="R657" s="67" t="s">
        <v>24</v>
      </c>
      <c r="S657" s="41" t="s">
        <v>24</v>
      </c>
      <c r="T657" s="41" t="s">
        <v>25</v>
      </c>
      <c r="U657" s="68"/>
      <c r="V657" s="27" t="s">
        <v>2164</v>
      </c>
    </row>
    <row r="658" spans="1:22" s="14" customFormat="1" x14ac:dyDescent="0.25">
      <c r="A658" s="7">
        <v>644</v>
      </c>
      <c r="B658" s="210" t="s">
        <v>511</v>
      </c>
      <c r="C658" s="40" t="str">
        <f t="shared" si="298"/>
        <v>MOREL JERI EDITH DEYSSI</v>
      </c>
      <c r="D658" s="40" t="str">
        <f t="shared" si="303"/>
        <v>0027 SAN ANTONIO JICAMARCA</v>
      </c>
      <c r="E658" s="40" t="str">
        <f t="shared" si="297"/>
        <v>Primaria</v>
      </c>
      <c r="F658" s="41" t="str">
        <f t="shared" si="304"/>
        <v>788801114314</v>
      </c>
      <c r="G658" s="40" t="str">
        <f t="shared" si="299"/>
        <v>ORGANICA</v>
      </c>
      <c r="H658" s="42">
        <f t="shared" si="300"/>
        <v>43891</v>
      </c>
      <c r="I658" s="42">
        <f t="shared" si="301"/>
        <v>44196</v>
      </c>
      <c r="J658" s="40" t="str">
        <f t="shared" si="302"/>
        <v>UNIVESIDAD NACIONAL DE EDUCACION ENRIQUE GUZMAN Y VALLE</v>
      </c>
      <c r="K658" s="43" t="s">
        <v>512</v>
      </c>
      <c r="L658" s="67" t="s">
        <v>513</v>
      </c>
      <c r="M658" s="67" t="s">
        <v>24</v>
      </c>
      <c r="N658" s="67" t="s">
        <v>24</v>
      </c>
      <c r="O658" s="67" t="s">
        <v>24</v>
      </c>
      <c r="P658" s="67" t="s">
        <v>24</v>
      </c>
      <c r="Q658" s="67" t="s">
        <v>24</v>
      </c>
      <c r="R658" s="67" t="s">
        <v>24</v>
      </c>
      <c r="S658" s="41" t="s">
        <v>24</v>
      </c>
      <c r="T658" s="41" t="s">
        <v>25</v>
      </c>
      <c r="U658" s="68"/>
      <c r="V658" s="27" t="s">
        <v>2164</v>
      </c>
    </row>
    <row r="659" spans="1:22" s="14" customFormat="1" x14ac:dyDescent="0.25">
      <c r="A659" s="156">
        <v>645</v>
      </c>
      <c r="B659" s="210" t="s">
        <v>2134</v>
      </c>
      <c r="C659" s="40" t="str">
        <f t="shared" si="298"/>
        <v>MOREL JERI GIOVANNA JUDITH</v>
      </c>
      <c r="D659" s="40" t="str">
        <f t="shared" si="303"/>
        <v>1285 EL AMAUTA II</v>
      </c>
      <c r="E659" s="40" t="str">
        <f t="shared" si="297"/>
        <v>Primaria</v>
      </c>
      <c r="F659" s="41" t="str">
        <f t="shared" si="304"/>
        <v>780811417810</v>
      </c>
      <c r="G659" s="40" t="str">
        <f t="shared" si="299"/>
        <v>ORGANICA</v>
      </c>
      <c r="H659" s="42">
        <f t="shared" si="300"/>
        <v>43891</v>
      </c>
      <c r="I659" s="42">
        <f t="shared" si="301"/>
        <v>44196</v>
      </c>
      <c r="J659" s="40" t="str">
        <f t="shared" si="302"/>
        <v>UNIVERSIDAD NACIONAL DE EDUCACION ENRIQUE GUZMAN Y VALLE</v>
      </c>
      <c r="K659" s="54" t="s">
        <v>2135</v>
      </c>
      <c r="L659" s="67" t="s">
        <v>581</v>
      </c>
      <c r="M659" s="67" t="s">
        <v>581</v>
      </c>
      <c r="N659" s="67" t="s">
        <v>581</v>
      </c>
      <c r="O659" s="67" t="s">
        <v>581</v>
      </c>
      <c r="P659" s="67" t="s">
        <v>581</v>
      </c>
      <c r="Q659" s="67" t="s">
        <v>581</v>
      </c>
      <c r="R659" s="95" t="s">
        <v>808</v>
      </c>
      <c r="S659" s="41" t="s">
        <v>581</v>
      </c>
      <c r="T659" s="61" t="s">
        <v>25</v>
      </c>
      <c r="U659" s="68" t="s">
        <v>830</v>
      </c>
      <c r="V659" s="13" t="s">
        <v>2167</v>
      </c>
    </row>
    <row r="660" spans="1:22" s="14" customFormat="1" ht="31.5" x14ac:dyDescent="0.25">
      <c r="A660" s="141">
        <v>646</v>
      </c>
      <c r="B660" s="213" t="s">
        <v>1171</v>
      </c>
      <c r="C660" s="55" t="str">
        <f t="shared" si="298"/>
        <v>MORENO URTEAGA JORGE MARTIN</v>
      </c>
      <c r="D660" s="55" t="str">
        <f t="shared" si="303"/>
        <v>0096</v>
      </c>
      <c r="E660" s="55" t="str">
        <f t="shared" si="297"/>
        <v>Primaria</v>
      </c>
      <c r="F660" s="56" t="str">
        <f t="shared" si="304"/>
        <v>15EV02004021</v>
      </c>
      <c r="G660" s="55" t="str">
        <f t="shared" si="299"/>
        <v>EVENTUAL</v>
      </c>
      <c r="H660" s="57">
        <f t="shared" si="300"/>
        <v>43891</v>
      </c>
      <c r="I660" s="57">
        <f t="shared" si="301"/>
        <v>44196</v>
      </c>
      <c r="J660" s="55" t="str">
        <f t="shared" si="302"/>
        <v>UNE - ENRIQUE GUZMAN Y VALLE</v>
      </c>
      <c r="K660" s="58" t="s">
        <v>1172</v>
      </c>
      <c r="L660" s="128"/>
      <c r="M660" s="128"/>
      <c r="N660" s="128"/>
      <c r="O660" s="128"/>
      <c r="P660" s="128"/>
      <c r="Q660" s="128"/>
      <c r="R660" s="128"/>
      <c r="S660" s="56" t="s">
        <v>944</v>
      </c>
      <c r="T660" s="56" t="s">
        <v>581</v>
      </c>
      <c r="U660" s="175" t="s">
        <v>945</v>
      </c>
      <c r="V660" s="32" t="s">
        <v>2168</v>
      </c>
    </row>
    <row r="661" spans="1:22" s="14" customFormat="1" x14ac:dyDescent="0.25">
      <c r="A661" s="7">
        <v>647</v>
      </c>
      <c r="B661" s="201" t="s">
        <v>1352</v>
      </c>
      <c r="C661" s="142" t="str">
        <f t="shared" si="298"/>
        <v>MORON AGUIRRE KAREN FIORELLA EVELYN</v>
      </c>
      <c r="D661" s="142" t="str">
        <f t="shared" si="303"/>
        <v>1220 SAN JOSE MARELLO</v>
      </c>
      <c r="E661" s="142" t="str">
        <f t="shared" si="297"/>
        <v>Primaria</v>
      </c>
      <c r="F661" s="150" t="str">
        <f t="shared" si="304"/>
        <v>786821110315</v>
      </c>
      <c r="G661" s="142" t="str">
        <f t="shared" si="299"/>
        <v>ORGANICA</v>
      </c>
      <c r="H661" s="143">
        <f t="shared" si="300"/>
        <v>43892</v>
      </c>
      <c r="I661" s="143">
        <f t="shared" si="301"/>
        <v>44196</v>
      </c>
      <c r="J661" s="142" t="str">
        <f t="shared" si="302"/>
        <v>I.E.S.P.PRIVADO-"MANUEL SANTANA CHIRI" DE ICA</v>
      </c>
      <c r="K661" s="154">
        <v>59093</v>
      </c>
      <c r="L661" s="142" t="s">
        <v>1217</v>
      </c>
      <c r="M661" s="142" t="s">
        <v>1217</v>
      </c>
      <c r="N661" s="142" t="s">
        <v>1217</v>
      </c>
      <c r="O661" s="142" t="s">
        <v>1217</v>
      </c>
      <c r="P661" s="142" t="s">
        <v>1217</v>
      </c>
      <c r="Q661" s="142" t="s">
        <v>1217</v>
      </c>
      <c r="R661" s="142" t="s">
        <v>1217</v>
      </c>
      <c r="S661" s="150" t="s">
        <v>1218</v>
      </c>
      <c r="T661" s="150" t="s">
        <v>581</v>
      </c>
      <c r="U661" s="169" t="s">
        <v>2333</v>
      </c>
      <c r="V661" s="147" t="s">
        <v>2165</v>
      </c>
    </row>
    <row r="662" spans="1:22" s="14" customFormat="1" x14ac:dyDescent="0.25">
      <c r="A662" s="156">
        <v>648</v>
      </c>
      <c r="B662" s="201" t="s">
        <v>1321</v>
      </c>
      <c r="C662" s="142" t="str">
        <f t="shared" si="298"/>
        <v>MOSCOSO ROJAS ROCIO ANGELICA</v>
      </c>
      <c r="D662" s="142" t="str">
        <f t="shared" si="303"/>
        <v>168 MARIA EUGENIA MANTILLA ARIAS</v>
      </c>
      <c r="E662" s="142" t="str">
        <f t="shared" si="297"/>
        <v>Inicial - Jardín</v>
      </c>
      <c r="F662" s="150" t="str">
        <f t="shared" si="304"/>
        <v>784841110313</v>
      </c>
      <c r="G662" s="142" t="str">
        <f t="shared" si="299"/>
        <v>ORGANICA</v>
      </c>
      <c r="H662" s="143">
        <f t="shared" si="300"/>
        <v>43891</v>
      </c>
      <c r="I662" s="143">
        <f t="shared" si="301"/>
        <v>44196</v>
      </c>
      <c r="J662" s="142" t="str">
        <f t="shared" si="302"/>
        <v>UNIVERSIDAD PERUANA CAYETANO HEREDIA</v>
      </c>
      <c r="K662" s="154">
        <v>59196</v>
      </c>
      <c r="L662" s="142" t="s">
        <v>1217</v>
      </c>
      <c r="M662" s="142" t="s">
        <v>1217</v>
      </c>
      <c r="N662" s="142" t="s">
        <v>1217</v>
      </c>
      <c r="O662" s="142" t="s">
        <v>1217</v>
      </c>
      <c r="P662" s="142" t="s">
        <v>1217</v>
      </c>
      <c r="Q662" s="142" t="s">
        <v>1217</v>
      </c>
      <c r="R662" s="142" t="s">
        <v>1217</v>
      </c>
      <c r="S662" s="150" t="s">
        <v>1218</v>
      </c>
      <c r="T662" s="150" t="s">
        <v>581</v>
      </c>
      <c r="U662" s="169" t="s">
        <v>2303</v>
      </c>
      <c r="V662" s="147" t="s">
        <v>2165</v>
      </c>
    </row>
    <row r="663" spans="1:22" s="14" customFormat="1" x14ac:dyDescent="0.25">
      <c r="A663" s="141">
        <v>649</v>
      </c>
      <c r="B663" s="210" t="s">
        <v>514</v>
      </c>
      <c r="C663" s="40" t="str">
        <f t="shared" si="298"/>
        <v>MUCHA ALVAREZ EMMA LIZET</v>
      </c>
      <c r="D663" s="40" t="str">
        <f t="shared" si="303"/>
        <v>1233 MANUEL FERNANDO CABREL NICHO</v>
      </c>
      <c r="E663" s="40" t="str">
        <f t="shared" si="297"/>
        <v>Primaria</v>
      </c>
      <c r="F663" s="41" t="str">
        <f t="shared" si="304"/>
        <v>786841116312</v>
      </c>
      <c r="G663" s="40" t="str">
        <f t="shared" si="299"/>
        <v>ORGANICA</v>
      </c>
      <c r="H663" s="42">
        <f t="shared" si="300"/>
        <v>43891</v>
      </c>
      <c r="I663" s="42">
        <f t="shared" si="301"/>
        <v>44196</v>
      </c>
      <c r="J663" s="40" t="str">
        <f t="shared" si="302"/>
        <v>ISPP. "DEL CENTRO"</v>
      </c>
      <c r="K663" s="43" t="s">
        <v>515</v>
      </c>
      <c r="L663" s="67" t="s">
        <v>516</v>
      </c>
      <c r="M663" s="67" t="s">
        <v>24</v>
      </c>
      <c r="N663" s="67" t="s">
        <v>24</v>
      </c>
      <c r="O663" s="67" t="s">
        <v>24</v>
      </c>
      <c r="P663" s="67" t="s">
        <v>24</v>
      </c>
      <c r="Q663" s="67" t="s">
        <v>24</v>
      </c>
      <c r="R663" s="67" t="s">
        <v>24</v>
      </c>
      <c r="S663" s="41" t="s">
        <v>24</v>
      </c>
      <c r="T663" s="41" t="s">
        <v>25</v>
      </c>
      <c r="U663" s="68"/>
      <c r="V663" s="27" t="s">
        <v>2164</v>
      </c>
    </row>
    <row r="664" spans="1:22" s="14" customFormat="1" x14ac:dyDescent="0.25">
      <c r="A664" s="7">
        <v>650</v>
      </c>
      <c r="B664" s="218" t="s">
        <v>859</v>
      </c>
      <c r="C664" s="55" t="str">
        <f t="shared" si="298"/>
        <v>MUCHA AVILES WENDY MIRELLA</v>
      </c>
      <c r="D664" s="55" t="str">
        <f t="shared" si="303"/>
        <v>1200 SANTA MARIA</v>
      </c>
      <c r="E664" s="55" t="str">
        <f t="shared" si="297"/>
        <v>Inicial - Jardín</v>
      </c>
      <c r="F664" s="56" t="str">
        <f t="shared" si="304"/>
        <v>15EV01911590</v>
      </c>
      <c r="G664" s="55" t="str">
        <f t="shared" si="299"/>
        <v>EVENTUAL</v>
      </c>
      <c r="H664" s="57">
        <f t="shared" si="300"/>
        <v>43891</v>
      </c>
      <c r="I664" s="57">
        <f t="shared" si="301"/>
        <v>44196</v>
      </c>
      <c r="J664" s="55" t="str">
        <f t="shared" si="302"/>
        <v>UNIVERSIDAD NACIONAL "EGYV".</v>
      </c>
      <c r="K664" s="60" t="s">
        <v>860</v>
      </c>
      <c r="L664" s="127" t="s">
        <v>581</v>
      </c>
      <c r="M664" s="127" t="s">
        <v>581</v>
      </c>
      <c r="N664" s="127" t="s">
        <v>581</v>
      </c>
      <c r="O664" s="127" t="s">
        <v>581</v>
      </c>
      <c r="P664" s="127" t="s">
        <v>581</v>
      </c>
      <c r="Q664" s="127" t="s">
        <v>581</v>
      </c>
      <c r="R664" s="127" t="s">
        <v>808</v>
      </c>
      <c r="S664" s="56" t="s">
        <v>581</v>
      </c>
      <c r="T664" s="56" t="s">
        <v>581</v>
      </c>
      <c r="U664" s="195" t="s">
        <v>830</v>
      </c>
      <c r="V664" s="32" t="s">
        <v>2168</v>
      </c>
    </row>
    <row r="665" spans="1:22" s="14" customFormat="1" x14ac:dyDescent="0.25">
      <c r="A665" s="156">
        <v>651</v>
      </c>
      <c r="B665" s="210" t="s">
        <v>1968</v>
      </c>
      <c r="C665" s="40" t="str">
        <f t="shared" si="298"/>
        <v>MUEDAS PALOMINO GABRIELA OFELIA</v>
      </c>
      <c r="D665" s="40" t="str">
        <f t="shared" si="303"/>
        <v>787 ALMIRANTE MIGUEL GRAU</v>
      </c>
      <c r="E665" s="40" t="str">
        <f t="shared" si="297"/>
        <v>Primaria</v>
      </c>
      <c r="F665" s="41" t="str">
        <f t="shared" si="304"/>
        <v>15EV02033187</v>
      </c>
      <c r="G665" s="40" t="str">
        <f t="shared" si="299"/>
        <v>EVENTUAL</v>
      </c>
      <c r="H665" s="42">
        <f t="shared" si="300"/>
        <v>44075</v>
      </c>
      <c r="I665" s="42">
        <f t="shared" si="301"/>
        <v>44196</v>
      </c>
      <c r="J665" s="40" t="str">
        <f t="shared" si="302"/>
        <v>UNIVERSIDAD NACIONAL DE EDUCACION ENRIQUE GUZMAN Y VALLE</v>
      </c>
      <c r="K665" s="54" t="s">
        <v>1969</v>
      </c>
      <c r="L665" s="95" t="s">
        <v>808</v>
      </c>
      <c r="M665" s="67" t="s">
        <v>581</v>
      </c>
      <c r="N665" s="67" t="s">
        <v>581</v>
      </c>
      <c r="O665" s="67" t="s">
        <v>581</v>
      </c>
      <c r="P665" s="67" t="s">
        <v>581</v>
      </c>
      <c r="Q665" s="67" t="s">
        <v>581</v>
      </c>
      <c r="R665" s="95" t="s">
        <v>808</v>
      </c>
      <c r="S665" s="41" t="s">
        <v>581</v>
      </c>
      <c r="T665" s="61" t="s">
        <v>581</v>
      </c>
      <c r="U665" s="68" t="s">
        <v>830</v>
      </c>
      <c r="V665" s="13" t="s">
        <v>2167</v>
      </c>
    </row>
    <row r="666" spans="1:22" s="14" customFormat="1" x14ac:dyDescent="0.25">
      <c r="A666" s="141">
        <v>652</v>
      </c>
      <c r="B666" s="210" t="s">
        <v>517</v>
      </c>
      <c r="C666" s="40" t="str">
        <f t="shared" si="298"/>
        <v>MUJICA VASQUEZ VERONICA MARGOT</v>
      </c>
      <c r="D666" s="40" t="str">
        <f t="shared" si="303"/>
        <v>0027 SAN ANTONIO JICAMARCA</v>
      </c>
      <c r="E666" s="40" t="str">
        <f t="shared" si="297"/>
        <v>Primaria</v>
      </c>
      <c r="F666" s="41" t="str">
        <f t="shared" si="304"/>
        <v>15EV02009267</v>
      </c>
      <c r="G666" s="40" t="str">
        <f t="shared" si="299"/>
        <v>EVENTUAL</v>
      </c>
      <c r="H666" s="42">
        <f t="shared" si="300"/>
        <v>43891</v>
      </c>
      <c r="I666" s="42">
        <f t="shared" si="301"/>
        <v>44196</v>
      </c>
      <c r="J666" s="40" t="str">
        <f t="shared" si="302"/>
        <v>UNIVERSIDAD NACIONAL DE EDUCACION "ENRIQUE GUZMAN Y VALLE"</v>
      </c>
      <c r="K666" s="43" t="s">
        <v>518</v>
      </c>
      <c r="L666" s="67" t="s">
        <v>519</v>
      </c>
      <c r="M666" s="67" t="s">
        <v>24</v>
      </c>
      <c r="N666" s="67" t="s">
        <v>24</v>
      </c>
      <c r="O666" s="67" t="s">
        <v>24</v>
      </c>
      <c r="P666" s="67" t="s">
        <v>24</v>
      </c>
      <c r="Q666" s="67" t="s">
        <v>24</v>
      </c>
      <c r="R666" s="67" t="s">
        <v>24</v>
      </c>
      <c r="S666" s="41" t="s">
        <v>24</v>
      </c>
      <c r="T666" s="41" t="s">
        <v>25</v>
      </c>
      <c r="U666" s="68"/>
      <c r="V666" s="27" t="s">
        <v>2164</v>
      </c>
    </row>
    <row r="667" spans="1:22" s="14" customFormat="1" x14ac:dyDescent="0.25">
      <c r="A667" s="7">
        <v>653</v>
      </c>
      <c r="B667" s="211" t="s">
        <v>1118</v>
      </c>
      <c r="C667" s="50" t="str">
        <f t="shared" si="298"/>
        <v>MUÑOZ CHAVEZ ERIKA LILIANA</v>
      </c>
      <c r="D667" s="50" t="str">
        <f t="shared" si="303"/>
        <v>PADRE MIGUEL MARINA</v>
      </c>
      <c r="E667" s="50" t="str">
        <f t="shared" si="297"/>
        <v>Primaria</v>
      </c>
      <c r="F667" s="51" t="str">
        <f t="shared" si="304"/>
        <v>15EV02033335</v>
      </c>
      <c r="G667" s="50" t="str">
        <f t="shared" si="299"/>
        <v>EVENTUAL</v>
      </c>
      <c r="H667" s="52">
        <f t="shared" si="300"/>
        <v>44081</v>
      </c>
      <c r="I667" s="52">
        <f t="shared" si="301"/>
        <v>44196</v>
      </c>
      <c r="J667" s="50" t="str">
        <f t="shared" si="302"/>
        <v>UNIVERSIDAD MARCELINO CHAMPAGNAT</v>
      </c>
      <c r="K667" s="53" t="s">
        <v>1119</v>
      </c>
      <c r="L667" s="126" t="s">
        <v>808</v>
      </c>
      <c r="M667" s="126" t="s">
        <v>581</v>
      </c>
      <c r="N667" s="126" t="s">
        <v>581</v>
      </c>
      <c r="O667" s="126" t="s">
        <v>581</v>
      </c>
      <c r="P667" s="126" t="s">
        <v>581</v>
      </c>
      <c r="Q667" s="126" t="s">
        <v>581</v>
      </c>
      <c r="R667" s="126" t="s">
        <v>808</v>
      </c>
      <c r="S667" s="51" t="s">
        <v>581</v>
      </c>
      <c r="T667" s="51" t="s">
        <v>581</v>
      </c>
      <c r="U667" s="94" t="s">
        <v>830</v>
      </c>
      <c r="V667" s="32" t="s">
        <v>2168</v>
      </c>
    </row>
    <row r="668" spans="1:22" s="14" customFormat="1" x14ac:dyDescent="0.25">
      <c r="A668" s="156">
        <v>654</v>
      </c>
      <c r="B668" s="210" t="s">
        <v>2079</v>
      </c>
      <c r="C668" s="40" t="str">
        <f t="shared" si="298"/>
        <v>NAPAN PAZ TATIANA NOELIA</v>
      </c>
      <c r="D668" s="40" t="str">
        <f t="shared" si="303"/>
        <v>FE Y ALEGRIA 58 MARY WARD</v>
      </c>
      <c r="E668" s="40" t="str">
        <f t="shared" si="297"/>
        <v>Inicial - Jardín</v>
      </c>
      <c r="F668" s="41" t="str">
        <f t="shared" si="304"/>
        <v>15EV01401078</v>
      </c>
      <c r="G668" s="40" t="str">
        <f t="shared" si="299"/>
        <v>EVENTUAL</v>
      </c>
      <c r="H668" s="42">
        <f t="shared" si="300"/>
        <v>43891</v>
      </c>
      <c r="I668" s="42">
        <f t="shared" si="301"/>
        <v>44196</v>
      </c>
      <c r="J668" s="40" t="str">
        <f t="shared" si="302"/>
        <v>UNIVERSIDAD NACIONAL FEDERICO VILLAREAL</v>
      </c>
      <c r="K668" s="54" t="s">
        <v>2080</v>
      </c>
      <c r="L668" s="67" t="s">
        <v>581</v>
      </c>
      <c r="M668" s="67" t="s">
        <v>581</v>
      </c>
      <c r="N668" s="67" t="s">
        <v>581</v>
      </c>
      <c r="O668" s="67" t="s">
        <v>581</v>
      </c>
      <c r="P668" s="67" t="s">
        <v>581</v>
      </c>
      <c r="Q668" s="67" t="s">
        <v>581</v>
      </c>
      <c r="R668" s="95" t="s">
        <v>808</v>
      </c>
      <c r="S668" s="41" t="s">
        <v>581</v>
      </c>
      <c r="T668" s="61" t="s">
        <v>581</v>
      </c>
      <c r="U668" s="68" t="s">
        <v>830</v>
      </c>
      <c r="V668" s="13" t="s">
        <v>2167</v>
      </c>
    </row>
    <row r="669" spans="1:22" s="14" customFormat="1" x14ac:dyDescent="0.25">
      <c r="A669" s="141">
        <v>655</v>
      </c>
      <c r="B669" s="210" t="s">
        <v>520</v>
      </c>
      <c r="C669" s="40" t="str">
        <f t="shared" si="298"/>
        <v>NAULA CUYUBAMBA MIRIAN LITA</v>
      </c>
      <c r="D669" s="40" t="str">
        <f t="shared" si="303"/>
        <v>1276</v>
      </c>
      <c r="E669" s="40" t="str">
        <f t="shared" si="297"/>
        <v>Primaria</v>
      </c>
      <c r="F669" s="41" t="str">
        <f t="shared" si="304"/>
        <v>15EV02033265</v>
      </c>
      <c r="G669" s="40" t="str">
        <f t="shared" si="299"/>
        <v>EVENTUAL</v>
      </c>
      <c r="H669" s="42">
        <f t="shared" si="300"/>
        <v>44075</v>
      </c>
      <c r="I669" s="42">
        <f t="shared" si="301"/>
        <v>44196</v>
      </c>
      <c r="J669" s="40" t="str">
        <f t="shared" si="302"/>
        <v>INSTITUTO SUPERIOR PEDAGOGICO PUBLICO "TEODORO PEÑALOZA"-CHUPACA</v>
      </c>
      <c r="K669" s="43" t="s">
        <v>521</v>
      </c>
      <c r="L669" s="67" t="s">
        <v>522</v>
      </c>
      <c r="M669" s="67" t="s">
        <v>24</v>
      </c>
      <c r="N669" s="67" t="s">
        <v>24</v>
      </c>
      <c r="O669" s="67" t="s">
        <v>24</v>
      </c>
      <c r="P669" s="67" t="s">
        <v>24</v>
      </c>
      <c r="Q669" s="67" t="s">
        <v>24</v>
      </c>
      <c r="R669" s="67" t="s">
        <v>24</v>
      </c>
      <c r="S669" s="41" t="s">
        <v>24</v>
      </c>
      <c r="T669" s="41" t="s">
        <v>25</v>
      </c>
      <c r="U669" s="68"/>
      <c r="V669" s="27" t="s">
        <v>2164</v>
      </c>
    </row>
    <row r="670" spans="1:22" s="14" customFormat="1" x14ac:dyDescent="0.25">
      <c r="A670" s="7">
        <v>656</v>
      </c>
      <c r="B670" s="210" t="s">
        <v>1963</v>
      </c>
      <c r="C670" s="40" t="str">
        <f t="shared" si="298"/>
        <v>NAVARRO ANCHIRAYCO CARMEN ESTHER</v>
      </c>
      <c r="D670" s="40" t="str">
        <f t="shared" si="303"/>
        <v>1236</v>
      </c>
      <c r="E670" s="40" t="str">
        <f t="shared" si="297"/>
        <v>Primaria</v>
      </c>
      <c r="F670" s="41" t="str">
        <f t="shared" si="304"/>
        <v>784821112312</v>
      </c>
      <c r="G670" s="40" t="str">
        <f t="shared" si="299"/>
        <v>ORGANICA</v>
      </c>
      <c r="H670" s="42">
        <f t="shared" si="300"/>
        <v>43891</v>
      </c>
      <c r="I670" s="42">
        <f t="shared" si="301"/>
        <v>44196</v>
      </c>
      <c r="J670" s="40" t="str">
        <f t="shared" si="302"/>
        <v>UNIVERSIDAD NACIONAL ENRIQUE GUZMAN Y VALLE</v>
      </c>
      <c r="K670" s="54" t="s">
        <v>1964</v>
      </c>
      <c r="L670" s="67" t="s">
        <v>581</v>
      </c>
      <c r="M670" s="67" t="s">
        <v>581</v>
      </c>
      <c r="N670" s="67" t="s">
        <v>581</v>
      </c>
      <c r="O670" s="67" t="s">
        <v>581</v>
      </c>
      <c r="P670" s="67" t="s">
        <v>581</v>
      </c>
      <c r="Q670" s="67" t="s">
        <v>581</v>
      </c>
      <c r="R670" s="95" t="s">
        <v>808</v>
      </c>
      <c r="S670" s="41" t="s">
        <v>581</v>
      </c>
      <c r="T670" s="61" t="s">
        <v>581</v>
      </c>
      <c r="U670" s="68" t="s">
        <v>830</v>
      </c>
      <c r="V670" s="13" t="s">
        <v>2167</v>
      </c>
    </row>
    <row r="671" spans="1:22" s="14" customFormat="1" x14ac:dyDescent="0.25">
      <c r="A671" s="156">
        <v>657</v>
      </c>
      <c r="B671" s="210" t="s">
        <v>523</v>
      </c>
      <c r="C671" s="40" t="str">
        <f t="shared" si="298"/>
        <v>NAVARRO BALDEON DE ARANA ELIZABETH SOLEDAD</v>
      </c>
      <c r="D671" s="40" t="str">
        <f t="shared" si="303"/>
        <v>1143 DOMINGO FAUSTINO SARMIENTO</v>
      </c>
      <c r="E671" s="40" t="str">
        <f t="shared" si="297"/>
        <v>Primaria</v>
      </c>
      <c r="F671" s="41" t="str">
        <f t="shared" si="304"/>
        <v>784851111319</v>
      </c>
      <c r="G671" s="40" t="str">
        <f t="shared" si="299"/>
        <v>ORGANICA</v>
      </c>
      <c r="H671" s="42">
        <f t="shared" si="300"/>
        <v>43891</v>
      </c>
      <c r="I671" s="42">
        <f t="shared" si="301"/>
        <v>44196</v>
      </c>
      <c r="J671" s="40" t="str">
        <f t="shared" si="302"/>
        <v>INSTITUTO SUPERIOR PEDAGOGICO PUBLICO "GUSTAVO ALLENDE LLAVERIA"</v>
      </c>
      <c r="K671" s="43" t="s">
        <v>524</v>
      </c>
      <c r="L671" s="67" t="s">
        <v>525</v>
      </c>
      <c r="M671" s="67" t="s">
        <v>24</v>
      </c>
      <c r="N671" s="67" t="s">
        <v>24</v>
      </c>
      <c r="O671" s="67" t="s">
        <v>24</v>
      </c>
      <c r="P671" s="67" t="s">
        <v>24</v>
      </c>
      <c r="Q671" s="67" t="s">
        <v>24</v>
      </c>
      <c r="R671" s="67" t="s">
        <v>24</v>
      </c>
      <c r="S671" s="41" t="s">
        <v>24</v>
      </c>
      <c r="T671" s="41" t="s">
        <v>31</v>
      </c>
      <c r="U671" s="68"/>
      <c r="V671" s="27" t="s">
        <v>2164</v>
      </c>
    </row>
    <row r="672" spans="1:22" s="14" customFormat="1" x14ac:dyDescent="0.25">
      <c r="A672" s="141">
        <v>658</v>
      </c>
      <c r="B672" s="212" t="s">
        <v>916</v>
      </c>
      <c r="C672" s="55" t="str">
        <f t="shared" si="298"/>
        <v>NAVARRO CHOCCE JENY BEL</v>
      </c>
      <c r="D672" s="55" t="str">
        <f t="shared" si="303"/>
        <v>1142</v>
      </c>
      <c r="E672" s="55" t="str">
        <f t="shared" si="297"/>
        <v>Primaria</v>
      </c>
      <c r="F672" s="56" t="str">
        <f t="shared" si="304"/>
        <v>15EV02033074</v>
      </c>
      <c r="G672" s="55" t="str">
        <f t="shared" si="299"/>
        <v>EVENTUAL</v>
      </c>
      <c r="H672" s="57">
        <f t="shared" si="300"/>
        <v>44075</v>
      </c>
      <c r="I672" s="57">
        <f t="shared" si="301"/>
        <v>44196</v>
      </c>
      <c r="J672" s="55" t="str">
        <f t="shared" si="302"/>
        <v>INSTITUTO SUPERIOR PEDAGOGICO PRIVADO "DIEGO THOMSON"-REG. N° 48967 P-DDOO</v>
      </c>
      <c r="K672" s="58" t="s">
        <v>917</v>
      </c>
      <c r="L672" s="127" t="s">
        <v>808</v>
      </c>
      <c r="M672" s="127" t="s">
        <v>581</v>
      </c>
      <c r="N672" s="127" t="s">
        <v>581</v>
      </c>
      <c r="O672" s="127" t="s">
        <v>581</v>
      </c>
      <c r="P672" s="127" t="s">
        <v>581</v>
      </c>
      <c r="Q672" s="127" t="s">
        <v>581</v>
      </c>
      <c r="R672" s="127" t="s">
        <v>808</v>
      </c>
      <c r="S672" s="56" t="s">
        <v>581</v>
      </c>
      <c r="T672" s="56" t="s">
        <v>581</v>
      </c>
      <c r="U672" s="94" t="s">
        <v>830</v>
      </c>
      <c r="V672" s="32" t="s">
        <v>2168</v>
      </c>
    </row>
    <row r="673" spans="1:22" s="14" customFormat="1" x14ac:dyDescent="0.25">
      <c r="A673" s="7">
        <v>659</v>
      </c>
      <c r="B673" s="210" t="s">
        <v>2020</v>
      </c>
      <c r="C673" s="40" t="str">
        <f t="shared" si="298"/>
        <v>NAVARRO RUIZ ELIANA BETSABE</v>
      </c>
      <c r="D673" s="40" t="str">
        <f t="shared" si="303"/>
        <v>123 LOS ARBOLES</v>
      </c>
      <c r="E673" s="40" t="str">
        <f t="shared" si="297"/>
        <v>Primaria</v>
      </c>
      <c r="F673" s="41" t="str">
        <f t="shared" si="304"/>
        <v>789821119315</v>
      </c>
      <c r="G673" s="40" t="str">
        <f t="shared" si="299"/>
        <v>ORGANICA</v>
      </c>
      <c r="H673" s="42">
        <f t="shared" si="300"/>
        <v>43891</v>
      </c>
      <c r="I673" s="42">
        <f t="shared" si="301"/>
        <v>44196</v>
      </c>
      <c r="J673" s="40" t="str">
        <f t="shared" si="302"/>
        <v>.UNIV. NACIONAL MAYOR DE SAN MARCOS</v>
      </c>
      <c r="K673" s="54" t="s">
        <v>2021</v>
      </c>
      <c r="L673" s="67" t="s">
        <v>581</v>
      </c>
      <c r="M673" s="67" t="s">
        <v>581</v>
      </c>
      <c r="N673" s="67" t="s">
        <v>581</v>
      </c>
      <c r="O673" s="67" t="s">
        <v>581</v>
      </c>
      <c r="P673" s="67" t="s">
        <v>581</v>
      </c>
      <c r="Q673" s="67" t="s">
        <v>581</v>
      </c>
      <c r="R673" s="95" t="s">
        <v>808</v>
      </c>
      <c r="S673" s="41" t="s">
        <v>581</v>
      </c>
      <c r="T673" s="61" t="s">
        <v>581</v>
      </c>
      <c r="U673" s="68" t="s">
        <v>830</v>
      </c>
      <c r="V673" s="13" t="s">
        <v>2167</v>
      </c>
    </row>
    <row r="674" spans="1:22" s="14" customFormat="1" x14ac:dyDescent="0.25">
      <c r="A674" s="156">
        <v>660</v>
      </c>
      <c r="B674" s="72">
        <v>44311488</v>
      </c>
      <c r="C674" s="48" t="s">
        <v>1868</v>
      </c>
      <c r="D674" s="48" t="s">
        <v>1223</v>
      </c>
      <c r="E674" s="48" t="s">
        <v>1221</v>
      </c>
      <c r="F674" s="86">
        <v>780881115316</v>
      </c>
      <c r="G674" s="48" t="s">
        <v>1216</v>
      </c>
      <c r="H674" s="49">
        <v>43891</v>
      </c>
      <c r="I674" s="49">
        <v>44196</v>
      </c>
      <c r="J674" s="48" t="s">
        <v>1296</v>
      </c>
      <c r="K674" s="54" t="s">
        <v>1869</v>
      </c>
      <c r="L674" s="95" t="s">
        <v>808</v>
      </c>
      <c r="M674" s="95" t="s">
        <v>581</v>
      </c>
      <c r="N674" s="95" t="s">
        <v>581</v>
      </c>
      <c r="O674" s="95" t="s">
        <v>581</v>
      </c>
      <c r="P674" s="95" t="s">
        <v>581</v>
      </c>
      <c r="Q674" s="95" t="s">
        <v>581</v>
      </c>
      <c r="R674" s="95" t="s">
        <v>581</v>
      </c>
      <c r="S674" s="39" t="s">
        <v>581</v>
      </c>
      <c r="T674" s="99" t="s">
        <v>581</v>
      </c>
      <c r="U674" s="92"/>
      <c r="V674" s="13" t="s">
        <v>2167</v>
      </c>
    </row>
    <row r="675" spans="1:22" s="14" customFormat="1" x14ac:dyDescent="0.25">
      <c r="A675" s="141">
        <v>661</v>
      </c>
      <c r="B675" s="210" t="s">
        <v>526</v>
      </c>
      <c r="C675" s="40" t="str">
        <f>VLOOKUP(B675,DATA,19,FALSE)</f>
        <v>NOLAZCO ENRIQUEZ ENMA</v>
      </c>
      <c r="D675" s="40" t="str">
        <f>VLOOKUP(B675,DATA,3,FALSE)</f>
        <v>NUEVA GALES</v>
      </c>
      <c r="E675" s="40" t="str">
        <f>VLOOKUP(B675,DATA,2,FALSE)</f>
        <v>Inicial - Jardín</v>
      </c>
      <c r="F675" s="41" t="str">
        <f>VLOOKUP(B675,DATA,4,FALSE)</f>
        <v>15EV01911623</v>
      </c>
      <c r="G675" s="40" t="str">
        <f>VLOOKUP(B675,DATA,23,FALSE)</f>
        <v>EVENTUAL</v>
      </c>
      <c r="H675" s="42">
        <f>VLOOKUP(B675,DATA,20,FALSE)</f>
        <v>43983</v>
      </c>
      <c r="I675" s="42">
        <f>VLOOKUP(B675,DATA,21,FALSE)</f>
        <v>44196</v>
      </c>
      <c r="J675" s="40" t="str">
        <f>VLOOKUP(B675,DATA,35,FALSE)</f>
        <v>NAC. DE SAN CRISTOBAL DE HUAMANGA</v>
      </c>
      <c r="K675" s="43" t="s">
        <v>527</v>
      </c>
      <c r="L675" s="67" t="s">
        <v>528</v>
      </c>
      <c r="M675" s="67" t="s">
        <v>24</v>
      </c>
      <c r="N675" s="67" t="s">
        <v>24</v>
      </c>
      <c r="O675" s="67" t="s">
        <v>24</v>
      </c>
      <c r="P675" s="67" t="s">
        <v>24</v>
      </c>
      <c r="Q675" s="67" t="s">
        <v>24</v>
      </c>
      <c r="R675" s="67" t="s">
        <v>24</v>
      </c>
      <c r="S675" s="41" t="s">
        <v>24</v>
      </c>
      <c r="T675" s="41" t="s">
        <v>25</v>
      </c>
      <c r="U675" s="68"/>
      <c r="V675" s="27" t="s">
        <v>2164</v>
      </c>
    </row>
    <row r="676" spans="1:22" s="14" customFormat="1" x14ac:dyDescent="0.25">
      <c r="A676" s="7">
        <v>662</v>
      </c>
      <c r="B676" s="213" t="s">
        <v>983</v>
      </c>
      <c r="C676" s="87" t="s">
        <v>984</v>
      </c>
      <c r="D676" s="50" t="s">
        <v>985</v>
      </c>
      <c r="E676" s="50" t="s">
        <v>986</v>
      </c>
      <c r="F676" s="88" t="s">
        <v>987</v>
      </c>
      <c r="G676" s="55" t="s">
        <v>988</v>
      </c>
      <c r="H676" s="89">
        <v>43891</v>
      </c>
      <c r="I676" s="89">
        <v>44196</v>
      </c>
      <c r="J676" s="50" t="s">
        <v>989</v>
      </c>
      <c r="K676" s="58" t="s">
        <v>990</v>
      </c>
      <c r="L676" s="127" t="s">
        <v>581</v>
      </c>
      <c r="M676" s="127" t="s">
        <v>581</v>
      </c>
      <c r="N676" s="127" t="s">
        <v>581</v>
      </c>
      <c r="O676" s="127" t="s">
        <v>581</v>
      </c>
      <c r="P676" s="127" t="s">
        <v>581</v>
      </c>
      <c r="Q676" s="127" t="s">
        <v>581</v>
      </c>
      <c r="R676" s="127" t="s">
        <v>581</v>
      </c>
      <c r="S676" s="56" t="s">
        <v>581</v>
      </c>
      <c r="T676" s="56" t="s">
        <v>581</v>
      </c>
      <c r="U676" s="94"/>
      <c r="V676" s="32" t="s">
        <v>2168</v>
      </c>
    </row>
    <row r="677" spans="1:22" s="14" customFormat="1" x14ac:dyDescent="0.25">
      <c r="A677" s="156">
        <v>663</v>
      </c>
      <c r="B677" s="210" t="s">
        <v>529</v>
      </c>
      <c r="C677" s="106" t="str">
        <f t="shared" ref="C677:C682" si="305">VLOOKUP(B677,DATA,19,FALSE)</f>
        <v>ÑACCHA YANCCEHUALLPA KETTY</v>
      </c>
      <c r="D677" s="40" t="str">
        <f t="shared" ref="D677:D682" si="306">VLOOKUP(B677,DATA,3,FALSE)</f>
        <v>1138 JOSE ABELARDO QUIÑONES</v>
      </c>
      <c r="E677" s="40" t="str">
        <f t="shared" ref="E677:E683" si="307">VLOOKUP(B677,DATA,2,FALSE)</f>
        <v>Primaria</v>
      </c>
      <c r="F677" s="41" t="str">
        <f t="shared" ref="F677:F683" si="308">VLOOKUP(B677,DATA,4,FALSE)</f>
        <v>786851113318</v>
      </c>
      <c r="G677" s="40" t="str">
        <f t="shared" ref="G677:G683" si="309">VLOOKUP(B677,DATA,23,FALSE)</f>
        <v>ORGANICA</v>
      </c>
      <c r="H677" s="42">
        <f t="shared" ref="H677:H683" si="310">VLOOKUP(B677,DATA,20,FALSE)</f>
        <v>43891</v>
      </c>
      <c r="I677" s="42">
        <f t="shared" ref="I677:I683" si="311">VLOOKUP(B677,DATA,21,FALSE)</f>
        <v>44196</v>
      </c>
      <c r="J677" s="40" t="str">
        <f t="shared" ref="J677:J682" si="312">VLOOKUP(B677,DATA,35,FALSE)</f>
        <v>UNIVERSIDAD</v>
      </c>
      <c r="K677" s="43" t="s">
        <v>123</v>
      </c>
      <c r="L677" s="67" t="s">
        <v>530</v>
      </c>
      <c r="M677" s="67" t="s">
        <v>24</v>
      </c>
      <c r="N677" s="67" t="s">
        <v>24</v>
      </c>
      <c r="O677" s="67" t="s">
        <v>24</v>
      </c>
      <c r="P677" s="67" t="s">
        <v>24</v>
      </c>
      <c r="Q677" s="67" t="s">
        <v>24</v>
      </c>
      <c r="R677" s="67" t="s">
        <v>24</v>
      </c>
      <c r="S677" s="41" t="s">
        <v>24</v>
      </c>
      <c r="T677" s="41" t="s">
        <v>25</v>
      </c>
      <c r="U677" s="68"/>
      <c r="V677" s="27" t="s">
        <v>2164</v>
      </c>
    </row>
    <row r="678" spans="1:22" s="14" customFormat="1" x14ac:dyDescent="0.25">
      <c r="A678" s="141">
        <v>664</v>
      </c>
      <c r="B678" s="203" t="s">
        <v>529</v>
      </c>
      <c r="C678" s="106" t="str">
        <f t="shared" si="305"/>
        <v>ÑACCHA YANCCEHUALLPA KETTY</v>
      </c>
      <c r="D678" s="26" t="str">
        <f t="shared" si="306"/>
        <v>1138 JOSE ABELARDO QUIÑONES</v>
      </c>
      <c r="E678" s="26" t="str">
        <f t="shared" si="307"/>
        <v>Primaria</v>
      </c>
      <c r="F678" s="11" t="str">
        <f t="shared" si="308"/>
        <v>786851113318</v>
      </c>
      <c r="G678" s="26" t="str">
        <f t="shared" si="309"/>
        <v>ORGANICA</v>
      </c>
      <c r="H678" s="112">
        <f t="shared" si="310"/>
        <v>43891</v>
      </c>
      <c r="I678" s="112">
        <f t="shared" si="311"/>
        <v>44196</v>
      </c>
      <c r="J678" s="26" t="str">
        <f t="shared" si="312"/>
        <v>UNIVERSIDAD</v>
      </c>
      <c r="K678" s="10">
        <v>60051</v>
      </c>
      <c r="L678" s="124"/>
      <c r="M678" s="124" t="s">
        <v>1217</v>
      </c>
      <c r="N678" s="124" t="s">
        <v>1217</v>
      </c>
      <c r="O678" s="124" t="s">
        <v>1217</v>
      </c>
      <c r="P678" s="124" t="s">
        <v>1217</v>
      </c>
      <c r="Q678" s="124" t="s">
        <v>1217</v>
      </c>
      <c r="R678" s="124"/>
      <c r="S678" s="11" t="s">
        <v>1217</v>
      </c>
      <c r="T678" s="11" t="s">
        <v>2171</v>
      </c>
      <c r="U678" s="170"/>
      <c r="V678" s="27" t="s">
        <v>2172</v>
      </c>
    </row>
    <row r="679" spans="1:22" x14ac:dyDescent="0.25">
      <c r="A679" s="7">
        <v>665</v>
      </c>
      <c r="B679" s="203" t="s">
        <v>2256</v>
      </c>
      <c r="C679" s="26" t="str">
        <f t="shared" si="305"/>
        <v>ÑAUPA ANDIA LUCY</v>
      </c>
      <c r="D679" s="26" t="str">
        <f t="shared" si="306"/>
        <v>CARITAS FELICES</v>
      </c>
      <c r="E679" s="26" t="str">
        <f t="shared" si="307"/>
        <v>Inicial - Jardín</v>
      </c>
      <c r="F679" s="11" t="str">
        <f t="shared" si="308"/>
        <v>784861118314</v>
      </c>
      <c r="G679" s="26" t="str">
        <f t="shared" si="309"/>
        <v>ORGANICA</v>
      </c>
      <c r="H679" s="112">
        <f t="shared" si="310"/>
        <v>43902</v>
      </c>
      <c r="I679" s="112">
        <f t="shared" si="311"/>
        <v>44196</v>
      </c>
      <c r="J679" s="26" t="str">
        <f t="shared" si="312"/>
        <v>U.N.E "ENRIQUE GUZMAN Y VALLE"</v>
      </c>
      <c r="K679" s="10">
        <v>61959</v>
      </c>
      <c r="L679" s="124"/>
      <c r="M679" s="124" t="s">
        <v>1217</v>
      </c>
      <c r="N679" s="124" t="s">
        <v>1217</v>
      </c>
      <c r="O679" s="124" t="s">
        <v>1217</v>
      </c>
      <c r="P679" s="124" t="s">
        <v>1217</v>
      </c>
      <c r="Q679" s="124" t="s">
        <v>1217</v>
      </c>
      <c r="R679" s="124" t="s">
        <v>1217</v>
      </c>
      <c r="S679" s="11" t="s">
        <v>1217</v>
      </c>
      <c r="T679" s="11" t="s">
        <v>1217</v>
      </c>
      <c r="U679" s="170"/>
      <c r="V679" s="27" t="s">
        <v>2172</v>
      </c>
    </row>
    <row r="680" spans="1:22" x14ac:dyDescent="0.25">
      <c r="A680" s="156">
        <v>666</v>
      </c>
      <c r="B680" s="210" t="s">
        <v>2014</v>
      </c>
      <c r="C680" s="40" t="str">
        <f t="shared" si="305"/>
        <v>ÑAUPARI CANCHANYA GLADYS ESTHER</v>
      </c>
      <c r="D680" s="40" t="str">
        <f t="shared" si="306"/>
        <v>123 LOS ARBOLES</v>
      </c>
      <c r="E680" s="40" t="str">
        <f t="shared" si="307"/>
        <v>Primaria</v>
      </c>
      <c r="F680" s="41" t="str">
        <f t="shared" si="308"/>
        <v>789821119312</v>
      </c>
      <c r="G680" s="40" t="str">
        <f t="shared" si="309"/>
        <v>ORGANICA</v>
      </c>
      <c r="H680" s="42">
        <f t="shared" si="310"/>
        <v>43891</v>
      </c>
      <c r="I680" s="42">
        <f t="shared" si="311"/>
        <v>44196</v>
      </c>
      <c r="J680" s="40" t="str">
        <f t="shared" si="312"/>
        <v>UNIVERSIDAD</v>
      </c>
      <c r="K680" s="54" t="s">
        <v>2015</v>
      </c>
      <c r="L680" s="67" t="s">
        <v>581</v>
      </c>
      <c r="M680" s="67" t="s">
        <v>581</v>
      </c>
      <c r="N680" s="67" t="s">
        <v>581</v>
      </c>
      <c r="O680" s="67" t="s">
        <v>581</v>
      </c>
      <c r="P680" s="67" t="s">
        <v>581</v>
      </c>
      <c r="Q680" s="67" t="s">
        <v>581</v>
      </c>
      <c r="R680" s="95" t="s">
        <v>808</v>
      </c>
      <c r="S680" s="41" t="s">
        <v>581</v>
      </c>
      <c r="T680" s="61" t="s">
        <v>581</v>
      </c>
      <c r="U680" s="68" t="s">
        <v>830</v>
      </c>
      <c r="V680" s="13" t="s">
        <v>2167</v>
      </c>
    </row>
    <row r="681" spans="1:22" ht="15" x14ac:dyDescent="0.25">
      <c r="A681" s="141">
        <v>667</v>
      </c>
      <c r="B681" s="201" t="s">
        <v>1390</v>
      </c>
      <c r="C681" s="142" t="str">
        <f t="shared" si="305"/>
        <v>OBISPO SALINAS CRISTHIN AZUCENA</v>
      </c>
      <c r="D681" s="142" t="str">
        <f t="shared" si="306"/>
        <v>1279</v>
      </c>
      <c r="E681" s="142" t="str">
        <f t="shared" si="307"/>
        <v>Primaria</v>
      </c>
      <c r="F681" s="150" t="str">
        <f t="shared" si="308"/>
        <v>788801118318</v>
      </c>
      <c r="G681" s="142" t="str">
        <f t="shared" si="309"/>
        <v>ORGANICA</v>
      </c>
      <c r="H681" s="143">
        <f t="shared" si="310"/>
        <v>43891</v>
      </c>
      <c r="I681" s="143">
        <f t="shared" si="311"/>
        <v>44196</v>
      </c>
      <c r="J681" s="142" t="str">
        <f t="shared" si="312"/>
        <v>UNIVERSIDAD</v>
      </c>
      <c r="K681" s="154">
        <v>59512</v>
      </c>
      <c r="L681" s="142" t="s">
        <v>1217</v>
      </c>
      <c r="M681" s="142" t="s">
        <v>1217</v>
      </c>
      <c r="N681" s="142" t="s">
        <v>1217</v>
      </c>
      <c r="O681" s="142" t="s">
        <v>1217</v>
      </c>
      <c r="P681" s="142" t="s">
        <v>1217</v>
      </c>
      <c r="Q681" s="142" t="s">
        <v>1217</v>
      </c>
      <c r="R681" s="142" t="s">
        <v>1217</v>
      </c>
      <c r="S681" s="150" t="s">
        <v>1218</v>
      </c>
      <c r="T681" s="150" t="s">
        <v>581</v>
      </c>
      <c r="U681" s="169" t="s">
        <v>2303</v>
      </c>
      <c r="V681" s="147" t="s">
        <v>2165</v>
      </c>
    </row>
    <row r="682" spans="1:22" x14ac:dyDescent="0.25">
      <c r="A682" s="7">
        <v>668</v>
      </c>
      <c r="B682" s="201" t="s">
        <v>1317</v>
      </c>
      <c r="C682" s="142" t="str">
        <f t="shared" si="305"/>
        <v>OBREGON ALVINO VIVIAN DOLLY</v>
      </c>
      <c r="D682" s="142" t="str">
        <f t="shared" si="306"/>
        <v>175</v>
      </c>
      <c r="E682" s="142" t="str">
        <f t="shared" si="307"/>
        <v>Inicial - Jardín</v>
      </c>
      <c r="F682" s="150" t="str">
        <f t="shared" si="308"/>
        <v>784861110314</v>
      </c>
      <c r="G682" s="142" t="str">
        <f t="shared" si="309"/>
        <v>ORGANICA</v>
      </c>
      <c r="H682" s="143">
        <f t="shared" si="310"/>
        <v>43891</v>
      </c>
      <c r="I682" s="143">
        <f t="shared" si="311"/>
        <v>44196</v>
      </c>
      <c r="J682" s="142" t="str">
        <f t="shared" si="312"/>
        <v>UNIVERSIDAD "EGYV"</v>
      </c>
      <c r="K682" s="154">
        <v>59204</v>
      </c>
      <c r="L682" s="142" t="s">
        <v>1217</v>
      </c>
      <c r="M682" s="142" t="s">
        <v>1217</v>
      </c>
      <c r="N682" s="142" t="s">
        <v>1217</v>
      </c>
      <c r="O682" s="142" t="s">
        <v>1217</v>
      </c>
      <c r="P682" s="142" t="s">
        <v>1217</v>
      </c>
      <c r="Q682" s="142" t="s">
        <v>1217</v>
      </c>
      <c r="R682" s="142" t="s">
        <v>1217</v>
      </c>
      <c r="S682" s="150" t="s">
        <v>1218</v>
      </c>
      <c r="T682" s="150" t="s">
        <v>581</v>
      </c>
      <c r="U682" s="169" t="s">
        <v>2303</v>
      </c>
      <c r="V682" s="147" t="s">
        <v>2165</v>
      </c>
    </row>
    <row r="683" spans="1:22" x14ac:dyDescent="0.25">
      <c r="A683" s="156">
        <v>669</v>
      </c>
      <c r="B683" s="235" t="s">
        <v>1481</v>
      </c>
      <c r="C683" s="48" t="s">
        <v>1482</v>
      </c>
      <c r="D683" s="48" t="s">
        <v>1483</v>
      </c>
      <c r="E683" s="48" t="str">
        <f t="shared" si="307"/>
        <v>Inicial - Jardín</v>
      </c>
      <c r="F683" s="39" t="str">
        <f t="shared" si="308"/>
        <v>15EV02033175</v>
      </c>
      <c r="G683" s="48" t="str">
        <f t="shared" si="309"/>
        <v>EVENTUAL</v>
      </c>
      <c r="H683" s="49">
        <f t="shared" si="310"/>
        <v>44077</v>
      </c>
      <c r="I683" s="49">
        <f t="shared" si="311"/>
        <v>44196</v>
      </c>
      <c r="J683" s="48" t="s">
        <v>1484</v>
      </c>
      <c r="K683" s="39" t="s">
        <v>1485</v>
      </c>
      <c r="L683" s="95" t="s">
        <v>581</v>
      </c>
      <c r="M683" s="95" t="s">
        <v>581</v>
      </c>
      <c r="N683" s="95" t="s">
        <v>581</v>
      </c>
      <c r="O683" s="95" t="s">
        <v>581</v>
      </c>
      <c r="P683" s="95" t="s">
        <v>581</v>
      </c>
      <c r="Q683" s="95" t="s">
        <v>581</v>
      </c>
      <c r="R683" s="95" t="s">
        <v>581</v>
      </c>
      <c r="S683" s="39" t="s">
        <v>581</v>
      </c>
      <c r="T683" s="39" t="s">
        <v>581</v>
      </c>
      <c r="U683" s="166"/>
      <c r="V683" s="13" t="s">
        <v>2166</v>
      </c>
    </row>
    <row r="684" spans="1:22" x14ac:dyDescent="0.25">
      <c r="A684" s="141">
        <v>670</v>
      </c>
      <c r="B684" s="80" t="s">
        <v>1660</v>
      </c>
      <c r="C684" s="44" t="s">
        <v>1661</v>
      </c>
      <c r="D684" s="44" t="s">
        <v>1655</v>
      </c>
      <c r="E684" s="44" t="s">
        <v>1430</v>
      </c>
      <c r="F684" s="45" t="s">
        <v>1662</v>
      </c>
      <c r="G684" s="44" t="s">
        <v>230</v>
      </c>
      <c r="H684" s="46" t="s">
        <v>1663</v>
      </c>
      <c r="I684" s="46" t="s">
        <v>1657</v>
      </c>
      <c r="J684" s="44" t="s">
        <v>1664</v>
      </c>
      <c r="K684" s="47" t="s">
        <v>1658</v>
      </c>
      <c r="L684" s="95" t="s">
        <v>808</v>
      </c>
      <c r="M684" s="95" t="s">
        <v>581</v>
      </c>
      <c r="N684" s="95" t="s">
        <v>581</v>
      </c>
      <c r="O684" s="95" t="s">
        <v>581</v>
      </c>
      <c r="P684" s="95" t="s">
        <v>581</v>
      </c>
      <c r="Q684" s="95" t="s">
        <v>581</v>
      </c>
      <c r="R684" s="95" t="s">
        <v>581</v>
      </c>
      <c r="S684" s="39" t="s">
        <v>581</v>
      </c>
      <c r="T684" s="39" t="s">
        <v>581</v>
      </c>
      <c r="U684" s="166" t="s">
        <v>1665</v>
      </c>
      <c r="V684" s="13" t="s">
        <v>2166</v>
      </c>
    </row>
    <row r="685" spans="1:22" x14ac:dyDescent="0.25">
      <c r="A685" s="7">
        <v>671</v>
      </c>
      <c r="B685" s="210" t="s">
        <v>531</v>
      </c>
      <c r="C685" s="40" t="str">
        <f t="shared" ref="C685:C695" si="313">VLOOKUP(B685,DATA,19,FALSE)</f>
        <v>OLARTE QUISPE NANCY</v>
      </c>
      <c r="D685" s="40" t="str">
        <f t="shared" ref="D685:D695" si="314">VLOOKUP(B685,DATA,3,FALSE)</f>
        <v>210 MARIA PARADO DE BELLIDO</v>
      </c>
      <c r="E685" s="40" t="str">
        <f t="shared" ref="E685:E695" si="315">VLOOKUP(B685,DATA,2,FALSE)</f>
        <v>Inicial - Jardín</v>
      </c>
      <c r="F685" s="41" t="str">
        <f t="shared" ref="F685:F695" si="316">VLOOKUP(B685,DATA,4,FALSE)</f>
        <v>15EV01513466</v>
      </c>
      <c r="G685" s="40" t="str">
        <f t="shared" ref="G685:G695" si="317">VLOOKUP(B685,DATA,23,FALSE)</f>
        <v>EVENTUAL</v>
      </c>
      <c r="H685" s="42">
        <f t="shared" ref="H685:H695" si="318">VLOOKUP(B685,DATA,20,FALSE)</f>
        <v>43891</v>
      </c>
      <c r="I685" s="42">
        <f t="shared" ref="I685:I695" si="319">VLOOKUP(B685,DATA,21,FALSE)</f>
        <v>44196</v>
      </c>
      <c r="J685" s="40" t="str">
        <f t="shared" ref="J685:J695" si="320">VLOOKUP(B685,DATA,35,FALSE)</f>
        <v>INSTITUTO SUPERIOR PEDAGOGICO PRIVADO - SAN MARCOS</v>
      </c>
      <c r="K685" s="43" t="s">
        <v>532</v>
      </c>
      <c r="L685" s="67" t="s">
        <v>533</v>
      </c>
      <c r="M685" s="67" t="s">
        <v>24</v>
      </c>
      <c r="N685" s="67" t="s">
        <v>24</v>
      </c>
      <c r="O685" s="67" t="s">
        <v>24</v>
      </c>
      <c r="P685" s="67" t="s">
        <v>24</v>
      </c>
      <c r="Q685" s="67" t="s">
        <v>24</v>
      </c>
      <c r="R685" s="67" t="s">
        <v>24</v>
      </c>
      <c r="S685" s="41" t="s">
        <v>24</v>
      </c>
      <c r="T685" s="41" t="s">
        <v>25</v>
      </c>
      <c r="U685" s="68"/>
      <c r="V685" s="27" t="s">
        <v>2164</v>
      </c>
    </row>
    <row r="686" spans="1:22" x14ac:dyDescent="0.25">
      <c r="A686" s="156">
        <v>672</v>
      </c>
      <c r="B686" s="201" t="s">
        <v>1324</v>
      </c>
      <c r="C686" s="142" t="str">
        <f t="shared" si="313"/>
        <v>OLAYA AYALA LOURDES MERCEDES</v>
      </c>
      <c r="D686" s="142" t="str">
        <f t="shared" si="314"/>
        <v>165</v>
      </c>
      <c r="E686" s="142" t="str">
        <f t="shared" si="315"/>
        <v>Inicial - Jardín</v>
      </c>
      <c r="F686" s="150" t="str">
        <f t="shared" si="316"/>
        <v>788881114317</v>
      </c>
      <c r="G686" s="142" t="str">
        <f t="shared" si="317"/>
        <v>ORGANICA</v>
      </c>
      <c r="H686" s="143">
        <f t="shared" si="318"/>
        <v>43891</v>
      </c>
      <c r="I686" s="143">
        <f t="shared" si="319"/>
        <v>44196</v>
      </c>
      <c r="J686" s="142" t="str">
        <f t="shared" si="320"/>
        <v>ISPP "MGP"</v>
      </c>
      <c r="K686" s="154">
        <v>59131</v>
      </c>
      <c r="L686" s="142" t="s">
        <v>1217</v>
      </c>
      <c r="M686" s="142" t="s">
        <v>1217</v>
      </c>
      <c r="N686" s="142" t="s">
        <v>1217</v>
      </c>
      <c r="O686" s="142" t="s">
        <v>1217</v>
      </c>
      <c r="P686" s="142" t="s">
        <v>1217</v>
      </c>
      <c r="Q686" s="142" t="s">
        <v>1217</v>
      </c>
      <c r="R686" s="142" t="s">
        <v>24</v>
      </c>
      <c r="S686" s="150" t="s">
        <v>48</v>
      </c>
      <c r="T686" s="150" t="s">
        <v>581</v>
      </c>
      <c r="U686" s="169" t="s">
        <v>2346</v>
      </c>
      <c r="V686" s="147" t="s">
        <v>2165</v>
      </c>
    </row>
    <row r="687" spans="1:22" x14ac:dyDescent="0.25">
      <c r="A687" s="141">
        <v>673</v>
      </c>
      <c r="B687" s="203" t="s">
        <v>2656</v>
      </c>
      <c r="C687" s="26" t="str">
        <f t="shared" si="313"/>
        <v>OLIVARES LOPEZ MILDERA VIRGINIA</v>
      </c>
      <c r="D687" s="26" t="str">
        <f t="shared" si="314"/>
        <v>1290 NUEVA AMERICA</v>
      </c>
      <c r="E687" s="26" t="str">
        <f t="shared" si="315"/>
        <v>Primaria</v>
      </c>
      <c r="F687" s="11" t="str">
        <f t="shared" si="316"/>
        <v>15EV02033390</v>
      </c>
      <c r="G687" s="26" t="str">
        <f t="shared" si="317"/>
        <v>EVENTUAL</v>
      </c>
      <c r="H687" s="112">
        <f t="shared" si="318"/>
        <v>44075</v>
      </c>
      <c r="I687" s="112">
        <f t="shared" si="319"/>
        <v>44196</v>
      </c>
      <c r="J687" s="26" t="str">
        <f t="shared" si="320"/>
        <v>.</v>
      </c>
      <c r="K687" s="10">
        <v>58622</v>
      </c>
      <c r="L687" s="124"/>
      <c r="M687" s="124" t="s">
        <v>1217</v>
      </c>
      <c r="N687" s="124" t="s">
        <v>1217</v>
      </c>
      <c r="O687" s="124" t="s">
        <v>1217</v>
      </c>
      <c r="P687" s="124" t="s">
        <v>1217</v>
      </c>
      <c r="Q687" s="124" t="s">
        <v>1217</v>
      </c>
      <c r="R687" s="125" t="s">
        <v>48</v>
      </c>
      <c r="S687" s="11" t="s">
        <v>1217</v>
      </c>
      <c r="T687" s="11" t="s">
        <v>1217</v>
      </c>
      <c r="U687" s="170" t="s">
        <v>830</v>
      </c>
      <c r="V687" s="120" t="s">
        <v>2172</v>
      </c>
    </row>
    <row r="688" spans="1:22" x14ac:dyDescent="0.25">
      <c r="A688" s="7">
        <v>674</v>
      </c>
      <c r="B688" s="210" t="s">
        <v>534</v>
      </c>
      <c r="C688" s="40" t="str">
        <f t="shared" si="313"/>
        <v>OLIVARES RUIZ ELIZABETH</v>
      </c>
      <c r="D688" s="40" t="str">
        <f t="shared" si="314"/>
        <v>FE Y ALEGRIA 41</v>
      </c>
      <c r="E688" s="40" t="str">
        <f t="shared" si="315"/>
        <v>Primaria</v>
      </c>
      <c r="F688" s="41" t="str">
        <f t="shared" si="316"/>
        <v>788861111314</v>
      </c>
      <c r="G688" s="40" t="str">
        <f t="shared" si="317"/>
        <v>ORGANICA</v>
      </c>
      <c r="H688" s="42">
        <f t="shared" si="318"/>
        <v>43891</v>
      </c>
      <c r="I688" s="42">
        <f t="shared" si="319"/>
        <v>44196</v>
      </c>
      <c r="J688" s="40" t="str">
        <f t="shared" si="320"/>
        <v>UNE - "EGYV"</v>
      </c>
      <c r="K688" s="43" t="s">
        <v>535</v>
      </c>
      <c r="L688" s="67" t="s">
        <v>536</v>
      </c>
      <c r="M688" s="67" t="s">
        <v>24</v>
      </c>
      <c r="N688" s="67" t="s">
        <v>24</v>
      </c>
      <c r="O688" s="67" t="s">
        <v>24</v>
      </c>
      <c r="P688" s="67" t="s">
        <v>24</v>
      </c>
      <c r="Q688" s="67" t="s">
        <v>24</v>
      </c>
      <c r="R688" s="67" t="s">
        <v>24</v>
      </c>
      <c r="S688" s="41" t="s">
        <v>24</v>
      </c>
      <c r="T688" s="41" t="s">
        <v>25</v>
      </c>
      <c r="U688" s="68"/>
      <c r="V688" s="27" t="s">
        <v>2164</v>
      </c>
    </row>
    <row r="689" spans="1:22" x14ac:dyDescent="0.25">
      <c r="A689" s="156">
        <v>675</v>
      </c>
      <c r="B689" s="218" t="s">
        <v>834</v>
      </c>
      <c r="C689" s="55" t="str">
        <f t="shared" si="313"/>
        <v>ONOFRE VERA MARIBEL DORIS</v>
      </c>
      <c r="D689" s="55" t="str">
        <f t="shared" si="314"/>
        <v>1262 EL AMAUTA JOSE C. MARIATEGUI</v>
      </c>
      <c r="E689" s="55" t="str">
        <f t="shared" si="315"/>
        <v>Primaria</v>
      </c>
      <c r="F689" s="56" t="str">
        <f t="shared" si="316"/>
        <v>788851110314</v>
      </c>
      <c r="G689" s="55" t="str">
        <f t="shared" si="317"/>
        <v>POR REEMPLAZO</v>
      </c>
      <c r="H689" s="57">
        <f t="shared" si="318"/>
        <v>43997</v>
      </c>
      <c r="I689" s="57">
        <f t="shared" si="319"/>
        <v>44196</v>
      </c>
      <c r="J689" s="55" t="str">
        <f t="shared" si="320"/>
        <v>INSTITUTO SUPERIOR PEDAGOGICO PRIVADO "SAN MARCOS"</v>
      </c>
      <c r="K689" s="60" t="s">
        <v>835</v>
      </c>
      <c r="L689" s="127" t="s">
        <v>808</v>
      </c>
      <c r="M689" s="127" t="s">
        <v>581</v>
      </c>
      <c r="N689" s="127" t="s">
        <v>581</v>
      </c>
      <c r="O689" s="127" t="s">
        <v>581</v>
      </c>
      <c r="P689" s="127" t="s">
        <v>581</v>
      </c>
      <c r="Q689" s="127" t="s">
        <v>581</v>
      </c>
      <c r="R689" s="127" t="s">
        <v>581</v>
      </c>
      <c r="S689" s="56" t="s">
        <v>581</v>
      </c>
      <c r="T689" s="56" t="s">
        <v>581</v>
      </c>
      <c r="U689" s="175"/>
      <c r="V689" s="32" t="s">
        <v>2168</v>
      </c>
    </row>
    <row r="690" spans="1:22" x14ac:dyDescent="0.25">
      <c r="A690" s="141">
        <v>676</v>
      </c>
      <c r="B690" s="159" t="s">
        <v>867</v>
      </c>
      <c r="C690" s="55" t="str">
        <f t="shared" si="313"/>
        <v>ORIHUELA CORDERO SAMIR BRAYER</v>
      </c>
      <c r="D690" s="55" t="str">
        <f t="shared" si="314"/>
        <v>6018 INMACULADA CONCEPCION - HUARANGAL</v>
      </c>
      <c r="E690" s="55" t="str">
        <f t="shared" si="315"/>
        <v>Primaria</v>
      </c>
      <c r="F690" s="56" t="str">
        <f t="shared" si="316"/>
        <v>15EV02004025</v>
      </c>
      <c r="G690" s="55" t="str">
        <f t="shared" si="317"/>
        <v>EVENTUAL</v>
      </c>
      <c r="H690" s="57">
        <f t="shared" si="318"/>
        <v>43891</v>
      </c>
      <c r="I690" s="57">
        <f t="shared" si="319"/>
        <v>44196</v>
      </c>
      <c r="J690" s="55" t="str">
        <f t="shared" si="320"/>
        <v>.UNIVERSIDAD NACIONAL DE EDUCACIÓN ENRIQUE GUZMÁN Y VALLE</v>
      </c>
      <c r="K690" s="60" t="s">
        <v>868</v>
      </c>
      <c r="L690" s="127" t="s">
        <v>581</v>
      </c>
      <c r="M690" s="127" t="s">
        <v>581</v>
      </c>
      <c r="N690" s="127" t="s">
        <v>581</v>
      </c>
      <c r="O690" s="127" t="s">
        <v>581</v>
      </c>
      <c r="P690" s="127" t="s">
        <v>581</v>
      </c>
      <c r="Q690" s="127" t="s">
        <v>581</v>
      </c>
      <c r="R690" s="127" t="s">
        <v>581</v>
      </c>
      <c r="S690" s="56" t="s">
        <v>581</v>
      </c>
      <c r="T690" s="56" t="s">
        <v>581</v>
      </c>
      <c r="U690" s="94"/>
      <c r="V690" s="32" t="s">
        <v>2168</v>
      </c>
    </row>
    <row r="691" spans="1:22" x14ac:dyDescent="0.25">
      <c r="A691" s="7">
        <v>677</v>
      </c>
      <c r="B691" s="201" t="s">
        <v>1311</v>
      </c>
      <c r="C691" s="142" t="str">
        <f t="shared" si="313"/>
        <v>OROZCO CASTAÑEDA CARMEN LUZ</v>
      </c>
      <c r="D691" s="142" t="str">
        <f t="shared" si="314"/>
        <v>115 SONRISAS Y COLORES</v>
      </c>
      <c r="E691" s="142" t="str">
        <f t="shared" si="315"/>
        <v>Inicial - Jardín</v>
      </c>
      <c r="F691" s="150" t="str">
        <f t="shared" si="316"/>
        <v>15EV01401079</v>
      </c>
      <c r="G691" s="142" t="str">
        <f t="shared" si="317"/>
        <v>EVENTUAL</v>
      </c>
      <c r="H691" s="143">
        <f t="shared" si="318"/>
        <v>43891</v>
      </c>
      <c r="I691" s="143">
        <f t="shared" si="319"/>
        <v>44196</v>
      </c>
      <c r="J691" s="142" t="str">
        <f t="shared" si="320"/>
        <v>UNIVERSIDAD NACIONAL DE EDUCACION ENRIQUE GUZMAN Y VALLE</v>
      </c>
      <c r="K691" s="154">
        <v>59210</v>
      </c>
      <c r="L691" s="142" t="s">
        <v>1217</v>
      </c>
      <c r="M691" s="142" t="s">
        <v>1217</v>
      </c>
      <c r="N691" s="142" t="s">
        <v>1217</v>
      </c>
      <c r="O691" s="142" t="s">
        <v>1217</v>
      </c>
      <c r="P691" s="142" t="s">
        <v>1217</v>
      </c>
      <c r="Q691" s="142" t="s">
        <v>1217</v>
      </c>
      <c r="R691" s="142" t="s">
        <v>1217</v>
      </c>
      <c r="S691" s="150" t="s">
        <v>1218</v>
      </c>
      <c r="T691" s="150" t="s">
        <v>581</v>
      </c>
      <c r="U691" s="169" t="s">
        <v>2303</v>
      </c>
      <c r="V691" s="147" t="s">
        <v>2165</v>
      </c>
    </row>
    <row r="692" spans="1:22" x14ac:dyDescent="0.25">
      <c r="A692" s="156">
        <v>678</v>
      </c>
      <c r="B692" s="210" t="s">
        <v>537</v>
      </c>
      <c r="C692" s="40" t="str">
        <f t="shared" si="313"/>
        <v>OROZCO GONZALES ROBERTO LEONIDAS</v>
      </c>
      <c r="D692" s="40" t="str">
        <f t="shared" si="314"/>
        <v>1143 DOMINGO FAUSTINO SARMIENTO</v>
      </c>
      <c r="E692" s="40" t="str">
        <f t="shared" si="315"/>
        <v>Primaria</v>
      </c>
      <c r="F692" s="41" t="str">
        <f t="shared" si="316"/>
        <v>15EV02008419</v>
      </c>
      <c r="G692" s="40" t="str">
        <f t="shared" si="317"/>
        <v>EVENTUAL</v>
      </c>
      <c r="H692" s="42">
        <f t="shared" si="318"/>
        <v>43891</v>
      </c>
      <c r="I692" s="42">
        <f t="shared" si="319"/>
        <v>44196</v>
      </c>
      <c r="J692" s="40" t="str">
        <f t="shared" si="320"/>
        <v>UNIVERSIDAD NACIONAL DE EDUCACION ENRIQUE GUZMAN Y VALLE</v>
      </c>
      <c r="K692" s="43" t="s">
        <v>538</v>
      </c>
      <c r="L692" s="67" t="s">
        <v>539</v>
      </c>
      <c r="M692" s="67" t="s">
        <v>24</v>
      </c>
      <c r="N692" s="67" t="s">
        <v>24</v>
      </c>
      <c r="O692" s="67" t="s">
        <v>24</v>
      </c>
      <c r="P692" s="67" t="s">
        <v>24</v>
      </c>
      <c r="Q692" s="67" t="s">
        <v>24</v>
      </c>
      <c r="R692" s="67" t="s">
        <v>24</v>
      </c>
      <c r="S692" s="41" t="s">
        <v>24</v>
      </c>
      <c r="T692" s="41" t="s">
        <v>31</v>
      </c>
      <c r="U692" s="68"/>
      <c r="V692" s="27" t="s">
        <v>2164</v>
      </c>
    </row>
    <row r="693" spans="1:22" ht="15" x14ac:dyDescent="0.25">
      <c r="A693" s="141">
        <v>679</v>
      </c>
      <c r="B693" s="201" t="s">
        <v>1278</v>
      </c>
      <c r="C693" s="142" t="str">
        <f t="shared" si="313"/>
        <v>ORTIZ ALARCON EDI REYNA</v>
      </c>
      <c r="D693" s="142" t="str">
        <f t="shared" si="314"/>
        <v>1230 SULPICIO GARCIA PEÑALOZA</v>
      </c>
      <c r="E693" s="142" t="str">
        <f t="shared" si="315"/>
        <v>Primaria</v>
      </c>
      <c r="F693" s="150" t="str">
        <f t="shared" si="316"/>
        <v>786831110315</v>
      </c>
      <c r="G693" s="142" t="str">
        <f t="shared" si="317"/>
        <v>ORGANICA</v>
      </c>
      <c r="H693" s="143">
        <f t="shared" si="318"/>
        <v>43891</v>
      </c>
      <c r="I693" s="143">
        <f t="shared" si="319"/>
        <v>44196</v>
      </c>
      <c r="J693" s="142" t="str">
        <f t="shared" si="320"/>
        <v>INSTITUTO SUPERIOR PEDAGOGICO PRIVADO - CLARIDAD</v>
      </c>
      <c r="K693" s="154">
        <v>58426</v>
      </c>
      <c r="L693" s="142" t="s">
        <v>1217</v>
      </c>
      <c r="M693" s="142" t="s">
        <v>48</v>
      </c>
      <c r="N693" s="142" t="s">
        <v>48</v>
      </c>
      <c r="O693" s="142" t="s">
        <v>48</v>
      </c>
      <c r="P693" s="142" t="s">
        <v>48</v>
      </c>
      <c r="Q693" s="142" t="s">
        <v>48</v>
      </c>
      <c r="R693" s="142" t="s">
        <v>48</v>
      </c>
      <c r="S693" s="150" t="s">
        <v>1218</v>
      </c>
      <c r="T693" s="150" t="s">
        <v>581</v>
      </c>
      <c r="U693" s="169" t="s">
        <v>2674</v>
      </c>
      <c r="V693" s="147" t="s">
        <v>2165</v>
      </c>
    </row>
    <row r="694" spans="1:22" x14ac:dyDescent="0.25">
      <c r="A694" s="7">
        <v>680</v>
      </c>
      <c r="B694" s="213" t="s">
        <v>968</v>
      </c>
      <c r="C694" s="55" t="str">
        <f t="shared" si="313"/>
        <v>ORTIZ CUEVA ROSA ANGELA</v>
      </c>
      <c r="D694" s="55" t="str">
        <f t="shared" si="314"/>
        <v>1254 MARIA REICHE NEWMANN</v>
      </c>
      <c r="E694" s="55" t="str">
        <f t="shared" si="315"/>
        <v>Inicial - Jardín</v>
      </c>
      <c r="F694" s="56" t="str">
        <f t="shared" si="316"/>
        <v>15EV01911460</v>
      </c>
      <c r="G694" s="55" t="str">
        <f t="shared" si="317"/>
        <v>EVENTUAL</v>
      </c>
      <c r="H694" s="57">
        <f t="shared" si="318"/>
        <v>43891</v>
      </c>
      <c r="I694" s="57">
        <f t="shared" si="319"/>
        <v>44196</v>
      </c>
      <c r="J694" s="55" t="str">
        <f t="shared" si="320"/>
        <v>UNIVERSIDAD NACIONAL "EGYV"</v>
      </c>
      <c r="K694" s="58" t="s">
        <v>969</v>
      </c>
      <c r="L694" s="127" t="s">
        <v>581</v>
      </c>
      <c r="M694" s="127" t="s">
        <v>581</v>
      </c>
      <c r="N694" s="127" t="s">
        <v>581</v>
      </c>
      <c r="O694" s="127" t="s">
        <v>581</v>
      </c>
      <c r="P694" s="127" t="s">
        <v>581</v>
      </c>
      <c r="Q694" s="127" t="s">
        <v>581</v>
      </c>
      <c r="R694" s="127" t="s">
        <v>808</v>
      </c>
      <c r="S694" s="56" t="s">
        <v>581</v>
      </c>
      <c r="T694" s="56" t="s">
        <v>581</v>
      </c>
      <c r="U694" s="94" t="s">
        <v>882</v>
      </c>
      <c r="V694" s="32" t="s">
        <v>2168</v>
      </c>
    </row>
    <row r="695" spans="1:22" x14ac:dyDescent="0.25">
      <c r="A695" s="156">
        <v>681</v>
      </c>
      <c r="B695" s="210" t="s">
        <v>540</v>
      </c>
      <c r="C695" s="40" t="str">
        <f t="shared" si="313"/>
        <v>ORTIZ HUAYTALLA NIDA</v>
      </c>
      <c r="D695" s="40" t="str">
        <f t="shared" si="314"/>
        <v>1222 HUSARES DE JUNIN</v>
      </c>
      <c r="E695" s="40" t="str">
        <f t="shared" si="315"/>
        <v>Primaria</v>
      </c>
      <c r="F695" s="41" t="str">
        <f t="shared" si="316"/>
        <v>784851114315</v>
      </c>
      <c r="G695" s="40" t="str">
        <f t="shared" si="317"/>
        <v>POR REEMPLAZO</v>
      </c>
      <c r="H695" s="42">
        <f t="shared" si="318"/>
        <v>43891</v>
      </c>
      <c r="I695" s="42">
        <f t="shared" si="319"/>
        <v>44196</v>
      </c>
      <c r="J695" s="40" t="str">
        <f t="shared" si="320"/>
        <v>UNIVERSIDAD NACIONAL DE EDUCACION ENRIQUE GUZMAN Y VALLE</v>
      </c>
      <c r="K695" s="43" t="s">
        <v>541</v>
      </c>
      <c r="L695" s="67" t="s">
        <v>542</v>
      </c>
      <c r="M695" s="67" t="s">
        <v>24</v>
      </c>
      <c r="N695" s="67" t="s">
        <v>24</v>
      </c>
      <c r="O695" s="67" t="s">
        <v>24</v>
      </c>
      <c r="P695" s="67" t="s">
        <v>24</v>
      </c>
      <c r="Q695" s="67" t="s">
        <v>24</v>
      </c>
      <c r="R695" s="67" t="s">
        <v>24</v>
      </c>
      <c r="S695" s="41" t="s">
        <v>24</v>
      </c>
      <c r="T695" s="41" t="s">
        <v>25</v>
      </c>
      <c r="U695" s="68"/>
      <c r="V695" s="27" t="s">
        <v>2164</v>
      </c>
    </row>
    <row r="696" spans="1:22" ht="15" x14ac:dyDescent="0.25">
      <c r="A696" s="141">
        <v>682</v>
      </c>
      <c r="B696" s="201" t="s">
        <v>2392</v>
      </c>
      <c r="C696" s="142" t="s">
        <v>2393</v>
      </c>
      <c r="D696" s="142" t="s">
        <v>1367</v>
      </c>
      <c r="E696" s="142" t="s">
        <v>1221</v>
      </c>
      <c r="F696" s="150" t="s">
        <v>2394</v>
      </c>
      <c r="G696" s="142" t="s">
        <v>230</v>
      </c>
      <c r="H696" s="143">
        <v>43891</v>
      </c>
      <c r="I696" s="143">
        <v>44196</v>
      </c>
      <c r="J696" s="142" t="s">
        <v>2395</v>
      </c>
      <c r="K696" s="154">
        <v>59838</v>
      </c>
      <c r="L696" s="142" t="s">
        <v>1217</v>
      </c>
      <c r="M696" s="142" t="s">
        <v>1217</v>
      </c>
      <c r="N696" s="142" t="s">
        <v>1217</v>
      </c>
      <c r="O696" s="142" t="s">
        <v>1217</v>
      </c>
      <c r="P696" s="142" t="s">
        <v>1217</v>
      </c>
      <c r="Q696" s="142" t="s">
        <v>1217</v>
      </c>
      <c r="R696" s="142" t="s">
        <v>1217</v>
      </c>
      <c r="S696" s="150" t="s">
        <v>48</v>
      </c>
      <c r="T696" s="150" t="s">
        <v>581</v>
      </c>
      <c r="U696" s="169" t="s">
        <v>2333</v>
      </c>
      <c r="V696" s="147" t="s">
        <v>2165</v>
      </c>
    </row>
    <row r="697" spans="1:22" x14ac:dyDescent="0.25">
      <c r="A697" s="7">
        <v>683</v>
      </c>
      <c r="B697" s="210" t="s">
        <v>543</v>
      </c>
      <c r="C697" s="40" t="str">
        <f>VLOOKUP(B697,DATA,19,FALSE)</f>
        <v>ORTIZZ CONDE DORIS ROSA</v>
      </c>
      <c r="D697" s="40" t="str">
        <f>VLOOKUP(B697,DATA,3,FALSE)</f>
        <v>O55 LAS CARMELITAS</v>
      </c>
      <c r="E697" s="40" t="str">
        <f>VLOOKUP(B697,DATA,2,FALSE)</f>
        <v>Inicial - Jardín</v>
      </c>
      <c r="F697" s="41" t="str">
        <f>VLOOKUP(B697,DATA,4,FALSE)</f>
        <v>786811114319</v>
      </c>
      <c r="G697" s="40" t="str">
        <f>VLOOKUP(B697,DATA,23,FALSE)</f>
        <v>ORGANICA</v>
      </c>
      <c r="H697" s="42">
        <f>VLOOKUP(B697,DATA,20,FALSE)</f>
        <v>43891</v>
      </c>
      <c r="I697" s="42">
        <f>VLOOKUP(B697,DATA,21,FALSE)</f>
        <v>44196</v>
      </c>
      <c r="J697" s="40" t="str">
        <f>VLOOKUP(B697,DATA,35,FALSE)</f>
        <v>.UNIVERSIDAD INCA GARCILASO DE LA VEGA REG SUNEDU</v>
      </c>
      <c r="K697" s="43" t="s">
        <v>544</v>
      </c>
      <c r="L697" s="67" t="s">
        <v>545</v>
      </c>
      <c r="M697" s="67" t="s">
        <v>48</v>
      </c>
      <c r="N697" s="67" t="s">
        <v>48</v>
      </c>
      <c r="O697" s="67" t="s">
        <v>48</v>
      </c>
      <c r="P697" s="67" t="s">
        <v>48</v>
      </c>
      <c r="Q697" s="67" t="s">
        <v>24</v>
      </c>
      <c r="R697" s="67" t="s">
        <v>30</v>
      </c>
      <c r="S697" s="41" t="s">
        <v>24</v>
      </c>
      <c r="T697" s="41" t="s">
        <v>25</v>
      </c>
      <c r="U697" s="68" t="s">
        <v>806</v>
      </c>
      <c r="V697" s="27" t="s">
        <v>2164</v>
      </c>
    </row>
    <row r="698" spans="1:22" x14ac:dyDescent="0.25">
      <c r="A698" s="156">
        <v>684</v>
      </c>
      <c r="B698" s="216" t="s">
        <v>861</v>
      </c>
      <c r="C698" s="55" t="str">
        <f>VLOOKUP(B698,DATA,19,FALSE)</f>
        <v>OSCCO QUIQUINLLA NANCY ROCIO</v>
      </c>
      <c r="D698" s="55" t="str">
        <f>VLOOKUP(B698,DATA,3,FALSE)</f>
        <v>1142</v>
      </c>
      <c r="E698" s="55" t="str">
        <f>VLOOKUP(B698,DATA,2,FALSE)</f>
        <v>Primaria</v>
      </c>
      <c r="F698" s="56" t="str">
        <f>VLOOKUP(B698,DATA,4,FALSE)</f>
        <v>784861111312</v>
      </c>
      <c r="G698" s="55" t="str">
        <f>VLOOKUP(B698,DATA,23,FALSE)</f>
        <v>ORGANICA</v>
      </c>
      <c r="H698" s="57">
        <f>VLOOKUP(B698,DATA,20,FALSE)</f>
        <v>43891</v>
      </c>
      <c r="I698" s="57">
        <f>VLOOKUP(B698,DATA,21,FALSE)</f>
        <v>44196</v>
      </c>
      <c r="J698" s="55" t="str">
        <f>VLOOKUP(B698,DATA,35,FALSE)</f>
        <v>UNE - ENRIQUE GUZMAN Y VALLE</v>
      </c>
      <c r="K698" s="60" t="s">
        <v>862</v>
      </c>
      <c r="L698" s="127" t="s">
        <v>581</v>
      </c>
      <c r="M698" s="127" t="s">
        <v>581</v>
      </c>
      <c r="N698" s="127" t="s">
        <v>581</v>
      </c>
      <c r="O698" s="127" t="s">
        <v>581</v>
      </c>
      <c r="P698" s="127" t="s">
        <v>581</v>
      </c>
      <c r="Q698" s="127" t="s">
        <v>581</v>
      </c>
      <c r="R698" s="127" t="s">
        <v>581</v>
      </c>
      <c r="S698" s="56" t="s">
        <v>581</v>
      </c>
      <c r="T698" s="56" t="s">
        <v>581</v>
      </c>
      <c r="U698" s="195"/>
      <c r="V698" s="32" t="s">
        <v>2168</v>
      </c>
    </row>
    <row r="699" spans="1:22" ht="15" x14ac:dyDescent="0.25">
      <c r="A699" s="141">
        <v>685</v>
      </c>
      <c r="B699" s="201" t="s">
        <v>1323</v>
      </c>
      <c r="C699" s="142" t="str">
        <f>VLOOKUP(B699,DATA,19,FALSE)</f>
        <v>OSORES ARANDA JESSICA MARIA</v>
      </c>
      <c r="D699" s="142" t="str">
        <f>VLOOKUP(B699,DATA,3,FALSE)</f>
        <v>1210 SAN MARCOS</v>
      </c>
      <c r="E699" s="142" t="str">
        <f>VLOOKUP(B699,DATA,2,FALSE)</f>
        <v>Primaria</v>
      </c>
      <c r="F699" s="150" t="str">
        <f>VLOOKUP(B699,DATA,4,FALSE)</f>
        <v>15EV02001514</v>
      </c>
      <c r="G699" s="142" t="str">
        <f>VLOOKUP(B699,DATA,23,FALSE)</f>
        <v>EVENTUAL</v>
      </c>
      <c r="H699" s="143">
        <f>VLOOKUP(B699,DATA,20,FALSE)</f>
        <v>43899</v>
      </c>
      <c r="I699" s="143">
        <f>VLOOKUP(B699,DATA,21,FALSE)</f>
        <v>44196</v>
      </c>
      <c r="J699" s="142" t="str">
        <f>VLOOKUP(B699,DATA,35,FALSE)</f>
        <v>UNI JOSE FAUSTINO SANCHEZ CARRION</v>
      </c>
      <c r="K699" s="154">
        <v>59194</v>
      </c>
      <c r="L699" s="142" t="s">
        <v>1217</v>
      </c>
      <c r="M699" s="142" t="s">
        <v>1217</v>
      </c>
      <c r="N699" s="142" t="s">
        <v>1217</v>
      </c>
      <c r="O699" s="142" t="s">
        <v>1217</v>
      </c>
      <c r="P699" s="142" t="s">
        <v>1217</v>
      </c>
      <c r="Q699" s="142" t="s">
        <v>1217</v>
      </c>
      <c r="R699" s="142" t="s">
        <v>1217</v>
      </c>
      <c r="S699" s="150" t="s">
        <v>1218</v>
      </c>
      <c r="T699" s="150" t="s">
        <v>581</v>
      </c>
      <c r="U699" s="169" t="s">
        <v>2303</v>
      </c>
      <c r="V699" s="147" t="s">
        <v>2165</v>
      </c>
    </row>
    <row r="700" spans="1:22" x14ac:dyDescent="0.25">
      <c r="A700" s="7">
        <v>686</v>
      </c>
      <c r="B700" s="201" t="s">
        <v>2369</v>
      </c>
      <c r="C700" s="142" t="s">
        <v>2370</v>
      </c>
      <c r="D700" s="142" t="s">
        <v>2359</v>
      </c>
      <c r="E700" s="142" t="s">
        <v>1215</v>
      </c>
      <c r="F700" s="150" t="s">
        <v>2371</v>
      </c>
      <c r="G700" s="142" t="s">
        <v>230</v>
      </c>
      <c r="H700" s="143">
        <v>43983</v>
      </c>
      <c r="I700" s="143">
        <v>44196</v>
      </c>
      <c r="J700" s="142" t="s">
        <v>2372</v>
      </c>
      <c r="K700" s="154">
        <v>59823</v>
      </c>
      <c r="L700" s="142" t="s">
        <v>1217</v>
      </c>
      <c r="M700" s="142" t="s">
        <v>1217</v>
      </c>
      <c r="N700" s="142" t="s">
        <v>1217</v>
      </c>
      <c r="O700" s="142" t="s">
        <v>1217</v>
      </c>
      <c r="P700" s="142" t="s">
        <v>1217</v>
      </c>
      <c r="Q700" s="142" t="s">
        <v>1217</v>
      </c>
      <c r="R700" s="142" t="s">
        <v>48</v>
      </c>
      <c r="S700" s="150" t="s">
        <v>1218</v>
      </c>
      <c r="T700" s="150" t="s">
        <v>581</v>
      </c>
      <c r="U700" s="169" t="s">
        <v>2297</v>
      </c>
      <c r="V700" s="147" t="s">
        <v>2165</v>
      </c>
    </row>
    <row r="701" spans="1:22" x14ac:dyDescent="0.25">
      <c r="A701" s="156">
        <v>687</v>
      </c>
      <c r="B701" s="211" t="s">
        <v>1127</v>
      </c>
      <c r="C701" s="50" t="str">
        <f>VLOOKUP(B701,DATA,19,FALSE)</f>
        <v>OSORIO PEREZ YNES</v>
      </c>
      <c r="D701" s="50" t="str">
        <f>VLOOKUP(B701,DATA,3,FALSE)</f>
        <v>GOTITAS DE AMOR</v>
      </c>
      <c r="E701" s="50" t="str">
        <f>VLOOKUP(B701,DATA,2,FALSE)</f>
        <v>Inicial - Jardín</v>
      </c>
      <c r="F701" s="51" t="str">
        <f>VLOOKUP(B701,DATA,4,FALSE)</f>
        <v>15EV01509060</v>
      </c>
      <c r="G701" s="50" t="str">
        <f>VLOOKUP(B701,DATA,23,FALSE)</f>
        <v>EVENTUAL</v>
      </c>
      <c r="H701" s="52">
        <f>VLOOKUP(B701,DATA,20,FALSE)</f>
        <v>43891</v>
      </c>
      <c r="I701" s="52">
        <f>VLOOKUP(B701,DATA,21,FALSE)</f>
        <v>44196</v>
      </c>
      <c r="J701" s="50" t="str">
        <f>VLOOKUP(B701,DATA,35,FALSE)</f>
        <v>ISPP. "PEDRO MONGE CORDOVA"</v>
      </c>
      <c r="K701" s="53" t="s">
        <v>1128</v>
      </c>
      <c r="L701" s="126" t="s">
        <v>581</v>
      </c>
      <c r="M701" s="126" t="s">
        <v>581</v>
      </c>
      <c r="N701" s="126" t="s">
        <v>581</v>
      </c>
      <c r="O701" s="126" t="s">
        <v>581</v>
      </c>
      <c r="P701" s="126" t="s">
        <v>581</v>
      </c>
      <c r="Q701" s="126" t="s">
        <v>581</v>
      </c>
      <c r="R701" s="126" t="s">
        <v>581</v>
      </c>
      <c r="S701" s="51" t="s">
        <v>581</v>
      </c>
      <c r="T701" s="51" t="s">
        <v>581</v>
      </c>
      <c r="U701" s="174"/>
      <c r="V701" s="32" t="s">
        <v>2168</v>
      </c>
    </row>
    <row r="702" spans="1:22" x14ac:dyDescent="0.25">
      <c r="A702" s="141">
        <v>688</v>
      </c>
      <c r="B702" s="211" t="s">
        <v>1096</v>
      </c>
      <c r="C702" s="50" t="str">
        <f>VLOOKUP(B702,DATA,19,FALSE)</f>
        <v>OSPINO BELTRAN SINDY FIORELLA</v>
      </c>
      <c r="D702" s="50" t="str">
        <f>VLOOKUP(B702,DATA,3,FALSE)</f>
        <v>FE Y ALEGRIA 58 MARY WARD</v>
      </c>
      <c r="E702" s="50" t="str">
        <f>VLOOKUP(B702,DATA,2,FALSE)</f>
        <v>Inicial - Jardín</v>
      </c>
      <c r="F702" s="51" t="str">
        <f>VLOOKUP(B702,DATA,4,FALSE)</f>
        <v>15EV01401069</v>
      </c>
      <c r="G702" s="50" t="str">
        <f>VLOOKUP(B702,DATA,23,FALSE)</f>
        <v>EVENTUAL</v>
      </c>
      <c r="H702" s="52">
        <f>VLOOKUP(B702,DATA,20,FALSE)</f>
        <v>43891</v>
      </c>
      <c r="I702" s="52">
        <f>VLOOKUP(B702,DATA,21,FALSE)</f>
        <v>44196</v>
      </c>
      <c r="J702" s="50" t="str">
        <f>VLOOKUP(B702,DATA,35,FALSE)</f>
        <v>UNIVERSIDAD NACIONAL DE EDUCACION "EGYV"</v>
      </c>
      <c r="K702" s="53" t="s">
        <v>1097</v>
      </c>
      <c r="L702" s="126" t="s">
        <v>581</v>
      </c>
      <c r="M702" s="126" t="s">
        <v>581</v>
      </c>
      <c r="N702" s="126" t="s">
        <v>581</v>
      </c>
      <c r="O702" s="126" t="s">
        <v>581</v>
      </c>
      <c r="P702" s="126" t="s">
        <v>581</v>
      </c>
      <c r="Q702" s="126" t="s">
        <v>581</v>
      </c>
      <c r="R702" s="126" t="s">
        <v>581</v>
      </c>
      <c r="S702" s="51" t="s">
        <v>581</v>
      </c>
      <c r="T702" s="51" t="s">
        <v>581</v>
      </c>
      <c r="U702" s="94"/>
      <c r="V702" s="32" t="s">
        <v>2168</v>
      </c>
    </row>
    <row r="703" spans="1:22" x14ac:dyDescent="0.25">
      <c r="A703" s="7">
        <v>689</v>
      </c>
      <c r="B703" s="203" t="s">
        <v>2648</v>
      </c>
      <c r="C703" s="26" t="str">
        <f>VLOOKUP(B703,DATA,19,FALSE)</f>
        <v>OYARCE GARCIA JANICE STEFHANY</v>
      </c>
      <c r="D703" s="26" t="str">
        <f>VLOOKUP(B703,DATA,3,FALSE)</f>
        <v>1235 UNION LATINOAMERICANA</v>
      </c>
      <c r="E703" s="26" t="str">
        <f>VLOOKUP(B703,DATA,2,FALSE)</f>
        <v>Primaria</v>
      </c>
      <c r="F703" s="11" t="str">
        <f>VLOOKUP(B703,DATA,4,FALSE)</f>
        <v>786811117317</v>
      </c>
      <c r="G703" s="26" t="str">
        <f>VLOOKUP(B703,DATA,23,FALSE)</f>
        <v>ORGANICA</v>
      </c>
      <c r="H703" s="112">
        <f>VLOOKUP(B703,DATA,20,FALSE)</f>
        <v>43891</v>
      </c>
      <c r="I703" s="112">
        <f>VLOOKUP(B703,DATA,21,FALSE)</f>
        <v>44196</v>
      </c>
      <c r="J703" s="26" t="str">
        <f>VLOOKUP(B703,DATA,35,FALSE)</f>
        <v>UNIVERSIDAD NACIONAL DE UCAYALI</v>
      </c>
      <c r="K703" s="10">
        <v>59224</v>
      </c>
      <c r="L703" s="124"/>
      <c r="M703" s="124" t="s">
        <v>1217</v>
      </c>
      <c r="N703" s="124" t="s">
        <v>1217</v>
      </c>
      <c r="O703" s="124" t="s">
        <v>1217</v>
      </c>
      <c r="P703" s="124" t="s">
        <v>1217</v>
      </c>
      <c r="Q703" s="124" t="s">
        <v>1217</v>
      </c>
      <c r="R703" s="125" t="s">
        <v>48</v>
      </c>
      <c r="S703" s="11" t="s">
        <v>1217</v>
      </c>
      <c r="T703" s="11" t="s">
        <v>1217</v>
      </c>
      <c r="U703" s="170" t="s">
        <v>830</v>
      </c>
      <c r="V703" s="120" t="s">
        <v>2172</v>
      </c>
    </row>
    <row r="704" spans="1:22" x14ac:dyDescent="0.25">
      <c r="A704" s="156">
        <v>690</v>
      </c>
      <c r="B704" s="201" t="s">
        <v>2550</v>
      </c>
      <c r="C704" s="142" t="s">
        <v>2551</v>
      </c>
      <c r="D704" s="142" t="s">
        <v>2552</v>
      </c>
      <c r="E704" s="142" t="s">
        <v>1215</v>
      </c>
      <c r="F704" s="150" t="s">
        <v>2553</v>
      </c>
      <c r="G704" s="142" t="s">
        <v>1216</v>
      </c>
      <c r="H704" s="143">
        <v>43891</v>
      </c>
      <c r="I704" s="143">
        <v>44196</v>
      </c>
      <c r="J704" s="142" t="s">
        <v>2423</v>
      </c>
      <c r="K704" s="154">
        <v>60078</v>
      </c>
      <c r="L704" s="142" t="s">
        <v>1217</v>
      </c>
      <c r="M704" s="142" t="s">
        <v>1217</v>
      </c>
      <c r="N704" s="142" t="s">
        <v>1217</v>
      </c>
      <c r="O704" s="142" t="s">
        <v>1217</v>
      </c>
      <c r="P704" s="142" t="s">
        <v>1217</v>
      </c>
      <c r="Q704" s="142" t="s">
        <v>1217</v>
      </c>
      <c r="R704" s="142" t="s">
        <v>1217</v>
      </c>
      <c r="S704" s="150" t="s">
        <v>1218</v>
      </c>
      <c r="T704" s="150" t="s">
        <v>581</v>
      </c>
      <c r="U704" s="169" t="s">
        <v>2303</v>
      </c>
      <c r="V704" s="147" t="s">
        <v>2165</v>
      </c>
    </row>
    <row r="705" spans="1:22" ht="15" x14ac:dyDescent="0.25">
      <c r="A705" s="141">
        <v>691</v>
      </c>
      <c r="B705" s="209" t="s">
        <v>2445</v>
      </c>
      <c r="C705" s="142" t="s">
        <v>2446</v>
      </c>
      <c r="D705" s="142" t="s">
        <v>2447</v>
      </c>
      <c r="E705" s="142" t="s">
        <v>1221</v>
      </c>
      <c r="F705" s="150" t="s">
        <v>2448</v>
      </c>
      <c r="G705" s="142" t="s">
        <v>1216</v>
      </c>
      <c r="H705" s="143">
        <v>43891</v>
      </c>
      <c r="I705" s="143">
        <v>44196</v>
      </c>
      <c r="J705" s="142" t="s">
        <v>1231</v>
      </c>
      <c r="K705" s="154">
        <v>62124</v>
      </c>
      <c r="L705" s="142" t="s">
        <v>1217</v>
      </c>
      <c r="M705" s="142" t="s">
        <v>1217</v>
      </c>
      <c r="N705" s="142" t="s">
        <v>1217</v>
      </c>
      <c r="O705" s="142" t="s">
        <v>1217</v>
      </c>
      <c r="P705" s="142" t="s">
        <v>1217</v>
      </c>
      <c r="Q705" s="142" t="s">
        <v>1217</v>
      </c>
      <c r="R705" s="142" t="s">
        <v>1217</v>
      </c>
      <c r="S705" s="150" t="s">
        <v>1218</v>
      </c>
      <c r="T705" s="150" t="s">
        <v>581</v>
      </c>
      <c r="U705" s="169" t="s">
        <v>2303</v>
      </c>
      <c r="V705" s="147" t="s">
        <v>2165</v>
      </c>
    </row>
    <row r="706" spans="1:22" x14ac:dyDescent="0.25">
      <c r="A706" s="7">
        <v>692</v>
      </c>
      <c r="B706" s="201" t="s">
        <v>2401</v>
      </c>
      <c r="C706" s="142" t="s">
        <v>2402</v>
      </c>
      <c r="D706" s="142" t="s">
        <v>2375</v>
      </c>
      <c r="E706" s="142" t="s">
        <v>1221</v>
      </c>
      <c r="F706" s="150" t="s">
        <v>2403</v>
      </c>
      <c r="G706" s="142" t="s">
        <v>230</v>
      </c>
      <c r="H706" s="143">
        <v>43983</v>
      </c>
      <c r="I706" s="143">
        <v>44196</v>
      </c>
      <c r="J706" s="142" t="s">
        <v>2404</v>
      </c>
      <c r="K706" s="154">
        <v>59844</v>
      </c>
      <c r="L706" s="142" t="s">
        <v>1217</v>
      </c>
      <c r="M706" s="142" t="s">
        <v>1217</v>
      </c>
      <c r="N706" s="142" t="s">
        <v>1217</v>
      </c>
      <c r="O706" s="142" t="s">
        <v>1217</v>
      </c>
      <c r="P706" s="142" t="s">
        <v>1217</v>
      </c>
      <c r="Q706" s="142" t="s">
        <v>1217</v>
      </c>
      <c r="R706" s="142" t="s">
        <v>48</v>
      </c>
      <c r="S706" s="150" t="s">
        <v>48</v>
      </c>
      <c r="T706" s="150" t="s">
        <v>581</v>
      </c>
      <c r="U706" s="169" t="s">
        <v>2377</v>
      </c>
      <c r="V706" s="147" t="s">
        <v>2165</v>
      </c>
    </row>
    <row r="707" spans="1:22" x14ac:dyDescent="0.25">
      <c r="A707" s="156">
        <v>693</v>
      </c>
      <c r="B707" s="210" t="s">
        <v>546</v>
      </c>
      <c r="C707" s="106" t="str">
        <f>VLOOKUP(B707,DATA,19,FALSE)</f>
        <v>PACHECO GARCIA ELIZABETH YULIANA</v>
      </c>
      <c r="D707" s="40" t="str">
        <f>VLOOKUP(B707,DATA,3,FALSE)</f>
        <v>HORACIO ZEBALLOS GAMES</v>
      </c>
      <c r="E707" s="40" t="str">
        <f>VLOOKUP(B707,DATA,2,FALSE)</f>
        <v>Primaria</v>
      </c>
      <c r="F707" s="41" t="str">
        <f>VLOOKUP(B707,DATA,4,FALSE)</f>
        <v>789861116318</v>
      </c>
      <c r="G707" s="40" t="str">
        <f>VLOOKUP(B707,DATA,23,FALSE)</f>
        <v>ORGANICA</v>
      </c>
      <c r="H707" s="42">
        <f>VLOOKUP(B707,DATA,20,FALSE)</f>
        <v>43891</v>
      </c>
      <c r="I707" s="42">
        <f>VLOOKUP(B707,DATA,21,FALSE)</f>
        <v>44196</v>
      </c>
      <c r="J707" s="40" t="str">
        <f>VLOOKUP(B707,DATA,35,FALSE)</f>
        <v>INSTITUTO SUPERIOR PEDAGOGICO PRIVADO  SAN MARCOS</v>
      </c>
      <c r="K707" s="43" t="s">
        <v>67</v>
      </c>
      <c r="L707" s="67" t="s">
        <v>547</v>
      </c>
      <c r="M707" s="67" t="s">
        <v>24</v>
      </c>
      <c r="N707" s="67" t="s">
        <v>24</v>
      </c>
      <c r="O707" s="67" t="s">
        <v>24</v>
      </c>
      <c r="P707" s="67" t="s">
        <v>24</v>
      </c>
      <c r="Q707" s="67" t="s">
        <v>24</v>
      </c>
      <c r="R707" s="67" t="s">
        <v>42</v>
      </c>
      <c r="S707" s="41" t="s">
        <v>24</v>
      </c>
      <c r="T707" s="41" t="s">
        <v>25</v>
      </c>
      <c r="U707" s="68" t="s">
        <v>43</v>
      </c>
      <c r="V707" s="27" t="s">
        <v>2164</v>
      </c>
    </row>
    <row r="708" spans="1:22" x14ac:dyDescent="0.25">
      <c r="A708" s="141">
        <v>694</v>
      </c>
      <c r="B708" s="204">
        <v>41220256</v>
      </c>
      <c r="C708" s="108" t="s">
        <v>1450</v>
      </c>
      <c r="D708" s="48" t="s">
        <v>1429</v>
      </c>
      <c r="E708" s="48" t="s">
        <v>1451</v>
      </c>
      <c r="F708" s="39">
        <v>789861116318</v>
      </c>
      <c r="G708" s="48" t="s">
        <v>1216</v>
      </c>
      <c r="H708" s="49">
        <v>43891</v>
      </c>
      <c r="I708" s="49">
        <v>44196</v>
      </c>
      <c r="J708" s="48" t="s">
        <v>1452</v>
      </c>
      <c r="K708" s="39" t="s">
        <v>1439</v>
      </c>
      <c r="L708" s="95" t="s">
        <v>581</v>
      </c>
      <c r="M708" s="95" t="s">
        <v>808</v>
      </c>
      <c r="N708" s="95" t="s">
        <v>581</v>
      </c>
      <c r="O708" s="95" t="s">
        <v>581</v>
      </c>
      <c r="P708" s="95" t="s">
        <v>581</v>
      </c>
      <c r="Q708" s="95" t="s">
        <v>581</v>
      </c>
      <c r="R708" s="95" t="s">
        <v>808</v>
      </c>
      <c r="S708" s="39" t="s">
        <v>581</v>
      </c>
      <c r="T708" s="39" t="s">
        <v>581</v>
      </c>
      <c r="U708" s="166" t="s">
        <v>1453</v>
      </c>
      <c r="V708" s="13" t="s">
        <v>2166</v>
      </c>
    </row>
    <row r="709" spans="1:22" x14ac:dyDescent="0.25">
      <c r="A709" s="7">
        <v>695</v>
      </c>
      <c r="B709" s="211" t="s">
        <v>546</v>
      </c>
      <c r="C709" s="109" t="str">
        <f t="shared" ref="C709:C714" si="321">VLOOKUP(B709,DATA,19,FALSE)</f>
        <v>PACHECO GARCIA ELIZABETH YULIANA</v>
      </c>
      <c r="D709" s="50" t="str">
        <f t="shared" ref="D709:D714" si="322">VLOOKUP(B709,DATA,3,FALSE)</f>
        <v>HORACIO ZEBALLOS GAMES</v>
      </c>
      <c r="E709" s="50" t="str">
        <f t="shared" ref="E709:E714" si="323">VLOOKUP(B709,DATA,2,FALSE)</f>
        <v>Primaria</v>
      </c>
      <c r="F709" s="51" t="str">
        <f t="shared" ref="F709:F714" si="324">VLOOKUP(B709,DATA,4,FALSE)</f>
        <v>789861116318</v>
      </c>
      <c r="G709" s="50" t="str">
        <f t="shared" ref="G709:G714" si="325">VLOOKUP(B709,DATA,23,FALSE)</f>
        <v>ORGANICA</v>
      </c>
      <c r="H709" s="52">
        <f t="shared" ref="H709:H714" si="326">VLOOKUP(B709,DATA,20,FALSE)</f>
        <v>43891</v>
      </c>
      <c r="I709" s="52">
        <f t="shared" ref="I709:I714" si="327">VLOOKUP(B709,DATA,21,FALSE)</f>
        <v>44196</v>
      </c>
      <c r="J709" s="50" t="str">
        <f t="shared" ref="J709:J723" si="328">VLOOKUP(B709,DATA,35,FALSE)</f>
        <v>INSTITUTO SUPERIOR PEDAGOGICO PRIVADO  SAN MARCOS</v>
      </c>
      <c r="K709" s="53" t="s">
        <v>1175</v>
      </c>
      <c r="L709" s="126" t="s">
        <v>581</v>
      </c>
      <c r="M709" s="126" t="s">
        <v>581</v>
      </c>
      <c r="N709" s="126" t="s">
        <v>581</v>
      </c>
      <c r="O709" s="126" t="s">
        <v>581</v>
      </c>
      <c r="P709" s="126" t="s">
        <v>581</v>
      </c>
      <c r="Q709" s="126" t="s">
        <v>581</v>
      </c>
      <c r="R709" s="126" t="s">
        <v>581</v>
      </c>
      <c r="S709" s="51" t="s">
        <v>581</v>
      </c>
      <c r="T709" s="51" t="s">
        <v>581</v>
      </c>
      <c r="U709" s="94"/>
      <c r="V709" s="32" t="s">
        <v>2168</v>
      </c>
    </row>
    <row r="710" spans="1:22" x14ac:dyDescent="0.25">
      <c r="A710" s="156">
        <v>696</v>
      </c>
      <c r="B710" s="210" t="s">
        <v>1897</v>
      </c>
      <c r="C710" s="40" t="str">
        <f t="shared" si="321"/>
        <v>PACHECO PAREDES VILDA NELLY</v>
      </c>
      <c r="D710" s="40" t="str">
        <f t="shared" si="322"/>
        <v>1289</v>
      </c>
      <c r="E710" s="40" t="str">
        <f t="shared" si="323"/>
        <v>Inicial - Jardín</v>
      </c>
      <c r="F710" s="41" t="str">
        <f t="shared" si="324"/>
        <v>15EV01911407</v>
      </c>
      <c r="G710" s="40" t="str">
        <f t="shared" si="325"/>
        <v>EVENTUAL</v>
      </c>
      <c r="H710" s="42">
        <f t="shared" si="326"/>
        <v>43983</v>
      </c>
      <c r="I710" s="42">
        <f t="shared" si="327"/>
        <v>44196</v>
      </c>
      <c r="J710" s="40" t="str">
        <f t="shared" si="328"/>
        <v>INSTITUTO SUPERIOR PEDAGOGICO PRIVADO MARIA REICHE DE CHINCHA</v>
      </c>
      <c r="K710" s="54" t="s">
        <v>1898</v>
      </c>
      <c r="L710" s="67" t="s">
        <v>581</v>
      </c>
      <c r="M710" s="67" t="s">
        <v>581</v>
      </c>
      <c r="N710" s="67" t="s">
        <v>581</v>
      </c>
      <c r="O710" s="67" t="s">
        <v>581</v>
      </c>
      <c r="P710" s="67" t="s">
        <v>581</v>
      </c>
      <c r="Q710" s="67" t="s">
        <v>581</v>
      </c>
      <c r="R710" s="67" t="s">
        <v>581</v>
      </c>
      <c r="S710" s="41" t="s">
        <v>581</v>
      </c>
      <c r="T710" s="61" t="s">
        <v>581</v>
      </c>
      <c r="U710" s="68"/>
      <c r="V710" s="13" t="s">
        <v>2167</v>
      </c>
    </row>
    <row r="711" spans="1:22" x14ac:dyDescent="0.25">
      <c r="A711" s="141">
        <v>697</v>
      </c>
      <c r="B711" s="203" t="s">
        <v>2655</v>
      </c>
      <c r="C711" s="26" t="str">
        <f t="shared" si="321"/>
        <v>PACHECO SANCHEZ ELDER</v>
      </c>
      <c r="D711" s="26" t="str">
        <f t="shared" si="322"/>
        <v>MANUEL GONZALES PRADA</v>
      </c>
      <c r="E711" s="26" t="str">
        <f t="shared" si="323"/>
        <v>Primaria</v>
      </c>
      <c r="F711" s="11" t="str">
        <f t="shared" si="324"/>
        <v>15EV02009009</v>
      </c>
      <c r="G711" s="26" t="str">
        <f t="shared" si="325"/>
        <v>EVENTUAL</v>
      </c>
      <c r="H711" s="112">
        <f t="shared" si="326"/>
        <v>43891</v>
      </c>
      <c r="I711" s="112">
        <f t="shared" si="327"/>
        <v>44196</v>
      </c>
      <c r="J711" s="26" t="str">
        <f t="shared" si="328"/>
        <v>UNE - ENRIQUE GUZMAN Y VALLE</v>
      </c>
      <c r="K711" s="10">
        <v>58620</v>
      </c>
      <c r="L711" s="124"/>
      <c r="M711" s="124" t="s">
        <v>1217</v>
      </c>
      <c r="N711" s="124" t="s">
        <v>1217</v>
      </c>
      <c r="O711" s="124" t="s">
        <v>1217</v>
      </c>
      <c r="P711" s="124" t="s">
        <v>1217</v>
      </c>
      <c r="Q711" s="124" t="s">
        <v>1217</v>
      </c>
      <c r="R711" s="124" t="s">
        <v>1217</v>
      </c>
      <c r="S711" s="11" t="s">
        <v>1217</v>
      </c>
      <c r="T711" s="11" t="s">
        <v>1217</v>
      </c>
      <c r="U711" s="170"/>
      <c r="V711" s="120" t="s">
        <v>2172</v>
      </c>
    </row>
    <row r="712" spans="1:22" x14ac:dyDescent="0.25">
      <c r="A712" s="7">
        <v>698</v>
      </c>
      <c r="B712" s="201" t="s">
        <v>1276</v>
      </c>
      <c r="C712" s="142" t="str">
        <f t="shared" si="321"/>
        <v>PAITAN CALDERON JUAN CARLOS</v>
      </c>
      <c r="D712" s="142" t="str">
        <f t="shared" si="322"/>
        <v>1277 DIVINO SALVADOR</v>
      </c>
      <c r="E712" s="142" t="str">
        <f t="shared" si="323"/>
        <v>Primaria</v>
      </c>
      <c r="F712" s="150" t="str">
        <f t="shared" si="324"/>
        <v>15EV02033282</v>
      </c>
      <c r="G712" s="142" t="str">
        <f t="shared" si="325"/>
        <v>EVENTUAL</v>
      </c>
      <c r="H712" s="143">
        <f t="shared" si="326"/>
        <v>44075</v>
      </c>
      <c r="I712" s="143">
        <f t="shared" si="327"/>
        <v>44196</v>
      </c>
      <c r="J712" s="142" t="str">
        <f t="shared" si="328"/>
        <v>UNE ENERIQUE GUZMAN Y VALLE</v>
      </c>
      <c r="K712" s="154">
        <v>58428</v>
      </c>
      <c r="L712" s="142" t="s">
        <v>1217</v>
      </c>
      <c r="M712" s="142" t="s">
        <v>1217</v>
      </c>
      <c r="N712" s="142" t="s">
        <v>1217</v>
      </c>
      <c r="O712" s="142" t="s">
        <v>1217</v>
      </c>
      <c r="P712" s="142" t="s">
        <v>1217</v>
      </c>
      <c r="Q712" s="142" t="s">
        <v>48</v>
      </c>
      <c r="R712" s="142" t="s">
        <v>48</v>
      </c>
      <c r="S712" s="150" t="s">
        <v>1218</v>
      </c>
      <c r="T712" s="150" t="s">
        <v>581</v>
      </c>
      <c r="U712" s="169" t="s">
        <v>2673</v>
      </c>
      <c r="V712" s="147" t="s">
        <v>2165</v>
      </c>
    </row>
    <row r="713" spans="1:22" x14ac:dyDescent="0.25">
      <c r="A713" s="156">
        <v>699</v>
      </c>
      <c r="B713" s="211" t="s">
        <v>1149</v>
      </c>
      <c r="C713" s="50" t="str">
        <f t="shared" si="321"/>
        <v>PAJUELO CUEVA ERICELA</v>
      </c>
      <c r="D713" s="50" t="str">
        <f t="shared" si="322"/>
        <v>160</v>
      </c>
      <c r="E713" s="50" t="str">
        <f t="shared" si="323"/>
        <v>Inicial - Jardín</v>
      </c>
      <c r="F713" s="51" t="str">
        <f t="shared" si="324"/>
        <v>15EV01403499</v>
      </c>
      <c r="G713" s="50" t="str">
        <f t="shared" si="325"/>
        <v>EVENTUAL</v>
      </c>
      <c r="H713" s="52">
        <f t="shared" si="326"/>
        <v>43891</v>
      </c>
      <c r="I713" s="52">
        <f t="shared" si="327"/>
        <v>44196</v>
      </c>
      <c r="J713" s="50" t="str">
        <f t="shared" si="328"/>
        <v>UNE - "EGYV"</v>
      </c>
      <c r="K713" s="53" t="s">
        <v>1150</v>
      </c>
      <c r="L713" s="126" t="s">
        <v>581</v>
      </c>
      <c r="M713" s="126" t="s">
        <v>581</v>
      </c>
      <c r="N713" s="126" t="s">
        <v>581</v>
      </c>
      <c r="O713" s="126" t="s">
        <v>581</v>
      </c>
      <c r="P713" s="126" t="s">
        <v>581</v>
      </c>
      <c r="Q713" s="126" t="s">
        <v>581</v>
      </c>
      <c r="R713" s="126" t="s">
        <v>581</v>
      </c>
      <c r="S713" s="51" t="s">
        <v>581</v>
      </c>
      <c r="T713" s="51" t="s">
        <v>581</v>
      </c>
      <c r="U713" s="94"/>
      <c r="V713" s="32" t="s">
        <v>2168</v>
      </c>
    </row>
    <row r="714" spans="1:22" ht="15" x14ac:dyDescent="0.25">
      <c r="A714" s="141">
        <v>700</v>
      </c>
      <c r="B714" s="201" t="s">
        <v>1368</v>
      </c>
      <c r="C714" s="142" t="str">
        <f t="shared" si="321"/>
        <v>PALACIN GALARRETA SILVIA MARIANA</v>
      </c>
      <c r="D714" s="142" t="str">
        <f t="shared" si="322"/>
        <v>GOTITAS DE AGUA</v>
      </c>
      <c r="E714" s="142" t="str">
        <f t="shared" si="323"/>
        <v>Inicial - Cuna-jardín</v>
      </c>
      <c r="F714" s="150" t="str">
        <f t="shared" si="324"/>
        <v>15EV01513450</v>
      </c>
      <c r="G714" s="142" t="str">
        <f t="shared" si="325"/>
        <v>EVENTUAL</v>
      </c>
      <c r="H714" s="143">
        <f t="shared" si="326"/>
        <v>43891</v>
      </c>
      <c r="I714" s="143">
        <f t="shared" si="327"/>
        <v>44196</v>
      </c>
      <c r="J714" s="142" t="str">
        <f t="shared" si="328"/>
        <v>UNIVERSIDAD NACIONAL DE EDUCACION ENRIQUE GUZMAN Y VALLE</v>
      </c>
      <c r="K714" s="154">
        <v>59537</v>
      </c>
      <c r="L714" s="142" t="s">
        <v>1217</v>
      </c>
      <c r="M714" s="142" t="s">
        <v>1217</v>
      </c>
      <c r="N714" s="142" t="s">
        <v>1217</v>
      </c>
      <c r="O714" s="142" t="s">
        <v>1217</v>
      </c>
      <c r="P714" s="142" t="s">
        <v>1217</v>
      </c>
      <c r="Q714" s="142" t="s">
        <v>1217</v>
      </c>
      <c r="R714" s="142" t="s">
        <v>48</v>
      </c>
      <c r="S714" s="150" t="s">
        <v>1218</v>
      </c>
      <c r="T714" s="150" t="s">
        <v>581</v>
      </c>
      <c r="U714" s="169" t="s">
        <v>2297</v>
      </c>
      <c r="V714" s="147" t="s">
        <v>2165</v>
      </c>
    </row>
    <row r="715" spans="1:22" x14ac:dyDescent="0.25">
      <c r="A715" s="7">
        <v>701</v>
      </c>
      <c r="B715" s="72">
        <v>20669541</v>
      </c>
      <c r="C715" s="48" t="s">
        <v>1873</v>
      </c>
      <c r="D715" s="48" t="s">
        <v>1874</v>
      </c>
      <c r="E715" s="48" t="s">
        <v>1221</v>
      </c>
      <c r="F715" s="86">
        <v>784861112310</v>
      </c>
      <c r="G715" s="40" t="s">
        <v>1216</v>
      </c>
      <c r="H715" s="49">
        <v>43891</v>
      </c>
      <c r="I715" s="49">
        <v>44196</v>
      </c>
      <c r="J715" s="40" t="e">
        <f t="shared" si="328"/>
        <v>#N/A</v>
      </c>
      <c r="K715" s="54" t="s">
        <v>1875</v>
      </c>
      <c r="L715" s="95" t="s">
        <v>808</v>
      </c>
      <c r="M715" s="95" t="s">
        <v>808</v>
      </c>
      <c r="N715" s="95" t="s">
        <v>808</v>
      </c>
      <c r="O715" s="95" t="s">
        <v>808</v>
      </c>
      <c r="P715" s="95" t="s">
        <v>808</v>
      </c>
      <c r="Q715" s="95" t="s">
        <v>808</v>
      </c>
      <c r="R715" s="95" t="s">
        <v>808</v>
      </c>
      <c r="S715" s="39" t="s">
        <v>808</v>
      </c>
      <c r="T715" s="99" t="s">
        <v>581</v>
      </c>
      <c r="U715" s="92" t="s">
        <v>1876</v>
      </c>
      <c r="V715" s="13" t="s">
        <v>2167</v>
      </c>
    </row>
    <row r="716" spans="1:22" x14ac:dyDescent="0.25">
      <c r="A716" s="156">
        <v>702</v>
      </c>
      <c r="B716" s="203" t="s">
        <v>2662</v>
      </c>
      <c r="C716" s="26" t="str">
        <f t="shared" ref="C716:C723" si="329">VLOOKUP(B716,DATA,19,FALSE)</f>
        <v>PALACIOS MELGAREJO FELICIANO ANGEL</v>
      </c>
      <c r="D716" s="26" t="str">
        <f t="shared" ref="D716:D723" si="330">VLOOKUP(B716,DATA,3,FALSE)</f>
        <v>1243 SAN ROQUE</v>
      </c>
      <c r="E716" s="26" t="str">
        <f t="shared" ref="E716:E723" si="331">VLOOKUP(B716,DATA,2,FALSE)</f>
        <v>Primaria</v>
      </c>
      <c r="F716" s="11" t="str">
        <f t="shared" ref="F716:F723" si="332">VLOOKUP(B716,DATA,4,FALSE)</f>
        <v>788871115313</v>
      </c>
      <c r="G716" s="26" t="str">
        <f t="shared" ref="G716:G723" si="333">VLOOKUP(B716,DATA,23,FALSE)</f>
        <v>ORGANICA</v>
      </c>
      <c r="H716" s="112">
        <f t="shared" ref="H716:H723" si="334">VLOOKUP(B716,DATA,20,FALSE)</f>
        <v>43906</v>
      </c>
      <c r="I716" s="112">
        <f t="shared" ref="I716:I723" si="335">VLOOKUP(B716,DATA,21,FALSE)</f>
        <v>44196</v>
      </c>
      <c r="J716" s="26" t="str">
        <f t="shared" si="328"/>
        <v>INSTITUTO SUPERIOR PEDAGOGICO PRIVADO - AMERICA</v>
      </c>
      <c r="K716" s="10">
        <v>58654</v>
      </c>
      <c r="L716" s="124"/>
      <c r="M716" s="124" t="s">
        <v>1217</v>
      </c>
      <c r="N716" s="124" t="s">
        <v>1217</v>
      </c>
      <c r="O716" s="124" t="s">
        <v>1217</v>
      </c>
      <c r="P716" s="124" t="s">
        <v>1217</v>
      </c>
      <c r="Q716" s="124" t="s">
        <v>1217</v>
      </c>
      <c r="R716" s="125" t="s">
        <v>48</v>
      </c>
      <c r="S716" s="11" t="s">
        <v>1217</v>
      </c>
      <c r="T716" s="11" t="s">
        <v>1217</v>
      </c>
      <c r="U716" s="170" t="s">
        <v>830</v>
      </c>
      <c r="V716" s="120" t="s">
        <v>2172</v>
      </c>
    </row>
    <row r="717" spans="1:22" ht="15" x14ac:dyDescent="0.25">
      <c r="A717" s="141">
        <v>703</v>
      </c>
      <c r="B717" s="201" t="s">
        <v>1219</v>
      </c>
      <c r="C717" s="142" t="str">
        <f t="shared" si="329"/>
        <v>PALOMINO DE LA CRUZ GLADYS MERCEDES</v>
      </c>
      <c r="D717" s="142" t="str">
        <f t="shared" si="330"/>
        <v>MARIA REINA DE LOS APOSTOLES</v>
      </c>
      <c r="E717" s="142" t="str">
        <f t="shared" si="331"/>
        <v>Primaria</v>
      </c>
      <c r="F717" s="150" t="str">
        <f t="shared" si="332"/>
        <v>782831111317</v>
      </c>
      <c r="G717" s="142" t="str">
        <f t="shared" si="333"/>
        <v>ORGANICA</v>
      </c>
      <c r="H717" s="143">
        <f t="shared" si="334"/>
        <v>43891</v>
      </c>
      <c r="I717" s="143">
        <f t="shared" si="335"/>
        <v>44196</v>
      </c>
      <c r="J717" s="142" t="str">
        <f t="shared" si="328"/>
        <v>.INSTITUTO SUPERIOR PEDAGOGICO PRIIVADO SAN MARCOS</v>
      </c>
      <c r="K717" s="154">
        <v>57336</v>
      </c>
      <c r="L717" s="144" t="s">
        <v>1217</v>
      </c>
      <c r="M717" s="144" t="s">
        <v>261</v>
      </c>
      <c r="N717" s="144" t="s">
        <v>1217</v>
      </c>
      <c r="O717" s="144" t="s">
        <v>1217</v>
      </c>
      <c r="P717" s="144" t="s">
        <v>1217</v>
      </c>
      <c r="Q717" s="144" t="s">
        <v>1217</v>
      </c>
      <c r="R717" s="144"/>
      <c r="S717" s="149" t="s">
        <v>1218</v>
      </c>
      <c r="T717" s="149" t="s">
        <v>581</v>
      </c>
      <c r="U717" s="176" t="s">
        <v>2303</v>
      </c>
      <c r="V717" s="147" t="s">
        <v>2165</v>
      </c>
    </row>
    <row r="718" spans="1:22" ht="31.5" x14ac:dyDescent="0.25">
      <c r="A718" s="7">
        <v>704</v>
      </c>
      <c r="B718" s="213" t="s">
        <v>1106</v>
      </c>
      <c r="C718" s="55" t="str">
        <f t="shared" si="329"/>
        <v>PALOMINO DURAND MADELEINE SARITA</v>
      </c>
      <c r="D718" s="55" t="str">
        <f t="shared" si="330"/>
        <v>1242 PADRE EUSEBIO ENRIQUE MENARD</v>
      </c>
      <c r="E718" s="55" t="str">
        <f t="shared" si="331"/>
        <v>Primaria</v>
      </c>
      <c r="F718" s="56" t="str">
        <f t="shared" si="332"/>
        <v>786841116317</v>
      </c>
      <c r="G718" s="55" t="str">
        <f t="shared" si="333"/>
        <v>POR REEMPLAZO</v>
      </c>
      <c r="H718" s="57">
        <f t="shared" si="334"/>
        <v>44137</v>
      </c>
      <c r="I718" s="57">
        <f t="shared" si="335"/>
        <v>44196</v>
      </c>
      <c r="J718" s="55" t="str">
        <f t="shared" si="328"/>
        <v>U.N "JOSÉ FAUSTINO SANCHEZ CARRION"</v>
      </c>
      <c r="K718" s="58" t="s">
        <v>1107</v>
      </c>
      <c r="L718" s="127" t="s">
        <v>808</v>
      </c>
      <c r="M718" s="127" t="s">
        <v>581</v>
      </c>
      <c r="N718" s="127" t="s">
        <v>581</v>
      </c>
      <c r="O718" s="127" t="s">
        <v>581</v>
      </c>
      <c r="P718" s="127" t="s">
        <v>581</v>
      </c>
      <c r="Q718" s="127" t="s">
        <v>581</v>
      </c>
      <c r="R718" s="127" t="s">
        <v>581</v>
      </c>
      <c r="S718" s="56" t="s">
        <v>581</v>
      </c>
      <c r="T718" s="56" t="s">
        <v>808</v>
      </c>
      <c r="U718" s="196" t="s">
        <v>892</v>
      </c>
      <c r="V718" s="32" t="s">
        <v>2168</v>
      </c>
    </row>
    <row r="719" spans="1:22" x14ac:dyDescent="0.25">
      <c r="A719" s="156">
        <v>705</v>
      </c>
      <c r="B719" s="203" t="s">
        <v>2217</v>
      </c>
      <c r="C719" s="26" t="str">
        <f t="shared" si="329"/>
        <v>PALOMINO GARAY ESTELA MARISOL</v>
      </c>
      <c r="D719" s="26" t="str">
        <f t="shared" si="330"/>
        <v>1235 UNION LATINOAMERICANA</v>
      </c>
      <c r="E719" s="26" t="str">
        <f t="shared" si="331"/>
        <v>Primaria</v>
      </c>
      <c r="F719" s="11" t="str">
        <f t="shared" si="332"/>
        <v>15EV02033205</v>
      </c>
      <c r="G719" s="26" t="str">
        <f t="shared" si="333"/>
        <v>EVENTUAL</v>
      </c>
      <c r="H719" s="112">
        <f t="shared" si="334"/>
        <v>44075</v>
      </c>
      <c r="I719" s="112">
        <f t="shared" si="335"/>
        <v>44196</v>
      </c>
      <c r="J719" s="26" t="str">
        <f t="shared" si="328"/>
        <v>INSTITUTO SUPERIOR PEDAGOGICO PRIVADO -  JESUS NAZARENO</v>
      </c>
      <c r="K719" s="10">
        <v>59226</v>
      </c>
      <c r="L719" s="124"/>
      <c r="M719" s="124" t="s">
        <v>1217</v>
      </c>
      <c r="N719" s="124" t="s">
        <v>1217</v>
      </c>
      <c r="O719" s="124" t="s">
        <v>1217</v>
      </c>
      <c r="P719" s="124" t="s">
        <v>1217</v>
      </c>
      <c r="Q719" s="124" t="s">
        <v>1217</v>
      </c>
      <c r="R719" s="124" t="s">
        <v>48</v>
      </c>
      <c r="S719" s="11" t="s">
        <v>1217</v>
      </c>
      <c r="T719" s="11" t="s">
        <v>2171</v>
      </c>
      <c r="U719" s="170" t="s">
        <v>830</v>
      </c>
      <c r="V719" s="27" t="s">
        <v>2172</v>
      </c>
    </row>
    <row r="720" spans="1:22" x14ac:dyDescent="0.25">
      <c r="A720" s="141">
        <v>706</v>
      </c>
      <c r="B720" s="210" t="s">
        <v>2090</v>
      </c>
      <c r="C720" s="40" t="str">
        <f t="shared" si="329"/>
        <v>PALOMINO SAYAS ANA MARIA</v>
      </c>
      <c r="D720" s="40" t="str">
        <f t="shared" si="330"/>
        <v>0052 VIRGEN DE FATIMA</v>
      </c>
      <c r="E720" s="40" t="str">
        <f t="shared" si="331"/>
        <v>Inicial - Jardín</v>
      </c>
      <c r="F720" s="41" t="str">
        <f t="shared" si="332"/>
        <v>15EV01709410</v>
      </c>
      <c r="G720" s="40" t="str">
        <f t="shared" si="333"/>
        <v>EVENTUAL</v>
      </c>
      <c r="H720" s="42">
        <f t="shared" si="334"/>
        <v>43891</v>
      </c>
      <c r="I720" s="42">
        <f t="shared" si="335"/>
        <v>44196</v>
      </c>
      <c r="J720" s="40" t="str">
        <f t="shared" si="328"/>
        <v>UNIVERSIDAD NACIONAL DE EDUCACION ENRIQUE GUZMAN Y VALLE</v>
      </c>
      <c r="K720" s="54" t="s">
        <v>2091</v>
      </c>
      <c r="L720" s="67" t="s">
        <v>581</v>
      </c>
      <c r="M720" s="67" t="s">
        <v>581</v>
      </c>
      <c r="N720" s="67" t="s">
        <v>581</v>
      </c>
      <c r="O720" s="67" t="s">
        <v>581</v>
      </c>
      <c r="P720" s="67" t="s">
        <v>581</v>
      </c>
      <c r="Q720" s="67" t="s">
        <v>581</v>
      </c>
      <c r="R720" s="95" t="s">
        <v>808</v>
      </c>
      <c r="S720" s="41" t="s">
        <v>581</v>
      </c>
      <c r="T720" s="61" t="s">
        <v>581</v>
      </c>
      <c r="U720" s="68" t="s">
        <v>830</v>
      </c>
      <c r="V720" s="13" t="s">
        <v>2167</v>
      </c>
    </row>
    <row r="721" spans="1:22" x14ac:dyDescent="0.25">
      <c r="A721" s="7">
        <v>707</v>
      </c>
      <c r="B721" s="210" t="s">
        <v>548</v>
      </c>
      <c r="C721" s="40" t="str">
        <f t="shared" si="329"/>
        <v>PALOMINO SULCA GLORIA ERLINDA</v>
      </c>
      <c r="D721" s="40" t="str">
        <f t="shared" si="330"/>
        <v>1283 OKINAWA</v>
      </c>
      <c r="E721" s="40" t="str">
        <f t="shared" si="331"/>
        <v>Primaria</v>
      </c>
      <c r="F721" s="41" t="str">
        <f t="shared" si="332"/>
        <v>788811110315</v>
      </c>
      <c r="G721" s="40" t="str">
        <f t="shared" si="333"/>
        <v>ORGANICA</v>
      </c>
      <c r="H721" s="42">
        <f t="shared" si="334"/>
        <v>43891</v>
      </c>
      <c r="I721" s="42">
        <f t="shared" si="335"/>
        <v>44196</v>
      </c>
      <c r="J721" s="40" t="str">
        <f t="shared" si="328"/>
        <v>UNIV. NAC. JOSE FAUSTINO SANCHEZ CARRION - HUACHO</v>
      </c>
      <c r="K721" s="43" t="s">
        <v>173</v>
      </c>
      <c r="L721" s="67" t="s">
        <v>549</v>
      </c>
      <c r="M721" s="67" t="s">
        <v>24</v>
      </c>
      <c r="N721" s="67" t="s">
        <v>24</v>
      </c>
      <c r="O721" s="67" t="s">
        <v>24</v>
      </c>
      <c r="P721" s="67" t="s">
        <v>24</v>
      </c>
      <c r="Q721" s="67" t="s">
        <v>24</v>
      </c>
      <c r="R721" s="67" t="s">
        <v>24</v>
      </c>
      <c r="S721" s="41" t="s">
        <v>24</v>
      </c>
      <c r="T721" s="41" t="s">
        <v>25</v>
      </c>
      <c r="U721" s="68"/>
      <c r="V721" s="27" t="s">
        <v>2164</v>
      </c>
    </row>
    <row r="722" spans="1:22" x14ac:dyDescent="0.25">
      <c r="A722" s="156">
        <v>708</v>
      </c>
      <c r="B722" s="210" t="s">
        <v>550</v>
      </c>
      <c r="C722" s="106" t="str">
        <f t="shared" si="329"/>
        <v>PALOMINO TELLO LUISA LUCILA</v>
      </c>
      <c r="D722" s="40" t="str">
        <f t="shared" si="330"/>
        <v>1277 DIVINO SALVADOR</v>
      </c>
      <c r="E722" s="40" t="str">
        <f t="shared" si="331"/>
        <v>Primaria</v>
      </c>
      <c r="F722" s="41" t="str">
        <f t="shared" si="332"/>
        <v>15EV02006199</v>
      </c>
      <c r="G722" s="40" t="str">
        <f t="shared" si="333"/>
        <v>EVENTUAL</v>
      </c>
      <c r="H722" s="42">
        <f t="shared" si="334"/>
        <v>43891</v>
      </c>
      <c r="I722" s="42">
        <f t="shared" si="335"/>
        <v>44196</v>
      </c>
      <c r="J722" s="40" t="str">
        <f t="shared" si="328"/>
        <v>UNIVERSIDAD NACIONAL DE EDUCACION ENRIQUE GUZMAN Y VALLE</v>
      </c>
      <c r="K722" s="43" t="s">
        <v>551</v>
      </c>
      <c r="L722" s="67" t="s">
        <v>552</v>
      </c>
      <c r="M722" s="67" t="s">
        <v>24</v>
      </c>
      <c r="N722" s="67" t="s">
        <v>24</v>
      </c>
      <c r="O722" s="67" t="s">
        <v>24</v>
      </c>
      <c r="P722" s="67" t="s">
        <v>24</v>
      </c>
      <c r="Q722" s="67" t="s">
        <v>24</v>
      </c>
      <c r="R722" s="67" t="s">
        <v>24</v>
      </c>
      <c r="S722" s="41" t="s">
        <v>24</v>
      </c>
      <c r="T722" s="41" t="s">
        <v>25</v>
      </c>
      <c r="U722" s="68"/>
      <c r="V722" s="27" t="s">
        <v>2164</v>
      </c>
    </row>
    <row r="723" spans="1:22" x14ac:dyDescent="0.25">
      <c r="A723" s="141">
        <v>709</v>
      </c>
      <c r="B723" s="203" t="s">
        <v>550</v>
      </c>
      <c r="C723" s="106" t="str">
        <f t="shared" si="329"/>
        <v>PALOMINO TELLO LUISA LUCILA</v>
      </c>
      <c r="D723" s="26" t="str">
        <f t="shared" si="330"/>
        <v>1277 DIVINO SALVADOR</v>
      </c>
      <c r="E723" s="26" t="str">
        <f t="shared" si="331"/>
        <v>Primaria</v>
      </c>
      <c r="F723" s="11" t="str">
        <f t="shared" si="332"/>
        <v>15EV02006199</v>
      </c>
      <c r="G723" s="26" t="str">
        <f t="shared" si="333"/>
        <v>EVENTUAL</v>
      </c>
      <c r="H723" s="112">
        <f t="shared" si="334"/>
        <v>43891</v>
      </c>
      <c r="I723" s="112">
        <f t="shared" si="335"/>
        <v>44196</v>
      </c>
      <c r="J723" s="26" t="str">
        <f t="shared" si="328"/>
        <v>UNIVERSIDAD NACIONAL DE EDUCACION ENRIQUE GUZMAN Y VALLE</v>
      </c>
      <c r="K723" s="10">
        <v>58161</v>
      </c>
      <c r="L723" s="124"/>
      <c r="M723" s="124" t="s">
        <v>1217</v>
      </c>
      <c r="N723" s="124" t="s">
        <v>1217</v>
      </c>
      <c r="O723" s="124" t="s">
        <v>1217</v>
      </c>
      <c r="P723" s="124" t="s">
        <v>1217</v>
      </c>
      <c r="Q723" s="124" t="s">
        <v>1217</v>
      </c>
      <c r="R723" s="124" t="s">
        <v>48</v>
      </c>
      <c r="S723" s="11" t="s">
        <v>1217</v>
      </c>
      <c r="T723" s="11" t="s">
        <v>1217</v>
      </c>
      <c r="U723" s="170" t="s">
        <v>830</v>
      </c>
      <c r="V723" s="27" t="s">
        <v>2172</v>
      </c>
    </row>
    <row r="724" spans="1:22" x14ac:dyDescent="0.25">
      <c r="A724" s="7">
        <v>710</v>
      </c>
      <c r="B724" s="201" t="s">
        <v>2535</v>
      </c>
      <c r="C724" s="142" t="s">
        <v>2536</v>
      </c>
      <c r="D724" s="142" t="s">
        <v>2537</v>
      </c>
      <c r="E724" s="142" t="s">
        <v>1215</v>
      </c>
      <c r="F724" s="150" t="s">
        <v>2538</v>
      </c>
      <c r="G724" s="142" t="s">
        <v>230</v>
      </c>
      <c r="H724" s="143">
        <v>43891</v>
      </c>
      <c r="I724" s="143">
        <v>44196</v>
      </c>
      <c r="J724" s="142" t="s">
        <v>2539</v>
      </c>
      <c r="K724" s="154">
        <v>60142</v>
      </c>
      <c r="L724" s="142" t="s">
        <v>1217</v>
      </c>
      <c r="M724" s="142" t="s">
        <v>1217</v>
      </c>
      <c r="N724" s="142" t="s">
        <v>1217</v>
      </c>
      <c r="O724" s="142" t="s">
        <v>1217</v>
      </c>
      <c r="P724" s="142" t="s">
        <v>1217</v>
      </c>
      <c r="Q724" s="142" t="s">
        <v>1217</v>
      </c>
      <c r="R724" s="142" t="s">
        <v>1217</v>
      </c>
      <c r="S724" s="150" t="s">
        <v>1218</v>
      </c>
      <c r="T724" s="150" t="s">
        <v>581</v>
      </c>
      <c r="U724" s="169" t="s">
        <v>2303</v>
      </c>
      <c r="V724" s="147" t="s">
        <v>2165</v>
      </c>
    </row>
    <row r="725" spans="1:22" x14ac:dyDescent="0.25">
      <c r="A725" s="156">
        <v>711</v>
      </c>
      <c r="B725" s="203" t="s">
        <v>2202</v>
      </c>
      <c r="C725" s="26" t="str">
        <f t="shared" ref="C725:C745" si="336">VLOOKUP(B725,DATA,19,FALSE)</f>
        <v>PANAQUE CARHUALLANQUI HAIDEE</v>
      </c>
      <c r="D725" s="26" t="str">
        <f t="shared" ref="D725:D745" si="337">VLOOKUP(B725,DATA,3,FALSE)</f>
        <v>MANUEL GONZALES PRADA</v>
      </c>
      <c r="E725" s="26" t="str">
        <f t="shared" ref="E725:E745" si="338">VLOOKUP(B725,DATA,2,FALSE)</f>
        <v>Inicial - Jardín</v>
      </c>
      <c r="F725" s="11" t="str">
        <f t="shared" ref="F725:F745" si="339">VLOOKUP(B725,DATA,4,FALSE)</f>
        <v>15EV01709384</v>
      </c>
      <c r="G725" s="26" t="str">
        <f t="shared" ref="G725:G745" si="340">VLOOKUP(B725,DATA,23,FALSE)</f>
        <v>EVENTUAL</v>
      </c>
      <c r="H725" s="112">
        <f t="shared" ref="H725:H745" si="341">VLOOKUP(B725,DATA,20,FALSE)</f>
        <v>43891</v>
      </c>
      <c r="I725" s="112">
        <f t="shared" ref="I725:I745" si="342">VLOOKUP(B725,DATA,21,FALSE)</f>
        <v>44196</v>
      </c>
      <c r="J725" s="26" t="str">
        <f t="shared" ref="J725:J745" si="343">VLOOKUP(B725,DATA,35,FALSE)</f>
        <v>UNIVERSIDAD NACIONAL DE EDUCACION ENRIQUE GUZMAN Y VALLE</v>
      </c>
      <c r="K725" s="10">
        <v>57817</v>
      </c>
      <c r="L725" s="124" t="s">
        <v>2203</v>
      </c>
      <c r="M725" s="124" t="s">
        <v>1217</v>
      </c>
      <c r="N725" s="124" t="s">
        <v>1217</v>
      </c>
      <c r="O725" s="124" t="s">
        <v>1217</v>
      </c>
      <c r="P725" s="124" t="s">
        <v>1217</v>
      </c>
      <c r="Q725" s="124" t="s">
        <v>1217</v>
      </c>
      <c r="R725" s="124" t="s">
        <v>1217</v>
      </c>
      <c r="S725" s="11" t="s">
        <v>1217</v>
      </c>
      <c r="T725" s="11" t="s">
        <v>2171</v>
      </c>
      <c r="U725" s="170"/>
      <c r="V725" s="27" t="s">
        <v>2172</v>
      </c>
    </row>
    <row r="726" spans="1:22" x14ac:dyDescent="0.25">
      <c r="A726" s="141">
        <v>712</v>
      </c>
      <c r="B726" s="210" t="s">
        <v>2124</v>
      </c>
      <c r="C726" s="40" t="str">
        <f t="shared" si="336"/>
        <v>PAQUIYAURI RIVERA DINA VICTORIA</v>
      </c>
      <c r="D726" s="40" t="str">
        <f t="shared" si="337"/>
        <v>1285 EL AMAUTA II</v>
      </c>
      <c r="E726" s="40" t="str">
        <f t="shared" si="338"/>
        <v>Primaria</v>
      </c>
      <c r="F726" s="41" t="str">
        <f t="shared" si="339"/>
        <v>782871415819</v>
      </c>
      <c r="G726" s="40" t="str">
        <f t="shared" si="340"/>
        <v>ORGANICA</v>
      </c>
      <c r="H726" s="42">
        <f t="shared" si="341"/>
        <v>43891</v>
      </c>
      <c r="I726" s="42">
        <f t="shared" si="342"/>
        <v>44196</v>
      </c>
      <c r="J726" s="40" t="str">
        <f t="shared" si="343"/>
        <v>INSTITUTO SUPERIOR PEDAGOGICO PRIVADO "SAN JUAN DE IQUITOS"</v>
      </c>
      <c r="K726" s="54" t="s">
        <v>2125</v>
      </c>
      <c r="L726" s="67" t="s">
        <v>581</v>
      </c>
      <c r="M726" s="67" t="s">
        <v>581</v>
      </c>
      <c r="N726" s="67" t="s">
        <v>581</v>
      </c>
      <c r="O726" s="67" t="s">
        <v>581</v>
      </c>
      <c r="P726" s="67" t="s">
        <v>581</v>
      </c>
      <c r="Q726" s="67" t="s">
        <v>581</v>
      </c>
      <c r="R726" s="95" t="s">
        <v>808</v>
      </c>
      <c r="S726" s="41" t="s">
        <v>581</v>
      </c>
      <c r="T726" s="61" t="s">
        <v>581</v>
      </c>
      <c r="U726" s="68" t="s">
        <v>830</v>
      </c>
      <c r="V726" s="13" t="s">
        <v>2167</v>
      </c>
    </row>
    <row r="727" spans="1:22" x14ac:dyDescent="0.25">
      <c r="A727" s="7">
        <v>713</v>
      </c>
      <c r="B727" s="201" t="s">
        <v>1252</v>
      </c>
      <c r="C727" s="142" t="str">
        <f t="shared" si="336"/>
        <v>PARCO HUARANGA MARIBEL MILAGROS</v>
      </c>
      <c r="D727" s="142" t="str">
        <f t="shared" si="337"/>
        <v>15 MADRE TERESA DE CALCUTA</v>
      </c>
      <c r="E727" s="142" t="str">
        <f t="shared" si="338"/>
        <v>Básica Especial</v>
      </c>
      <c r="F727" s="150" t="str">
        <f t="shared" si="339"/>
        <v>15EV01629837</v>
      </c>
      <c r="G727" s="142" t="str">
        <f t="shared" si="340"/>
        <v>EVENTUAL</v>
      </c>
      <c r="H727" s="143">
        <f t="shared" si="341"/>
        <v>43891</v>
      </c>
      <c r="I727" s="143">
        <f t="shared" si="342"/>
        <v>44196</v>
      </c>
      <c r="J727" s="142" t="str">
        <f t="shared" si="343"/>
        <v>UNE ENRIQUE GUZMAN Y VALLE</v>
      </c>
      <c r="K727" s="154">
        <v>57823</v>
      </c>
      <c r="L727" s="142" t="s">
        <v>1217</v>
      </c>
      <c r="M727" s="142" t="s">
        <v>1217</v>
      </c>
      <c r="N727" s="142" t="s">
        <v>1217</v>
      </c>
      <c r="O727" s="142" t="s">
        <v>1217</v>
      </c>
      <c r="P727" s="142" t="s">
        <v>1217</v>
      </c>
      <c r="Q727" s="142" t="s">
        <v>1217</v>
      </c>
      <c r="R727" s="142"/>
      <c r="S727" s="150" t="s">
        <v>1218</v>
      </c>
      <c r="T727" s="150" t="s">
        <v>581</v>
      </c>
      <c r="U727" s="169" t="s">
        <v>2303</v>
      </c>
      <c r="V727" s="147" t="s">
        <v>2165</v>
      </c>
    </row>
    <row r="728" spans="1:22" x14ac:dyDescent="0.25">
      <c r="A728" s="156">
        <v>714</v>
      </c>
      <c r="B728" s="210" t="s">
        <v>1915</v>
      </c>
      <c r="C728" s="40" t="str">
        <f t="shared" si="336"/>
        <v>PARDO BAUTISTA MARIA NATIVIDAD</v>
      </c>
      <c r="D728" s="40" t="str">
        <f t="shared" si="337"/>
        <v>101 ALDEA INFANTIL</v>
      </c>
      <c r="E728" s="40" t="str">
        <f t="shared" si="338"/>
        <v>Inicial - Jardín</v>
      </c>
      <c r="F728" s="41" t="str">
        <f t="shared" si="339"/>
        <v>15EV01911528</v>
      </c>
      <c r="G728" s="40" t="str">
        <f t="shared" si="340"/>
        <v>EVENTUAL</v>
      </c>
      <c r="H728" s="42">
        <f t="shared" si="341"/>
        <v>43891</v>
      </c>
      <c r="I728" s="42">
        <f t="shared" si="342"/>
        <v>44196</v>
      </c>
      <c r="J728" s="40" t="str">
        <f t="shared" si="343"/>
        <v>.UNIVERSIDAD NACIONAL DE EDUCACIÓN ENRIQUE GUZMÁN Y VALLE</v>
      </c>
      <c r="K728" s="54" t="s">
        <v>1916</v>
      </c>
      <c r="L728" s="67" t="s">
        <v>581</v>
      </c>
      <c r="M728" s="67" t="s">
        <v>581</v>
      </c>
      <c r="N728" s="67" t="s">
        <v>581</v>
      </c>
      <c r="O728" s="67" t="s">
        <v>581</v>
      </c>
      <c r="P728" s="67" t="s">
        <v>581</v>
      </c>
      <c r="Q728" s="67" t="s">
        <v>581</v>
      </c>
      <c r="R728" s="95" t="s">
        <v>808</v>
      </c>
      <c r="S728" s="41" t="s">
        <v>581</v>
      </c>
      <c r="T728" s="61" t="s">
        <v>581</v>
      </c>
      <c r="U728" s="68" t="s">
        <v>830</v>
      </c>
      <c r="V728" s="13" t="s">
        <v>2167</v>
      </c>
    </row>
    <row r="729" spans="1:22" x14ac:dyDescent="0.25">
      <c r="A729" s="141">
        <v>715</v>
      </c>
      <c r="B729" s="203" t="s">
        <v>2258</v>
      </c>
      <c r="C729" s="26" t="str">
        <f t="shared" si="336"/>
        <v>PAREDES AYALA BETSI JOYCE</v>
      </c>
      <c r="D729" s="26" t="str">
        <f t="shared" si="337"/>
        <v>207</v>
      </c>
      <c r="E729" s="26" t="str">
        <f t="shared" si="338"/>
        <v>Inicial - Jardín</v>
      </c>
      <c r="F729" s="11" t="str">
        <f t="shared" si="339"/>
        <v>15EV01806149</v>
      </c>
      <c r="G729" s="26" t="str">
        <f t="shared" si="340"/>
        <v>EVENTUAL</v>
      </c>
      <c r="H729" s="112">
        <f t="shared" si="341"/>
        <v>43891</v>
      </c>
      <c r="I729" s="112">
        <f t="shared" si="342"/>
        <v>44196</v>
      </c>
      <c r="J729" s="26" t="str">
        <f t="shared" si="343"/>
        <v>.UNIVERSIDAD NACIONAL JOSE FAUSTINO SANCHEZ CARRION</v>
      </c>
      <c r="K729" s="10">
        <v>59088</v>
      </c>
      <c r="L729" s="124"/>
      <c r="M729" s="124" t="s">
        <v>1217</v>
      </c>
      <c r="N729" s="124" t="s">
        <v>1217</v>
      </c>
      <c r="O729" s="124" t="s">
        <v>1217</v>
      </c>
      <c r="P729" s="124" t="s">
        <v>1217</v>
      </c>
      <c r="Q729" s="124" t="s">
        <v>1217</v>
      </c>
      <c r="R729" s="124" t="s">
        <v>1217</v>
      </c>
      <c r="S729" s="11" t="s">
        <v>1217</v>
      </c>
      <c r="T729" s="11" t="s">
        <v>1217</v>
      </c>
      <c r="U729" s="170"/>
      <c r="V729" s="27" t="s">
        <v>2172</v>
      </c>
    </row>
    <row r="730" spans="1:22" x14ac:dyDescent="0.25">
      <c r="A730" s="7">
        <v>716</v>
      </c>
      <c r="B730" s="201" t="s">
        <v>1253</v>
      </c>
      <c r="C730" s="142" t="str">
        <f t="shared" si="336"/>
        <v>PAREDES CARBAJAL HILDA ESTEFANY</v>
      </c>
      <c r="D730" s="142" t="str">
        <f t="shared" si="337"/>
        <v>15 MADRE TERESA DE CALCUTA</v>
      </c>
      <c r="E730" s="142" t="str">
        <f t="shared" si="338"/>
        <v>Básica Especial</v>
      </c>
      <c r="F730" s="150" t="str">
        <f t="shared" si="339"/>
        <v>788891117318</v>
      </c>
      <c r="G730" s="142" t="str">
        <f t="shared" si="340"/>
        <v>ORGANICA</v>
      </c>
      <c r="H730" s="143">
        <f t="shared" si="341"/>
        <v>43891</v>
      </c>
      <c r="I730" s="143">
        <f t="shared" si="342"/>
        <v>44196</v>
      </c>
      <c r="J730" s="142" t="str">
        <f t="shared" si="343"/>
        <v>UNIVERSIDAD FEMENINA DEL SAGRADO CORAZON</v>
      </c>
      <c r="K730" s="154">
        <v>57822</v>
      </c>
      <c r="L730" s="142" t="s">
        <v>1217</v>
      </c>
      <c r="M730" s="142" t="s">
        <v>1217</v>
      </c>
      <c r="N730" s="142" t="s">
        <v>1217</v>
      </c>
      <c r="O730" s="142" t="s">
        <v>1217</v>
      </c>
      <c r="P730" s="142" t="s">
        <v>1217</v>
      </c>
      <c r="Q730" s="142" t="s">
        <v>1217</v>
      </c>
      <c r="R730" s="142"/>
      <c r="S730" s="150" t="s">
        <v>1218</v>
      </c>
      <c r="T730" s="150" t="s">
        <v>581</v>
      </c>
      <c r="U730" s="169" t="s">
        <v>2303</v>
      </c>
      <c r="V730" s="147" t="s">
        <v>2165</v>
      </c>
    </row>
    <row r="731" spans="1:22" x14ac:dyDescent="0.25">
      <c r="A731" s="156">
        <v>717</v>
      </c>
      <c r="B731" s="201" t="s">
        <v>1399</v>
      </c>
      <c r="C731" s="142" t="str">
        <f t="shared" si="336"/>
        <v>PAREDES HUANCAYA MERRY MELINA</v>
      </c>
      <c r="D731" s="142" t="str">
        <f t="shared" si="337"/>
        <v>ESTRELLITAS DEL SABER</v>
      </c>
      <c r="E731" s="142" t="str">
        <f t="shared" si="338"/>
        <v>Inicial - Jardín</v>
      </c>
      <c r="F731" s="150" t="str">
        <f t="shared" si="339"/>
        <v>15EV01509069</v>
      </c>
      <c r="G731" s="142" t="str">
        <f t="shared" si="340"/>
        <v>EVENTUAL</v>
      </c>
      <c r="H731" s="143">
        <f t="shared" si="341"/>
        <v>43891</v>
      </c>
      <c r="I731" s="143">
        <f t="shared" si="342"/>
        <v>44196</v>
      </c>
      <c r="J731" s="142" t="str">
        <f t="shared" si="343"/>
        <v>UNIVERSIDAD PERUANA LOS ANDES</v>
      </c>
      <c r="K731" s="154">
        <v>59497</v>
      </c>
      <c r="L731" s="142" t="s">
        <v>1217</v>
      </c>
      <c r="M731" s="142" t="s">
        <v>1217</v>
      </c>
      <c r="N731" s="142" t="s">
        <v>1217</v>
      </c>
      <c r="O731" s="142" t="s">
        <v>1217</v>
      </c>
      <c r="P731" s="142" t="s">
        <v>1217</v>
      </c>
      <c r="Q731" s="142" t="s">
        <v>1217</v>
      </c>
      <c r="R731" s="142" t="s">
        <v>48</v>
      </c>
      <c r="S731" s="150" t="s">
        <v>1218</v>
      </c>
      <c r="T731" s="150" t="s">
        <v>581</v>
      </c>
      <c r="U731" s="169" t="s">
        <v>2297</v>
      </c>
      <c r="V731" s="147" t="s">
        <v>2165</v>
      </c>
    </row>
    <row r="732" spans="1:22" ht="31.5" x14ac:dyDescent="0.25">
      <c r="A732" s="141">
        <v>718</v>
      </c>
      <c r="B732" s="213" t="s">
        <v>1120</v>
      </c>
      <c r="C732" s="55" t="str">
        <f t="shared" si="336"/>
        <v>PAREDES PACPAC ROSA MARIA</v>
      </c>
      <c r="D732" s="55" t="str">
        <f t="shared" si="337"/>
        <v>PADRE MIGUEL MARINA</v>
      </c>
      <c r="E732" s="55" t="str">
        <f t="shared" si="338"/>
        <v>Primaria</v>
      </c>
      <c r="F732" s="56" t="str">
        <f t="shared" si="339"/>
        <v>15EV02033336</v>
      </c>
      <c r="G732" s="55" t="str">
        <f t="shared" si="340"/>
        <v>EVENTUAL</v>
      </c>
      <c r="H732" s="57">
        <f t="shared" si="341"/>
        <v>44094</v>
      </c>
      <c r="I732" s="57">
        <f t="shared" si="342"/>
        <v>44196</v>
      </c>
      <c r="J732" s="55" t="str">
        <f t="shared" si="343"/>
        <v>UNIV.NACIONAL JOSE FAUSTINO SANCHEZ CARRION</v>
      </c>
      <c r="K732" s="58" t="s">
        <v>1121</v>
      </c>
      <c r="L732" s="127" t="s">
        <v>808</v>
      </c>
      <c r="M732" s="127" t="s">
        <v>581</v>
      </c>
      <c r="N732" s="127" t="s">
        <v>581</v>
      </c>
      <c r="O732" s="127" t="s">
        <v>581</v>
      </c>
      <c r="P732" s="127" t="s">
        <v>581</v>
      </c>
      <c r="Q732" s="127" t="s">
        <v>581</v>
      </c>
      <c r="R732" s="127" t="s">
        <v>581</v>
      </c>
      <c r="S732" s="56" t="s">
        <v>581</v>
      </c>
      <c r="T732" s="56" t="s">
        <v>808</v>
      </c>
      <c r="U732" s="196" t="s">
        <v>892</v>
      </c>
      <c r="V732" s="32" t="s">
        <v>2168</v>
      </c>
    </row>
    <row r="733" spans="1:22" x14ac:dyDescent="0.25">
      <c r="A733" s="7">
        <v>719</v>
      </c>
      <c r="B733" s="203" t="s">
        <v>2261</v>
      </c>
      <c r="C733" s="26" t="str">
        <f t="shared" si="336"/>
        <v>PAREDES PEREZ PATRICIA VILMA</v>
      </c>
      <c r="D733" s="26" t="str">
        <f t="shared" si="337"/>
        <v>207</v>
      </c>
      <c r="E733" s="26" t="str">
        <f t="shared" si="338"/>
        <v>Inicial - Jardín</v>
      </c>
      <c r="F733" s="11" t="str">
        <f t="shared" si="339"/>
        <v>784831110316</v>
      </c>
      <c r="G733" s="26" t="str">
        <f t="shared" si="340"/>
        <v>ORGANICA</v>
      </c>
      <c r="H733" s="112">
        <f t="shared" si="341"/>
        <v>43891</v>
      </c>
      <c r="I733" s="112">
        <f t="shared" si="342"/>
        <v>44196</v>
      </c>
      <c r="J733" s="26" t="str">
        <f t="shared" si="343"/>
        <v>UNIVERSIDAD</v>
      </c>
      <c r="K733" s="10">
        <v>59085</v>
      </c>
      <c r="L733" s="124"/>
      <c r="M733" s="124" t="s">
        <v>1217</v>
      </c>
      <c r="N733" s="124" t="s">
        <v>1217</v>
      </c>
      <c r="O733" s="124" t="s">
        <v>1217</v>
      </c>
      <c r="P733" s="124" t="s">
        <v>1217</v>
      </c>
      <c r="Q733" s="124" t="s">
        <v>1217</v>
      </c>
      <c r="R733" s="124" t="s">
        <v>1217</v>
      </c>
      <c r="S733" s="11" t="s">
        <v>1217</v>
      </c>
      <c r="T733" s="11" t="s">
        <v>1217</v>
      </c>
      <c r="U733" s="170"/>
      <c r="V733" s="27" t="s">
        <v>2172</v>
      </c>
    </row>
    <row r="734" spans="1:22" x14ac:dyDescent="0.25">
      <c r="A734" s="156">
        <v>720</v>
      </c>
      <c r="B734" s="210" t="s">
        <v>1951</v>
      </c>
      <c r="C734" s="40" t="str">
        <f t="shared" si="336"/>
        <v>PAREDES SOTO MILAGROS CRISTINA</v>
      </c>
      <c r="D734" s="40" t="str">
        <f t="shared" si="337"/>
        <v>213</v>
      </c>
      <c r="E734" s="40" t="str">
        <f t="shared" si="338"/>
        <v>Inicial - Jardín</v>
      </c>
      <c r="F734" s="41" t="str">
        <f t="shared" si="339"/>
        <v>781871619313</v>
      </c>
      <c r="G734" s="40" t="str">
        <f t="shared" si="340"/>
        <v>ORGANICA</v>
      </c>
      <c r="H734" s="42">
        <f t="shared" si="341"/>
        <v>43891</v>
      </c>
      <c r="I734" s="42">
        <f t="shared" si="342"/>
        <v>44196</v>
      </c>
      <c r="J734" s="40" t="str">
        <f t="shared" si="343"/>
        <v>I.S.P.P   "EMILIA BARCIA BONIFFATTI"</v>
      </c>
      <c r="K734" s="54" t="s">
        <v>1952</v>
      </c>
      <c r="L734" s="67" t="s">
        <v>581</v>
      </c>
      <c r="M734" s="67" t="s">
        <v>581</v>
      </c>
      <c r="N734" s="67" t="s">
        <v>581</v>
      </c>
      <c r="O734" s="67" t="s">
        <v>581</v>
      </c>
      <c r="P734" s="67" t="s">
        <v>581</v>
      </c>
      <c r="Q734" s="67" t="s">
        <v>581</v>
      </c>
      <c r="R734" s="95" t="s">
        <v>808</v>
      </c>
      <c r="S734" s="41" t="s">
        <v>581</v>
      </c>
      <c r="T734" s="61" t="s">
        <v>581</v>
      </c>
      <c r="U734" s="68" t="s">
        <v>830</v>
      </c>
      <c r="V734" s="13" t="s">
        <v>2167</v>
      </c>
    </row>
    <row r="735" spans="1:22" x14ac:dyDescent="0.25">
      <c r="A735" s="141">
        <v>721</v>
      </c>
      <c r="B735" s="210" t="s">
        <v>2147</v>
      </c>
      <c r="C735" s="40" t="str">
        <f t="shared" si="336"/>
        <v>PAREDES YAURI CONNIE JACQUELINE</v>
      </c>
      <c r="D735" s="40" t="str">
        <f t="shared" si="337"/>
        <v>1244 MICAELA BASTIDAS</v>
      </c>
      <c r="E735" s="40" t="str">
        <f t="shared" si="338"/>
        <v>Primaria</v>
      </c>
      <c r="F735" s="41" t="str">
        <f t="shared" si="339"/>
        <v>788801115310</v>
      </c>
      <c r="G735" s="40" t="str">
        <f t="shared" si="340"/>
        <v>ORGANICA</v>
      </c>
      <c r="H735" s="42">
        <f t="shared" si="341"/>
        <v>43891</v>
      </c>
      <c r="I735" s="42">
        <f t="shared" si="342"/>
        <v>44196</v>
      </c>
      <c r="J735" s="40" t="str">
        <f t="shared" si="343"/>
        <v>UNIVERSIDAD MAYOR DE SAN AMRCOS</v>
      </c>
      <c r="K735" s="54" t="s">
        <v>2148</v>
      </c>
      <c r="L735" s="95" t="s">
        <v>808</v>
      </c>
      <c r="M735" s="67" t="s">
        <v>581</v>
      </c>
      <c r="N735" s="67" t="s">
        <v>581</v>
      </c>
      <c r="O735" s="67" t="s">
        <v>581</v>
      </c>
      <c r="P735" s="67" t="s">
        <v>581</v>
      </c>
      <c r="Q735" s="67" t="s">
        <v>581</v>
      </c>
      <c r="R735" s="67" t="s">
        <v>581</v>
      </c>
      <c r="S735" s="41" t="s">
        <v>581</v>
      </c>
      <c r="T735" s="61" t="s">
        <v>25</v>
      </c>
      <c r="U735" s="68"/>
      <c r="V735" s="13" t="s">
        <v>2167</v>
      </c>
    </row>
    <row r="736" spans="1:22" x14ac:dyDescent="0.25">
      <c r="A736" s="7">
        <v>722</v>
      </c>
      <c r="B736" s="210" t="s">
        <v>2110</v>
      </c>
      <c r="C736" s="40" t="str">
        <f t="shared" si="336"/>
        <v>PAREJA LUJAN GLADYS</v>
      </c>
      <c r="D736" s="40" t="str">
        <f t="shared" si="337"/>
        <v>FE Y ALEGRIA 58 MARY WARD</v>
      </c>
      <c r="E736" s="40" t="str">
        <f t="shared" si="338"/>
        <v>Primaria</v>
      </c>
      <c r="F736" s="41" t="str">
        <f t="shared" si="339"/>
        <v>788871110314</v>
      </c>
      <c r="G736" s="40" t="str">
        <f t="shared" si="340"/>
        <v>ORGANICA</v>
      </c>
      <c r="H736" s="42">
        <f t="shared" si="341"/>
        <v>43891</v>
      </c>
      <c r="I736" s="42">
        <f t="shared" si="342"/>
        <v>44196</v>
      </c>
      <c r="J736" s="40" t="str">
        <f t="shared" si="343"/>
        <v>.</v>
      </c>
      <c r="K736" s="54" t="s">
        <v>2111</v>
      </c>
      <c r="L736" s="67" t="s">
        <v>581</v>
      </c>
      <c r="M736" s="67" t="s">
        <v>581</v>
      </c>
      <c r="N736" s="67" t="s">
        <v>581</v>
      </c>
      <c r="O736" s="67" t="s">
        <v>581</v>
      </c>
      <c r="P736" s="67" t="s">
        <v>581</v>
      </c>
      <c r="Q736" s="67" t="s">
        <v>581</v>
      </c>
      <c r="R736" s="95" t="s">
        <v>808</v>
      </c>
      <c r="S736" s="41" t="s">
        <v>581</v>
      </c>
      <c r="T736" s="61" t="s">
        <v>581</v>
      </c>
      <c r="U736" s="68" t="s">
        <v>830</v>
      </c>
      <c r="V736" s="13" t="s">
        <v>2167</v>
      </c>
    </row>
    <row r="737" spans="1:22" x14ac:dyDescent="0.25">
      <c r="A737" s="156">
        <v>723</v>
      </c>
      <c r="B737" s="210" t="s">
        <v>1949</v>
      </c>
      <c r="C737" s="40" t="str">
        <f t="shared" si="336"/>
        <v>PARHUANA PAREDES HILDA YOLANDA</v>
      </c>
      <c r="D737" s="40" t="str">
        <f t="shared" si="337"/>
        <v>1290 NUEVA AMERICA</v>
      </c>
      <c r="E737" s="40" t="str">
        <f t="shared" si="338"/>
        <v>Primaria</v>
      </c>
      <c r="F737" s="41" t="str">
        <f t="shared" si="339"/>
        <v>15EV02033392</v>
      </c>
      <c r="G737" s="40" t="str">
        <f t="shared" si="340"/>
        <v>EVENTUAL</v>
      </c>
      <c r="H737" s="42">
        <f t="shared" si="341"/>
        <v>44084</v>
      </c>
      <c r="I737" s="42">
        <f t="shared" si="342"/>
        <v>44196</v>
      </c>
      <c r="J737" s="40" t="str">
        <f t="shared" si="343"/>
        <v>UNIVERSIDAD PERUANA UNIÓN-SUNEDU</v>
      </c>
      <c r="K737" s="54" t="s">
        <v>1950</v>
      </c>
      <c r="L737" s="95" t="s">
        <v>808</v>
      </c>
      <c r="M737" s="67" t="s">
        <v>581</v>
      </c>
      <c r="N737" s="67" t="s">
        <v>581</v>
      </c>
      <c r="O737" s="67" t="s">
        <v>581</v>
      </c>
      <c r="P737" s="67" t="s">
        <v>581</v>
      </c>
      <c r="Q737" s="67" t="s">
        <v>581</v>
      </c>
      <c r="R737" s="95" t="s">
        <v>808</v>
      </c>
      <c r="S737" s="41" t="s">
        <v>581</v>
      </c>
      <c r="T737" s="61" t="s">
        <v>581</v>
      </c>
      <c r="U737" s="68" t="s">
        <v>830</v>
      </c>
      <c r="V737" s="13" t="s">
        <v>2167</v>
      </c>
    </row>
    <row r="738" spans="1:22" x14ac:dyDescent="0.25">
      <c r="A738" s="141">
        <v>724</v>
      </c>
      <c r="B738" s="219" t="s">
        <v>849</v>
      </c>
      <c r="C738" s="55" t="str">
        <f t="shared" si="336"/>
        <v>PARICAHUA RODAS CINTHIA LIZBETH</v>
      </c>
      <c r="D738" s="55" t="str">
        <f t="shared" si="337"/>
        <v>148</v>
      </c>
      <c r="E738" s="55" t="str">
        <f t="shared" si="338"/>
        <v>Inicial - Jardín</v>
      </c>
      <c r="F738" s="56" t="str">
        <f t="shared" si="339"/>
        <v>788871111310</v>
      </c>
      <c r="G738" s="55" t="str">
        <f t="shared" si="340"/>
        <v>ORGANICA</v>
      </c>
      <c r="H738" s="57">
        <f t="shared" si="341"/>
        <v>44076</v>
      </c>
      <c r="I738" s="57">
        <f t="shared" si="342"/>
        <v>44196</v>
      </c>
      <c r="J738" s="55" t="str">
        <f t="shared" si="343"/>
        <v>UNE - ENRIQUE GUZMAN Y VALLE</v>
      </c>
      <c r="K738" s="60" t="s">
        <v>850</v>
      </c>
      <c r="L738" s="127" t="s">
        <v>808</v>
      </c>
      <c r="M738" s="127" t="s">
        <v>581</v>
      </c>
      <c r="N738" s="127" t="s">
        <v>581</v>
      </c>
      <c r="O738" s="127" t="s">
        <v>581</v>
      </c>
      <c r="P738" s="127" t="s">
        <v>581</v>
      </c>
      <c r="Q738" s="127" t="s">
        <v>581</v>
      </c>
      <c r="R738" s="127" t="s">
        <v>808</v>
      </c>
      <c r="S738" s="56" t="s">
        <v>581</v>
      </c>
      <c r="T738" s="56" t="s">
        <v>581</v>
      </c>
      <c r="U738" s="94" t="s">
        <v>830</v>
      </c>
      <c r="V738" s="32" t="s">
        <v>2168</v>
      </c>
    </row>
    <row r="739" spans="1:22" x14ac:dyDescent="0.25">
      <c r="A739" s="7">
        <v>725</v>
      </c>
      <c r="B739" s="210" t="s">
        <v>553</v>
      </c>
      <c r="C739" s="40" t="str">
        <f t="shared" si="336"/>
        <v>PARIONA FERRUZO ALEX</v>
      </c>
      <c r="D739" s="40" t="str">
        <f t="shared" si="337"/>
        <v>1208 SAN FRANCISCO DE ASIS</v>
      </c>
      <c r="E739" s="40" t="str">
        <f t="shared" si="338"/>
        <v>Secundaria</v>
      </c>
      <c r="F739" s="41" t="str">
        <f t="shared" si="339"/>
        <v>787891115314</v>
      </c>
      <c r="G739" s="40" t="str">
        <f t="shared" si="340"/>
        <v>ORGANICA</v>
      </c>
      <c r="H739" s="42">
        <f t="shared" si="341"/>
        <v>43891</v>
      </c>
      <c r="I739" s="42">
        <f t="shared" si="342"/>
        <v>44196</v>
      </c>
      <c r="J739" s="40" t="str">
        <f t="shared" si="343"/>
        <v>UNIVERSIDAD NACIONAL DEL CENTRO DEL PERU (UNCP)</v>
      </c>
      <c r="K739" s="43" t="s">
        <v>554</v>
      </c>
      <c r="L739" s="67" t="s">
        <v>555</v>
      </c>
      <c r="M739" s="67" t="s">
        <v>24</v>
      </c>
      <c r="N739" s="67" t="s">
        <v>24</v>
      </c>
      <c r="O739" s="67" t="s">
        <v>24</v>
      </c>
      <c r="P739" s="67" t="s">
        <v>24</v>
      </c>
      <c r="Q739" s="67" t="s">
        <v>24</v>
      </c>
      <c r="R739" s="67" t="s">
        <v>24</v>
      </c>
      <c r="S739" s="41" t="s">
        <v>24</v>
      </c>
      <c r="T739" s="41" t="s">
        <v>31</v>
      </c>
      <c r="U739" s="68"/>
      <c r="V739" s="27" t="s">
        <v>2164</v>
      </c>
    </row>
    <row r="740" spans="1:22" x14ac:dyDescent="0.25">
      <c r="A740" s="156">
        <v>726</v>
      </c>
      <c r="B740" s="210" t="s">
        <v>556</v>
      </c>
      <c r="C740" s="40" t="str">
        <f t="shared" si="336"/>
        <v>PARIONA LIÑAN ELIZABETH</v>
      </c>
      <c r="D740" s="40" t="str">
        <f t="shared" si="337"/>
        <v>197</v>
      </c>
      <c r="E740" s="40" t="str">
        <f t="shared" si="338"/>
        <v>Inicial - Jardín</v>
      </c>
      <c r="F740" s="41" t="str">
        <f t="shared" si="339"/>
        <v>15EV01806157</v>
      </c>
      <c r="G740" s="40" t="str">
        <f t="shared" si="340"/>
        <v>EVENTUAL</v>
      </c>
      <c r="H740" s="42">
        <f t="shared" si="341"/>
        <v>43891</v>
      </c>
      <c r="I740" s="42">
        <f t="shared" si="342"/>
        <v>44196</v>
      </c>
      <c r="J740" s="40" t="str">
        <f t="shared" si="343"/>
        <v>UNIVERSIDAD NACIONAL JOSE FAUSTINO SANCHEZ CARRION</v>
      </c>
      <c r="K740" s="43" t="s">
        <v>557</v>
      </c>
      <c r="L740" s="67" t="s">
        <v>558</v>
      </c>
      <c r="M740" s="67" t="s">
        <v>24</v>
      </c>
      <c r="N740" s="67" t="s">
        <v>24</v>
      </c>
      <c r="O740" s="67" t="s">
        <v>24</v>
      </c>
      <c r="P740" s="67" t="s">
        <v>24</v>
      </c>
      <c r="Q740" s="67" t="s">
        <v>24</v>
      </c>
      <c r="R740" s="67" t="s">
        <v>24</v>
      </c>
      <c r="S740" s="41" t="s">
        <v>24</v>
      </c>
      <c r="T740" s="41" t="s">
        <v>25</v>
      </c>
      <c r="U740" s="68"/>
      <c r="V740" s="27" t="s">
        <v>2164</v>
      </c>
    </row>
    <row r="741" spans="1:22" x14ac:dyDescent="0.25">
      <c r="A741" s="141">
        <v>727</v>
      </c>
      <c r="B741" s="203" t="s">
        <v>2191</v>
      </c>
      <c r="C741" s="26" t="str">
        <f t="shared" si="336"/>
        <v>PARIONA LIÑAN JESSICA</v>
      </c>
      <c r="D741" s="26" t="str">
        <f t="shared" si="337"/>
        <v>1290 NUEVA AMERICA</v>
      </c>
      <c r="E741" s="26" t="str">
        <f t="shared" si="338"/>
        <v>Primaria</v>
      </c>
      <c r="F741" s="11" t="str">
        <f t="shared" si="339"/>
        <v>15EV02033386</v>
      </c>
      <c r="G741" s="26" t="str">
        <f t="shared" si="340"/>
        <v>EVENTUAL</v>
      </c>
      <c r="H741" s="112">
        <f t="shared" si="341"/>
        <v>44075</v>
      </c>
      <c r="I741" s="112">
        <f t="shared" si="342"/>
        <v>44196</v>
      </c>
      <c r="J741" s="26" t="str">
        <f t="shared" si="343"/>
        <v>.</v>
      </c>
      <c r="K741" s="10">
        <v>58671</v>
      </c>
      <c r="L741" s="124"/>
      <c r="M741" s="124" t="s">
        <v>1217</v>
      </c>
      <c r="N741" s="124" t="s">
        <v>1217</v>
      </c>
      <c r="O741" s="124" t="s">
        <v>1217</v>
      </c>
      <c r="P741" s="124" t="s">
        <v>1217</v>
      </c>
      <c r="Q741" s="124" t="s">
        <v>1217</v>
      </c>
      <c r="R741" s="125" t="s">
        <v>48</v>
      </c>
      <c r="S741" s="11" t="s">
        <v>1217</v>
      </c>
      <c r="T741" s="11" t="s">
        <v>2171</v>
      </c>
      <c r="U741" s="170" t="s">
        <v>830</v>
      </c>
      <c r="V741" s="27" t="s">
        <v>2172</v>
      </c>
    </row>
    <row r="742" spans="1:22" x14ac:dyDescent="0.25">
      <c r="A742" s="7">
        <v>728</v>
      </c>
      <c r="B742" s="212" t="s">
        <v>880</v>
      </c>
      <c r="C742" s="55" t="str">
        <f t="shared" si="336"/>
        <v>PARVINA CASTRO FELICITA MARIA</v>
      </c>
      <c r="D742" s="55" t="str">
        <f t="shared" si="337"/>
        <v>099 CAHUIDE</v>
      </c>
      <c r="E742" s="55" t="str">
        <f t="shared" si="338"/>
        <v>Inicial - Jardín</v>
      </c>
      <c r="F742" s="56" t="str">
        <f t="shared" si="339"/>
        <v>786891113315</v>
      </c>
      <c r="G742" s="55" t="str">
        <f t="shared" si="340"/>
        <v>ORGANICA</v>
      </c>
      <c r="H742" s="57">
        <f t="shared" si="341"/>
        <v>43891</v>
      </c>
      <c r="I742" s="57">
        <f t="shared" si="342"/>
        <v>44196</v>
      </c>
      <c r="J742" s="55" t="str">
        <f t="shared" si="343"/>
        <v>UNIVERSIDAD NACIONAL DE EDUCACION ENRIQUE GUZMAN Y VALLE</v>
      </c>
      <c r="K742" s="58" t="s">
        <v>881</v>
      </c>
      <c r="L742" s="127" t="s">
        <v>581</v>
      </c>
      <c r="M742" s="127" t="s">
        <v>581</v>
      </c>
      <c r="N742" s="127" t="s">
        <v>581</v>
      </c>
      <c r="O742" s="127" t="s">
        <v>581</v>
      </c>
      <c r="P742" s="127" t="s">
        <v>581</v>
      </c>
      <c r="Q742" s="127" t="s">
        <v>581</v>
      </c>
      <c r="R742" s="127" t="s">
        <v>808</v>
      </c>
      <c r="S742" s="56" t="s">
        <v>581</v>
      </c>
      <c r="T742" s="56" t="s">
        <v>581</v>
      </c>
      <c r="U742" s="94" t="s">
        <v>882</v>
      </c>
      <c r="V742" s="32" t="s">
        <v>2168</v>
      </c>
    </row>
    <row r="743" spans="1:22" x14ac:dyDescent="0.25">
      <c r="A743" s="156">
        <v>729</v>
      </c>
      <c r="B743" s="201" t="s">
        <v>1319</v>
      </c>
      <c r="C743" s="142" t="str">
        <f t="shared" si="336"/>
        <v>PASCUAL PATILONGO MARIBEL KATTY</v>
      </c>
      <c r="D743" s="142" t="str">
        <f t="shared" si="337"/>
        <v>1279</v>
      </c>
      <c r="E743" s="142" t="str">
        <f t="shared" si="338"/>
        <v>Primaria</v>
      </c>
      <c r="F743" s="150" t="str">
        <f t="shared" si="339"/>
        <v>788821118317</v>
      </c>
      <c r="G743" s="142" t="str">
        <f t="shared" si="340"/>
        <v>ORGANICA</v>
      </c>
      <c r="H743" s="143">
        <f t="shared" si="341"/>
        <v>43891</v>
      </c>
      <c r="I743" s="143">
        <f t="shared" si="342"/>
        <v>44196</v>
      </c>
      <c r="J743" s="142" t="str">
        <f t="shared" si="343"/>
        <v>INSTITUTO DE  EDUCACION SUPERIOR  PEDAGOGICO PUBLICO "GUSTAVO ALLENDE LLAVERIA"</v>
      </c>
      <c r="K743" s="154">
        <v>59202</v>
      </c>
      <c r="L743" s="142" t="s">
        <v>1217</v>
      </c>
      <c r="M743" s="142" t="s">
        <v>1217</v>
      </c>
      <c r="N743" s="142" t="s">
        <v>1217</v>
      </c>
      <c r="O743" s="142" t="s">
        <v>1217</v>
      </c>
      <c r="P743" s="142" t="s">
        <v>1217</v>
      </c>
      <c r="Q743" s="142" t="s">
        <v>1217</v>
      </c>
      <c r="R743" s="142" t="s">
        <v>1217</v>
      </c>
      <c r="S743" s="150" t="s">
        <v>1218</v>
      </c>
      <c r="T743" s="150" t="s">
        <v>581</v>
      </c>
      <c r="U743" s="169" t="s">
        <v>2303</v>
      </c>
      <c r="V743" s="147" t="s">
        <v>2165</v>
      </c>
    </row>
    <row r="744" spans="1:22" x14ac:dyDescent="0.25">
      <c r="A744" s="141">
        <v>730</v>
      </c>
      <c r="B744" s="210" t="s">
        <v>2104</v>
      </c>
      <c r="C744" s="40" t="str">
        <f t="shared" si="336"/>
        <v>PASTOR RODRIGUEZ ELIOT LIZANDRO</v>
      </c>
      <c r="D744" s="40" t="str">
        <f t="shared" si="337"/>
        <v>787 ALMIRANTE MIGUEL GRAU</v>
      </c>
      <c r="E744" s="40" t="str">
        <f t="shared" si="338"/>
        <v>Primaria</v>
      </c>
      <c r="F744" s="41" t="str">
        <f t="shared" si="339"/>
        <v>15EV02006203</v>
      </c>
      <c r="G744" s="40" t="str">
        <f t="shared" si="340"/>
        <v>EVENTUAL</v>
      </c>
      <c r="H744" s="42">
        <f t="shared" si="341"/>
        <v>43891</v>
      </c>
      <c r="I744" s="42">
        <f t="shared" si="342"/>
        <v>44196</v>
      </c>
      <c r="J744" s="40" t="str">
        <f t="shared" si="343"/>
        <v>UNE - ENRIQUE GUZMAN Y VALLE</v>
      </c>
      <c r="K744" s="54" t="s">
        <v>2105</v>
      </c>
      <c r="L744" s="67" t="s">
        <v>581</v>
      </c>
      <c r="M744" s="67" t="s">
        <v>581</v>
      </c>
      <c r="N744" s="67" t="s">
        <v>581</v>
      </c>
      <c r="O744" s="67" t="s">
        <v>581</v>
      </c>
      <c r="P744" s="67" t="s">
        <v>581</v>
      </c>
      <c r="Q744" s="67" t="s">
        <v>581</v>
      </c>
      <c r="R744" s="67" t="s">
        <v>581</v>
      </c>
      <c r="S744" s="41" t="s">
        <v>581</v>
      </c>
      <c r="T744" s="61" t="s">
        <v>581</v>
      </c>
      <c r="U744" s="68"/>
      <c r="V744" s="13" t="s">
        <v>2167</v>
      </c>
    </row>
    <row r="745" spans="1:22" x14ac:dyDescent="0.25">
      <c r="A745" s="7">
        <v>731</v>
      </c>
      <c r="B745" s="210" t="s">
        <v>1933</v>
      </c>
      <c r="C745" s="40" t="str">
        <f t="shared" si="336"/>
        <v>PASTOR SALCEDO OSCAR</v>
      </c>
      <c r="D745" s="40" t="str">
        <f t="shared" si="337"/>
        <v>1281</v>
      </c>
      <c r="E745" s="40" t="str">
        <f t="shared" si="338"/>
        <v>Primaria</v>
      </c>
      <c r="F745" s="41" t="str">
        <f t="shared" si="339"/>
        <v>15EV02004024</v>
      </c>
      <c r="G745" s="40" t="str">
        <f t="shared" si="340"/>
        <v>EVENTUAL</v>
      </c>
      <c r="H745" s="42">
        <f t="shared" si="341"/>
        <v>43891</v>
      </c>
      <c r="I745" s="42">
        <f t="shared" si="342"/>
        <v>44196</v>
      </c>
      <c r="J745" s="40" t="str">
        <f t="shared" si="343"/>
        <v>INSTITUTO DE EDUCACION SUPERIOR PEDAGOGICO PRIVADO VICTOR ANDRES BELAUNDE</v>
      </c>
      <c r="K745" s="54" t="s">
        <v>1934</v>
      </c>
      <c r="L745" s="67" t="s">
        <v>581</v>
      </c>
      <c r="M745" s="67" t="s">
        <v>581</v>
      </c>
      <c r="N745" s="67" t="s">
        <v>581</v>
      </c>
      <c r="O745" s="67" t="s">
        <v>581</v>
      </c>
      <c r="P745" s="67" t="s">
        <v>581</v>
      </c>
      <c r="Q745" s="67" t="s">
        <v>581</v>
      </c>
      <c r="R745" s="95" t="s">
        <v>808</v>
      </c>
      <c r="S745" s="41" t="s">
        <v>581</v>
      </c>
      <c r="T745" s="61" t="s">
        <v>581</v>
      </c>
      <c r="U745" s="68" t="s">
        <v>830</v>
      </c>
      <c r="V745" s="13" t="s">
        <v>2167</v>
      </c>
    </row>
    <row r="746" spans="1:22" x14ac:dyDescent="0.25">
      <c r="A746" s="156">
        <v>732</v>
      </c>
      <c r="B746" s="80" t="s">
        <v>1606</v>
      </c>
      <c r="C746" s="48" t="s">
        <v>1607</v>
      </c>
      <c r="D746" s="48" t="s">
        <v>1608</v>
      </c>
      <c r="E746" s="48" t="s">
        <v>1451</v>
      </c>
      <c r="F746" s="39">
        <v>786811118312</v>
      </c>
      <c r="G746" s="48" t="s">
        <v>1216</v>
      </c>
      <c r="H746" s="49">
        <v>43891</v>
      </c>
      <c r="I746" s="49">
        <v>44196</v>
      </c>
      <c r="J746" s="48" t="s">
        <v>1609</v>
      </c>
      <c r="K746" s="47" t="s">
        <v>1610</v>
      </c>
      <c r="L746" s="95" t="s">
        <v>581</v>
      </c>
      <c r="M746" s="95" t="s">
        <v>581</v>
      </c>
      <c r="N746" s="95" t="s">
        <v>581</v>
      </c>
      <c r="O746" s="95" t="s">
        <v>581</v>
      </c>
      <c r="P746" s="95" t="s">
        <v>581</v>
      </c>
      <c r="Q746" s="95" t="s">
        <v>581</v>
      </c>
      <c r="R746" s="95" t="s">
        <v>581</v>
      </c>
      <c r="S746" s="39" t="s">
        <v>581</v>
      </c>
      <c r="T746" s="39" t="s">
        <v>581</v>
      </c>
      <c r="U746" s="166"/>
      <c r="V746" s="13" t="s">
        <v>2166</v>
      </c>
    </row>
    <row r="747" spans="1:22" x14ac:dyDescent="0.25">
      <c r="A747" s="141">
        <v>733</v>
      </c>
      <c r="B747" s="210" t="s">
        <v>559</v>
      </c>
      <c r="C747" s="40" t="str">
        <f>VLOOKUP(B747,DATA,19,FALSE)</f>
        <v>PAUCAR CORILLA GIOVANA LUISA</v>
      </c>
      <c r="D747" s="40" t="str">
        <f>VLOOKUP(B747,DATA,3,FALSE)</f>
        <v>1285 EL AMAUTA II</v>
      </c>
      <c r="E747" s="40" t="str">
        <f>VLOOKUP(B747,DATA,2,FALSE)</f>
        <v>Primaria</v>
      </c>
      <c r="F747" s="41" t="str">
        <f>VLOOKUP(B747,DATA,4,FALSE)</f>
        <v>15EV02033180</v>
      </c>
      <c r="G747" s="40" t="str">
        <f>VLOOKUP(B747,DATA,23,FALSE)</f>
        <v>EVENTUAL</v>
      </c>
      <c r="H747" s="42">
        <f>VLOOKUP(B747,DATA,20,FALSE)</f>
        <v>44075</v>
      </c>
      <c r="I747" s="42">
        <f>VLOOKUP(B747,DATA,21,FALSE)</f>
        <v>44196</v>
      </c>
      <c r="J747" s="40" t="str">
        <f>VLOOKUP(B747,DATA,35,FALSE)</f>
        <v>UNIVERSIDAD NACIONAL DE EDUCACIÓN ENRIQUE GUZMÁN Y VALLE-SUNEDU</v>
      </c>
      <c r="K747" s="43" t="s">
        <v>560</v>
      </c>
      <c r="L747" s="67" t="s">
        <v>561</v>
      </c>
      <c r="M747" s="67" t="s">
        <v>36</v>
      </c>
      <c r="N747" s="67" t="s">
        <v>24</v>
      </c>
      <c r="O747" s="67" t="s">
        <v>24</v>
      </c>
      <c r="P747" s="67" t="s">
        <v>24</v>
      </c>
      <c r="Q747" s="67" t="s">
        <v>24</v>
      </c>
      <c r="R747" s="67" t="s">
        <v>30</v>
      </c>
      <c r="S747" s="41" t="s">
        <v>562</v>
      </c>
      <c r="T747" s="41" t="s">
        <v>25</v>
      </c>
      <c r="U747" s="68" t="s">
        <v>115</v>
      </c>
      <c r="V747" s="27" t="s">
        <v>2164</v>
      </c>
    </row>
    <row r="748" spans="1:22" x14ac:dyDescent="0.25">
      <c r="A748" s="7">
        <v>734</v>
      </c>
      <c r="B748" s="210" t="s">
        <v>1851</v>
      </c>
      <c r="C748" s="44" t="s">
        <v>1852</v>
      </c>
      <c r="D748" s="44" t="s">
        <v>1846</v>
      </c>
      <c r="E748" s="44" t="s">
        <v>1451</v>
      </c>
      <c r="F748" s="45" t="s">
        <v>1853</v>
      </c>
      <c r="G748" s="44" t="s">
        <v>1216</v>
      </c>
      <c r="H748" s="46" t="s">
        <v>1646</v>
      </c>
      <c r="I748" s="46" t="s">
        <v>1639</v>
      </c>
      <c r="J748" s="44" t="s">
        <v>1609</v>
      </c>
      <c r="K748" s="47" t="s">
        <v>1854</v>
      </c>
      <c r="L748" s="67" t="s">
        <v>808</v>
      </c>
      <c r="M748" s="67" t="s">
        <v>581</v>
      </c>
      <c r="N748" s="67" t="s">
        <v>581</v>
      </c>
      <c r="O748" s="67" t="s">
        <v>581</v>
      </c>
      <c r="P748" s="67" t="s">
        <v>581</v>
      </c>
      <c r="Q748" s="67" t="s">
        <v>581</v>
      </c>
      <c r="R748" s="67" t="s">
        <v>808</v>
      </c>
      <c r="S748" s="41" t="s">
        <v>581</v>
      </c>
      <c r="T748" s="41" t="s">
        <v>581</v>
      </c>
      <c r="U748" s="68" t="s">
        <v>1529</v>
      </c>
      <c r="V748" s="13" t="s">
        <v>2166</v>
      </c>
    </row>
    <row r="749" spans="1:22" x14ac:dyDescent="0.25">
      <c r="A749" s="156">
        <v>735</v>
      </c>
      <c r="B749" s="203" t="s">
        <v>2262</v>
      </c>
      <c r="C749" s="26" t="str">
        <f>VLOOKUP(B749,DATA,19,FALSE)</f>
        <v>PAYANO FLORES TANIA EUDOVIA</v>
      </c>
      <c r="D749" s="26" t="str">
        <f>VLOOKUP(B749,DATA,3,FALSE)</f>
        <v>110</v>
      </c>
      <c r="E749" s="26" t="str">
        <f>VLOOKUP(B749,DATA,2,FALSE)</f>
        <v>Inicial - Jardín</v>
      </c>
      <c r="F749" s="11" t="str">
        <f>VLOOKUP(B749,DATA,4,FALSE)</f>
        <v>15EV01911373</v>
      </c>
      <c r="G749" s="26" t="str">
        <f>VLOOKUP(B749,DATA,23,FALSE)</f>
        <v>EVENTUAL</v>
      </c>
      <c r="H749" s="112">
        <f>VLOOKUP(B749,DATA,20,FALSE)</f>
        <v>43891</v>
      </c>
      <c r="I749" s="112">
        <f>VLOOKUP(B749,DATA,21,FALSE)</f>
        <v>44196</v>
      </c>
      <c r="J749" s="26" t="str">
        <f>VLOOKUP(B749,DATA,35,FALSE)</f>
        <v>UNIVERSIDAD</v>
      </c>
      <c r="K749" s="10">
        <v>59084</v>
      </c>
      <c r="L749" s="124"/>
      <c r="M749" s="124" t="s">
        <v>1217</v>
      </c>
      <c r="N749" s="124" t="s">
        <v>1217</v>
      </c>
      <c r="O749" s="124" t="s">
        <v>1217</v>
      </c>
      <c r="P749" s="124" t="s">
        <v>1217</v>
      </c>
      <c r="Q749" s="124" t="s">
        <v>1217</v>
      </c>
      <c r="R749" s="124" t="s">
        <v>48</v>
      </c>
      <c r="S749" s="11" t="s">
        <v>1217</v>
      </c>
      <c r="T749" s="11" t="s">
        <v>1217</v>
      </c>
      <c r="U749" s="170"/>
      <c r="V749" s="27" t="s">
        <v>2172</v>
      </c>
    </row>
    <row r="750" spans="1:22" x14ac:dyDescent="0.25">
      <c r="A750" s="141">
        <v>736</v>
      </c>
      <c r="B750" s="210" t="s">
        <v>901</v>
      </c>
      <c r="C750" s="106" t="str">
        <f>VLOOKUP(B750,DATA,19,FALSE)</f>
        <v>PECEROS ALARCON PAMELA JAZMIN</v>
      </c>
      <c r="D750" s="40" t="str">
        <f>VLOOKUP(B750,DATA,3,FALSE)</f>
        <v>0052 VIRGEN DE FATIMA</v>
      </c>
      <c r="E750" s="40" t="str">
        <f>VLOOKUP(B750,DATA,2,FALSE)</f>
        <v>Inicial - Jardín</v>
      </c>
      <c r="F750" s="41" t="str">
        <f>VLOOKUP(B750,DATA,4,FALSE)</f>
        <v>15EV01709409</v>
      </c>
      <c r="G750" s="40" t="str">
        <f>VLOOKUP(B750,DATA,23,FALSE)</f>
        <v>EVENTUAL</v>
      </c>
      <c r="H750" s="42">
        <f>VLOOKUP(B750,DATA,20,FALSE)</f>
        <v>43891</v>
      </c>
      <c r="I750" s="42">
        <f>VLOOKUP(B750,DATA,21,FALSE)</f>
        <v>44196</v>
      </c>
      <c r="J750" s="40" t="str">
        <f>VLOOKUP(B750,DATA,35,FALSE)</f>
        <v>UNIVERSIDAD NACIONAL DE EDUCACION ENRIQUE GUZMAN Y VALLE</v>
      </c>
      <c r="K750" s="54" t="s">
        <v>2095</v>
      </c>
      <c r="L750" s="67" t="s">
        <v>581</v>
      </c>
      <c r="M750" s="67" t="s">
        <v>581</v>
      </c>
      <c r="N750" s="67" t="s">
        <v>581</v>
      </c>
      <c r="O750" s="67" t="s">
        <v>581</v>
      </c>
      <c r="P750" s="67" t="s">
        <v>581</v>
      </c>
      <c r="Q750" s="67" t="s">
        <v>581</v>
      </c>
      <c r="R750" s="67" t="s">
        <v>581</v>
      </c>
      <c r="S750" s="41" t="s">
        <v>581</v>
      </c>
      <c r="T750" s="61" t="s">
        <v>581</v>
      </c>
      <c r="U750" s="197"/>
      <c r="V750" s="13" t="s">
        <v>2167</v>
      </c>
    </row>
    <row r="751" spans="1:22" x14ac:dyDescent="0.25">
      <c r="A751" s="7">
        <v>737</v>
      </c>
      <c r="B751" s="212" t="s">
        <v>901</v>
      </c>
      <c r="C751" s="107" t="str">
        <f>VLOOKUP(B751,DATA,19,FALSE)</f>
        <v>PECEROS ALARCON PAMELA JAZMIN</v>
      </c>
      <c r="D751" s="55" t="str">
        <f>VLOOKUP(B751,DATA,3,FALSE)</f>
        <v>0052 VIRGEN DE FATIMA</v>
      </c>
      <c r="E751" s="55" t="str">
        <f>VLOOKUP(B751,DATA,2,FALSE)</f>
        <v>Inicial - Jardín</v>
      </c>
      <c r="F751" s="56" t="str">
        <f>VLOOKUP(B751,DATA,4,FALSE)</f>
        <v>15EV01709409</v>
      </c>
      <c r="G751" s="55" t="str">
        <f>VLOOKUP(B751,DATA,23,FALSE)</f>
        <v>EVENTUAL</v>
      </c>
      <c r="H751" s="57">
        <f>VLOOKUP(B751,DATA,20,FALSE)</f>
        <v>43891</v>
      </c>
      <c r="I751" s="57">
        <f>VLOOKUP(B751,DATA,21,FALSE)</f>
        <v>44196</v>
      </c>
      <c r="J751" s="55" t="str">
        <f>VLOOKUP(B751,DATA,35,FALSE)</f>
        <v>UNIVERSIDAD NACIONAL DE EDUCACION ENRIQUE GUZMAN Y VALLE</v>
      </c>
      <c r="K751" s="58" t="s">
        <v>902</v>
      </c>
      <c r="L751" s="127" t="s">
        <v>581</v>
      </c>
      <c r="M751" s="127" t="s">
        <v>581</v>
      </c>
      <c r="N751" s="127" t="s">
        <v>581</v>
      </c>
      <c r="O751" s="127" t="s">
        <v>581</v>
      </c>
      <c r="P751" s="127" t="s">
        <v>581</v>
      </c>
      <c r="Q751" s="127" t="s">
        <v>581</v>
      </c>
      <c r="R751" s="127" t="s">
        <v>581</v>
      </c>
      <c r="S751" s="56" t="s">
        <v>581</v>
      </c>
      <c r="T751" s="56" t="s">
        <v>581</v>
      </c>
      <c r="U751" s="94" t="s">
        <v>903</v>
      </c>
      <c r="V751" s="32" t="s">
        <v>2168</v>
      </c>
    </row>
    <row r="752" spans="1:22" x14ac:dyDescent="0.25">
      <c r="A752" s="156">
        <v>738</v>
      </c>
      <c r="B752" s="211" t="s">
        <v>1114</v>
      </c>
      <c r="C752" s="109" t="str">
        <f>VLOOKUP(B752,DATA,19,FALSE)</f>
        <v>PEREZ BASILIO ROSARIO DEL PILAR</v>
      </c>
      <c r="D752" s="50" t="str">
        <f>VLOOKUP(B752,DATA,3,FALSE)</f>
        <v>1233 MANUEL FERNANDO CABREL NICHO</v>
      </c>
      <c r="E752" s="50" t="str">
        <f>VLOOKUP(B752,DATA,2,FALSE)</f>
        <v>Inicial - Jardín</v>
      </c>
      <c r="F752" s="51" t="str">
        <f>VLOOKUP(B752,DATA,4,FALSE)</f>
        <v>15EV01911440</v>
      </c>
      <c r="G752" s="50" t="str">
        <f>VLOOKUP(B752,DATA,23,FALSE)</f>
        <v>EVENTUAL</v>
      </c>
      <c r="H752" s="52">
        <f>VLOOKUP(B752,DATA,20,FALSE)</f>
        <v>43983</v>
      </c>
      <c r="I752" s="52">
        <f>VLOOKUP(B752,DATA,21,FALSE)</f>
        <v>44196</v>
      </c>
      <c r="J752" s="50" t="str">
        <f>VLOOKUP(B752,DATA,35,FALSE)</f>
        <v>INSTITUTO DE EDUCACION SUPERIOR PEDAGOGICO PRIVADO - AMERICA</v>
      </c>
      <c r="K752" s="53" t="s">
        <v>1115</v>
      </c>
      <c r="L752" s="126" t="s">
        <v>808</v>
      </c>
      <c r="M752" s="126" t="s">
        <v>581</v>
      </c>
      <c r="N752" s="126" t="s">
        <v>581</v>
      </c>
      <c r="O752" s="126" t="s">
        <v>581</v>
      </c>
      <c r="P752" s="126" t="s">
        <v>581</v>
      </c>
      <c r="Q752" s="126" t="s">
        <v>581</v>
      </c>
      <c r="R752" s="126" t="s">
        <v>581</v>
      </c>
      <c r="S752" s="51" t="s">
        <v>581</v>
      </c>
      <c r="T752" s="51" t="s">
        <v>581</v>
      </c>
      <c r="U752" s="94"/>
      <c r="V752" s="32" t="s">
        <v>2168</v>
      </c>
    </row>
    <row r="753" spans="1:22" x14ac:dyDescent="0.25">
      <c r="A753" s="141">
        <v>739</v>
      </c>
      <c r="B753" s="203" t="s">
        <v>1114</v>
      </c>
      <c r="C753" s="106" t="str">
        <f>VLOOKUP(B753,DATA,19,FALSE)</f>
        <v>PEREZ BASILIO ROSARIO DEL PILAR</v>
      </c>
      <c r="D753" s="26" t="str">
        <f>VLOOKUP(B753,DATA,3,FALSE)</f>
        <v>1233 MANUEL FERNANDO CABREL NICHO</v>
      </c>
      <c r="E753" s="26" t="str">
        <f>VLOOKUP(B753,DATA,2,FALSE)</f>
        <v>Inicial - Jardín</v>
      </c>
      <c r="F753" s="11" t="str">
        <f>VLOOKUP(B753,DATA,4,FALSE)</f>
        <v>15EV01911440</v>
      </c>
      <c r="G753" s="26" t="str">
        <f>VLOOKUP(B753,DATA,23,FALSE)</f>
        <v>EVENTUAL</v>
      </c>
      <c r="H753" s="112">
        <f>VLOOKUP(B753,DATA,20,FALSE)</f>
        <v>43983</v>
      </c>
      <c r="I753" s="112">
        <f>VLOOKUP(B753,DATA,21,FALSE)</f>
        <v>44196</v>
      </c>
      <c r="J753" s="26" t="str">
        <f>VLOOKUP(B753,DATA,35,FALSE)</f>
        <v>INSTITUTO DE EDUCACION SUPERIOR PEDAGOGICO PRIVADO - AMERICA</v>
      </c>
      <c r="K753" s="10">
        <v>57983</v>
      </c>
      <c r="L753" s="124"/>
      <c r="M753" s="124" t="s">
        <v>1217</v>
      </c>
      <c r="N753" s="124" t="s">
        <v>1217</v>
      </c>
      <c r="O753" s="124" t="s">
        <v>1217</v>
      </c>
      <c r="P753" s="124" t="s">
        <v>1217</v>
      </c>
      <c r="Q753" s="124" t="s">
        <v>1217</v>
      </c>
      <c r="R753" s="125" t="s">
        <v>48</v>
      </c>
      <c r="S753" s="113" t="s">
        <v>48</v>
      </c>
      <c r="T753" s="11" t="s">
        <v>2171</v>
      </c>
      <c r="U753" s="170" t="s">
        <v>2187</v>
      </c>
      <c r="V753" s="27" t="s">
        <v>2172</v>
      </c>
    </row>
    <row r="754" spans="1:22" x14ac:dyDescent="0.25">
      <c r="A754" s="7">
        <v>740</v>
      </c>
      <c r="B754" s="201" t="s">
        <v>2588</v>
      </c>
      <c r="C754" s="142" t="s">
        <v>2589</v>
      </c>
      <c r="D754" s="142" t="s">
        <v>2590</v>
      </c>
      <c r="E754" s="142" t="s">
        <v>1221</v>
      </c>
      <c r="F754" s="150" t="s">
        <v>2591</v>
      </c>
      <c r="G754" s="142" t="s">
        <v>1216</v>
      </c>
      <c r="H754" s="143">
        <v>43891</v>
      </c>
      <c r="I754" s="143">
        <v>44196</v>
      </c>
      <c r="J754" s="142" t="s">
        <v>1231</v>
      </c>
      <c r="K754" s="154">
        <v>60103</v>
      </c>
      <c r="L754" s="142" t="s">
        <v>1217</v>
      </c>
      <c r="M754" s="142" t="s">
        <v>1217</v>
      </c>
      <c r="N754" s="142" t="s">
        <v>1217</v>
      </c>
      <c r="O754" s="142" t="s">
        <v>1217</v>
      </c>
      <c r="P754" s="142" t="s">
        <v>1217</v>
      </c>
      <c r="Q754" s="142" t="s">
        <v>1217</v>
      </c>
      <c r="R754" s="142" t="s">
        <v>1217</v>
      </c>
      <c r="S754" s="150" t="s">
        <v>1218</v>
      </c>
      <c r="T754" s="150" t="s">
        <v>581</v>
      </c>
      <c r="U754" s="169" t="s">
        <v>2303</v>
      </c>
      <c r="V754" s="147" t="s">
        <v>2165</v>
      </c>
    </row>
    <row r="755" spans="1:22" x14ac:dyDescent="0.25">
      <c r="A755" s="156">
        <v>741</v>
      </c>
      <c r="B755" s="211" t="s">
        <v>1189</v>
      </c>
      <c r="C755" s="50" t="str">
        <f t="shared" ref="C755:C773" si="344">VLOOKUP(B755,DATA,19,FALSE)</f>
        <v>PEREZ ZAVALA SILVIA</v>
      </c>
      <c r="D755" s="50" t="str">
        <f t="shared" ref="D755:D773" si="345">VLOOKUP(B755,DATA,3,FALSE)</f>
        <v>1288 ALBERT EINSTEIN</v>
      </c>
      <c r="E755" s="50" t="str">
        <f t="shared" ref="E755:E773" si="346">VLOOKUP(B755,DATA,2,FALSE)</f>
        <v>Inicial - Jardín</v>
      </c>
      <c r="F755" s="51" t="str">
        <f t="shared" ref="F755:F773" si="347">VLOOKUP(B755,DATA,4,FALSE)</f>
        <v>15EV02033382</v>
      </c>
      <c r="G755" s="50" t="str">
        <f t="shared" ref="G755:G773" si="348">VLOOKUP(B755,DATA,23,FALSE)</f>
        <v>EVENTUAL</v>
      </c>
      <c r="H755" s="52">
        <f t="shared" ref="H755:H773" si="349">VLOOKUP(B755,DATA,20,FALSE)</f>
        <v>44075</v>
      </c>
      <c r="I755" s="52">
        <f t="shared" ref="I755:I773" si="350">VLOOKUP(B755,DATA,21,FALSE)</f>
        <v>44196</v>
      </c>
      <c r="J755" s="50" t="str">
        <f t="shared" ref="J755:J773" si="351">VLOOKUP(B755,DATA,35,FALSE)</f>
        <v>I.S.P.P. - "AUGUSTO SALAZAR BONDY"</v>
      </c>
      <c r="K755" s="53" t="s">
        <v>1190</v>
      </c>
      <c r="L755" s="126" t="s">
        <v>808</v>
      </c>
      <c r="M755" s="126" t="s">
        <v>581</v>
      </c>
      <c r="N755" s="126" t="s">
        <v>581</v>
      </c>
      <c r="O755" s="126" t="s">
        <v>581</v>
      </c>
      <c r="P755" s="126" t="s">
        <v>581</v>
      </c>
      <c r="Q755" s="126" t="s">
        <v>581</v>
      </c>
      <c r="R755" s="126" t="s">
        <v>581</v>
      </c>
      <c r="S755" s="51" t="s">
        <v>581</v>
      </c>
      <c r="T755" s="51" t="s">
        <v>581</v>
      </c>
      <c r="U755" s="174"/>
      <c r="V755" s="32" t="s">
        <v>2168</v>
      </c>
    </row>
    <row r="756" spans="1:22" x14ac:dyDescent="0.25">
      <c r="A756" s="141">
        <v>742</v>
      </c>
      <c r="B756" s="210" t="s">
        <v>1905</v>
      </c>
      <c r="C756" s="40" t="str">
        <f t="shared" si="344"/>
        <v>PICHIULE CARRANZA SILVIA REBECA</v>
      </c>
      <c r="D756" s="40" t="str">
        <f t="shared" si="345"/>
        <v>198 SAN MIGUEL ARCANGEL</v>
      </c>
      <c r="E756" s="40" t="str">
        <f t="shared" si="346"/>
        <v>Inicial - Jardín</v>
      </c>
      <c r="F756" s="41" t="str">
        <f t="shared" si="347"/>
        <v>15EV01911452</v>
      </c>
      <c r="G756" s="40" t="str">
        <f t="shared" si="348"/>
        <v>EVENTUAL</v>
      </c>
      <c r="H756" s="42">
        <f t="shared" si="349"/>
        <v>43983</v>
      </c>
      <c r="I756" s="42">
        <f t="shared" si="350"/>
        <v>44196</v>
      </c>
      <c r="J756" s="40" t="str">
        <f t="shared" si="351"/>
        <v>UNIV. NAC. JOSE FAUSTINO SANCHEZ CARRION</v>
      </c>
      <c r="K756" s="54" t="s">
        <v>1906</v>
      </c>
      <c r="L756" s="95" t="s">
        <v>808</v>
      </c>
      <c r="M756" s="67" t="s">
        <v>581</v>
      </c>
      <c r="N756" s="67" t="s">
        <v>581</v>
      </c>
      <c r="O756" s="67" t="s">
        <v>581</v>
      </c>
      <c r="P756" s="67" t="s">
        <v>581</v>
      </c>
      <c r="Q756" s="67" t="s">
        <v>581</v>
      </c>
      <c r="R756" s="95" t="s">
        <v>808</v>
      </c>
      <c r="S756" s="41" t="s">
        <v>581</v>
      </c>
      <c r="T756" s="61" t="s">
        <v>581</v>
      </c>
      <c r="U756" s="68" t="s">
        <v>830</v>
      </c>
      <c r="V756" s="13" t="s">
        <v>2167</v>
      </c>
    </row>
    <row r="757" spans="1:22" x14ac:dyDescent="0.25">
      <c r="A757" s="7">
        <v>743</v>
      </c>
      <c r="B757" s="203" t="s">
        <v>2270</v>
      </c>
      <c r="C757" s="26" t="str">
        <f t="shared" si="344"/>
        <v>PINEDA DE LA CRUZ NORMA JANNET</v>
      </c>
      <c r="D757" s="26" t="str">
        <f t="shared" si="345"/>
        <v>1220 SAN JOSE MARELLO</v>
      </c>
      <c r="E757" s="26" t="str">
        <f t="shared" si="346"/>
        <v>Primaria</v>
      </c>
      <c r="F757" s="11" t="str">
        <f t="shared" si="347"/>
        <v>786801110310</v>
      </c>
      <c r="G757" s="26" t="str">
        <f t="shared" si="348"/>
        <v>ORGANICA</v>
      </c>
      <c r="H757" s="112">
        <f t="shared" si="349"/>
        <v>43891</v>
      </c>
      <c r="I757" s="112">
        <f t="shared" si="350"/>
        <v>44196</v>
      </c>
      <c r="J757" s="26" t="str">
        <f t="shared" si="351"/>
        <v>UNIVERSIDAD</v>
      </c>
      <c r="K757" s="10">
        <v>59075</v>
      </c>
      <c r="L757" s="124"/>
      <c r="M757" s="124" t="s">
        <v>1217</v>
      </c>
      <c r="N757" s="124" t="s">
        <v>1217</v>
      </c>
      <c r="O757" s="124" t="s">
        <v>1217</v>
      </c>
      <c r="P757" s="124" t="s">
        <v>1217</v>
      </c>
      <c r="Q757" s="124" t="s">
        <v>1217</v>
      </c>
      <c r="R757" s="124" t="s">
        <v>1217</v>
      </c>
      <c r="S757" s="11" t="s">
        <v>1217</v>
      </c>
      <c r="T757" s="11" t="s">
        <v>1217</v>
      </c>
      <c r="U757" s="170"/>
      <c r="V757" s="27" t="s">
        <v>2172</v>
      </c>
    </row>
    <row r="758" spans="1:22" x14ac:dyDescent="0.25">
      <c r="A758" s="156">
        <v>744</v>
      </c>
      <c r="B758" s="212" t="s">
        <v>932</v>
      </c>
      <c r="C758" s="55" t="str">
        <f t="shared" si="344"/>
        <v>PINEDA RODRIGUEZ GUADALUPE</v>
      </c>
      <c r="D758" s="55" t="str">
        <f t="shared" si="345"/>
        <v>CASITA DEL SABER</v>
      </c>
      <c r="E758" s="55" t="str">
        <f t="shared" si="346"/>
        <v>Inicial - Jardín</v>
      </c>
      <c r="F758" s="56" t="str">
        <f t="shared" si="347"/>
        <v>15EV01509034</v>
      </c>
      <c r="G758" s="55" t="str">
        <f t="shared" si="348"/>
        <v>EVENTUAL</v>
      </c>
      <c r="H758" s="57">
        <f t="shared" si="349"/>
        <v>43891</v>
      </c>
      <c r="I758" s="57">
        <f t="shared" si="350"/>
        <v>44196</v>
      </c>
      <c r="J758" s="55" t="str">
        <f t="shared" si="351"/>
        <v>INSTITUTO SUPERIOR PEDAGÓGICO PRIVADO "CLARIDAD"</v>
      </c>
      <c r="K758" s="58" t="s">
        <v>933</v>
      </c>
      <c r="L758" s="127" t="s">
        <v>581</v>
      </c>
      <c r="M758" s="127" t="s">
        <v>581</v>
      </c>
      <c r="N758" s="127" t="s">
        <v>581</v>
      </c>
      <c r="O758" s="127" t="s">
        <v>581</v>
      </c>
      <c r="P758" s="127" t="s">
        <v>581</v>
      </c>
      <c r="Q758" s="127" t="s">
        <v>581</v>
      </c>
      <c r="R758" s="127" t="s">
        <v>581</v>
      </c>
      <c r="S758" s="56" t="s">
        <v>581</v>
      </c>
      <c r="T758" s="56" t="s">
        <v>581</v>
      </c>
      <c r="U758" s="175"/>
      <c r="V758" s="32" t="s">
        <v>2168</v>
      </c>
    </row>
    <row r="759" spans="1:22" x14ac:dyDescent="0.25">
      <c r="A759" s="141">
        <v>745</v>
      </c>
      <c r="B759" s="203" t="s">
        <v>2636</v>
      </c>
      <c r="C759" s="26" t="str">
        <f t="shared" si="344"/>
        <v>PINO CAJA MARINA ROSARIO</v>
      </c>
      <c r="D759" s="26" t="str">
        <f t="shared" si="345"/>
        <v>129 YAMAGUCHI</v>
      </c>
      <c r="E759" s="26" t="str">
        <f t="shared" si="346"/>
        <v>Primaria</v>
      </c>
      <c r="F759" s="11" t="str">
        <f t="shared" si="347"/>
        <v>15EV02006168</v>
      </c>
      <c r="G759" s="26" t="str">
        <f t="shared" si="348"/>
        <v>EVENTUAL</v>
      </c>
      <c r="H759" s="112">
        <f t="shared" si="349"/>
        <v>43891</v>
      </c>
      <c r="I759" s="112">
        <f t="shared" si="350"/>
        <v>44196</v>
      </c>
      <c r="J759" s="26" t="str">
        <f t="shared" si="351"/>
        <v>UNE - "EGYV"</v>
      </c>
      <c r="K759" s="10">
        <v>58665</v>
      </c>
      <c r="L759" s="124"/>
      <c r="M759" s="124" t="s">
        <v>1217</v>
      </c>
      <c r="N759" s="124" t="s">
        <v>1217</v>
      </c>
      <c r="O759" s="124" t="s">
        <v>1217</v>
      </c>
      <c r="P759" s="124" t="s">
        <v>1217</v>
      </c>
      <c r="Q759" s="124" t="s">
        <v>1217</v>
      </c>
      <c r="R759" s="124" t="s">
        <v>48</v>
      </c>
      <c r="S759" s="11" t="s">
        <v>1217</v>
      </c>
      <c r="T759" s="11" t="s">
        <v>1217</v>
      </c>
      <c r="U759" s="170" t="s">
        <v>830</v>
      </c>
      <c r="V759" s="120" t="s">
        <v>2172</v>
      </c>
    </row>
    <row r="760" spans="1:22" x14ac:dyDescent="0.25">
      <c r="A760" s="7">
        <v>746</v>
      </c>
      <c r="B760" s="201" t="s">
        <v>1313</v>
      </c>
      <c r="C760" s="142" t="str">
        <f t="shared" si="344"/>
        <v>PINTO CACSIRE LISSET ZAYDA</v>
      </c>
      <c r="D760" s="142" t="str">
        <f t="shared" si="345"/>
        <v>218 LAS SEMILLITAS</v>
      </c>
      <c r="E760" s="142" t="str">
        <f t="shared" si="346"/>
        <v>Inicial - Jardín</v>
      </c>
      <c r="F760" s="150" t="str">
        <f t="shared" si="347"/>
        <v>786831111312</v>
      </c>
      <c r="G760" s="142" t="str">
        <f t="shared" si="348"/>
        <v>ORGANICA</v>
      </c>
      <c r="H760" s="143">
        <f t="shared" si="349"/>
        <v>43891</v>
      </c>
      <c r="I760" s="143">
        <f t="shared" si="350"/>
        <v>44196</v>
      </c>
      <c r="J760" s="142" t="str">
        <f t="shared" si="351"/>
        <v>I.S.E.P. AMAUTA</v>
      </c>
      <c r="K760" s="154">
        <v>59209</v>
      </c>
      <c r="L760" s="142" t="s">
        <v>1217</v>
      </c>
      <c r="M760" s="142" t="s">
        <v>1217</v>
      </c>
      <c r="N760" s="142" t="s">
        <v>1217</v>
      </c>
      <c r="O760" s="142" t="s">
        <v>1217</v>
      </c>
      <c r="P760" s="142" t="s">
        <v>1217</v>
      </c>
      <c r="Q760" s="142" t="s">
        <v>1217</v>
      </c>
      <c r="R760" s="142" t="s">
        <v>1217</v>
      </c>
      <c r="S760" s="150" t="s">
        <v>1218</v>
      </c>
      <c r="T760" s="150" t="s">
        <v>581</v>
      </c>
      <c r="U760" s="169" t="s">
        <v>2303</v>
      </c>
      <c r="V760" s="147" t="s">
        <v>2165</v>
      </c>
    </row>
    <row r="761" spans="1:22" x14ac:dyDescent="0.25">
      <c r="A761" s="156">
        <v>747</v>
      </c>
      <c r="B761" s="211" t="s">
        <v>1157</v>
      </c>
      <c r="C761" s="50" t="str">
        <f t="shared" si="344"/>
        <v>PIZARRO CUYA DE RUIZ NORMA ELIZIT</v>
      </c>
      <c r="D761" s="50" t="str">
        <f t="shared" si="345"/>
        <v>ANGELITOS DE MARIA</v>
      </c>
      <c r="E761" s="50" t="str">
        <f t="shared" si="346"/>
        <v>Inicial - Jardín</v>
      </c>
      <c r="F761" s="51" t="str">
        <f t="shared" si="347"/>
        <v>15EV01403348</v>
      </c>
      <c r="G761" s="50" t="str">
        <f t="shared" si="348"/>
        <v>EVENTUAL</v>
      </c>
      <c r="H761" s="52">
        <f t="shared" si="349"/>
        <v>43891</v>
      </c>
      <c r="I761" s="52">
        <f t="shared" si="350"/>
        <v>44196</v>
      </c>
      <c r="J761" s="50" t="str">
        <f t="shared" si="351"/>
        <v>UNIVERSIDAD FEMENINA DEL SAGRADO CORAZON</v>
      </c>
      <c r="K761" s="53" t="s">
        <v>1158</v>
      </c>
      <c r="L761" s="126" t="s">
        <v>581</v>
      </c>
      <c r="M761" s="126" t="s">
        <v>581</v>
      </c>
      <c r="N761" s="126" t="s">
        <v>581</v>
      </c>
      <c r="O761" s="126" t="s">
        <v>581</v>
      </c>
      <c r="P761" s="126" t="s">
        <v>581</v>
      </c>
      <c r="Q761" s="126" t="s">
        <v>581</v>
      </c>
      <c r="R761" s="126" t="s">
        <v>581</v>
      </c>
      <c r="S761" s="51" t="s">
        <v>581</v>
      </c>
      <c r="T761" s="51" t="s">
        <v>581</v>
      </c>
      <c r="U761" s="94"/>
      <c r="V761" s="32" t="s">
        <v>2168</v>
      </c>
    </row>
    <row r="762" spans="1:22" x14ac:dyDescent="0.25">
      <c r="A762" s="141">
        <v>748</v>
      </c>
      <c r="B762" s="210" t="s">
        <v>563</v>
      </c>
      <c r="C762" s="40" t="str">
        <f t="shared" si="344"/>
        <v>POICON MONDRAGON MARIA TERESA JUDITH</v>
      </c>
      <c r="D762" s="40" t="str">
        <f t="shared" si="345"/>
        <v>SEMILLITAS DEL SABER</v>
      </c>
      <c r="E762" s="40" t="str">
        <f t="shared" si="346"/>
        <v>Inicial - Jardín</v>
      </c>
      <c r="F762" s="41" t="str">
        <f t="shared" si="347"/>
        <v>15EV02028468</v>
      </c>
      <c r="G762" s="40" t="str">
        <f t="shared" si="348"/>
        <v>EVENTUAL</v>
      </c>
      <c r="H762" s="42">
        <f t="shared" si="349"/>
        <v>43983</v>
      </c>
      <c r="I762" s="42">
        <f t="shared" si="350"/>
        <v>44196</v>
      </c>
      <c r="J762" s="40" t="str">
        <f t="shared" si="351"/>
        <v>INSTITUTO SUPERIOR PEDAGOGICO PRIVADO - JESUS NAZARENO CAUTIVO</v>
      </c>
      <c r="K762" s="43" t="s">
        <v>564</v>
      </c>
      <c r="L762" s="67" t="s">
        <v>565</v>
      </c>
      <c r="M762" s="67" t="s">
        <v>24</v>
      </c>
      <c r="N762" s="67" t="s">
        <v>24</v>
      </c>
      <c r="O762" s="67" t="s">
        <v>24</v>
      </c>
      <c r="P762" s="67" t="s">
        <v>24</v>
      </c>
      <c r="Q762" s="67" t="s">
        <v>24</v>
      </c>
      <c r="R762" s="67" t="s">
        <v>24</v>
      </c>
      <c r="S762" s="41" t="s">
        <v>24</v>
      </c>
      <c r="T762" s="41" t="s">
        <v>25</v>
      </c>
      <c r="U762" s="68"/>
      <c r="V762" s="27" t="s">
        <v>2164</v>
      </c>
    </row>
    <row r="763" spans="1:22" x14ac:dyDescent="0.25">
      <c r="A763" s="7">
        <v>749</v>
      </c>
      <c r="B763" s="221" t="s">
        <v>566</v>
      </c>
      <c r="C763" s="40" t="str">
        <f t="shared" si="344"/>
        <v>POLANCO TINTAYA DE MILLA JULIETA MARY</v>
      </c>
      <c r="D763" s="40" t="str">
        <f t="shared" si="345"/>
        <v>GOTITAS DE AGUA</v>
      </c>
      <c r="E763" s="40" t="str">
        <f t="shared" si="346"/>
        <v>Inicial - Cuna-jardín</v>
      </c>
      <c r="F763" s="41" t="str">
        <f t="shared" si="347"/>
        <v>789811112319</v>
      </c>
      <c r="G763" s="40" t="str">
        <f t="shared" si="348"/>
        <v>ORGANICA</v>
      </c>
      <c r="H763" s="42">
        <f t="shared" si="349"/>
        <v>43892</v>
      </c>
      <c r="I763" s="42">
        <f t="shared" si="350"/>
        <v>44196</v>
      </c>
      <c r="J763" s="40" t="str">
        <f t="shared" si="351"/>
        <v>UNIVERSIDAD INCA GARCILASO DE LA VEGA</v>
      </c>
      <c r="K763" s="43" t="s">
        <v>567</v>
      </c>
      <c r="L763" s="67" t="s">
        <v>568</v>
      </c>
      <c r="M763" s="67" t="s">
        <v>24</v>
      </c>
      <c r="N763" s="67" t="s">
        <v>24</v>
      </c>
      <c r="O763" s="67" t="s">
        <v>24</v>
      </c>
      <c r="P763" s="67" t="s">
        <v>24</v>
      </c>
      <c r="Q763" s="67" t="s">
        <v>24</v>
      </c>
      <c r="R763" s="67" t="s">
        <v>24</v>
      </c>
      <c r="S763" s="41" t="s">
        <v>24</v>
      </c>
      <c r="T763" s="41" t="s">
        <v>25</v>
      </c>
      <c r="U763" s="68"/>
      <c r="V763" s="27" t="s">
        <v>2164</v>
      </c>
    </row>
    <row r="764" spans="1:22" x14ac:dyDescent="0.25">
      <c r="A764" s="156">
        <v>750</v>
      </c>
      <c r="B764" s="223" t="s">
        <v>1025</v>
      </c>
      <c r="C764" s="50" t="str">
        <f t="shared" si="344"/>
        <v>POMARI CHOQUEHUANCA MARIA ELENA</v>
      </c>
      <c r="D764" s="50" t="str">
        <f t="shared" si="345"/>
        <v>SAN PEDRO Y SAN PABLO</v>
      </c>
      <c r="E764" s="50" t="str">
        <f t="shared" si="346"/>
        <v>Inicial - Jardín</v>
      </c>
      <c r="F764" s="51" t="str">
        <f t="shared" si="347"/>
        <v>15EV01509479</v>
      </c>
      <c r="G764" s="50" t="str">
        <f t="shared" si="348"/>
        <v>EVENTUAL</v>
      </c>
      <c r="H764" s="52">
        <f t="shared" si="349"/>
        <v>43891</v>
      </c>
      <c r="I764" s="52">
        <f t="shared" si="350"/>
        <v>44196</v>
      </c>
      <c r="J764" s="50" t="str">
        <f t="shared" si="351"/>
        <v>.</v>
      </c>
      <c r="K764" s="53" t="s">
        <v>1026</v>
      </c>
      <c r="L764" s="126" t="s">
        <v>581</v>
      </c>
      <c r="M764" s="126" t="s">
        <v>581</v>
      </c>
      <c r="N764" s="126" t="s">
        <v>581</v>
      </c>
      <c r="O764" s="126" t="s">
        <v>581</v>
      </c>
      <c r="P764" s="126" t="s">
        <v>581</v>
      </c>
      <c r="Q764" s="126" t="s">
        <v>581</v>
      </c>
      <c r="R764" s="126" t="s">
        <v>581</v>
      </c>
      <c r="S764" s="51" t="s">
        <v>581</v>
      </c>
      <c r="T764" s="51" t="s">
        <v>581</v>
      </c>
      <c r="U764" s="94"/>
      <c r="V764" s="32" t="s">
        <v>2168</v>
      </c>
    </row>
    <row r="765" spans="1:22" ht="15" x14ac:dyDescent="0.25">
      <c r="A765" s="141">
        <v>751</v>
      </c>
      <c r="B765" s="224" t="s">
        <v>1270</v>
      </c>
      <c r="C765" s="142" t="str">
        <f t="shared" si="344"/>
        <v>PONCE DE LA CRUZ PATRICIA IRMA</v>
      </c>
      <c r="D765" s="142" t="str">
        <f t="shared" si="345"/>
        <v>PADRE MIGUEL MARINA</v>
      </c>
      <c r="E765" s="142" t="str">
        <f t="shared" si="346"/>
        <v>Primaria</v>
      </c>
      <c r="F765" s="150" t="str">
        <f t="shared" si="347"/>
        <v>781861616314</v>
      </c>
      <c r="G765" s="142" t="str">
        <f t="shared" si="348"/>
        <v>ORGANICA</v>
      </c>
      <c r="H765" s="143">
        <f t="shared" si="349"/>
        <v>43891</v>
      </c>
      <c r="I765" s="143">
        <f t="shared" si="350"/>
        <v>44196</v>
      </c>
      <c r="J765" s="142" t="str">
        <f t="shared" si="351"/>
        <v>ISPP "NICOLAS COPERNICO"</v>
      </c>
      <c r="K765" s="154">
        <v>58437</v>
      </c>
      <c r="L765" s="142" t="s">
        <v>1217</v>
      </c>
      <c r="M765" s="142" t="s">
        <v>1217</v>
      </c>
      <c r="N765" s="142" t="s">
        <v>1217</v>
      </c>
      <c r="O765" s="142" t="s">
        <v>1217</v>
      </c>
      <c r="P765" s="142" t="s">
        <v>1217</v>
      </c>
      <c r="Q765" s="142" t="s">
        <v>1217</v>
      </c>
      <c r="R765" s="142"/>
      <c r="S765" s="150" t="s">
        <v>1218</v>
      </c>
      <c r="T765" s="150" t="s">
        <v>581</v>
      </c>
      <c r="U765" s="169" t="s">
        <v>2303</v>
      </c>
      <c r="V765" s="147" t="s">
        <v>2165</v>
      </c>
    </row>
    <row r="766" spans="1:22" x14ac:dyDescent="0.25">
      <c r="A766" s="7">
        <v>752</v>
      </c>
      <c r="B766" s="221" t="s">
        <v>1978</v>
      </c>
      <c r="C766" s="40" t="str">
        <f t="shared" si="344"/>
        <v>PORRAS OLORTEGUI NORA SILVIA</v>
      </c>
      <c r="D766" s="40" t="str">
        <f t="shared" si="345"/>
        <v>GOTITAS DEL SABER</v>
      </c>
      <c r="E766" s="40" t="str">
        <f t="shared" si="346"/>
        <v>Inicial - Jardín</v>
      </c>
      <c r="F766" s="41" t="str">
        <f t="shared" si="347"/>
        <v>15EV01509058</v>
      </c>
      <c r="G766" s="40" t="str">
        <f t="shared" si="348"/>
        <v>EVENTUAL</v>
      </c>
      <c r="H766" s="42">
        <f t="shared" si="349"/>
        <v>43891</v>
      </c>
      <c r="I766" s="42">
        <f t="shared" si="350"/>
        <v>44196</v>
      </c>
      <c r="J766" s="40" t="str">
        <f t="shared" si="351"/>
        <v>.UNIVERSIDAD NACIONAL DE EDUCACIÓN ENRIQUE GUZMÁN Y VALLE REG SUNEDU</v>
      </c>
      <c r="K766" s="54" t="s">
        <v>1979</v>
      </c>
      <c r="L766" s="67" t="s">
        <v>581</v>
      </c>
      <c r="M766" s="67" t="s">
        <v>581</v>
      </c>
      <c r="N766" s="67" t="s">
        <v>581</v>
      </c>
      <c r="O766" s="67" t="s">
        <v>581</v>
      </c>
      <c r="P766" s="67" t="s">
        <v>581</v>
      </c>
      <c r="Q766" s="67" t="s">
        <v>581</v>
      </c>
      <c r="R766" s="95" t="s">
        <v>808</v>
      </c>
      <c r="S766" s="41" t="s">
        <v>581</v>
      </c>
      <c r="T766" s="61" t="s">
        <v>581</v>
      </c>
      <c r="U766" s="68" t="s">
        <v>830</v>
      </c>
      <c r="V766" s="13" t="s">
        <v>2167</v>
      </c>
    </row>
    <row r="767" spans="1:22" x14ac:dyDescent="0.25">
      <c r="A767" s="156">
        <v>753</v>
      </c>
      <c r="B767" s="221" t="s">
        <v>2040</v>
      </c>
      <c r="C767" s="40" t="str">
        <f t="shared" si="344"/>
        <v>POVIS QUIÑONES FLOR SHILA</v>
      </c>
      <c r="D767" s="40" t="str">
        <f t="shared" si="345"/>
        <v>FE Y ALEGRIA 58 MARY WARD</v>
      </c>
      <c r="E767" s="40" t="str">
        <f t="shared" si="346"/>
        <v>Primaria</v>
      </c>
      <c r="F767" s="41" t="str">
        <f t="shared" si="347"/>
        <v>787841110319</v>
      </c>
      <c r="G767" s="40" t="str">
        <f t="shared" si="348"/>
        <v>ORGANICA</v>
      </c>
      <c r="H767" s="42">
        <f t="shared" si="349"/>
        <v>43891</v>
      </c>
      <c r="I767" s="42">
        <f t="shared" si="350"/>
        <v>44196</v>
      </c>
      <c r="J767" s="40" t="str">
        <f t="shared" si="351"/>
        <v>UNIVERSIDAD</v>
      </c>
      <c r="K767" s="97" t="s">
        <v>2041</v>
      </c>
      <c r="L767" s="67" t="s">
        <v>581</v>
      </c>
      <c r="M767" s="67" t="s">
        <v>581</v>
      </c>
      <c r="N767" s="67" t="s">
        <v>581</v>
      </c>
      <c r="O767" s="67" t="s">
        <v>581</v>
      </c>
      <c r="P767" s="67" t="s">
        <v>581</v>
      </c>
      <c r="Q767" s="67" t="s">
        <v>581</v>
      </c>
      <c r="R767" s="95" t="s">
        <v>808</v>
      </c>
      <c r="S767" s="41" t="s">
        <v>581</v>
      </c>
      <c r="T767" s="61" t="s">
        <v>25</v>
      </c>
      <c r="U767" s="68" t="s">
        <v>830</v>
      </c>
      <c r="V767" s="13" t="s">
        <v>2167</v>
      </c>
    </row>
    <row r="768" spans="1:22" x14ac:dyDescent="0.25">
      <c r="A768" s="141">
        <v>754</v>
      </c>
      <c r="B768" s="225" t="s">
        <v>2201</v>
      </c>
      <c r="C768" s="26" t="str">
        <f t="shared" si="344"/>
        <v>PRADO CUYA KATHERINE LISSETTE</v>
      </c>
      <c r="D768" s="26" t="str">
        <f t="shared" si="345"/>
        <v>LA ALEGRIA EN EL SEÑOR</v>
      </c>
      <c r="E768" s="26" t="str">
        <f t="shared" si="346"/>
        <v>Primaria</v>
      </c>
      <c r="F768" s="11" t="str">
        <f t="shared" si="347"/>
        <v>780861115312</v>
      </c>
      <c r="G768" s="26" t="str">
        <f t="shared" si="348"/>
        <v>ORGANICA</v>
      </c>
      <c r="H768" s="112">
        <f t="shared" si="349"/>
        <v>43891</v>
      </c>
      <c r="I768" s="112">
        <f t="shared" si="350"/>
        <v>44196</v>
      </c>
      <c r="J768" s="26" t="str">
        <f t="shared" si="351"/>
        <v>UNE - ENRIQUE GUZMAN Y VALLE</v>
      </c>
      <c r="K768" s="10">
        <v>57741</v>
      </c>
      <c r="L768" s="124"/>
      <c r="M768" s="124" t="s">
        <v>1217</v>
      </c>
      <c r="N768" s="124" t="s">
        <v>1217</v>
      </c>
      <c r="O768" s="124" t="s">
        <v>1217</v>
      </c>
      <c r="P768" s="124" t="s">
        <v>1217</v>
      </c>
      <c r="Q768" s="124" t="s">
        <v>1217</v>
      </c>
      <c r="R768" s="124" t="s">
        <v>1217</v>
      </c>
      <c r="S768" s="11" t="s">
        <v>1217</v>
      </c>
      <c r="T768" s="11" t="s">
        <v>2171</v>
      </c>
      <c r="U768" s="170"/>
      <c r="V768" s="27" t="s">
        <v>2172</v>
      </c>
    </row>
    <row r="769" spans="1:22" x14ac:dyDescent="0.25">
      <c r="A769" s="7">
        <v>755</v>
      </c>
      <c r="B769" s="221" t="s">
        <v>569</v>
      </c>
      <c r="C769" s="40" t="str">
        <f t="shared" si="344"/>
        <v>PRIETO GUTIERREZ HENNY ESTHER</v>
      </c>
      <c r="D769" s="40" t="str">
        <f t="shared" si="345"/>
        <v>1208 SAN FRANCISCO DE ASIS</v>
      </c>
      <c r="E769" s="40" t="str">
        <f t="shared" si="346"/>
        <v>Primaria</v>
      </c>
      <c r="F769" s="41" t="str">
        <f t="shared" si="347"/>
        <v>788861112313</v>
      </c>
      <c r="G769" s="40" t="str">
        <f t="shared" si="348"/>
        <v>ORGANICA</v>
      </c>
      <c r="H769" s="42">
        <f t="shared" si="349"/>
        <v>43891</v>
      </c>
      <c r="I769" s="42">
        <f t="shared" si="350"/>
        <v>44196</v>
      </c>
      <c r="J769" s="40" t="str">
        <f t="shared" si="351"/>
        <v>UNIVERSIDAD</v>
      </c>
      <c r="K769" s="43" t="s">
        <v>570</v>
      </c>
      <c r="L769" s="67" t="s">
        <v>571</v>
      </c>
      <c r="M769" s="67" t="s">
        <v>24</v>
      </c>
      <c r="N769" s="67" t="s">
        <v>24</v>
      </c>
      <c r="O769" s="67" t="s">
        <v>24</v>
      </c>
      <c r="P769" s="67" t="s">
        <v>24</v>
      </c>
      <c r="Q769" s="67" t="s">
        <v>24</v>
      </c>
      <c r="R769" s="67" t="s">
        <v>42</v>
      </c>
      <c r="S769" s="41" t="s">
        <v>24</v>
      </c>
      <c r="T769" s="41" t="s">
        <v>25</v>
      </c>
      <c r="U769" s="68" t="s">
        <v>43</v>
      </c>
      <c r="V769" s="27" t="s">
        <v>2164</v>
      </c>
    </row>
    <row r="770" spans="1:22" x14ac:dyDescent="0.25">
      <c r="A770" s="156">
        <v>756</v>
      </c>
      <c r="B770" s="223" t="s">
        <v>1145</v>
      </c>
      <c r="C770" s="50" t="str">
        <f t="shared" si="344"/>
        <v>PUCHOC BLANCO SONIA DOMITILA</v>
      </c>
      <c r="D770" s="50" t="str">
        <f t="shared" si="345"/>
        <v>1198 LA RIBERA</v>
      </c>
      <c r="E770" s="50" t="str">
        <f t="shared" si="346"/>
        <v>Primaria</v>
      </c>
      <c r="F770" s="51" t="str">
        <f t="shared" si="347"/>
        <v>789871013319</v>
      </c>
      <c r="G770" s="50" t="str">
        <f t="shared" si="348"/>
        <v>ORGANICA</v>
      </c>
      <c r="H770" s="52">
        <f t="shared" si="349"/>
        <v>43891</v>
      </c>
      <c r="I770" s="52">
        <f t="shared" si="350"/>
        <v>44196</v>
      </c>
      <c r="J770" s="50" t="str">
        <f t="shared" si="351"/>
        <v>UNIVERSIDAD</v>
      </c>
      <c r="K770" s="53" t="s">
        <v>1146</v>
      </c>
      <c r="L770" s="126" t="s">
        <v>581</v>
      </c>
      <c r="M770" s="126" t="s">
        <v>581</v>
      </c>
      <c r="N770" s="126" t="s">
        <v>581</v>
      </c>
      <c r="O770" s="126" t="s">
        <v>581</v>
      </c>
      <c r="P770" s="126" t="s">
        <v>581</v>
      </c>
      <c r="Q770" s="126" t="s">
        <v>581</v>
      </c>
      <c r="R770" s="126" t="s">
        <v>581</v>
      </c>
      <c r="S770" s="51" t="s">
        <v>581</v>
      </c>
      <c r="T770" s="51" t="s">
        <v>581</v>
      </c>
      <c r="U770" s="94"/>
      <c r="V770" s="32" t="s">
        <v>2168</v>
      </c>
    </row>
    <row r="771" spans="1:22" x14ac:dyDescent="0.25">
      <c r="A771" s="141">
        <v>757</v>
      </c>
      <c r="B771" s="225" t="s">
        <v>2257</v>
      </c>
      <c r="C771" s="26" t="str">
        <f t="shared" si="344"/>
        <v>PUCHOC CHUCO ZARA</v>
      </c>
      <c r="D771" s="26" t="str">
        <f t="shared" si="345"/>
        <v>0124 GLORIOSA LEGION CACERES</v>
      </c>
      <c r="E771" s="26" t="str">
        <f t="shared" si="346"/>
        <v>Inicial - Jardín</v>
      </c>
      <c r="F771" s="11" t="str">
        <f t="shared" si="347"/>
        <v>15EV02033311</v>
      </c>
      <c r="G771" s="26" t="str">
        <f t="shared" si="348"/>
        <v>EVENTUAL</v>
      </c>
      <c r="H771" s="112">
        <f t="shared" si="349"/>
        <v>44075</v>
      </c>
      <c r="I771" s="112">
        <f t="shared" si="350"/>
        <v>44196</v>
      </c>
      <c r="J771" s="26" t="str">
        <f t="shared" si="351"/>
        <v>INSTITUTO DE EDUCACION SUPERIOR PEDAGOGICO PRIVADO INICIAL SANTA FELICITA</v>
      </c>
      <c r="K771" s="10">
        <v>61819</v>
      </c>
      <c r="L771" s="124"/>
      <c r="M771" s="124" t="s">
        <v>1217</v>
      </c>
      <c r="N771" s="124" t="s">
        <v>1217</v>
      </c>
      <c r="O771" s="124" t="s">
        <v>1217</v>
      </c>
      <c r="P771" s="124" t="s">
        <v>1217</v>
      </c>
      <c r="Q771" s="124" t="s">
        <v>1217</v>
      </c>
      <c r="R771" s="124" t="s">
        <v>1217</v>
      </c>
      <c r="S771" s="11" t="s">
        <v>1217</v>
      </c>
      <c r="T771" s="11" t="s">
        <v>1217</v>
      </c>
      <c r="U771" s="170"/>
      <c r="V771" s="27" t="s">
        <v>2172</v>
      </c>
    </row>
    <row r="772" spans="1:22" x14ac:dyDescent="0.25">
      <c r="A772" s="7">
        <v>758</v>
      </c>
      <c r="B772" s="225" t="s">
        <v>2210</v>
      </c>
      <c r="C772" s="26" t="str">
        <f t="shared" si="344"/>
        <v>PUENTES CARRION RUTH MAGALY</v>
      </c>
      <c r="D772" s="26" t="str">
        <f t="shared" si="345"/>
        <v>185</v>
      </c>
      <c r="E772" s="26" t="str">
        <f t="shared" si="346"/>
        <v>Inicial - Jardín</v>
      </c>
      <c r="F772" s="11" t="str">
        <f t="shared" si="347"/>
        <v>15EV01911688</v>
      </c>
      <c r="G772" s="26" t="str">
        <f t="shared" si="348"/>
        <v>EVENTUAL</v>
      </c>
      <c r="H772" s="112">
        <f t="shared" si="349"/>
        <v>43891</v>
      </c>
      <c r="I772" s="112">
        <f t="shared" si="350"/>
        <v>44196</v>
      </c>
      <c r="J772" s="26" t="str">
        <f t="shared" si="351"/>
        <v>I.S.P.P. JUAN ENRIQUE PEZTALOZI.</v>
      </c>
      <c r="K772" s="10">
        <v>60057</v>
      </c>
      <c r="L772" s="124" t="s">
        <v>2211</v>
      </c>
      <c r="M772" s="124" t="s">
        <v>1217</v>
      </c>
      <c r="N772" s="124" t="s">
        <v>1217</v>
      </c>
      <c r="O772" s="124" t="s">
        <v>1217</v>
      </c>
      <c r="P772" s="124" t="s">
        <v>1217</v>
      </c>
      <c r="Q772" s="124" t="s">
        <v>1217</v>
      </c>
      <c r="R772" s="125" t="s">
        <v>48</v>
      </c>
      <c r="S772" s="11" t="s">
        <v>1217</v>
      </c>
      <c r="T772" s="11" t="s">
        <v>2171</v>
      </c>
      <c r="U772" s="170" t="s">
        <v>830</v>
      </c>
      <c r="V772" s="27" t="s">
        <v>2172</v>
      </c>
    </row>
    <row r="773" spans="1:22" x14ac:dyDescent="0.25">
      <c r="A773" s="156">
        <v>759</v>
      </c>
      <c r="B773" s="225" t="s">
        <v>2654</v>
      </c>
      <c r="C773" s="26" t="str">
        <f t="shared" si="344"/>
        <v>PUMACAYO ENRIQUEZ MARIA CRISTINA</v>
      </c>
      <c r="D773" s="26" t="str">
        <f t="shared" si="345"/>
        <v>MANUEL GONZALES PRADA</v>
      </c>
      <c r="E773" s="26" t="str">
        <f t="shared" si="346"/>
        <v>Primaria</v>
      </c>
      <c r="F773" s="11" t="str">
        <f t="shared" si="347"/>
        <v>15EV02008717</v>
      </c>
      <c r="G773" s="26" t="str">
        <f t="shared" si="348"/>
        <v>EVENTUAL</v>
      </c>
      <c r="H773" s="112">
        <f t="shared" si="349"/>
        <v>43891</v>
      </c>
      <c r="I773" s="112">
        <f t="shared" si="350"/>
        <v>44196</v>
      </c>
      <c r="J773" s="26" t="str">
        <f t="shared" si="351"/>
        <v>UNE - ENRIQUE GUZMAN Y VALLE</v>
      </c>
      <c r="K773" s="10">
        <v>58617</v>
      </c>
      <c r="L773" s="124"/>
      <c r="M773" s="124" t="s">
        <v>1217</v>
      </c>
      <c r="N773" s="124" t="s">
        <v>1217</v>
      </c>
      <c r="O773" s="124" t="s">
        <v>1217</v>
      </c>
      <c r="P773" s="124" t="s">
        <v>1217</v>
      </c>
      <c r="Q773" s="124" t="s">
        <v>1217</v>
      </c>
      <c r="R773" s="124" t="s">
        <v>1217</v>
      </c>
      <c r="S773" s="11" t="s">
        <v>1217</v>
      </c>
      <c r="T773" s="11" t="s">
        <v>1217</v>
      </c>
      <c r="U773" s="170"/>
      <c r="V773" s="120" t="s">
        <v>2172</v>
      </c>
    </row>
    <row r="774" spans="1:22" ht="15" x14ac:dyDescent="0.25">
      <c r="A774" s="141">
        <v>760</v>
      </c>
      <c r="B774" s="224" t="s">
        <v>2487</v>
      </c>
      <c r="C774" s="142" t="s">
        <v>2488</v>
      </c>
      <c r="D774" s="142" t="s">
        <v>2489</v>
      </c>
      <c r="E774" s="142" t="s">
        <v>1221</v>
      </c>
      <c r="F774" s="150" t="s">
        <v>2490</v>
      </c>
      <c r="G774" s="142" t="s">
        <v>230</v>
      </c>
      <c r="H774" s="143">
        <v>44075</v>
      </c>
      <c r="I774" s="143">
        <v>44196</v>
      </c>
      <c r="J774" s="142" t="s">
        <v>1404</v>
      </c>
      <c r="K774" s="154">
        <v>61092</v>
      </c>
      <c r="L774" s="142" t="s">
        <v>1217</v>
      </c>
      <c r="M774" s="142" t="s">
        <v>1217</v>
      </c>
      <c r="N774" s="142" t="s">
        <v>1217</v>
      </c>
      <c r="O774" s="142" t="s">
        <v>1217</v>
      </c>
      <c r="P774" s="142" t="s">
        <v>1217</v>
      </c>
      <c r="Q774" s="142" t="s">
        <v>1217</v>
      </c>
      <c r="R774" s="142" t="s">
        <v>1217</v>
      </c>
      <c r="S774" s="150" t="s">
        <v>1218</v>
      </c>
      <c r="T774" s="150" t="s">
        <v>581</v>
      </c>
      <c r="U774" s="169" t="s">
        <v>2303</v>
      </c>
      <c r="V774" s="147" t="s">
        <v>2165</v>
      </c>
    </row>
    <row r="775" spans="1:22" x14ac:dyDescent="0.25">
      <c r="A775" s="7">
        <v>761</v>
      </c>
      <c r="B775" s="224" t="s">
        <v>2396</v>
      </c>
      <c r="C775" s="142" t="s">
        <v>2397</v>
      </c>
      <c r="D775" s="142" t="s">
        <v>2398</v>
      </c>
      <c r="E775" s="142" t="s">
        <v>1221</v>
      </c>
      <c r="F775" s="150" t="s">
        <v>2399</v>
      </c>
      <c r="G775" s="142" t="s">
        <v>1216</v>
      </c>
      <c r="H775" s="143">
        <v>43891</v>
      </c>
      <c r="I775" s="143">
        <v>44196</v>
      </c>
      <c r="J775" s="142" t="s">
        <v>2400</v>
      </c>
      <c r="K775" s="154">
        <v>59842</v>
      </c>
      <c r="L775" s="142" t="s">
        <v>1217</v>
      </c>
      <c r="M775" s="142" t="s">
        <v>1217</v>
      </c>
      <c r="N775" s="142" t="s">
        <v>1217</v>
      </c>
      <c r="O775" s="142" t="s">
        <v>1217</v>
      </c>
      <c r="P775" s="142" t="s">
        <v>1217</v>
      </c>
      <c r="Q775" s="142" t="s">
        <v>1217</v>
      </c>
      <c r="R775" s="142" t="s">
        <v>1217</v>
      </c>
      <c r="S775" s="150" t="s">
        <v>48</v>
      </c>
      <c r="T775" s="150" t="s">
        <v>581</v>
      </c>
      <c r="U775" s="169" t="s">
        <v>2333</v>
      </c>
      <c r="V775" s="147" t="s">
        <v>2165</v>
      </c>
    </row>
    <row r="776" spans="1:22" x14ac:dyDescent="0.25">
      <c r="A776" s="156">
        <v>762</v>
      </c>
      <c r="B776" s="221" t="s">
        <v>572</v>
      </c>
      <c r="C776" s="40" t="str">
        <f t="shared" ref="C776:C793" si="352">VLOOKUP(B776,DATA,19,FALSE)</f>
        <v>QUINO ELIAS MARTHA ESTHER</v>
      </c>
      <c r="D776" s="40" t="str">
        <f>VLOOKUP(B776,DATA,3,FALSE)</f>
        <v>NIÑO JESUCITO</v>
      </c>
      <c r="E776" s="40" t="str">
        <f t="shared" ref="E776:E793" si="353">VLOOKUP(B776,DATA,2,FALSE)</f>
        <v>Inicial - Jardín</v>
      </c>
      <c r="F776" s="41" t="str">
        <f>VLOOKUP(B776,DATA,4,FALSE)</f>
        <v>15EV01509026</v>
      </c>
      <c r="G776" s="40" t="str">
        <f t="shared" ref="G776:G793" si="354">VLOOKUP(B776,DATA,23,FALSE)</f>
        <v>EVENTUAL</v>
      </c>
      <c r="H776" s="42">
        <f t="shared" ref="H776:H793" si="355">VLOOKUP(B776,DATA,20,FALSE)</f>
        <v>43891</v>
      </c>
      <c r="I776" s="42">
        <f t="shared" ref="I776:I793" si="356">VLOOKUP(B776,DATA,21,FALSE)</f>
        <v>44196</v>
      </c>
      <c r="J776" s="40" t="str">
        <f t="shared" ref="J776:J793" si="357">VLOOKUP(B776,DATA,35,FALSE)</f>
        <v>UNIVERSIDAD</v>
      </c>
      <c r="K776" s="43" t="s">
        <v>53</v>
      </c>
      <c r="L776" s="67" t="s">
        <v>573</v>
      </c>
      <c r="M776" s="67" t="s">
        <v>48</v>
      </c>
      <c r="N776" s="67" t="s">
        <v>48</v>
      </c>
      <c r="O776" s="67" t="s">
        <v>48</v>
      </c>
      <c r="P776" s="67" t="s">
        <v>48</v>
      </c>
      <c r="Q776" s="67" t="s">
        <v>48</v>
      </c>
      <c r="R776" s="67" t="s">
        <v>48</v>
      </c>
      <c r="S776" s="41" t="s">
        <v>37</v>
      </c>
      <c r="T776" s="41" t="s">
        <v>25</v>
      </c>
      <c r="U776" s="68" t="s">
        <v>37</v>
      </c>
      <c r="V776" s="27" t="s">
        <v>2164</v>
      </c>
    </row>
    <row r="777" spans="1:22" x14ac:dyDescent="0.25">
      <c r="A777" s="141">
        <v>763</v>
      </c>
      <c r="B777" s="225" t="s">
        <v>2247</v>
      </c>
      <c r="C777" s="26" t="str">
        <f t="shared" si="352"/>
        <v>QUINTANILLA SALCEDO RUTH NOEMI</v>
      </c>
      <c r="D777" s="26" t="str">
        <f>VLOOKUP(B777,DATA,3,FALSE)</f>
        <v>1140 AURELIO MIRO QUEZADA SOSA</v>
      </c>
      <c r="E777" s="26" t="str">
        <f t="shared" si="353"/>
        <v>Secundaria</v>
      </c>
      <c r="F777" s="11" t="str">
        <f>VLOOKUP(B777,DATA,4,FALSE)</f>
        <v>C01G49102913</v>
      </c>
      <c r="G777" s="26" t="str">
        <f t="shared" si="354"/>
        <v>CUADRO DE HORAS</v>
      </c>
      <c r="H777" s="112">
        <f t="shared" si="355"/>
        <v>43891</v>
      </c>
      <c r="I777" s="112">
        <f t="shared" si="356"/>
        <v>44196</v>
      </c>
      <c r="J777" s="26" t="str">
        <f t="shared" si="357"/>
        <v>INSTITUTO SUPERIOR PEDAGOGICO PRIVADO - PAULO VI</v>
      </c>
      <c r="K777" s="10">
        <v>60047</v>
      </c>
      <c r="L777" s="124"/>
      <c r="M777" s="124" t="s">
        <v>1217</v>
      </c>
      <c r="N777" s="124" t="s">
        <v>1217</v>
      </c>
      <c r="O777" s="124" t="s">
        <v>1217</v>
      </c>
      <c r="P777" s="124" t="s">
        <v>1217</v>
      </c>
      <c r="Q777" s="124" t="s">
        <v>1217</v>
      </c>
      <c r="R777" s="124" t="s">
        <v>1217</v>
      </c>
      <c r="S777" s="11" t="s">
        <v>1217</v>
      </c>
      <c r="T777" s="11" t="s">
        <v>1217</v>
      </c>
      <c r="U777" s="170"/>
      <c r="V777" s="27" t="s">
        <v>2172</v>
      </c>
    </row>
    <row r="778" spans="1:22" x14ac:dyDescent="0.25">
      <c r="A778" s="7">
        <v>764</v>
      </c>
      <c r="B778" s="224" t="s">
        <v>1267</v>
      </c>
      <c r="C778" s="142" t="str">
        <f t="shared" si="352"/>
        <v>QUINTO HUAMANCHAHUA NELLY HAYDEE</v>
      </c>
      <c r="D778" s="142" t="str">
        <f>VLOOKUP(B778,DATA,3,FALSE)</f>
        <v>PADRE MIGUEL MARINA</v>
      </c>
      <c r="E778" s="142" t="str">
        <f t="shared" si="353"/>
        <v>Primaria</v>
      </c>
      <c r="F778" s="150" t="str">
        <f>VLOOKUP(B778,DATA,4,FALSE)</f>
        <v>15EV02033332</v>
      </c>
      <c r="G778" s="142" t="str">
        <f t="shared" si="354"/>
        <v>EVENTUAL</v>
      </c>
      <c r="H778" s="143">
        <f t="shared" si="355"/>
        <v>44075</v>
      </c>
      <c r="I778" s="143">
        <f t="shared" si="356"/>
        <v>44196</v>
      </c>
      <c r="J778" s="142" t="str">
        <f t="shared" si="357"/>
        <v>INST.SUP.PEDAG.PUB."BENIGNO AYALA ESQUIVEL" - CANGALLO</v>
      </c>
      <c r="K778" s="154">
        <v>58453</v>
      </c>
      <c r="L778" s="142" t="s">
        <v>1217</v>
      </c>
      <c r="M778" s="142" t="s">
        <v>1217</v>
      </c>
      <c r="N778" s="142" t="s">
        <v>1217</v>
      </c>
      <c r="O778" s="142" t="s">
        <v>1217</v>
      </c>
      <c r="P778" s="142" t="s">
        <v>1217</v>
      </c>
      <c r="Q778" s="142" t="s">
        <v>1217</v>
      </c>
      <c r="R778" s="142"/>
      <c r="S778" s="150" t="s">
        <v>1218</v>
      </c>
      <c r="T778" s="150" t="s">
        <v>581</v>
      </c>
      <c r="U778" s="169" t="s">
        <v>2303</v>
      </c>
      <c r="V778" s="147" t="s">
        <v>2165</v>
      </c>
    </row>
    <row r="779" spans="1:22" x14ac:dyDescent="0.25">
      <c r="A779" s="156">
        <v>765</v>
      </c>
      <c r="B779" s="221" t="s">
        <v>1886</v>
      </c>
      <c r="C779" s="40" t="str">
        <f t="shared" si="352"/>
        <v>QUIÑONES MARAVI LUIS GONZALO</v>
      </c>
      <c r="D779" s="40" t="s">
        <v>1811</v>
      </c>
      <c r="E779" s="40" t="str">
        <f t="shared" si="353"/>
        <v>Primaria</v>
      </c>
      <c r="F779" s="41" t="s">
        <v>1887</v>
      </c>
      <c r="G779" s="40" t="str">
        <f t="shared" si="354"/>
        <v>EVENTUAL</v>
      </c>
      <c r="H779" s="42">
        <f t="shared" si="355"/>
        <v>43891</v>
      </c>
      <c r="I779" s="42">
        <f t="shared" si="356"/>
        <v>44196</v>
      </c>
      <c r="J779" s="40" t="str">
        <f t="shared" si="357"/>
        <v>UNE - ENRIQUE GUZMAN Y VALLE</v>
      </c>
      <c r="K779" s="54" t="s">
        <v>1888</v>
      </c>
      <c r="L779" s="67" t="s">
        <v>581</v>
      </c>
      <c r="M779" s="67" t="s">
        <v>581</v>
      </c>
      <c r="N779" s="67" t="s">
        <v>581</v>
      </c>
      <c r="O779" s="67" t="s">
        <v>581</v>
      </c>
      <c r="P779" s="67" t="s">
        <v>581</v>
      </c>
      <c r="Q779" s="67" t="s">
        <v>581</v>
      </c>
      <c r="R779" s="67" t="s">
        <v>581</v>
      </c>
      <c r="S779" s="41" t="s">
        <v>581</v>
      </c>
      <c r="T779" s="61" t="s">
        <v>581</v>
      </c>
      <c r="U779" s="68"/>
      <c r="V779" s="13" t="s">
        <v>2167</v>
      </c>
    </row>
    <row r="780" spans="1:22" x14ac:dyDescent="0.25">
      <c r="A780" s="141">
        <v>766</v>
      </c>
      <c r="B780" s="222" t="s">
        <v>895</v>
      </c>
      <c r="C780" s="55" t="str">
        <f t="shared" si="352"/>
        <v>QUISPE ALCANTARA CYNTHIA HAYDEE</v>
      </c>
      <c r="D780" s="55" t="str">
        <f t="shared" ref="D780:D793" si="358">VLOOKUP(B780,DATA,3,FALSE)</f>
        <v>6054</v>
      </c>
      <c r="E780" s="55" t="str">
        <f t="shared" si="353"/>
        <v>Primaria</v>
      </c>
      <c r="F780" s="56" t="str">
        <f t="shared" ref="F780:F787" si="359">VLOOKUP(B780,DATA,4,FALSE)</f>
        <v>786841113317</v>
      </c>
      <c r="G780" s="55" t="str">
        <f t="shared" si="354"/>
        <v>ORGANICA</v>
      </c>
      <c r="H780" s="57">
        <f t="shared" si="355"/>
        <v>43891</v>
      </c>
      <c r="I780" s="57">
        <f t="shared" si="356"/>
        <v>44196</v>
      </c>
      <c r="J780" s="55" t="str">
        <f t="shared" si="357"/>
        <v>I.S.P.P.  "SANTIAGO ANTUNEZ DE MAYOLO"</v>
      </c>
      <c r="K780" s="58" t="s">
        <v>896</v>
      </c>
      <c r="L780" s="127" t="s">
        <v>581</v>
      </c>
      <c r="M780" s="127" t="s">
        <v>581</v>
      </c>
      <c r="N780" s="127" t="s">
        <v>581</v>
      </c>
      <c r="O780" s="127" t="s">
        <v>581</v>
      </c>
      <c r="P780" s="127" t="s">
        <v>581</v>
      </c>
      <c r="Q780" s="127" t="s">
        <v>581</v>
      </c>
      <c r="R780" s="127" t="s">
        <v>581</v>
      </c>
      <c r="S780" s="56" t="s">
        <v>581</v>
      </c>
      <c r="T780" s="56" t="s">
        <v>581</v>
      </c>
      <c r="U780" s="94"/>
      <c r="V780" s="32" t="s">
        <v>2168</v>
      </c>
    </row>
    <row r="781" spans="1:22" x14ac:dyDescent="0.25">
      <c r="A781" s="7">
        <v>767</v>
      </c>
      <c r="B781" s="221" t="s">
        <v>574</v>
      </c>
      <c r="C781" s="40" t="str">
        <f t="shared" si="352"/>
        <v>QUISPE ALCARRAZ BLANCA FLOR</v>
      </c>
      <c r="D781" s="40" t="str">
        <f t="shared" si="358"/>
        <v>1208 SAN FRANCISCO DE ASIS</v>
      </c>
      <c r="E781" s="40" t="str">
        <f t="shared" si="353"/>
        <v>Primaria</v>
      </c>
      <c r="F781" s="41" t="str">
        <f t="shared" si="359"/>
        <v>15EV02033151</v>
      </c>
      <c r="G781" s="40" t="str">
        <f t="shared" si="354"/>
        <v>EVENTUAL</v>
      </c>
      <c r="H781" s="42">
        <f t="shared" si="355"/>
        <v>44095</v>
      </c>
      <c r="I781" s="42">
        <f t="shared" si="356"/>
        <v>44196</v>
      </c>
      <c r="J781" s="40" t="str">
        <f t="shared" si="357"/>
        <v>UNIVERSIDAD NACIONAL FEDERICO VILLARREAL</v>
      </c>
      <c r="K781" s="43" t="s">
        <v>575</v>
      </c>
      <c r="L781" s="67" t="s">
        <v>576</v>
      </c>
      <c r="M781" s="67" t="s">
        <v>24</v>
      </c>
      <c r="N781" s="67" t="s">
        <v>24</v>
      </c>
      <c r="O781" s="67" t="s">
        <v>24</v>
      </c>
      <c r="P781" s="67" t="s">
        <v>24</v>
      </c>
      <c r="Q781" s="67" t="s">
        <v>24</v>
      </c>
      <c r="R781" s="67" t="s">
        <v>24</v>
      </c>
      <c r="S781" s="41" t="s">
        <v>24</v>
      </c>
      <c r="T781" s="41" t="s">
        <v>133</v>
      </c>
      <c r="U781" s="68" t="s">
        <v>577</v>
      </c>
      <c r="V781" s="27" t="s">
        <v>2164</v>
      </c>
    </row>
    <row r="782" spans="1:22" x14ac:dyDescent="0.25">
      <c r="A782" s="156">
        <v>768</v>
      </c>
      <c r="B782" s="221" t="s">
        <v>2022</v>
      </c>
      <c r="C782" s="40" t="str">
        <f t="shared" si="352"/>
        <v>QUISPE ALCARRAZ VIRGINIA JANET</v>
      </c>
      <c r="D782" s="40" t="str">
        <f t="shared" si="358"/>
        <v>123 LOS ARBOLES</v>
      </c>
      <c r="E782" s="40" t="str">
        <f t="shared" si="353"/>
        <v>Primaria</v>
      </c>
      <c r="F782" s="41" t="str">
        <f t="shared" si="359"/>
        <v>15EV02033304</v>
      </c>
      <c r="G782" s="40" t="str">
        <f t="shared" si="354"/>
        <v>EVENTUAL</v>
      </c>
      <c r="H782" s="42">
        <f t="shared" si="355"/>
        <v>44075</v>
      </c>
      <c r="I782" s="42">
        <f t="shared" si="356"/>
        <v>44196</v>
      </c>
      <c r="J782" s="40" t="str">
        <f t="shared" si="357"/>
        <v>UNIVERSIDAD NACIONAL DE EDUCACIÓN ENRIQUE GUZMÁN Y VALLE-SUNEDU</v>
      </c>
      <c r="K782" s="54" t="s">
        <v>2023</v>
      </c>
      <c r="L782" s="95" t="s">
        <v>808</v>
      </c>
      <c r="M782" s="67" t="s">
        <v>581</v>
      </c>
      <c r="N782" s="67" t="s">
        <v>581</v>
      </c>
      <c r="O782" s="67" t="s">
        <v>581</v>
      </c>
      <c r="P782" s="67" t="s">
        <v>581</v>
      </c>
      <c r="Q782" s="67" t="s">
        <v>581</v>
      </c>
      <c r="R782" s="95" t="s">
        <v>808</v>
      </c>
      <c r="S782" s="41" t="s">
        <v>581</v>
      </c>
      <c r="T782" s="61" t="s">
        <v>581</v>
      </c>
      <c r="U782" s="68" t="s">
        <v>830</v>
      </c>
      <c r="V782" s="13" t="s">
        <v>2167</v>
      </c>
    </row>
    <row r="783" spans="1:22" x14ac:dyDescent="0.25">
      <c r="A783" s="141">
        <v>769</v>
      </c>
      <c r="B783" s="221" t="s">
        <v>578</v>
      </c>
      <c r="C783" s="40" t="str">
        <f t="shared" si="352"/>
        <v>QUISPE ATAO DONATILA</v>
      </c>
      <c r="D783" s="40" t="str">
        <f t="shared" si="358"/>
        <v>6054</v>
      </c>
      <c r="E783" s="40" t="str">
        <f t="shared" si="353"/>
        <v>Primaria</v>
      </c>
      <c r="F783" s="41" t="str">
        <f t="shared" si="359"/>
        <v>786841113313</v>
      </c>
      <c r="G783" s="40" t="str">
        <f t="shared" si="354"/>
        <v>ORGANICA</v>
      </c>
      <c r="H783" s="42">
        <f t="shared" si="355"/>
        <v>43891</v>
      </c>
      <c r="I783" s="42">
        <f t="shared" si="356"/>
        <v>44196</v>
      </c>
      <c r="J783" s="40" t="str">
        <f t="shared" si="357"/>
        <v>ISPP. "VICTOR ANDRES BELAUNDE"</v>
      </c>
      <c r="K783" s="43" t="s">
        <v>579</v>
      </c>
      <c r="L783" s="67" t="s">
        <v>580</v>
      </c>
      <c r="M783" s="67" t="s">
        <v>24</v>
      </c>
      <c r="N783" s="67" t="s">
        <v>24</v>
      </c>
      <c r="O783" s="67" t="s">
        <v>24</v>
      </c>
      <c r="P783" s="67" t="s">
        <v>24</v>
      </c>
      <c r="Q783" s="67" t="s">
        <v>24</v>
      </c>
      <c r="R783" s="67" t="s">
        <v>24</v>
      </c>
      <c r="S783" s="41" t="s">
        <v>24</v>
      </c>
      <c r="T783" s="41" t="s">
        <v>581</v>
      </c>
      <c r="U783" s="68"/>
      <c r="V783" s="27" t="s">
        <v>2164</v>
      </c>
    </row>
    <row r="784" spans="1:22" x14ac:dyDescent="0.25">
      <c r="A784" s="7">
        <v>770</v>
      </c>
      <c r="B784" s="223" t="s">
        <v>1049</v>
      </c>
      <c r="C784" s="50" t="str">
        <f t="shared" si="352"/>
        <v>QUISPE ATOCCSA MARIA ISABEL</v>
      </c>
      <c r="D784" s="50" t="str">
        <f t="shared" si="358"/>
        <v>1249 JAVIER HERAUD</v>
      </c>
      <c r="E784" s="50" t="str">
        <f t="shared" si="353"/>
        <v>Primaria</v>
      </c>
      <c r="F784" s="51" t="str">
        <f t="shared" si="359"/>
        <v>789881113317</v>
      </c>
      <c r="G784" s="50" t="str">
        <f t="shared" si="354"/>
        <v>ORGANICA</v>
      </c>
      <c r="H784" s="52">
        <f t="shared" si="355"/>
        <v>43892</v>
      </c>
      <c r="I784" s="52">
        <f t="shared" si="356"/>
        <v>44196</v>
      </c>
      <c r="J784" s="50" t="str">
        <f t="shared" si="357"/>
        <v>UNIV. PERUANA UNION</v>
      </c>
      <c r="K784" s="53" t="s">
        <v>1050</v>
      </c>
      <c r="L784" s="126" t="s">
        <v>581</v>
      </c>
      <c r="M784" s="126" t="s">
        <v>581</v>
      </c>
      <c r="N784" s="126" t="s">
        <v>581</v>
      </c>
      <c r="O784" s="126" t="s">
        <v>581</v>
      </c>
      <c r="P784" s="126" t="s">
        <v>581</v>
      </c>
      <c r="Q784" s="126" t="s">
        <v>581</v>
      </c>
      <c r="R784" s="126" t="s">
        <v>808</v>
      </c>
      <c r="S784" s="51" t="s">
        <v>581</v>
      </c>
      <c r="T784" s="51" t="s">
        <v>581</v>
      </c>
      <c r="U784" s="94" t="s">
        <v>830</v>
      </c>
      <c r="V784" s="32" t="s">
        <v>2168</v>
      </c>
    </row>
    <row r="785" spans="1:22" x14ac:dyDescent="0.25">
      <c r="A785" s="156">
        <v>771</v>
      </c>
      <c r="B785" s="224" t="s">
        <v>1369</v>
      </c>
      <c r="C785" s="142" t="str">
        <f t="shared" si="352"/>
        <v>QUISPE CHOQUEVILCA MARITZA DELIA</v>
      </c>
      <c r="D785" s="142" t="str">
        <f t="shared" si="358"/>
        <v>0108 SANTA ROSA DE QUIVES</v>
      </c>
      <c r="E785" s="142" t="str">
        <f t="shared" si="353"/>
        <v>Primaria</v>
      </c>
      <c r="F785" s="150" t="str">
        <f t="shared" si="359"/>
        <v>789891119315</v>
      </c>
      <c r="G785" s="142" t="str">
        <f t="shared" si="354"/>
        <v>ORGANICA</v>
      </c>
      <c r="H785" s="143">
        <f t="shared" si="355"/>
        <v>43891</v>
      </c>
      <c r="I785" s="143">
        <f t="shared" si="356"/>
        <v>44196</v>
      </c>
      <c r="J785" s="142" t="str">
        <f t="shared" si="357"/>
        <v>UNIVERSIDAD</v>
      </c>
      <c r="K785" s="154">
        <v>59536</v>
      </c>
      <c r="L785" s="142" t="s">
        <v>48</v>
      </c>
      <c r="M785" s="142" t="s">
        <v>48</v>
      </c>
      <c r="N785" s="142" t="s">
        <v>48</v>
      </c>
      <c r="O785" s="142" t="s">
        <v>48</v>
      </c>
      <c r="P785" s="142" t="s">
        <v>48</v>
      </c>
      <c r="Q785" s="142" t="s">
        <v>48</v>
      </c>
      <c r="R785" s="142" t="s">
        <v>48</v>
      </c>
      <c r="S785" s="150" t="s">
        <v>48</v>
      </c>
      <c r="T785" s="150" t="s">
        <v>48</v>
      </c>
      <c r="U785" s="169" t="s">
        <v>2677</v>
      </c>
      <c r="V785" s="147" t="s">
        <v>2165</v>
      </c>
    </row>
    <row r="786" spans="1:22" x14ac:dyDescent="0.25">
      <c r="A786" s="141">
        <v>772</v>
      </c>
      <c r="B786" s="223" t="s">
        <v>1207</v>
      </c>
      <c r="C786" s="50" t="str">
        <f t="shared" si="352"/>
        <v>QUISPE CORDOVA MARITZA MARISOL</v>
      </c>
      <c r="D786" s="50" t="str">
        <f t="shared" si="358"/>
        <v>CORAZON DE JESUS DE JICAMARCA</v>
      </c>
      <c r="E786" s="50" t="str">
        <f t="shared" si="353"/>
        <v>Primaria</v>
      </c>
      <c r="F786" s="51" t="str">
        <f t="shared" si="359"/>
        <v>781861616312</v>
      </c>
      <c r="G786" s="50" t="str">
        <f t="shared" si="354"/>
        <v>ORGANICA</v>
      </c>
      <c r="H786" s="52">
        <f t="shared" si="355"/>
        <v>43891</v>
      </c>
      <c r="I786" s="52">
        <f t="shared" si="356"/>
        <v>44196</v>
      </c>
      <c r="J786" s="50" t="str">
        <f t="shared" si="357"/>
        <v>UNIVERSIDAD</v>
      </c>
      <c r="K786" s="53" t="s">
        <v>1208</v>
      </c>
      <c r="L786" s="126" t="s">
        <v>581</v>
      </c>
      <c r="M786" s="126" t="s">
        <v>581</v>
      </c>
      <c r="N786" s="126" t="s">
        <v>581</v>
      </c>
      <c r="O786" s="126" t="s">
        <v>581</v>
      </c>
      <c r="P786" s="126" t="s">
        <v>581</v>
      </c>
      <c r="Q786" s="126" t="s">
        <v>581</v>
      </c>
      <c r="R786" s="126" t="s">
        <v>581</v>
      </c>
      <c r="S786" s="51" t="s">
        <v>581</v>
      </c>
      <c r="T786" s="51" t="s">
        <v>581</v>
      </c>
      <c r="U786" s="174"/>
      <c r="V786" s="32" t="s">
        <v>2168</v>
      </c>
    </row>
    <row r="787" spans="1:22" x14ac:dyDescent="0.25">
      <c r="A787" s="7">
        <v>773</v>
      </c>
      <c r="B787" s="223" t="s">
        <v>1098</v>
      </c>
      <c r="C787" s="50" t="str">
        <f t="shared" si="352"/>
        <v>QUISPE CUBA DE CONDORI FLORINDA</v>
      </c>
      <c r="D787" s="50" t="str">
        <f t="shared" si="358"/>
        <v>1203 DIVINO NIÑO JESUS DE MANYLSA</v>
      </c>
      <c r="E787" s="50" t="str">
        <f t="shared" si="353"/>
        <v>Primaria</v>
      </c>
      <c r="F787" s="51" t="str">
        <f t="shared" si="359"/>
        <v>15EV02009008</v>
      </c>
      <c r="G787" s="50" t="str">
        <f t="shared" si="354"/>
        <v>EVENTUAL</v>
      </c>
      <c r="H787" s="52">
        <f t="shared" si="355"/>
        <v>43891</v>
      </c>
      <c r="I787" s="52">
        <f t="shared" si="356"/>
        <v>44196</v>
      </c>
      <c r="J787" s="50" t="str">
        <f t="shared" si="357"/>
        <v>I.S.P. DE EDUCACIÓN FISICA DE HUANCAVELICA.</v>
      </c>
      <c r="K787" s="53" t="s">
        <v>1099</v>
      </c>
      <c r="L787" s="126" t="s">
        <v>808</v>
      </c>
      <c r="M787" s="126" t="s">
        <v>581</v>
      </c>
      <c r="N787" s="126" t="s">
        <v>581</v>
      </c>
      <c r="O787" s="126" t="s">
        <v>581</v>
      </c>
      <c r="P787" s="126" t="s">
        <v>581</v>
      </c>
      <c r="Q787" s="126" t="s">
        <v>581</v>
      </c>
      <c r="R787" s="126" t="s">
        <v>581</v>
      </c>
      <c r="S787" s="51" t="s">
        <v>581</v>
      </c>
      <c r="T787" s="51" t="s">
        <v>581</v>
      </c>
      <c r="U787" s="174"/>
      <c r="V787" s="32" t="s">
        <v>2168</v>
      </c>
    </row>
    <row r="788" spans="1:22" x14ac:dyDescent="0.25">
      <c r="A788" s="156">
        <v>774</v>
      </c>
      <c r="B788" s="45" t="s">
        <v>1573</v>
      </c>
      <c r="C788" s="48" t="str">
        <f t="shared" si="352"/>
        <v>QUISPE GOMEZ MARLENY</v>
      </c>
      <c r="D788" s="48" t="str">
        <f t="shared" si="358"/>
        <v>0101 SHUJI KITAMURA</v>
      </c>
      <c r="E788" s="48" t="str">
        <f t="shared" si="353"/>
        <v>Inicial - Jardín</v>
      </c>
      <c r="F788" s="39">
        <v>786861114311</v>
      </c>
      <c r="G788" s="48" t="str">
        <f t="shared" si="354"/>
        <v>ORGANICA</v>
      </c>
      <c r="H788" s="49">
        <f t="shared" si="355"/>
        <v>43891</v>
      </c>
      <c r="I788" s="49">
        <f t="shared" si="356"/>
        <v>44196</v>
      </c>
      <c r="J788" s="48" t="str">
        <f t="shared" si="357"/>
        <v>ISPP-" AMERICA"</v>
      </c>
      <c r="K788" s="47" t="s">
        <v>1574</v>
      </c>
      <c r="L788" s="95" t="s">
        <v>581</v>
      </c>
      <c r="M788" s="95" t="s">
        <v>581</v>
      </c>
      <c r="N788" s="95" t="s">
        <v>581</v>
      </c>
      <c r="O788" s="95" t="s">
        <v>581</v>
      </c>
      <c r="P788" s="95" t="s">
        <v>581</v>
      </c>
      <c r="Q788" s="95" t="s">
        <v>581</v>
      </c>
      <c r="R788" s="95" t="s">
        <v>808</v>
      </c>
      <c r="S788" s="39" t="s">
        <v>581</v>
      </c>
      <c r="T788" s="39" t="s">
        <v>581</v>
      </c>
      <c r="U788" s="166" t="s">
        <v>1575</v>
      </c>
      <c r="V788" s="13" t="s">
        <v>2166</v>
      </c>
    </row>
    <row r="789" spans="1:22" ht="15" x14ac:dyDescent="0.25">
      <c r="A789" s="141">
        <v>775</v>
      </c>
      <c r="B789" s="224" t="s">
        <v>1337</v>
      </c>
      <c r="C789" s="142" t="str">
        <f t="shared" si="352"/>
        <v>QUISPE HUAMANI GLADYS MERCEDES</v>
      </c>
      <c r="D789" s="142" t="str">
        <f t="shared" si="358"/>
        <v>0025 SAN MARTIN DE PORRES</v>
      </c>
      <c r="E789" s="142" t="str">
        <f t="shared" si="353"/>
        <v>Primaria</v>
      </c>
      <c r="F789" s="150" t="str">
        <f>VLOOKUP(B789,DATA,4,FALSE)</f>
        <v>784801117315</v>
      </c>
      <c r="G789" s="142" t="str">
        <f t="shared" si="354"/>
        <v>POR REEMPLAZO</v>
      </c>
      <c r="H789" s="143">
        <f t="shared" si="355"/>
        <v>43891</v>
      </c>
      <c r="I789" s="143">
        <f t="shared" si="356"/>
        <v>44196</v>
      </c>
      <c r="J789" s="142" t="str">
        <f t="shared" si="357"/>
        <v>I.S.P.P. EL PACIFICO</v>
      </c>
      <c r="K789" s="154">
        <v>59107</v>
      </c>
      <c r="L789" s="142" t="s">
        <v>1217</v>
      </c>
      <c r="M789" s="142" t="s">
        <v>1217</v>
      </c>
      <c r="N789" s="142" t="s">
        <v>1217</v>
      </c>
      <c r="O789" s="142" t="s">
        <v>1217</v>
      </c>
      <c r="P789" s="142" t="s">
        <v>1217</v>
      </c>
      <c r="Q789" s="142" t="s">
        <v>1217</v>
      </c>
      <c r="R789" s="142" t="s">
        <v>1217</v>
      </c>
      <c r="S789" s="150" t="s">
        <v>1218</v>
      </c>
      <c r="T789" s="150" t="s">
        <v>581</v>
      </c>
      <c r="U789" s="169" t="s">
        <v>2303</v>
      </c>
      <c r="V789" s="147" t="s">
        <v>2165</v>
      </c>
    </row>
    <row r="790" spans="1:22" x14ac:dyDescent="0.25">
      <c r="A790" s="7">
        <v>776</v>
      </c>
      <c r="B790" s="224" t="s">
        <v>1235</v>
      </c>
      <c r="C790" s="142" t="str">
        <f t="shared" si="352"/>
        <v>QUISPE LAPA JAKELINE MARLENE</v>
      </c>
      <c r="D790" s="142" t="str">
        <f t="shared" si="358"/>
        <v>139 SAN MARTIN DE PORRES</v>
      </c>
      <c r="E790" s="142" t="str">
        <f t="shared" si="353"/>
        <v>Inicial - Jardín</v>
      </c>
      <c r="F790" s="150" t="str">
        <f>VLOOKUP(B790,DATA,4,FALSE)</f>
        <v>15EV01911412</v>
      </c>
      <c r="G790" s="142" t="str">
        <f t="shared" si="354"/>
        <v>EVENTUAL</v>
      </c>
      <c r="H790" s="143">
        <f t="shared" si="355"/>
        <v>43891</v>
      </c>
      <c r="I790" s="143">
        <f t="shared" si="356"/>
        <v>44196</v>
      </c>
      <c r="J790" s="142" t="str">
        <f t="shared" si="357"/>
        <v>UNIVERSIDAD FEMENINA DEL SAGRADO CORAZON</v>
      </c>
      <c r="K790" s="154">
        <v>57940</v>
      </c>
      <c r="L790" s="144" t="s">
        <v>1217</v>
      </c>
      <c r="M790" s="144" t="s">
        <v>1217</v>
      </c>
      <c r="N790" s="144" t="s">
        <v>1217</v>
      </c>
      <c r="O790" s="144" t="s">
        <v>1217</v>
      </c>
      <c r="P790" s="144" t="s">
        <v>1217</v>
      </c>
      <c r="Q790" s="144" t="s">
        <v>1217</v>
      </c>
      <c r="R790" s="144"/>
      <c r="S790" s="149" t="s">
        <v>1218</v>
      </c>
      <c r="T790" s="149" t="s">
        <v>581</v>
      </c>
      <c r="U790" s="176" t="s">
        <v>2303</v>
      </c>
      <c r="V790" s="147" t="s">
        <v>2165</v>
      </c>
    </row>
    <row r="791" spans="1:22" x14ac:dyDescent="0.25">
      <c r="A791" s="156">
        <v>777</v>
      </c>
      <c r="B791" s="224" t="s">
        <v>1329</v>
      </c>
      <c r="C791" s="142" t="str">
        <f t="shared" si="352"/>
        <v>QUISPE MOLINA YUDITH KARIN</v>
      </c>
      <c r="D791" s="142" t="str">
        <f t="shared" si="358"/>
        <v>1230 SULPICIO GARCIA PEÑALOZA</v>
      </c>
      <c r="E791" s="142" t="str">
        <f t="shared" si="353"/>
        <v>Primaria</v>
      </c>
      <c r="F791" s="150" t="str">
        <f>VLOOKUP(B791,DATA,4,FALSE)</f>
        <v>786811117318</v>
      </c>
      <c r="G791" s="142" t="str">
        <f t="shared" si="354"/>
        <v>POR REEMPLAZO</v>
      </c>
      <c r="H791" s="143">
        <f t="shared" si="355"/>
        <v>43902</v>
      </c>
      <c r="I791" s="143">
        <f t="shared" si="356"/>
        <v>44196</v>
      </c>
      <c r="J791" s="142" t="str">
        <f t="shared" si="357"/>
        <v>UNIVERSIDAD INCA GARCILASO DE LA VEGA</v>
      </c>
      <c r="K791" s="154">
        <v>59128</v>
      </c>
      <c r="L791" s="142" t="s">
        <v>1217</v>
      </c>
      <c r="M791" s="142" t="s">
        <v>1217</v>
      </c>
      <c r="N791" s="142" t="s">
        <v>1217</v>
      </c>
      <c r="O791" s="142" t="s">
        <v>1217</v>
      </c>
      <c r="P791" s="142" t="s">
        <v>1217</v>
      </c>
      <c r="Q791" s="142" t="s">
        <v>1217</v>
      </c>
      <c r="R791" s="142" t="s">
        <v>1217</v>
      </c>
      <c r="S791" s="150" t="s">
        <v>1218</v>
      </c>
      <c r="T791" s="150" t="s">
        <v>581</v>
      </c>
      <c r="U791" s="169" t="s">
        <v>2303</v>
      </c>
      <c r="V791" s="147" t="s">
        <v>2165</v>
      </c>
    </row>
    <row r="792" spans="1:22" x14ac:dyDescent="0.25">
      <c r="A792" s="141">
        <v>778</v>
      </c>
      <c r="B792" s="221" t="s">
        <v>1913</v>
      </c>
      <c r="C792" s="40" t="str">
        <f t="shared" si="352"/>
        <v>QUISPE NARVAEZ SONIA</v>
      </c>
      <c r="D792" s="40" t="str">
        <f t="shared" si="358"/>
        <v>101 ALDEA INFANTIL</v>
      </c>
      <c r="E792" s="40" t="str">
        <f t="shared" si="353"/>
        <v>Inicial - Jardín</v>
      </c>
      <c r="F792" s="41" t="str">
        <f>VLOOKUP(B792,DATA,4,FALSE)</f>
        <v>788801111317</v>
      </c>
      <c r="G792" s="40" t="str">
        <f t="shared" si="354"/>
        <v>ORGANICA</v>
      </c>
      <c r="H792" s="42">
        <f t="shared" si="355"/>
        <v>43891</v>
      </c>
      <c r="I792" s="42">
        <f t="shared" si="356"/>
        <v>44196</v>
      </c>
      <c r="J792" s="40" t="str">
        <f t="shared" si="357"/>
        <v>UNE - ENRIQUE GUZMAN Y VALLE</v>
      </c>
      <c r="K792" s="54" t="s">
        <v>1914</v>
      </c>
      <c r="L792" s="67" t="s">
        <v>581</v>
      </c>
      <c r="M792" s="67" t="s">
        <v>581</v>
      </c>
      <c r="N792" s="67" t="s">
        <v>581</v>
      </c>
      <c r="O792" s="67" t="s">
        <v>581</v>
      </c>
      <c r="P792" s="67" t="s">
        <v>581</v>
      </c>
      <c r="Q792" s="67" t="s">
        <v>581</v>
      </c>
      <c r="R792" s="95" t="s">
        <v>808</v>
      </c>
      <c r="S792" s="41" t="s">
        <v>581</v>
      </c>
      <c r="T792" s="61" t="s">
        <v>581</v>
      </c>
      <c r="U792" s="68" t="s">
        <v>830</v>
      </c>
      <c r="V792" s="13" t="s">
        <v>2167</v>
      </c>
    </row>
    <row r="793" spans="1:22" x14ac:dyDescent="0.25">
      <c r="A793" s="7">
        <v>779</v>
      </c>
      <c r="B793" s="60" t="s">
        <v>810</v>
      </c>
      <c r="C793" s="55" t="str">
        <f t="shared" si="352"/>
        <v>QUISPE ÑAHUI ESTHER</v>
      </c>
      <c r="D793" s="55" t="str">
        <f t="shared" si="358"/>
        <v>209 MELVA CEDILIA ROJAS ALIAGA</v>
      </c>
      <c r="E793" s="55" t="str">
        <f t="shared" si="353"/>
        <v>Inicial - Jardín</v>
      </c>
      <c r="F793" s="56" t="str">
        <f>VLOOKUP(B793,DATA,4,FALSE)</f>
        <v>15EV02033086</v>
      </c>
      <c r="G793" s="55" t="str">
        <f t="shared" si="354"/>
        <v>EVENTUAL</v>
      </c>
      <c r="H793" s="57">
        <f t="shared" si="355"/>
        <v>44082</v>
      </c>
      <c r="I793" s="57">
        <f t="shared" si="356"/>
        <v>44196</v>
      </c>
      <c r="J793" s="55" t="str">
        <f t="shared" si="357"/>
        <v>I.S.P.P. "HUANCAVELICA"</v>
      </c>
      <c r="K793" s="60" t="s">
        <v>811</v>
      </c>
      <c r="L793" s="127" t="s">
        <v>808</v>
      </c>
      <c r="M793" s="127" t="s">
        <v>581</v>
      </c>
      <c r="N793" s="127" t="s">
        <v>581</v>
      </c>
      <c r="O793" s="127" t="s">
        <v>581</v>
      </c>
      <c r="P793" s="127" t="s">
        <v>581</v>
      </c>
      <c r="Q793" s="127" t="s">
        <v>581</v>
      </c>
      <c r="R793" s="127" t="s">
        <v>581</v>
      </c>
      <c r="S793" s="56" t="s">
        <v>581</v>
      </c>
      <c r="T793" s="56" t="s">
        <v>25</v>
      </c>
      <c r="U793" s="177"/>
      <c r="V793" s="32" t="s">
        <v>2168</v>
      </c>
    </row>
    <row r="794" spans="1:22" x14ac:dyDescent="0.25">
      <c r="A794" s="156">
        <v>780</v>
      </c>
      <c r="B794" s="45" t="s">
        <v>1642</v>
      </c>
      <c r="C794" s="118" t="s">
        <v>1643</v>
      </c>
      <c r="D794" s="44" t="s">
        <v>1644</v>
      </c>
      <c r="E794" s="44" t="s">
        <v>1451</v>
      </c>
      <c r="F794" s="45" t="s">
        <v>1645</v>
      </c>
      <c r="G794" s="44" t="s">
        <v>1216</v>
      </c>
      <c r="H794" s="46" t="s">
        <v>1646</v>
      </c>
      <c r="I794" s="46" t="s">
        <v>1639</v>
      </c>
      <c r="J794" s="44" t="s">
        <v>1609</v>
      </c>
      <c r="K794" s="47" t="s">
        <v>1647</v>
      </c>
      <c r="L794" s="95" t="s">
        <v>581</v>
      </c>
      <c r="M794" s="95" t="s">
        <v>581</v>
      </c>
      <c r="N794" s="95" t="s">
        <v>581</v>
      </c>
      <c r="O794" s="95" t="s">
        <v>581</v>
      </c>
      <c r="P794" s="95" t="s">
        <v>581</v>
      </c>
      <c r="Q794" s="95" t="s">
        <v>581</v>
      </c>
      <c r="R794" s="95" t="s">
        <v>808</v>
      </c>
      <c r="S794" s="39" t="s">
        <v>581</v>
      </c>
      <c r="T794" s="39" t="s">
        <v>581</v>
      </c>
      <c r="U794" s="166" t="s">
        <v>1558</v>
      </c>
      <c r="V794" s="13" t="s">
        <v>2166</v>
      </c>
    </row>
    <row r="795" spans="1:22" x14ac:dyDescent="0.25">
      <c r="A795" s="141">
        <v>781</v>
      </c>
      <c r="B795" s="225" t="s">
        <v>1642</v>
      </c>
      <c r="C795" s="106" t="str">
        <f t="shared" ref="C795:C803" si="360">VLOOKUP(B795,DATA,19,FALSE)</f>
        <v>QUISPE ONCEBAY BRAYAN ANTONY</v>
      </c>
      <c r="D795" s="26" t="str">
        <f t="shared" ref="D795:D803" si="361">VLOOKUP(B795,DATA,3,FALSE)</f>
        <v>1257 REINO UNIDO DE GRAN BRETAÑA</v>
      </c>
      <c r="E795" s="26" t="str">
        <f t="shared" ref="E795:E803" si="362">VLOOKUP(B795,DATA,2,FALSE)</f>
        <v>Primaria</v>
      </c>
      <c r="F795" s="11" t="str">
        <f t="shared" ref="F795:F803" si="363">VLOOKUP(B795,DATA,4,FALSE)</f>
        <v>788891116310</v>
      </c>
      <c r="G795" s="26" t="str">
        <f t="shared" ref="G795:G803" si="364">VLOOKUP(B795,DATA,23,FALSE)</f>
        <v>ORGANICA</v>
      </c>
      <c r="H795" s="112">
        <f t="shared" ref="H795:H803" si="365">VLOOKUP(B795,DATA,20,FALSE)</f>
        <v>43891</v>
      </c>
      <c r="I795" s="112">
        <f t="shared" ref="I795:I803" si="366">VLOOKUP(B795,DATA,21,FALSE)</f>
        <v>44196</v>
      </c>
      <c r="J795" s="26" t="str">
        <f t="shared" ref="J795:J803" si="367">VLOOKUP(B795,DATA,35,FALSE)</f>
        <v>UNE. ENRIQUE GUZMAN Y VALLE</v>
      </c>
      <c r="K795" s="10">
        <v>60071</v>
      </c>
      <c r="L795" s="124"/>
      <c r="M795" s="124" t="s">
        <v>1217</v>
      </c>
      <c r="N795" s="124" t="s">
        <v>1217</v>
      </c>
      <c r="O795" s="124" t="s">
        <v>1217</v>
      </c>
      <c r="P795" s="124" t="s">
        <v>1217</v>
      </c>
      <c r="Q795" s="124" t="s">
        <v>1217</v>
      </c>
      <c r="R795" s="124" t="s">
        <v>48</v>
      </c>
      <c r="S795" s="11" t="s">
        <v>1217</v>
      </c>
      <c r="T795" s="11" t="s">
        <v>1217</v>
      </c>
      <c r="U795" s="170" t="s">
        <v>830</v>
      </c>
      <c r="V795" s="27" t="s">
        <v>2172</v>
      </c>
    </row>
    <row r="796" spans="1:22" x14ac:dyDescent="0.25">
      <c r="A796" s="7">
        <v>782</v>
      </c>
      <c r="B796" s="221" t="s">
        <v>582</v>
      </c>
      <c r="C796" s="40" t="str">
        <f t="shared" si="360"/>
        <v>QUISPE ONCEBAY KARLA KATIUSKA</v>
      </c>
      <c r="D796" s="40" t="str">
        <f t="shared" si="361"/>
        <v>1268 GUSTAVO MOHME LLONA</v>
      </c>
      <c r="E796" s="40" t="str">
        <f t="shared" si="362"/>
        <v>Primaria</v>
      </c>
      <c r="F796" s="41" t="str">
        <f t="shared" si="363"/>
        <v>788841118317</v>
      </c>
      <c r="G796" s="40" t="str">
        <f t="shared" si="364"/>
        <v>ORGANICA</v>
      </c>
      <c r="H796" s="42">
        <f t="shared" si="365"/>
        <v>43891</v>
      </c>
      <c r="I796" s="42">
        <f t="shared" si="366"/>
        <v>44196</v>
      </c>
      <c r="J796" s="40" t="str">
        <f t="shared" si="367"/>
        <v>I.E.S.P.P.  - "HEROES DE LA BREÑA" - HUANCAYO</v>
      </c>
      <c r="K796" s="43" t="s">
        <v>583</v>
      </c>
      <c r="L796" s="67" t="s">
        <v>584</v>
      </c>
      <c r="M796" s="67" t="s">
        <v>24</v>
      </c>
      <c r="N796" s="67" t="s">
        <v>24</v>
      </c>
      <c r="O796" s="67" t="s">
        <v>24</v>
      </c>
      <c r="P796" s="67" t="s">
        <v>24</v>
      </c>
      <c r="Q796" s="67" t="s">
        <v>24</v>
      </c>
      <c r="R796" s="67" t="s">
        <v>42</v>
      </c>
      <c r="S796" s="41" t="s">
        <v>24</v>
      </c>
      <c r="T796" s="41" t="s">
        <v>25</v>
      </c>
      <c r="U796" s="68" t="s">
        <v>32</v>
      </c>
      <c r="V796" s="27" t="s">
        <v>2164</v>
      </c>
    </row>
    <row r="797" spans="1:22" x14ac:dyDescent="0.25">
      <c r="A797" s="156">
        <v>783</v>
      </c>
      <c r="B797" s="221" t="s">
        <v>585</v>
      </c>
      <c r="C797" s="40" t="str">
        <f t="shared" si="360"/>
        <v>QUISPE PACAHUALA PEGGY EDITH</v>
      </c>
      <c r="D797" s="40" t="str">
        <f t="shared" si="361"/>
        <v>FE Y ALEGRIA 41</v>
      </c>
      <c r="E797" s="40" t="str">
        <f t="shared" si="362"/>
        <v>Primaria</v>
      </c>
      <c r="F797" s="41" t="str">
        <f t="shared" si="363"/>
        <v>788861111318</v>
      </c>
      <c r="G797" s="40" t="str">
        <f t="shared" si="364"/>
        <v>ORGANICA</v>
      </c>
      <c r="H797" s="42">
        <f t="shared" si="365"/>
        <v>43891</v>
      </c>
      <c r="I797" s="42">
        <f t="shared" si="366"/>
        <v>44196</v>
      </c>
      <c r="J797" s="40" t="str">
        <f t="shared" si="367"/>
        <v>INSTITUTO DE EDUCACION SUPERIOR AMAUTA</v>
      </c>
      <c r="K797" s="43" t="s">
        <v>586</v>
      </c>
      <c r="L797" s="67" t="s">
        <v>587</v>
      </c>
      <c r="M797" s="67" t="s">
        <v>24</v>
      </c>
      <c r="N797" s="67" t="s">
        <v>24</v>
      </c>
      <c r="O797" s="67" t="s">
        <v>24</v>
      </c>
      <c r="P797" s="67" t="s">
        <v>24</v>
      </c>
      <c r="Q797" s="67" t="s">
        <v>24</v>
      </c>
      <c r="R797" s="67" t="s">
        <v>24</v>
      </c>
      <c r="S797" s="41" t="s">
        <v>24</v>
      </c>
      <c r="T797" s="41" t="s">
        <v>25</v>
      </c>
      <c r="U797" s="68"/>
      <c r="V797" s="27" t="s">
        <v>2164</v>
      </c>
    </row>
    <row r="798" spans="1:22" ht="15" x14ac:dyDescent="0.25">
      <c r="A798" s="141">
        <v>784</v>
      </c>
      <c r="B798" s="224" t="s">
        <v>1305</v>
      </c>
      <c r="C798" s="142" t="str">
        <f t="shared" si="360"/>
        <v>QUISPE QUISPE ELIZABETH</v>
      </c>
      <c r="D798" s="142" t="str">
        <f t="shared" si="361"/>
        <v>206</v>
      </c>
      <c r="E798" s="142" t="str">
        <f t="shared" si="362"/>
        <v>Inicial - Jardín</v>
      </c>
      <c r="F798" s="150" t="str">
        <f t="shared" si="363"/>
        <v>15EV01806116</v>
      </c>
      <c r="G798" s="142" t="str">
        <f t="shared" si="364"/>
        <v>EVENTUAL</v>
      </c>
      <c r="H798" s="143">
        <f t="shared" si="365"/>
        <v>43891</v>
      </c>
      <c r="I798" s="143">
        <f t="shared" si="366"/>
        <v>44196</v>
      </c>
      <c r="J798" s="142" t="str">
        <f t="shared" si="367"/>
        <v>UNE. ENRIQUE GUZMAN Y VALLE</v>
      </c>
      <c r="K798" s="154">
        <v>59217</v>
      </c>
      <c r="L798" s="142" t="s">
        <v>1217</v>
      </c>
      <c r="M798" s="142" t="s">
        <v>1217</v>
      </c>
      <c r="N798" s="142" t="s">
        <v>1217</v>
      </c>
      <c r="O798" s="142" t="s">
        <v>1217</v>
      </c>
      <c r="P798" s="142" t="s">
        <v>1217</v>
      </c>
      <c r="Q798" s="142" t="s">
        <v>1217</v>
      </c>
      <c r="R798" s="142" t="s">
        <v>1217</v>
      </c>
      <c r="S798" s="150" t="s">
        <v>1218</v>
      </c>
      <c r="T798" s="150" t="s">
        <v>581</v>
      </c>
      <c r="U798" s="169" t="s">
        <v>2303</v>
      </c>
      <c r="V798" s="147" t="s">
        <v>2165</v>
      </c>
    </row>
    <row r="799" spans="1:22" x14ac:dyDescent="0.25">
      <c r="A799" s="7">
        <v>785</v>
      </c>
      <c r="B799" s="224" t="s">
        <v>1328</v>
      </c>
      <c r="C799" s="142" t="str">
        <f t="shared" si="360"/>
        <v>QUISPE RAMOS DORIS GRACIELA</v>
      </c>
      <c r="D799" s="142" t="str">
        <f t="shared" si="361"/>
        <v>101 ALDEA INFANTIL</v>
      </c>
      <c r="E799" s="142" t="str">
        <f t="shared" si="362"/>
        <v>Inicial - Jardín</v>
      </c>
      <c r="F799" s="150" t="str">
        <f t="shared" si="363"/>
        <v>15EV01501223</v>
      </c>
      <c r="G799" s="142" t="str">
        <f t="shared" si="364"/>
        <v>EVENTUAL</v>
      </c>
      <c r="H799" s="143">
        <f t="shared" si="365"/>
        <v>43891</v>
      </c>
      <c r="I799" s="143">
        <f t="shared" si="366"/>
        <v>44196</v>
      </c>
      <c r="J799" s="142" t="str">
        <f t="shared" si="367"/>
        <v>UNE - ENRIQUE GUZMAN Y VALLE</v>
      </c>
      <c r="K799" s="154">
        <v>59127</v>
      </c>
      <c r="L799" s="142" t="s">
        <v>1217</v>
      </c>
      <c r="M799" s="142" t="s">
        <v>1217</v>
      </c>
      <c r="N799" s="142" t="s">
        <v>1217</v>
      </c>
      <c r="O799" s="142" t="s">
        <v>1217</v>
      </c>
      <c r="P799" s="142" t="s">
        <v>1217</v>
      </c>
      <c r="Q799" s="142" t="s">
        <v>1217</v>
      </c>
      <c r="R799" s="142" t="s">
        <v>48</v>
      </c>
      <c r="S799" s="150" t="s">
        <v>1218</v>
      </c>
      <c r="T799" s="150" t="s">
        <v>581</v>
      </c>
      <c r="U799" s="169" t="s">
        <v>2297</v>
      </c>
      <c r="V799" s="147" t="s">
        <v>2165</v>
      </c>
    </row>
    <row r="800" spans="1:22" x14ac:dyDescent="0.25">
      <c r="A800" s="156">
        <v>786</v>
      </c>
      <c r="B800" s="224" t="s">
        <v>1375</v>
      </c>
      <c r="C800" s="142" t="str">
        <f t="shared" si="360"/>
        <v>QUISPE RAMOS MARIA ELENA</v>
      </c>
      <c r="D800" s="142" t="str">
        <f t="shared" si="361"/>
        <v>0059 SANTA MARIA GORETTI</v>
      </c>
      <c r="E800" s="142" t="str">
        <f t="shared" si="362"/>
        <v>Primaria</v>
      </c>
      <c r="F800" s="150" t="str">
        <f t="shared" si="363"/>
        <v>15EV02002191</v>
      </c>
      <c r="G800" s="142" t="str">
        <f t="shared" si="364"/>
        <v>EVENTUAL</v>
      </c>
      <c r="H800" s="143">
        <f t="shared" si="365"/>
        <v>43899</v>
      </c>
      <c r="I800" s="143">
        <f t="shared" si="366"/>
        <v>44196</v>
      </c>
      <c r="J800" s="142" t="str">
        <f t="shared" si="367"/>
        <v>UNE - ENRIQUE GUZMAN Y VALLE</v>
      </c>
      <c r="K800" s="154">
        <v>59523</v>
      </c>
      <c r="L800" s="142" t="s">
        <v>1217</v>
      </c>
      <c r="M800" s="142" t="s">
        <v>1217</v>
      </c>
      <c r="N800" s="142" t="s">
        <v>1217</v>
      </c>
      <c r="O800" s="142" t="s">
        <v>1217</v>
      </c>
      <c r="P800" s="142" t="s">
        <v>1217</v>
      </c>
      <c r="Q800" s="142" t="s">
        <v>1217</v>
      </c>
      <c r="R800" s="142" t="s">
        <v>1217</v>
      </c>
      <c r="S800" s="150" t="s">
        <v>1218</v>
      </c>
      <c r="T800" s="150" t="s">
        <v>581</v>
      </c>
      <c r="U800" s="169" t="s">
        <v>2303</v>
      </c>
      <c r="V800" s="147" t="s">
        <v>2165</v>
      </c>
    </row>
    <row r="801" spans="1:22" x14ac:dyDescent="0.25">
      <c r="A801" s="141">
        <v>787</v>
      </c>
      <c r="B801" s="225" t="s">
        <v>2640</v>
      </c>
      <c r="C801" s="26" t="str">
        <f t="shared" si="360"/>
        <v>QUISPE REYES JACKELINE ROXANA</v>
      </c>
      <c r="D801" s="26" t="str">
        <f t="shared" si="361"/>
        <v>166</v>
      </c>
      <c r="E801" s="26" t="str">
        <f t="shared" si="362"/>
        <v>Inicial - Jardín</v>
      </c>
      <c r="F801" s="11" t="str">
        <f t="shared" si="363"/>
        <v>15EV01709379</v>
      </c>
      <c r="G801" s="26" t="str">
        <f t="shared" si="364"/>
        <v>EVENTUAL</v>
      </c>
      <c r="H801" s="112">
        <f t="shared" si="365"/>
        <v>43891</v>
      </c>
      <c r="I801" s="112">
        <f t="shared" si="366"/>
        <v>44196</v>
      </c>
      <c r="J801" s="26" t="str">
        <f t="shared" si="367"/>
        <v>UNE "EGYV"</v>
      </c>
      <c r="K801" s="10">
        <v>58653</v>
      </c>
      <c r="L801" s="124"/>
      <c r="M801" s="124" t="s">
        <v>1217</v>
      </c>
      <c r="N801" s="124" t="s">
        <v>1217</v>
      </c>
      <c r="O801" s="124" t="s">
        <v>1217</v>
      </c>
      <c r="P801" s="124" t="s">
        <v>1217</v>
      </c>
      <c r="Q801" s="124" t="s">
        <v>48</v>
      </c>
      <c r="R801" s="125" t="s">
        <v>48</v>
      </c>
      <c r="S801" s="11" t="s">
        <v>1217</v>
      </c>
      <c r="T801" s="11" t="s">
        <v>1217</v>
      </c>
      <c r="U801" s="170" t="s">
        <v>2269</v>
      </c>
      <c r="V801" s="120" t="s">
        <v>2172</v>
      </c>
    </row>
    <row r="802" spans="1:22" x14ac:dyDescent="0.25">
      <c r="A802" s="7">
        <v>788</v>
      </c>
      <c r="B802" s="221" t="s">
        <v>588</v>
      </c>
      <c r="C802" s="40" t="str">
        <f t="shared" si="360"/>
        <v>QUISPE REYES RUT ISABEL</v>
      </c>
      <c r="D802" s="40" t="str">
        <f t="shared" si="361"/>
        <v>1283 OKINAWA</v>
      </c>
      <c r="E802" s="40" t="str">
        <f t="shared" si="362"/>
        <v>Primaria</v>
      </c>
      <c r="F802" s="41" t="str">
        <f t="shared" si="363"/>
        <v>788831118313</v>
      </c>
      <c r="G802" s="40" t="str">
        <f t="shared" si="364"/>
        <v>ORGANICA</v>
      </c>
      <c r="H802" s="42">
        <f t="shared" si="365"/>
        <v>43891</v>
      </c>
      <c r="I802" s="42">
        <f t="shared" si="366"/>
        <v>44196</v>
      </c>
      <c r="J802" s="40" t="str">
        <f t="shared" si="367"/>
        <v>UNE - ENRIQUE GUZMAN Y VALLE</v>
      </c>
      <c r="K802" s="43" t="s">
        <v>173</v>
      </c>
      <c r="L802" s="67" t="s">
        <v>589</v>
      </c>
      <c r="M802" s="67" t="s">
        <v>24</v>
      </c>
      <c r="N802" s="67" t="s">
        <v>24</v>
      </c>
      <c r="O802" s="67" t="s">
        <v>24</v>
      </c>
      <c r="P802" s="67" t="s">
        <v>24</v>
      </c>
      <c r="Q802" s="67" t="s">
        <v>24</v>
      </c>
      <c r="R802" s="67" t="s">
        <v>24</v>
      </c>
      <c r="S802" s="41" t="s">
        <v>24</v>
      </c>
      <c r="T802" s="41" t="s">
        <v>31</v>
      </c>
      <c r="U802" s="68"/>
      <c r="V802" s="27" t="s">
        <v>2164</v>
      </c>
    </row>
    <row r="803" spans="1:22" x14ac:dyDescent="0.25">
      <c r="A803" s="156">
        <v>789</v>
      </c>
      <c r="B803" s="221" t="s">
        <v>590</v>
      </c>
      <c r="C803" s="106" t="str">
        <f t="shared" si="360"/>
        <v>QUISPE RIMACHI EDWIN</v>
      </c>
      <c r="D803" s="40" t="str">
        <f t="shared" si="361"/>
        <v>1231 JOSE LUIS BUSTAMANTE Y RIVERO</v>
      </c>
      <c r="E803" s="40" t="str">
        <f t="shared" si="362"/>
        <v>Primaria</v>
      </c>
      <c r="F803" s="41" t="str">
        <f t="shared" si="363"/>
        <v>15EV02004037</v>
      </c>
      <c r="G803" s="40" t="str">
        <f t="shared" si="364"/>
        <v>EVENTUAL</v>
      </c>
      <c r="H803" s="42">
        <f t="shared" si="365"/>
        <v>43891</v>
      </c>
      <c r="I803" s="42">
        <f t="shared" si="366"/>
        <v>44196</v>
      </c>
      <c r="J803" s="40" t="str">
        <f t="shared" si="367"/>
        <v>UNE - ENRIQUE GUZMAN Y VALLE</v>
      </c>
      <c r="K803" s="43" t="s">
        <v>591</v>
      </c>
      <c r="L803" s="67" t="s">
        <v>592</v>
      </c>
      <c r="M803" s="67" t="s">
        <v>30</v>
      </c>
      <c r="N803" s="67" t="s">
        <v>30</v>
      </c>
      <c r="O803" s="67" t="s">
        <v>42</v>
      </c>
      <c r="P803" s="67" t="s">
        <v>30</v>
      </c>
      <c r="Q803" s="67" t="s">
        <v>42</v>
      </c>
      <c r="R803" s="67" t="s">
        <v>42</v>
      </c>
      <c r="S803" s="41" t="s">
        <v>24</v>
      </c>
      <c r="T803" s="41" t="s">
        <v>25</v>
      </c>
      <c r="U803" s="68" t="s">
        <v>593</v>
      </c>
      <c r="V803" s="27" t="s">
        <v>2164</v>
      </c>
    </row>
    <row r="804" spans="1:22" ht="15" x14ac:dyDescent="0.25">
      <c r="A804" s="141">
        <v>790</v>
      </c>
      <c r="B804" s="224" t="s">
        <v>590</v>
      </c>
      <c r="C804" s="168" t="s">
        <v>2491</v>
      </c>
      <c r="D804" s="142" t="s">
        <v>2492</v>
      </c>
      <c r="E804" s="142" t="s">
        <v>1221</v>
      </c>
      <c r="F804" s="150" t="s">
        <v>2493</v>
      </c>
      <c r="G804" s="142" t="s">
        <v>230</v>
      </c>
      <c r="H804" s="143">
        <v>43891</v>
      </c>
      <c r="I804" s="143">
        <v>44196</v>
      </c>
      <c r="J804" s="142" t="s">
        <v>989</v>
      </c>
      <c r="K804" s="154">
        <v>61094</v>
      </c>
      <c r="L804" s="142" t="s">
        <v>1217</v>
      </c>
      <c r="M804" s="142" t="s">
        <v>1217</v>
      </c>
      <c r="N804" s="142" t="s">
        <v>1217</v>
      </c>
      <c r="O804" s="142" t="s">
        <v>1217</v>
      </c>
      <c r="P804" s="142" t="s">
        <v>1217</v>
      </c>
      <c r="Q804" s="142" t="s">
        <v>1217</v>
      </c>
      <c r="R804" s="142" t="s">
        <v>48</v>
      </c>
      <c r="S804" s="150" t="s">
        <v>2321</v>
      </c>
      <c r="T804" s="150" t="s">
        <v>581</v>
      </c>
      <c r="U804" s="169" t="s">
        <v>2494</v>
      </c>
      <c r="V804" s="147" t="s">
        <v>2165</v>
      </c>
    </row>
    <row r="805" spans="1:22" x14ac:dyDescent="0.25">
      <c r="A805" s="7">
        <v>791</v>
      </c>
      <c r="B805" s="224" t="s">
        <v>1406</v>
      </c>
      <c r="C805" s="142" t="str">
        <f>VLOOKUP(B805,DATA,19,FALSE)</f>
        <v>QUISPE ROMAN YESICA JOSEFINA</v>
      </c>
      <c r="D805" s="142" t="str">
        <f>VLOOKUP(B805,DATA,3,FALSE)</f>
        <v>1219 JOSE CARLOS MARIATEGUI</v>
      </c>
      <c r="E805" s="142" t="str">
        <f>VLOOKUP(B805,DATA,2,FALSE)</f>
        <v>Primaria</v>
      </c>
      <c r="F805" s="150" t="str">
        <f>VLOOKUP(B805,DATA,4,FALSE)</f>
        <v>786891112312</v>
      </c>
      <c r="G805" s="142" t="str">
        <f>VLOOKUP(B805,DATA,23,FALSE)</f>
        <v>POR REEMPLAZO</v>
      </c>
      <c r="H805" s="143">
        <f>VLOOKUP(B805,DATA,20,FALSE)</f>
        <v>43891</v>
      </c>
      <c r="I805" s="143">
        <f>VLOOKUP(B805,DATA,21,FALSE)</f>
        <v>44196</v>
      </c>
      <c r="J805" s="142" t="str">
        <f>VLOOKUP(B805,DATA,35,FALSE)</f>
        <v>UNIVERSIDAD NACIONAL ENRIQUE GUZMAN Y VALLE</v>
      </c>
      <c r="K805" s="154">
        <v>59493</v>
      </c>
      <c r="L805" s="142" t="s">
        <v>1217</v>
      </c>
      <c r="M805" s="142" t="s">
        <v>1217</v>
      </c>
      <c r="N805" s="142" t="s">
        <v>1217</v>
      </c>
      <c r="O805" s="142" t="s">
        <v>1217</v>
      </c>
      <c r="P805" s="142" t="s">
        <v>1217</v>
      </c>
      <c r="Q805" s="142" t="s">
        <v>1217</v>
      </c>
      <c r="R805" s="142" t="s">
        <v>48</v>
      </c>
      <c r="S805" s="150" t="s">
        <v>1218</v>
      </c>
      <c r="T805" s="150" t="s">
        <v>581</v>
      </c>
      <c r="U805" s="169" t="s">
        <v>2297</v>
      </c>
      <c r="V805" s="147" t="s">
        <v>2165</v>
      </c>
    </row>
    <row r="806" spans="1:22" x14ac:dyDescent="0.25">
      <c r="A806" s="156">
        <v>792</v>
      </c>
      <c r="B806" s="45" t="s">
        <v>1544</v>
      </c>
      <c r="C806" s="48" t="str">
        <f>VLOOKUP(B806,DATA,19,FALSE)</f>
        <v>QUISPE SALINAS ANAIS IVVONE</v>
      </c>
      <c r="D806" s="48" t="str">
        <f>VLOOKUP(B806,DATA,3,FALSE)</f>
        <v>1244 MICAELA BASTIDAS</v>
      </c>
      <c r="E806" s="48" t="str">
        <f>VLOOKUP(B806,DATA,2,FALSE)</f>
        <v>Primaria</v>
      </c>
      <c r="F806" s="39" t="str">
        <f>VLOOKUP(B806,DATA,4,FALSE)</f>
        <v>15EV02006181</v>
      </c>
      <c r="G806" s="48" t="str">
        <f>VLOOKUP(B806,DATA,23,FALSE)</f>
        <v>EVENTUAL</v>
      </c>
      <c r="H806" s="49">
        <f>VLOOKUP(B806,DATA,20,FALSE)</f>
        <v>43891</v>
      </c>
      <c r="I806" s="49">
        <f>VLOOKUP(B806,DATA,21,FALSE)</f>
        <v>44196</v>
      </c>
      <c r="J806" s="48" t="str">
        <f>VLOOKUP(B806,DATA,35,FALSE)</f>
        <v>UNIV."EGYV"</v>
      </c>
      <c r="K806" s="47" t="s">
        <v>1545</v>
      </c>
      <c r="L806" s="95" t="s">
        <v>808</v>
      </c>
      <c r="M806" s="95" t="s">
        <v>581</v>
      </c>
      <c r="N806" s="95" t="s">
        <v>808</v>
      </c>
      <c r="O806" s="95" t="s">
        <v>581</v>
      </c>
      <c r="P806" s="95" t="s">
        <v>581</v>
      </c>
      <c r="Q806" s="95" t="s">
        <v>581</v>
      </c>
      <c r="R806" s="95" t="s">
        <v>581</v>
      </c>
      <c r="S806" s="39" t="s">
        <v>581</v>
      </c>
      <c r="T806" s="39" t="s">
        <v>581</v>
      </c>
      <c r="U806" s="166" t="s">
        <v>1546</v>
      </c>
      <c r="V806" s="13" t="s">
        <v>2166</v>
      </c>
    </row>
    <row r="807" spans="1:22" x14ac:dyDescent="0.25">
      <c r="A807" s="141">
        <v>793</v>
      </c>
      <c r="B807" s="247" t="s">
        <v>1486</v>
      </c>
      <c r="C807" s="108" t="s">
        <v>1487</v>
      </c>
      <c r="D807" s="48" t="s">
        <v>1488</v>
      </c>
      <c r="E807" s="48" t="str">
        <f>VLOOKUP(B807,DATA,2,FALSE)</f>
        <v>Primaria</v>
      </c>
      <c r="F807" s="39" t="s">
        <v>1489</v>
      </c>
      <c r="G807" s="48" t="s">
        <v>230</v>
      </c>
      <c r="H807" s="49">
        <f>VLOOKUP(B807,DATA,20,FALSE)</f>
        <v>43891</v>
      </c>
      <c r="I807" s="49">
        <f>VLOOKUP(B807,DATA,21,FALSE)</f>
        <v>44196</v>
      </c>
      <c r="J807" s="48" t="s">
        <v>1490</v>
      </c>
      <c r="K807" s="39" t="s">
        <v>1491</v>
      </c>
      <c r="L807" s="95" t="s">
        <v>581</v>
      </c>
      <c r="M807" s="95" t="s">
        <v>581</v>
      </c>
      <c r="N807" s="95" t="s">
        <v>581</v>
      </c>
      <c r="O807" s="95" t="s">
        <v>581</v>
      </c>
      <c r="P807" s="95" t="s">
        <v>581</v>
      </c>
      <c r="Q807" s="95" t="s">
        <v>581</v>
      </c>
      <c r="R807" s="95" t="s">
        <v>581</v>
      </c>
      <c r="S807" s="92" t="s">
        <v>581</v>
      </c>
      <c r="T807" s="39" t="s">
        <v>581</v>
      </c>
      <c r="U807" s="166"/>
      <c r="V807" s="13" t="s">
        <v>2166</v>
      </c>
    </row>
    <row r="808" spans="1:22" x14ac:dyDescent="0.25">
      <c r="A808" s="7">
        <v>794</v>
      </c>
      <c r="B808" s="224" t="s">
        <v>1486</v>
      </c>
      <c r="C808" s="168" t="s">
        <v>1487</v>
      </c>
      <c r="D808" s="142" t="s">
        <v>2301</v>
      </c>
      <c r="E808" s="142" t="s">
        <v>1221</v>
      </c>
      <c r="F808" s="150" t="s">
        <v>2302</v>
      </c>
      <c r="G808" s="142" t="s">
        <v>230</v>
      </c>
      <c r="H808" s="143">
        <v>43891</v>
      </c>
      <c r="I808" s="143">
        <v>44196</v>
      </c>
      <c r="J808" s="142" t="s">
        <v>1404</v>
      </c>
      <c r="K808" s="154">
        <v>59488</v>
      </c>
      <c r="L808" s="142" t="s">
        <v>1217</v>
      </c>
      <c r="M808" s="142" t="s">
        <v>1217</v>
      </c>
      <c r="N808" s="142" t="s">
        <v>1217</v>
      </c>
      <c r="O808" s="142" t="s">
        <v>1217</v>
      </c>
      <c r="P808" s="142" t="s">
        <v>1217</v>
      </c>
      <c r="Q808" s="142" t="s">
        <v>1217</v>
      </c>
      <c r="R808" s="142" t="s">
        <v>1217</v>
      </c>
      <c r="S808" s="150" t="s">
        <v>1218</v>
      </c>
      <c r="T808" s="150" t="s">
        <v>581</v>
      </c>
      <c r="U808" s="169" t="s">
        <v>2303</v>
      </c>
      <c r="V808" s="147" t="s">
        <v>2165</v>
      </c>
    </row>
    <row r="809" spans="1:22" x14ac:dyDescent="0.25">
      <c r="A809" s="156">
        <v>795</v>
      </c>
      <c r="B809" s="221" t="s">
        <v>594</v>
      </c>
      <c r="C809" s="40" t="str">
        <f>VLOOKUP(B809,DATA,19,FALSE)</f>
        <v>QUISPE SUCRE TANIA SESIBEL</v>
      </c>
      <c r="D809" s="40" t="str">
        <f>VLOOKUP(B809,DATA,3,FALSE)</f>
        <v>FE Y ALEGRIA 41</v>
      </c>
      <c r="E809" s="40" t="str">
        <f>VLOOKUP(B809,DATA,2,FALSE)</f>
        <v>Primaria</v>
      </c>
      <c r="F809" s="41" t="str">
        <f>VLOOKUP(B809,DATA,4,FALSE)</f>
        <v>781871616319</v>
      </c>
      <c r="G809" s="40" t="str">
        <f>VLOOKUP(B809,DATA,23,FALSE)</f>
        <v>ORGANICA</v>
      </c>
      <c r="H809" s="42">
        <f>VLOOKUP(B809,DATA,20,FALSE)</f>
        <v>43891</v>
      </c>
      <c r="I809" s="42">
        <f>VLOOKUP(B809,DATA,21,FALSE)</f>
        <v>44196</v>
      </c>
      <c r="J809" s="40" t="str">
        <f>VLOOKUP(B809,DATA,35,FALSE)</f>
        <v>UNIVERSIDAD "ENRIQUE GUZMAN Y VALLE"</v>
      </c>
      <c r="K809" s="43" t="s">
        <v>595</v>
      </c>
      <c r="L809" s="67" t="s">
        <v>596</v>
      </c>
      <c r="M809" s="67" t="s">
        <v>24</v>
      </c>
      <c r="N809" s="67" t="s">
        <v>24</v>
      </c>
      <c r="O809" s="67" t="s">
        <v>24</v>
      </c>
      <c r="P809" s="67" t="s">
        <v>24</v>
      </c>
      <c r="Q809" s="67" t="s">
        <v>24</v>
      </c>
      <c r="R809" s="67" t="s">
        <v>24</v>
      </c>
      <c r="S809" s="41" t="s">
        <v>24</v>
      </c>
      <c r="T809" s="41" t="s">
        <v>25</v>
      </c>
      <c r="U809" s="68"/>
      <c r="V809" s="27" t="s">
        <v>2164</v>
      </c>
    </row>
    <row r="810" spans="1:22" x14ac:dyDescent="0.25">
      <c r="A810" s="141">
        <v>796</v>
      </c>
      <c r="B810" s="45"/>
      <c r="C810" s="48" t="s">
        <v>1549</v>
      </c>
      <c r="D810" s="48">
        <v>1135</v>
      </c>
      <c r="E810" s="48" t="s">
        <v>1442</v>
      </c>
      <c r="F810" s="39" t="s">
        <v>1550</v>
      </c>
      <c r="G810" s="48" t="s">
        <v>230</v>
      </c>
      <c r="H810" s="49">
        <v>43891</v>
      </c>
      <c r="I810" s="49">
        <v>44196</v>
      </c>
      <c r="J810" s="48"/>
      <c r="K810" s="47" t="s">
        <v>1551</v>
      </c>
      <c r="L810" s="95" t="s">
        <v>808</v>
      </c>
      <c r="M810" s="95" t="s">
        <v>808</v>
      </c>
      <c r="N810" s="95" t="s">
        <v>808</v>
      </c>
      <c r="O810" s="95" t="s">
        <v>808</v>
      </c>
      <c r="P810" s="95" t="s">
        <v>808</v>
      </c>
      <c r="Q810" s="95" t="s">
        <v>808</v>
      </c>
      <c r="R810" s="95" t="s">
        <v>808</v>
      </c>
      <c r="S810" s="39" t="s">
        <v>944</v>
      </c>
      <c r="T810" s="39" t="s">
        <v>581</v>
      </c>
      <c r="U810" s="166" t="s">
        <v>1552</v>
      </c>
      <c r="V810" s="13" t="s">
        <v>2166</v>
      </c>
    </row>
    <row r="811" spans="1:22" x14ac:dyDescent="0.25">
      <c r="A811" s="7">
        <v>797</v>
      </c>
      <c r="B811" s="221" t="s">
        <v>597</v>
      </c>
      <c r="C811" s="40" t="str">
        <f t="shared" ref="C811:C817" si="368">VLOOKUP(B811,DATA,19,FALSE)</f>
        <v>QUISPE YUCRA JACINTA</v>
      </c>
      <c r="D811" s="40" t="str">
        <f t="shared" ref="D811:D817" si="369">VLOOKUP(B811,DATA,3,FALSE)</f>
        <v>1277 DIVINO SALVADOR</v>
      </c>
      <c r="E811" s="40" t="str">
        <f t="shared" ref="E811:E817" si="370">VLOOKUP(B811,DATA,2,FALSE)</f>
        <v>Primaria</v>
      </c>
      <c r="F811" s="41" t="str">
        <f t="shared" ref="F811:F817" si="371">VLOOKUP(B811,DATA,4,FALSE)</f>
        <v>782891112312</v>
      </c>
      <c r="G811" s="40" t="str">
        <f t="shared" ref="G811:G817" si="372">VLOOKUP(B811,DATA,23,FALSE)</f>
        <v>ORGANICA</v>
      </c>
      <c r="H811" s="42">
        <f t="shared" ref="H811:H817" si="373">VLOOKUP(B811,DATA,20,FALSE)</f>
        <v>43891</v>
      </c>
      <c r="I811" s="42">
        <f t="shared" ref="I811:I817" si="374">VLOOKUP(B811,DATA,21,FALSE)</f>
        <v>44196</v>
      </c>
      <c r="J811" s="40" t="str">
        <f t="shared" ref="J811:J817" si="375">VLOOKUP(B811,DATA,35,FALSE)</f>
        <v>I.S.P.P. "RICARDO PALMA"- CUSCO</v>
      </c>
      <c r="K811" s="43" t="s">
        <v>598</v>
      </c>
      <c r="L811" s="67" t="s">
        <v>599</v>
      </c>
      <c r="M811" s="67" t="s">
        <v>24</v>
      </c>
      <c r="N811" s="67" t="s">
        <v>24</v>
      </c>
      <c r="O811" s="67" t="s">
        <v>24</v>
      </c>
      <c r="P811" s="67" t="s">
        <v>24</v>
      </c>
      <c r="Q811" s="67" t="s">
        <v>24</v>
      </c>
      <c r="R811" s="67" t="s">
        <v>24</v>
      </c>
      <c r="S811" s="41" t="s">
        <v>24</v>
      </c>
      <c r="T811" s="41" t="s">
        <v>25</v>
      </c>
      <c r="U811" s="68"/>
      <c r="V811" s="27" t="s">
        <v>2164</v>
      </c>
    </row>
    <row r="812" spans="1:22" x14ac:dyDescent="0.25">
      <c r="A812" s="156">
        <v>798</v>
      </c>
      <c r="B812" s="221" t="s">
        <v>1984</v>
      </c>
      <c r="C812" s="40" t="str">
        <f t="shared" si="368"/>
        <v>RAFAEL BALDEON ROSELLA KARIN</v>
      </c>
      <c r="D812" s="40" t="str">
        <f t="shared" si="369"/>
        <v>0025 SAN MARTIN DE PORRES</v>
      </c>
      <c r="E812" s="40" t="str">
        <f t="shared" si="370"/>
        <v>Primaria</v>
      </c>
      <c r="F812" s="41" t="str">
        <f t="shared" si="371"/>
        <v>784851117311</v>
      </c>
      <c r="G812" s="40" t="str">
        <f t="shared" si="372"/>
        <v>POR REEMPLAZO</v>
      </c>
      <c r="H812" s="42">
        <f t="shared" si="373"/>
        <v>43983</v>
      </c>
      <c r="I812" s="42">
        <f t="shared" si="374"/>
        <v>44196</v>
      </c>
      <c r="J812" s="40" t="str">
        <f t="shared" si="375"/>
        <v>UNIVERSIDAD NACIONAL DANIEL ALCIDES CARRION</v>
      </c>
      <c r="K812" s="54" t="s">
        <v>1985</v>
      </c>
      <c r="L812" s="95" t="s">
        <v>808</v>
      </c>
      <c r="M812" s="67" t="s">
        <v>581</v>
      </c>
      <c r="N812" s="67" t="s">
        <v>581</v>
      </c>
      <c r="O812" s="67" t="s">
        <v>581</v>
      </c>
      <c r="P812" s="67" t="s">
        <v>581</v>
      </c>
      <c r="Q812" s="67" t="s">
        <v>581</v>
      </c>
      <c r="R812" s="95" t="s">
        <v>808</v>
      </c>
      <c r="S812" s="41" t="s">
        <v>581</v>
      </c>
      <c r="T812" s="61" t="s">
        <v>581</v>
      </c>
      <c r="U812" s="68" t="s">
        <v>830</v>
      </c>
      <c r="V812" s="13" t="s">
        <v>2167</v>
      </c>
    </row>
    <row r="813" spans="1:22" ht="31.5" x14ac:dyDescent="0.25">
      <c r="A813" s="141">
        <v>799</v>
      </c>
      <c r="B813" s="222" t="s">
        <v>905</v>
      </c>
      <c r="C813" s="55" t="str">
        <f t="shared" si="368"/>
        <v>RAMIREZ CHACON ZORAIDA MAMERTINA</v>
      </c>
      <c r="D813" s="55" t="str">
        <f t="shared" si="369"/>
        <v>171 VIRGEN DEL CARMEN</v>
      </c>
      <c r="E813" s="55" t="str">
        <f t="shared" si="370"/>
        <v>Inicial - Jardín</v>
      </c>
      <c r="F813" s="56" t="str">
        <f t="shared" si="371"/>
        <v>784841110316</v>
      </c>
      <c r="G813" s="55" t="str">
        <f t="shared" si="372"/>
        <v>POR REEMPLAZO</v>
      </c>
      <c r="H813" s="57">
        <f t="shared" si="373"/>
        <v>44105</v>
      </c>
      <c r="I813" s="57">
        <f t="shared" si="374"/>
        <v>44196</v>
      </c>
      <c r="J813" s="55" t="str">
        <f t="shared" si="375"/>
        <v>INSTITUTO DE EDUCACIÓN SUPERIOR PEDAGOGICO PRIVADO "NELSON ROCKEFELLER"-REG. N° 120076-P-DDOO</v>
      </c>
      <c r="K813" s="58" t="s">
        <v>906</v>
      </c>
      <c r="L813" s="127" t="s">
        <v>808</v>
      </c>
      <c r="M813" s="127" t="s">
        <v>581</v>
      </c>
      <c r="N813" s="127" t="s">
        <v>581</v>
      </c>
      <c r="O813" s="127" t="s">
        <v>581</v>
      </c>
      <c r="P813" s="127" t="s">
        <v>581</v>
      </c>
      <c r="Q813" s="127" t="s">
        <v>581</v>
      </c>
      <c r="R813" s="127" t="s">
        <v>808</v>
      </c>
      <c r="S813" s="56" t="s">
        <v>581</v>
      </c>
      <c r="T813" s="56" t="s">
        <v>808</v>
      </c>
      <c r="U813" s="196" t="s">
        <v>892</v>
      </c>
      <c r="V813" s="32" t="s">
        <v>2168</v>
      </c>
    </row>
    <row r="814" spans="1:22" x14ac:dyDescent="0.25">
      <c r="A814" s="7">
        <v>800</v>
      </c>
      <c r="B814" s="221" t="s">
        <v>600</v>
      </c>
      <c r="C814" s="40" t="str">
        <f t="shared" si="368"/>
        <v>RAMIREZ MUÑOZ AURORA ESMERALDA</v>
      </c>
      <c r="D814" s="40" t="str">
        <f t="shared" si="369"/>
        <v>EL PORTILLO</v>
      </c>
      <c r="E814" s="40" t="str">
        <f t="shared" si="370"/>
        <v>Inicial - Jardín</v>
      </c>
      <c r="F814" s="41" t="str">
        <f t="shared" si="371"/>
        <v>15EV01509374</v>
      </c>
      <c r="G814" s="40" t="str">
        <f t="shared" si="372"/>
        <v>EVENTUAL</v>
      </c>
      <c r="H814" s="42">
        <f t="shared" si="373"/>
        <v>43891</v>
      </c>
      <c r="I814" s="42">
        <f t="shared" si="374"/>
        <v>44196</v>
      </c>
      <c r="J814" s="40" t="str">
        <f t="shared" si="375"/>
        <v>UNIVERSIDAD NACIONAL - "FEDERICO VILLARREAL"</v>
      </c>
      <c r="K814" s="43" t="s">
        <v>601</v>
      </c>
      <c r="L814" s="67" t="s">
        <v>602</v>
      </c>
      <c r="M814" s="67" t="s">
        <v>603</v>
      </c>
      <c r="N814" s="67" t="s">
        <v>24</v>
      </c>
      <c r="O814" s="67" t="s">
        <v>24</v>
      </c>
      <c r="P814" s="67" t="s">
        <v>24</v>
      </c>
      <c r="Q814" s="67" t="s">
        <v>24</v>
      </c>
      <c r="R814" s="67" t="s">
        <v>30</v>
      </c>
      <c r="S814" s="41" t="s">
        <v>24</v>
      </c>
      <c r="T814" s="41" t="s">
        <v>31</v>
      </c>
      <c r="U814" s="68" t="s">
        <v>604</v>
      </c>
      <c r="V814" s="27" t="s">
        <v>2164</v>
      </c>
    </row>
    <row r="815" spans="1:22" x14ac:dyDescent="0.25">
      <c r="A815" s="156">
        <v>801</v>
      </c>
      <c r="B815" s="221" t="s">
        <v>605</v>
      </c>
      <c r="C815" s="40" t="str">
        <f t="shared" si="368"/>
        <v>RAMIREZ VILCAHUAMAN LUIS ALBERTO</v>
      </c>
      <c r="D815" s="40" t="str">
        <f t="shared" si="369"/>
        <v>1143 DOMINGO FAUSTINO SARMIENTO</v>
      </c>
      <c r="E815" s="40" t="str">
        <f t="shared" si="370"/>
        <v>Primaria</v>
      </c>
      <c r="F815" s="41" t="str">
        <f t="shared" si="371"/>
        <v>15EV02008711</v>
      </c>
      <c r="G815" s="40" t="str">
        <f t="shared" si="372"/>
        <v>EVENTUAL</v>
      </c>
      <c r="H815" s="42">
        <f t="shared" si="373"/>
        <v>43891</v>
      </c>
      <c r="I815" s="42">
        <f t="shared" si="374"/>
        <v>44196</v>
      </c>
      <c r="J815" s="40" t="str">
        <f t="shared" si="375"/>
        <v>UNIVERSIDAD NACIONAL DE EDUCACION ENRIQUE GUZMAN Y VALLE</v>
      </c>
      <c r="K815" s="43" t="s">
        <v>606</v>
      </c>
      <c r="L815" s="67" t="s">
        <v>607</v>
      </c>
      <c r="M815" s="67" t="s">
        <v>24</v>
      </c>
      <c r="N815" s="67" t="s">
        <v>24</v>
      </c>
      <c r="O815" s="67" t="s">
        <v>24</v>
      </c>
      <c r="P815" s="67" t="s">
        <v>24</v>
      </c>
      <c r="Q815" s="67" t="s">
        <v>24</v>
      </c>
      <c r="R815" s="67" t="s">
        <v>24</v>
      </c>
      <c r="S815" s="41" t="s">
        <v>24</v>
      </c>
      <c r="T815" s="41" t="s">
        <v>25</v>
      </c>
      <c r="U815" s="68"/>
      <c r="V815" s="27" t="s">
        <v>2164</v>
      </c>
    </row>
    <row r="816" spans="1:22" x14ac:dyDescent="0.25">
      <c r="A816" s="141">
        <v>802</v>
      </c>
      <c r="B816" s="45" t="s">
        <v>1601</v>
      </c>
      <c r="C816" s="48" t="str">
        <f t="shared" si="368"/>
        <v>RAMON CANGALAYA GIOVANNA FANNY</v>
      </c>
      <c r="D816" s="48" t="str">
        <f t="shared" si="369"/>
        <v>MAYOR PIP FELIX ROMAN TELLO ROJAS</v>
      </c>
      <c r="E816" s="48" t="str">
        <f t="shared" si="370"/>
        <v>Primaria</v>
      </c>
      <c r="F816" s="39" t="str">
        <f t="shared" si="371"/>
        <v>781841616314</v>
      </c>
      <c r="G816" s="48" t="str">
        <f t="shared" si="372"/>
        <v>ORGANICA</v>
      </c>
      <c r="H816" s="49">
        <f t="shared" si="373"/>
        <v>43891</v>
      </c>
      <c r="I816" s="49">
        <f t="shared" si="374"/>
        <v>44196</v>
      </c>
      <c r="J816" s="48" t="str">
        <f t="shared" si="375"/>
        <v>.NSTITUTO SUPERIOR PEDAGOGICO PRIVADO " SAN MARCOS"</v>
      </c>
      <c r="K816" s="47" t="s">
        <v>1602</v>
      </c>
      <c r="L816" s="95" t="s">
        <v>808</v>
      </c>
      <c r="M816" s="95" t="s">
        <v>808</v>
      </c>
      <c r="N816" s="95" t="s">
        <v>581</v>
      </c>
      <c r="O816" s="95" t="s">
        <v>581</v>
      </c>
      <c r="P816" s="95" t="s">
        <v>581</v>
      </c>
      <c r="Q816" s="95" t="s">
        <v>581</v>
      </c>
      <c r="R816" s="95" t="s">
        <v>581</v>
      </c>
      <c r="S816" s="39" t="s">
        <v>581</v>
      </c>
      <c r="T816" s="39" t="s">
        <v>581</v>
      </c>
      <c r="U816" s="166" t="s">
        <v>1598</v>
      </c>
      <c r="V816" s="13" t="s">
        <v>2166</v>
      </c>
    </row>
    <row r="817" spans="1:22" x14ac:dyDescent="0.25">
      <c r="A817" s="7">
        <v>803</v>
      </c>
      <c r="B817" s="247" t="s">
        <v>1512</v>
      </c>
      <c r="C817" s="48" t="str">
        <f t="shared" si="368"/>
        <v>RAMOS ARANCIBIA KAREN LIZET</v>
      </c>
      <c r="D817" s="48" t="str">
        <f t="shared" si="369"/>
        <v>0032 RAUL PORRAS BARRENECHEA</v>
      </c>
      <c r="E817" s="48" t="str">
        <f t="shared" si="370"/>
        <v>Primaria</v>
      </c>
      <c r="F817" s="39" t="str">
        <f t="shared" si="371"/>
        <v>784861113312</v>
      </c>
      <c r="G817" s="48" t="str">
        <f t="shared" si="372"/>
        <v>ORGANICA</v>
      </c>
      <c r="H817" s="49">
        <f t="shared" si="373"/>
        <v>43891</v>
      </c>
      <c r="I817" s="49">
        <f t="shared" si="374"/>
        <v>44196</v>
      </c>
      <c r="J817" s="48" t="str">
        <f t="shared" si="375"/>
        <v>UNIVERSIDAD</v>
      </c>
      <c r="K817" s="39" t="s">
        <v>1513</v>
      </c>
      <c r="L817" s="95" t="s">
        <v>808</v>
      </c>
      <c r="M817" s="95" t="s">
        <v>581</v>
      </c>
      <c r="N817" s="95" t="s">
        <v>581</v>
      </c>
      <c r="O817" s="95" t="s">
        <v>581</v>
      </c>
      <c r="P817" s="95" t="s">
        <v>581</v>
      </c>
      <c r="Q817" s="95" t="s">
        <v>581</v>
      </c>
      <c r="R817" s="95" t="s">
        <v>581</v>
      </c>
      <c r="S817" s="39" t="s">
        <v>581</v>
      </c>
      <c r="T817" s="39" t="s">
        <v>581</v>
      </c>
      <c r="U817" s="166"/>
      <c r="V817" s="13" t="s">
        <v>2166</v>
      </c>
    </row>
    <row r="818" spans="1:22" x14ac:dyDescent="0.25">
      <c r="A818" s="156">
        <v>804</v>
      </c>
      <c r="B818" s="224" t="s">
        <v>2420</v>
      </c>
      <c r="C818" s="142" t="s">
        <v>2421</v>
      </c>
      <c r="D818" s="142" t="s">
        <v>2375</v>
      </c>
      <c r="E818" s="142" t="s">
        <v>1221</v>
      </c>
      <c r="F818" s="150" t="s">
        <v>2422</v>
      </c>
      <c r="G818" s="142" t="s">
        <v>230</v>
      </c>
      <c r="H818" s="143">
        <v>43891</v>
      </c>
      <c r="I818" s="143">
        <v>44196</v>
      </c>
      <c r="J818" s="142" t="s">
        <v>2423</v>
      </c>
      <c r="K818" s="154">
        <v>59851</v>
      </c>
      <c r="L818" s="142" t="s">
        <v>1217</v>
      </c>
      <c r="M818" s="142" t="s">
        <v>1217</v>
      </c>
      <c r="N818" s="142" t="s">
        <v>1217</v>
      </c>
      <c r="O818" s="142" t="s">
        <v>1217</v>
      </c>
      <c r="P818" s="142" t="s">
        <v>1217</v>
      </c>
      <c r="Q818" s="142" t="s">
        <v>1217</v>
      </c>
      <c r="R818" s="142" t="s">
        <v>48</v>
      </c>
      <c r="S818" s="150" t="s">
        <v>48</v>
      </c>
      <c r="T818" s="150" t="s">
        <v>581</v>
      </c>
      <c r="U818" s="169" t="s">
        <v>2377</v>
      </c>
      <c r="V818" s="147" t="s">
        <v>2165</v>
      </c>
    </row>
    <row r="819" spans="1:22" x14ac:dyDescent="0.25">
      <c r="A819" s="141">
        <v>805</v>
      </c>
      <c r="B819" s="221" t="s">
        <v>608</v>
      </c>
      <c r="C819" s="40" t="str">
        <f>VLOOKUP(B819,DATA,19,FALSE)</f>
        <v>RAMOS MALLQUI MARIA DEL CARMEN</v>
      </c>
      <c r="D819" s="40">
        <v>1284</v>
      </c>
      <c r="E819" s="40" t="str">
        <f>VLOOKUP(B819,DATA,2,FALSE)</f>
        <v>Primaria</v>
      </c>
      <c r="F819" s="41" t="s">
        <v>609</v>
      </c>
      <c r="G819" s="40" t="str">
        <f>VLOOKUP(B819,DATA,23,FALSE)</f>
        <v>EVENTUAL</v>
      </c>
      <c r="H819" s="42">
        <f>VLOOKUP(B819,DATA,20,FALSE)</f>
        <v>43891</v>
      </c>
      <c r="I819" s="42">
        <f>VLOOKUP(B819,DATA,21,FALSE)</f>
        <v>44196</v>
      </c>
      <c r="J819" s="40" t="str">
        <f>VLOOKUP(B819,DATA,35,FALSE)</f>
        <v>UNIVERSIDAD NACIONAL DE SAN CRISTÓBAL DE HUAMANGA</v>
      </c>
      <c r="K819" s="43" t="s">
        <v>610</v>
      </c>
      <c r="L819" s="67" t="s">
        <v>611</v>
      </c>
      <c r="M819" s="67" t="s">
        <v>48</v>
      </c>
      <c r="N819" s="67" t="s">
        <v>48</v>
      </c>
      <c r="O819" s="67" t="s">
        <v>48</v>
      </c>
      <c r="P819" s="67" t="s">
        <v>48</v>
      </c>
      <c r="Q819" s="67" t="s">
        <v>48</v>
      </c>
      <c r="R819" s="67" t="s">
        <v>42</v>
      </c>
      <c r="S819" s="41" t="s">
        <v>24</v>
      </c>
      <c r="T819" s="41" t="s">
        <v>25</v>
      </c>
      <c r="U819" s="68" t="s">
        <v>612</v>
      </c>
      <c r="V819" s="27" t="s">
        <v>2164</v>
      </c>
    </row>
    <row r="820" spans="1:22" x14ac:dyDescent="0.25">
      <c r="A820" s="7">
        <v>806</v>
      </c>
      <c r="B820" s="221" t="s">
        <v>613</v>
      </c>
      <c r="C820" s="106" t="str">
        <f>VLOOKUP(B820,DATA,19,FALSE)</f>
        <v>RAMOS MINALAYA ANA CECILIA</v>
      </c>
      <c r="D820" s="40" t="str">
        <f>VLOOKUP(B820,DATA,3,FALSE)</f>
        <v>200</v>
      </c>
      <c r="E820" s="40" t="str">
        <f>VLOOKUP(B820,DATA,2,FALSE)</f>
        <v>Inicial - Jardín</v>
      </c>
      <c r="F820" s="41" t="str">
        <f>VLOOKUP(B820,DATA,4,FALSE)</f>
        <v>15EV02028378</v>
      </c>
      <c r="G820" s="40" t="str">
        <f>VLOOKUP(B820,DATA,23,FALSE)</f>
        <v>EVENTUAL</v>
      </c>
      <c r="H820" s="42">
        <f>VLOOKUP(B820,DATA,20,FALSE)</f>
        <v>43983</v>
      </c>
      <c r="I820" s="42">
        <f>VLOOKUP(B820,DATA,21,FALSE)</f>
        <v>44196</v>
      </c>
      <c r="J820" s="40" t="str">
        <f>VLOOKUP(B820,DATA,35,FALSE)</f>
        <v>UNIVERSIDAD NACIONAL DANIEL ALCIDES CARRION</v>
      </c>
      <c r="K820" s="43" t="s">
        <v>614</v>
      </c>
      <c r="L820" s="67" t="s">
        <v>615</v>
      </c>
      <c r="M820" s="67" t="s">
        <v>24</v>
      </c>
      <c r="N820" s="67" t="s">
        <v>24</v>
      </c>
      <c r="O820" s="67" t="s">
        <v>24</v>
      </c>
      <c r="P820" s="67" t="s">
        <v>24</v>
      </c>
      <c r="Q820" s="67" t="s">
        <v>24</v>
      </c>
      <c r="R820" s="67" t="s">
        <v>24</v>
      </c>
      <c r="S820" s="41" t="s">
        <v>24</v>
      </c>
      <c r="T820" s="41" t="s">
        <v>25</v>
      </c>
      <c r="U820" s="68"/>
      <c r="V820" s="27" t="s">
        <v>2164</v>
      </c>
    </row>
    <row r="821" spans="1:22" x14ac:dyDescent="0.25">
      <c r="A821" s="156">
        <v>807</v>
      </c>
      <c r="B821" s="224" t="s">
        <v>613</v>
      </c>
      <c r="C821" s="168" t="s">
        <v>2479</v>
      </c>
      <c r="D821" s="142" t="s">
        <v>2480</v>
      </c>
      <c r="E821" s="142" t="s">
        <v>1215</v>
      </c>
      <c r="F821" s="150" t="s">
        <v>2481</v>
      </c>
      <c r="G821" s="142" t="s">
        <v>230</v>
      </c>
      <c r="H821" s="143">
        <v>43983</v>
      </c>
      <c r="I821" s="143">
        <v>44196</v>
      </c>
      <c r="J821" s="142" t="s">
        <v>1767</v>
      </c>
      <c r="K821" s="154">
        <v>61159</v>
      </c>
      <c r="L821" s="142" t="s">
        <v>1217</v>
      </c>
      <c r="M821" s="142" t="s">
        <v>1217</v>
      </c>
      <c r="N821" s="142" t="s">
        <v>1217</v>
      </c>
      <c r="O821" s="142" t="s">
        <v>1217</v>
      </c>
      <c r="P821" s="142" t="s">
        <v>1217</v>
      </c>
      <c r="Q821" s="142" t="s">
        <v>1217</v>
      </c>
      <c r="R821" s="142" t="s">
        <v>1217</v>
      </c>
      <c r="S821" s="150" t="s">
        <v>1218</v>
      </c>
      <c r="T821" s="150" t="s">
        <v>581</v>
      </c>
      <c r="U821" s="169" t="s">
        <v>2303</v>
      </c>
      <c r="V821" s="147" t="s">
        <v>2165</v>
      </c>
    </row>
    <row r="822" spans="1:22" x14ac:dyDescent="0.25">
      <c r="A822" s="141">
        <v>808</v>
      </c>
      <c r="B822" s="221" t="s">
        <v>616</v>
      </c>
      <c r="C822" s="40" t="str">
        <f>VLOOKUP(B822,DATA,19,FALSE)</f>
        <v>RAMOS MONTES VIVIANA JUANITA</v>
      </c>
      <c r="D822" s="40" t="str">
        <f>VLOOKUP(B822,DATA,3,FALSE)</f>
        <v>GOTITAS DEL SABER</v>
      </c>
      <c r="E822" s="40" t="str">
        <f>VLOOKUP(B822,DATA,2,FALSE)</f>
        <v>Inicial - Jardín</v>
      </c>
      <c r="F822" s="41" t="str">
        <f>VLOOKUP(B822,DATA,4,FALSE)</f>
        <v>15EV01403506</v>
      </c>
      <c r="G822" s="40" t="str">
        <f>VLOOKUP(B822,DATA,23,FALSE)</f>
        <v>EVENTUAL</v>
      </c>
      <c r="H822" s="42">
        <f>VLOOKUP(B822,DATA,20,FALSE)</f>
        <v>43891</v>
      </c>
      <c r="I822" s="42">
        <f>VLOOKUP(B822,DATA,21,FALSE)</f>
        <v>44196</v>
      </c>
      <c r="J822" s="40" t="str">
        <f>VLOOKUP(B822,DATA,35,FALSE)</f>
        <v>INSTITUTO SUPERIOR PEDAGOGICO PUBLICO GAMANIEL BLANCO MURILLO</v>
      </c>
      <c r="K822" s="43" t="s">
        <v>617</v>
      </c>
      <c r="L822" s="67" t="s">
        <v>618</v>
      </c>
      <c r="M822" s="67" t="s">
        <v>24</v>
      </c>
      <c r="N822" s="67" t="s">
        <v>24</v>
      </c>
      <c r="O822" s="67" t="s">
        <v>24</v>
      </c>
      <c r="P822" s="67" t="s">
        <v>24</v>
      </c>
      <c r="Q822" s="67" t="s">
        <v>24</v>
      </c>
      <c r="R822" s="67" t="s">
        <v>24</v>
      </c>
      <c r="S822" s="41" t="s">
        <v>24</v>
      </c>
      <c r="T822" s="41" t="s">
        <v>31</v>
      </c>
      <c r="U822" s="68"/>
      <c r="V822" s="27" t="s">
        <v>2164</v>
      </c>
    </row>
    <row r="823" spans="1:22" x14ac:dyDescent="0.25">
      <c r="A823" s="7">
        <v>809</v>
      </c>
      <c r="B823" s="224" t="s">
        <v>2384</v>
      </c>
      <c r="C823" s="142" t="s">
        <v>2385</v>
      </c>
      <c r="D823" s="142" t="s">
        <v>1300</v>
      </c>
      <c r="E823" s="142" t="s">
        <v>1221</v>
      </c>
      <c r="F823" s="150" t="s">
        <v>2386</v>
      </c>
      <c r="G823" s="142" t="s">
        <v>230</v>
      </c>
      <c r="H823" s="143">
        <v>43891</v>
      </c>
      <c r="I823" s="143">
        <v>44196</v>
      </c>
      <c r="J823" s="142" t="s">
        <v>2387</v>
      </c>
      <c r="K823" s="154">
        <v>59834</v>
      </c>
      <c r="L823" s="142" t="s">
        <v>1217</v>
      </c>
      <c r="M823" s="142" t="s">
        <v>1217</v>
      </c>
      <c r="N823" s="142" t="s">
        <v>1217</v>
      </c>
      <c r="O823" s="142" t="s">
        <v>1217</v>
      </c>
      <c r="P823" s="142" t="s">
        <v>1217</v>
      </c>
      <c r="Q823" s="142" t="s">
        <v>1217</v>
      </c>
      <c r="R823" s="142" t="s">
        <v>1217</v>
      </c>
      <c r="S823" s="150" t="s">
        <v>1218</v>
      </c>
      <c r="T823" s="150" t="s">
        <v>581</v>
      </c>
      <c r="U823" s="169" t="s">
        <v>2303</v>
      </c>
      <c r="V823" s="147" t="s">
        <v>2165</v>
      </c>
    </row>
    <row r="824" spans="1:22" x14ac:dyDescent="0.25">
      <c r="A824" s="156">
        <v>810</v>
      </c>
      <c r="B824" s="224" t="s">
        <v>2507</v>
      </c>
      <c r="C824" s="142" t="s">
        <v>2508</v>
      </c>
      <c r="D824" s="142" t="s">
        <v>2501</v>
      </c>
      <c r="E824" s="142" t="s">
        <v>1221</v>
      </c>
      <c r="F824" s="150" t="s">
        <v>2509</v>
      </c>
      <c r="G824" s="142" t="s">
        <v>1216</v>
      </c>
      <c r="H824" s="143">
        <v>43891</v>
      </c>
      <c r="I824" s="143">
        <v>44196</v>
      </c>
      <c r="J824" s="142" t="s">
        <v>2510</v>
      </c>
      <c r="K824" s="154">
        <v>61099</v>
      </c>
      <c r="L824" s="142" t="s">
        <v>1217</v>
      </c>
      <c r="M824" s="142" t="s">
        <v>1217</v>
      </c>
      <c r="N824" s="142" t="s">
        <v>1217</v>
      </c>
      <c r="O824" s="142" t="s">
        <v>1217</v>
      </c>
      <c r="P824" s="142" t="s">
        <v>1217</v>
      </c>
      <c r="Q824" s="142" t="s">
        <v>1217</v>
      </c>
      <c r="R824" s="142" t="s">
        <v>1217</v>
      </c>
      <c r="S824" s="150" t="s">
        <v>1218</v>
      </c>
      <c r="T824" s="150" t="s">
        <v>581</v>
      </c>
      <c r="U824" s="169" t="s">
        <v>2303</v>
      </c>
      <c r="V824" s="147" t="s">
        <v>2165</v>
      </c>
    </row>
    <row r="825" spans="1:22" x14ac:dyDescent="0.25">
      <c r="A825" s="141">
        <v>811</v>
      </c>
      <c r="B825" s="221" t="s">
        <v>2038</v>
      </c>
      <c r="C825" s="40" t="str">
        <f t="shared" ref="C825:C835" si="376">VLOOKUP(B825,DATA,19,FALSE)</f>
        <v>RAYME FLORES EVA</v>
      </c>
      <c r="D825" s="40" t="str">
        <f t="shared" ref="D825:D835" si="377">VLOOKUP(B825,DATA,3,FALSE)</f>
        <v>1215 SAN JUAN PARIACHI</v>
      </c>
      <c r="E825" s="40" t="str">
        <f t="shared" ref="E825:E835" si="378">VLOOKUP(B825,DATA,2,FALSE)</f>
        <v>Primaria</v>
      </c>
      <c r="F825" s="41" t="str">
        <f t="shared" ref="F825:F835" si="379">VLOOKUP(B825,DATA,4,FALSE)</f>
        <v>15EV02033052</v>
      </c>
      <c r="G825" s="40" t="str">
        <f t="shared" ref="G825:G835" si="380">VLOOKUP(B825,DATA,23,FALSE)</f>
        <v>EVENTUAL</v>
      </c>
      <c r="H825" s="42">
        <f t="shared" ref="H825:H835" si="381">VLOOKUP(B825,DATA,20,FALSE)</f>
        <v>44075</v>
      </c>
      <c r="I825" s="42">
        <f t="shared" ref="I825:I835" si="382">VLOOKUP(B825,DATA,21,FALSE)</f>
        <v>44196</v>
      </c>
      <c r="J825" s="40" t="str">
        <f t="shared" ref="J825:J835" si="383">VLOOKUP(B825,DATA,35,FALSE)</f>
        <v>INSTITUTO SUPERIOR PEDAGOGICO NO ESTATAL "MANUEL SANTANA CHIRI" DE ICA-REG. N° 13225 P-DR-ED</v>
      </c>
      <c r="K825" s="54" t="s">
        <v>2039</v>
      </c>
      <c r="L825" s="67" t="s">
        <v>581</v>
      </c>
      <c r="M825" s="67" t="s">
        <v>581</v>
      </c>
      <c r="N825" s="67" t="s">
        <v>581</v>
      </c>
      <c r="O825" s="67" t="s">
        <v>581</v>
      </c>
      <c r="P825" s="67" t="s">
        <v>581</v>
      </c>
      <c r="Q825" s="67" t="s">
        <v>581</v>
      </c>
      <c r="R825" s="95" t="s">
        <v>808</v>
      </c>
      <c r="S825" s="41" t="s">
        <v>581</v>
      </c>
      <c r="T825" s="61" t="s">
        <v>25</v>
      </c>
      <c r="U825" s="68" t="s">
        <v>830</v>
      </c>
      <c r="V825" s="13" t="s">
        <v>2167</v>
      </c>
    </row>
    <row r="826" spans="1:22" x14ac:dyDescent="0.25">
      <c r="A826" s="7">
        <v>812</v>
      </c>
      <c r="B826" s="221" t="s">
        <v>619</v>
      </c>
      <c r="C826" s="40" t="str">
        <f t="shared" si="376"/>
        <v>REFULIO MENDOZA CORINA PATRICIA</v>
      </c>
      <c r="D826" s="40" t="str">
        <f t="shared" si="377"/>
        <v>1143 DOMINGO FAUSTINO SARMIENTO</v>
      </c>
      <c r="E826" s="40" t="str">
        <f t="shared" si="378"/>
        <v>Primaria</v>
      </c>
      <c r="F826" s="41" t="str">
        <f t="shared" si="379"/>
        <v>784821111310</v>
      </c>
      <c r="G826" s="40" t="str">
        <f t="shared" si="380"/>
        <v>ORGANICA</v>
      </c>
      <c r="H826" s="42">
        <f t="shared" si="381"/>
        <v>43891</v>
      </c>
      <c r="I826" s="42">
        <f t="shared" si="382"/>
        <v>44196</v>
      </c>
      <c r="J826" s="40" t="str">
        <f t="shared" si="383"/>
        <v>INSTITUTO SUPERIOR PEDAGOGICO PUBLICO "GUSTAVO ALLENDE LLAVERIA"</v>
      </c>
      <c r="K826" s="43" t="s">
        <v>620</v>
      </c>
      <c r="L826" s="67" t="s">
        <v>621</v>
      </c>
      <c r="M826" s="67" t="s">
        <v>24</v>
      </c>
      <c r="N826" s="67" t="s">
        <v>24</v>
      </c>
      <c r="O826" s="67" t="s">
        <v>24</v>
      </c>
      <c r="P826" s="67" t="s">
        <v>24</v>
      </c>
      <c r="Q826" s="67" t="s">
        <v>24</v>
      </c>
      <c r="R826" s="67" t="s">
        <v>24</v>
      </c>
      <c r="S826" s="41" t="s">
        <v>24</v>
      </c>
      <c r="T826" s="41" t="s">
        <v>31</v>
      </c>
      <c r="U826" s="68"/>
      <c r="V826" s="27" t="s">
        <v>2164</v>
      </c>
    </row>
    <row r="827" spans="1:22" x14ac:dyDescent="0.25">
      <c r="A827" s="156">
        <v>813</v>
      </c>
      <c r="B827" s="224" t="s">
        <v>1363</v>
      </c>
      <c r="C827" s="142" t="str">
        <f t="shared" si="376"/>
        <v>REYES APARCO DINA</v>
      </c>
      <c r="D827" s="142" t="str">
        <f t="shared" si="377"/>
        <v>ANGELITOS DE LAS BRISAS</v>
      </c>
      <c r="E827" s="142" t="str">
        <f t="shared" si="378"/>
        <v>Inicial - Jardín</v>
      </c>
      <c r="F827" s="150" t="str">
        <f t="shared" si="379"/>
        <v>15EV01509433</v>
      </c>
      <c r="G827" s="142" t="str">
        <f t="shared" si="380"/>
        <v>EVENTUAL</v>
      </c>
      <c r="H827" s="143">
        <f t="shared" si="381"/>
        <v>43891</v>
      </c>
      <c r="I827" s="143">
        <f t="shared" si="382"/>
        <v>44196</v>
      </c>
      <c r="J827" s="142" t="str">
        <f t="shared" si="383"/>
        <v>UNIVERSIDAD NACIONAL DE EDUCACION ENRIQUE GUZMAN Y VALLE</v>
      </c>
      <c r="K827" s="154">
        <v>59542</v>
      </c>
      <c r="L827" s="142" t="s">
        <v>1217</v>
      </c>
      <c r="M827" s="142" t="s">
        <v>1217</v>
      </c>
      <c r="N827" s="142" t="s">
        <v>1217</v>
      </c>
      <c r="O827" s="142" t="s">
        <v>1217</v>
      </c>
      <c r="P827" s="142" t="s">
        <v>1217</v>
      </c>
      <c r="Q827" s="142" t="s">
        <v>48</v>
      </c>
      <c r="R827" s="142" t="s">
        <v>48</v>
      </c>
      <c r="S827" s="150" t="s">
        <v>1218</v>
      </c>
      <c r="T827" s="150" t="s">
        <v>581</v>
      </c>
      <c r="U827" s="169" t="s">
        <v>2676</v>
      </c>
      <c r="V827" s="147" t="s">
        <v>2165</v>
      </c>
    </row>
    <row r="828" spans="1:22" x14ac:dyDescent="0.25">
      <c r="A828" s="141">
        <v>814</v>
      </c>
      <c r="B828" s="221" t="s">
        <v>622</v>
      </c>
      <c r="C828" s="40" t="str">
        <f t="shared" si="376"/>
        <v>REYES AZABACHE CARMEN ROSA</v>
      </c>
      <c r="D828" s="40" t="str">
        <f t="shared" si="377"/>
        <v>1288 ALBERT EINSTEIN</v>
      </c>
      <c r="E828" s="40" t="str">
        <f t="shared" si="378"/>
        <v>Primaria</v>
      </c>
      <c r="F828" s="41" t="str">
        <f t="shared" si="379"/>
        <v>15EV02033368</v>
      </c>
      <c r="G828" s="40" t="str">
        <f t="shared" si="380"/>
        <v>EVENTUAL</v>
      </c>
      <c r="H828" s="42">
        <f t="shared" si="381"/>
        <v>44075</v>
      </c>
      <c r="I828" s="42">
        <f t="shared" si="382"/>
        <v>44196</v>
      </c>
      <c r="J828" s="40" t="str">
        <f t="shared" si="383"/>
        <v>UNIVERSIDAD</v>
      </c>
      <c r="K828" s="43" t="s">
        <v>623</v>
      </c>
      <c r="L828" s="67" t="s">
        <v>624</v>
      </c>
      <c r="M828" s="67" t="s">
        <v>24</v>
      </c>
      <c r="N828" s="67" t="s">
        <v>24</v>
      </c>
      <c r="O828" s="67" t="s">
        <v>24</v>
      </c>
      <c r="P828" s="67" t="s">
        <v>24</v>
      </c>
      <c r="Q828" s="67" t="s">
        <v>24</v>
      </c>
      <c r="R828" s="67" t="s">
        <v>24</v>
      </c>
      <c r="S828" s="41" t="s">
        <v>24</v>
      </c>
      <c r="T828" s="41" t="s">
        <v>25</v>
      </c>
      <c r="U828" s="68"/>
      <c r="V828" s="27" t="s">
        <v>2164</v>
      </c>
    </row>
    <row r="829" spans="1:22" x14ac:dyDescent="0.25">
      <c r="A829" s="7">
        <v>815</v>
      </c>
      <c r="B829" s="221" t="s">
        <v>2098</v>
      </c>
      <c r="C829" s="40" t="str">
        <f t="shared" si="376"/>
        <v>REYES HUAMAN ROCIO MILAGROS</v>
      </c>
      <c r="D829" s="40" t="str">
        <f t="shared" si="377"/>
        <v>FE Y ALEGRIA 58 MARY WARD</v>
      </c>
      <c r="E829" s="40" t="str">
        <f t="shared" si="378"/>
        <v>Primaria</v>
      </c>
      <c r="F829" s="41" t="str">
        <f t="shared" si="379"/>
        <v>787861119318</v>
      </c>
      <c r="G829" s="40" t="str">
        <f t="shared" si="380"/>
        <v>ORGANICA</v>
      </c>
      <c r="H829" s="42">
        <f t="shared" si="381"/>
        <v>43891</v>
      </c>
      <c r="I829" s="42">
        <f t="shared" si="382"/>
        <v>44196</v>
      </c>
      <c r="J829" s="40" t="str">
        <f t="shared" si="383"/>
        <v>UNIVERSIDAD NACIONAL FEDERICO VILLARREAL</v>
      </c>
      <c r="K829" s="54" t="s">
        <v>2099</v>
      </c>
      <c r="L829" s="67" t="s">
        <v>581</v>
      </c>
      <c r="M829" s="67" t="s">
        <v>581</v>
      </c>
      <c r="N829" s="67" t="s">
        <v>581</v>
      </c>
      <c r="O829" s="67" t="s">
        <v>581</v>
      </c>
      <c r="P829" s="67" t="s">
        <v>581</v>
      </c>
      <c r="Q829" s="67" t="s">
        <v>581</v>
      </c>
      <c r="R829" s="95" t="s">
        <v>808</v>
      </c>
      <c r="S829" s="41" t="s">
        <v>581</v>
      </c>
      <c r="T829" s="61" t="s">
        <v>581</v>
      </c>
      <c r="U829" s="68" t="s">
        <v>830</v>
      </c>
      <c r="V829" s="13" t="s">
        <v>2167</v>
      </c>
    </row>
    <row r="830" spans="1:22" x14ac:dyDescent="0.25">
      <c r="A830" s="156">
        <v>816</v>
      </c>
      <c r="B830" s="248" t="s">
        <v>961</v>
      </c>
      <c r="C830" s="55" t="str">
        <f t="shared" si="376"/>
        <v>REYES LUQUE MARIE ASTRID</v>
      </c>
      <c r="D830" s="55" t="str">
        <f t="shared" si="377"/>
        <v>208</v>
      </c>
      <c r="E830" s="55" t="str">
        <f t="shared" si="378"/>
        <v>Inicial - Jardín</v>
      </c>
      <c r="F830" s="56" t="str">
        <f t="shared" si="379"/>
        <v>784811117318</v>
      </c>
      <c r="G830" s="55" t="str">
        <f t="shared" si="380"/>
        <v>ORGANICA</v>
      </c>
      <c r="H830" s="57">
        <f t="shared" si="381"/>
        <v>43891</v>
      </c>
      <c r="I830" s="57">
        <f t="shared" si="382"/>
        <v>44196</v>
      </c>
      <c r="J830" s="55" t="str">
        <f t="shared" si="383"/>
        <v>UNE - "EGYV"</v>
      </c>
      <c r="K830" s="58" t="s">
        <v>962</v>
      </c>
      <c r="L830" s="127" t="s">
        <v>581</v>
      </c>
      <c r="M830" s="127" t="s">
        <v>581</v>
      </c>
      <c r="N830" s="127" t="s">
        <v>581</v>
      </c>
      <c r="O830" s="127" t="s">
        <v>581</v>
      </c>
      <c r="P830" s="127" t="s">
        <v>581</v>
      </c>
      <c r="Q830" s="127" t="s">
        <v>581</v>
      </c>
      <c r="R830" s="127" t="s">
        <v>581</v>
      </c>
      <c r="S830" s="56" t="s">
        <v>581</v>
      </c>
      <c r="T830" s="56" t="s">
        <v>581</v>
      </c>
      <c r="U830" s="94"/>
      <c r="V830" s="32" t="s">
        <v>2168</v>
      </c>
    </row>
    <row r="831" spans="1:22" x14ac:dyDescent="0.25">
      <c r="A831" s="141">
        <v>817</v>
      </c>
      <c r="B831" s="221" t="s">
        <v>1901</v>
      </c>
      <c r="C831" s="40" t="str">
        <f t="shared" si="376"/>
        <v>REYES QUISPE YONATAN ISRAEL</v>
      </c>
      <c r="D831" s="40" t="str">
        <f t="shared" si="377"/>
        <v>1249 JAVIER HERAUD</v>
      </c>
      <c r="E831" s="40" t="str">
        <f t="shared" si="378"/>
        <v>Primaria</v>
      </c>
      <c r="F831" s="41" t="str">
        <f t="shared" si="379"/>
        <v>15EV02004022</v>
      </c>
      <c r="G831" s="40" t="str">
        <f t="shared" si="380"/>
        <v>EVENTUAL</v>
      </c>
      <c r="H831" s="42">
        <f t="shared" si="381"/>
        <v>43891</v>
      </c>
      <c r="I831" s="42">
        <f t="shared" si="382"/>
        <v>44196</v>
      </c>
      <c r="J831" s="40" t="str">
        <f t="shared" si="383"/>
        <v>UNIVERSIDAD NACIONAL DE EDUCACION ENRIQUE GUZMAN Y VALLE</v>
      </c>
      <c r="K831" s="54" t="s">
        <v>1902</v>
      </c>
      <c r="L831" s="67" t="s">
        <v>581</v>
      </c>
      <c r="M831" s="67" t="s">
        <v>581</v>
      </c>
      <c r="N831" s="67" t="s">
        <v>581</v>
      </c>
      <c r="O831" s="67" t="s">
        <v>581</v>
      </c>
      <c r="P831" s="67" t="s">
        <v>581</v>
      </c>
      <c r="Q831" s="67" t="s">
        <v>581</v>
      </c>
      <c r="R831" s="67" t="s">
        <v>581</v>
      </c>
      <c r="S831" s="41" t="s">
        <v>581</v>
      </c>
      <c r="T831" s="61" t="s">
        <v>581</v>
      </c>
      <c r="U831" s="68"/>
      <c r="V831" s="13" t="s">
        <v>2167</v>
      </c>
    </row>
    <row r="832" spans="1:22" x14ac:dyDescent="0.25">
      <c r="A832" s="7">
        <v>818</v>
      </c>
      <c r="B832" s="221" t="s">
        <v>625</v>
      </c>
      <c r="C832" s="40" t="str">
        <f t="shared" si="376"/>
        <v>REYES SEVERINO GLADIS SUSANA</v>
      </c>
      <c r="D832" s="40" t="str">
        <f t="shared" si="377"/>
        <v>1277 DIVINO SALVADOR</v>
      </c>
      <c r="E832" s="40" t="str">
        <f t="shared" si="378"/>
        <v>Primaria</v>
      </c>
      <c r="F832" s="41" t="str">
        <f t="shared" si="379"/>
        <v>15EV02033286</v>
      </c>
      <c r="G832" s="40" t="str">
        <f t="shared" si="380"/>
        <v>EVENTUAL</v>
      </c>
      <c r="H832" s="42">
        <f t="shared" si="381"/>
        <v>44075</v>
      </c>
      <c r="I832" s="42">
        <f t="shared" si="382"/>
        <v>44196</v>
      </c>
      <c r="J832" s="40" t="str">
        <f t="shared" si="383"/>
        <v>I.S.P.P. -  SAN JUAN DE LA CRUZ - CHOCOPE</v>
      </c>
      <c r="K832" s="43" t="s">
        <v>626</v>
      </c>
      <c r="L832" s="67" t="s">
        <v>627</v>
      </c>
      <c r="M832" s="67" t="s">
        <v>24</v>
      </c>
      <c r="N832" s="67" t="s">
        <v>24</v>
      </c>
      <c r="O832" s="67" t="s">
        <v>24</v>
      </c>
      <c r="P832" s="67" t="s">
        <v>24</v>
      </c>
      <c r="Q832" s="67" t="s">
        <v>24</v>
      </c>
      <c r="R832" s="67" t="s">
        <v>24</v>
      </c>
      <c r="S832" s="41" t="s">
        <v>24</v>
      </c>
      <c r="T832" s="41" t="s">
        <v>25</v>
      </c>
      <c r="U832" s="68"/>
      <c r="V832" s="27" t="s">
        <v>2164</v>
      </c>
    </row>
    <row r="833" spans="1:22" x14ac:dyDescent="0.25">
      <c r="A833" s="156">
        <v>819</v>
      </c>
      <c r="B833" s="224" t="s">
        <v>1351</v>
      </c>
      <c r="C833" s="142" t="str">
        <f t="shared" si="376"/>
        <v>REYES SOTO GABRIELA EDITH</v>
      </c>
      <c r="D833" s="142" t="str">
        <f t="shared" si="377"/>
        <v>212 ANDRES AVELINO CACERES</v>
      </c>
      <c r="E833" s="142" t="str">
        <f t="shared" si="378"/>
        <v>Inicial - Jardín</v>
      </c>
      <c r="F833" s="150" t="str">
        <f t="shared" si="379"/>
        <v>15EV02033039</v>
      </c>
      <c r="G833" s="142" t="str">
        <f t="shared" si="380"/>
        <v>EVENTUAL</v>
      </c>
      <c r="H833" s="143">
        <f t="shared" si="381"/>
        <v>44075</v>
      </c>
      <c r="I833" s="143">
        <f t="shared" si="382"/>
        <v>44196</v>
      </c>
      <c r="J833" s="142" t="str">
        <f t="shared" si="383"/>
        <v>ISPP GUSTAVO ALLENDE, ESTUDIOS CONCLUIDOS RELIGIÒN DIOCESIS CHOSICA</v>
      </c>
      <c r="K833" s="154">
        <v>59096</v>
      </c>
      <c r="L833" s="142" t="s">
        <v>1217</v>
      </c>
      <c r="M833" s="142" t="s">
        <v>1217</v>
      </c>
      <c r="N833" s="142" t="s">
        <v>1217</v>
      </c>
      <c r="O833" s="142" t="s">
        <v>1217</v>
      </c>
      <c r="P833" s="142" t="s">
        <v>1217</v>
      </c>
      <c r="Q833" s="142" t="s">
        <v>1217</v>
      </c>
      <c r="R833" s="142" t="s">
        <v>48</v>
      </c>
      <c r="S833" s="150" t="s">
        <v>1218</v>
      </c>
      <c r="T833" s="150" t="s">
        <v>581</v>
      </c>
      <c r="U833" s="169" t="s">
        <v>2297</v>
      </c>
      <c r="V833" s="147" t="s">
        <v>2165</v>
      </c>
    </row>
    <row r="834" spans="1:22" ht="31.5" x14ac:dyDescent="0.25">
      <c r="A834" s="141">
        <v>820</v>
      </c>
      <c r="B834" s="213" t="s">
        <v>950</v>
      </c>
      <c r="C834" s="55" t="str">
        <f t="shared" si="376"/>
        <v>REYMUNDO LUME JOSE LUIS</v>
      </c>
      <c r="D834" s="55" t="str">
        <f t="shared" si="377"/>
        <v>1254 MARIA REICHE NEWMANN</v>
      </c>
      <c r="E834" s="55" t="str">
        <f t="shared" si="378"/>
        <v>Primaria</v>
      </c>
      <c r="F834" s="56" t="str">
        <f t="shared" si="379"/>
        <v>788831119314</v>
      </c>
      <c r="G834" s="55" t="str">
        <f t="shared" si="380"/>
        <v>POR REEMPLAZO</v>
      </c>
      <c r="H834" s="57">
        <f t="shared" si="381"/>
        <v>44105</v>
      </c>
      <c r="I834" s="57">
        <f t="shared" si="382"/>
        <v>44196</v>
      </c>
      <c r="J834" s="55" t="str">
        <f t="shared" si="383"/>
        <v>UNE - ENRIQUE GUZMAN Y VALLE</v>
      </c>
      <c r="K834" s="58" t="s">
        <v>951</v>
      </c>
      <c r="L834" s="136"/>
      <c r="M834" s="136"/>
      <c r="N834" s="136"/>
      <c r="O834" s="136"/>
      <c r="P834" s="136"/>
      <c r="Q834" s="136"/>
      <c r="R834" s="136"/>
      <c r="S834" s="93"/>
      <c r="T834" s="105" t="s">
        <v>808</v>
      </c>
      <c r="U834" s="196" t="s">
        <v>892</v>
      </c>
      <c r="V834" s="32" t="s">
        <v>2168</v>
      </c>
    </row>
    <row r="835" spans="1:22" x14ac:dyDescent="0.25">
      <c r="A835" s="7">
        <v>821</v>
      </c>
      <c r="B835" s="203" t="s">
        <v>2661</v>
      </c>
      <c r="C835" s="26" t="str">
        <f t="shared" si="376"/>
        <v>REYNA FLORES EVELIN LUZ</v>
      </c>
      <c r="D835" s="26" t="str">
        <f t="shared" si="377"/>
        <v>1192 FLORENTINO PRAT</v>
      </c>
      <c r="E835" s="26" t="str">
        <f t="shared" si="378"/>
        <v>Primaria</v>
      </c>
      <c r="F835" s="11" t="str">
        <f t="shared" si="379"/>
        <v>788821113318</v>
      </c>
      <c r="G835" s="26" t="str">
        <f t="shared" si="380"/>
        <v>ORGANICA</v>
      </c>
      <c r="H835" s="112">
        <f t="shared" si="381"/>
        <v>43891</v>
      </c>
      <c r="I835" s="112">
        <f t="shared" si="382"/>
        <v>44196</v>
      </c>
      <c r="J835" s="26" t="str">
        <f t="shared" si="383"/>
        <v>UNE. ENRIQUE GUZMAN Y VALLE</v>
      </c>
      <c r="K835" s="10">
        <v>58628</v>
      </c>
      <c r="L835" s="124"/>
      <c r="M835" s="124" t="s">
        <v>1217</v>
      </c>
      <c r="N835" s="124" t="s">
        <v>1217</v>
      </c>
      <c r="O835" s="124" t="s">
        <v>1217</v>
      </c>
      <c r="P835" s="124" t="s">
        <v>1217</v>
      </c>
      <c r="Q835" s="124" t="s">
        <v>1217</v>
      </c>
      <c r="R835" s="124" t="s">
        <v>1217</v>
      </c>
      <c r="S835" s="11" t="s">
        <v>1217</v>
      </c>
      <c r="T835" s="11" t="s">
        <v>1217</v>
      </c>
      <c r="U835" s="170"/>
      <c r="V835" s="120" t="s">
        <v>2172</v>
      </c>
    </row>
    <row r="836" spans="1:22" ht="31.5" x14ac:dyDescent="0.25">
      <c r="A836" s="156">
        <v>822</v>
      </c>
      <c r="B836" s="204">
        <v>44048361</v>
      </c>
      <c r="C836" s="108" t="s">
        <v>1469</v>
      </c>
      <c r="D836" s="48" t="s">
        <v>1470</v>
      </c>
      <c r="E836" s="48" t="s">
        <v>1451</v>
      </c>
      <c r="F836" s="39">
        <v>786841115310</v>
      </c>
      <c r="G836" s="48" t="s">
        <v>1216</v>
      </c>
      <c r="H836" s="49">
        <v>43891</v>
      </c>
      <c r="I836" s="49">
        <v>44196</v>
      </c>
      <c r="J836" s="48" t="s">
        <v>1461</v>
      </c>
      <c r="K836" s="39" t="s">
        <v>1471</v>
      </c>
      <c r="L836" s="95" t="s">
        <v>808</v>
      </c>
      <c r="M836" s="95" t="s">
        <v>808</v>
      </c>
      <c r="N836" s="95" t="s">
        <v>808</v>
      </c>
      <c r="O836" s="95" t="s">
        <v>808</v>
      </c>
      <c r="P836" s="95" t="s">
        <v>808</v>
      </c>
      <c r="Q836" s="95" t="s">
        <v>808</v>
      </c>
      <c r="R836" s="95" t="s">
        <v>808</v>
      </c>
      <c r="S836" s="39" t="s">
        <v>581</v>
      </c>
      <c r="T836" s="39" t="s">
        <v>581</v>
      </c>
      <c r="U836" s="171" t="s">
        <v>1472</v>
      </c>
      <c r="V836" s="13" t="s">
        <v>2166</v>
      </c>
    </row>
    <row r="837" spans="1:22" x14ac:dyDescent="0.25">
      <c r="A837" s="141">
        <v>823</v>
      </c>
      <c r="B837" s="203" t="s">
        <v>1473</v>
      </c>
      <c r="C837" s="106" t="str">
        <f t="shared" ref="C837:C844" si="384">VLOOKUP(B837,DATA,19,FALSE)</f>
        <v>REYNA GARRO JAKLIN ISELA</v>
      </c>
      <c r="D837" s="26" t="str">
        <f>VLOOKUP(B837,DATA,3,FALSE)</f>
        <v>0060</v>
      </c>
      <c r="E837" s="26" t="str">
        <f t="shared" ref="E837:E844" si="385">VLOOKUP(B837,DATA,2,FALSE)</f>
        <v>Primaria</v>
      </c>
      <c r="F837" s="11" t="str">
        <f>VLOOKUP(B837,DATA,4,FALSE)</f>
        <v>786841115310</v>
      </c>
      <c r="G837" s="26" t="str">
        <f>VLOOKUP(B837,DATA,23,FALSE)</f>
        <v>ORGANICA</v>
      </c>
      <c r="H837" s="112">
        <f>VLOOKUP(B837,DATA,20,FALSE)</f>
        <v>43891</v>
      </c>
      <c r="I837" s="112">
        <f>VLOOKUP(B837,DATA,21,FALSE)</f>
        <v>44196</v>
      </c>
      <c r="J837" s="26" t="str">
        <f t="shared" ref="J837:J844" si="386">VLOOKUP(B837,DATA,35,FALSE)</f>
        <v>UNIVERSIDAD NACIONAL DE EDUCACION  "ENRIQUE GUZMAN Y VALLE"  LA CANTUTA - CHOSICA</v>
      </c>
      <c r="K837" s="10">
        <v>58163</v>
      </c>
      <c r="L837" s="124" t="s">
        <v>2170</v>
      </c>
      <c r="M837" s="124" t="s">
        <v>1217</v>
      </c>
      <c r="N837" s="124" t="s">
        <v>1217</v>
      </c>
      <c r="O837" s="124" t="s">
        <v>1217</v>
      </c>
      <c r="P837" s="124" t="s">
        <v>1217</v>
      </c>
      <c r="Q837" s="124" t="s">
        <v>1217</v>
      </c>
      <c r="R837" s="124" t="s">
        <v>1217</v>
      </c>
      <c r="S837" s="11" t="s">
        <v>1217</v>
      </c>
      <c r="T837" s="11" t="s">
        <v>2171</v>
      </c>
      <c r="U837" s="170"/>
      <c r="V837" s="27" t="s">
        <v>2172</v>
      </c>
    </row>
    <row r="838" spans="1:22" x14ac:dyDescent="0.25">
      <c r="A838" s="7">
        <v>824</v>
      </c>
      <c r="B838" s="203" t="s">
        <v>1473</v>
      </c>
      <c r="C838" s="106" t="str">
        <f t="shared" si="384"/>
        <v>REYNA GARRO JAKLIN ISELA</v>
      </c>
      <c r="D838" s="26" t="str">
        <f>VLOOKUP(B838,DATA,3,FALSE)</f>
        <v>0060</v>
      </c>
      <c r="E838" s="26" t="str">
        <f t="shared" si="385"/>
        <v>Primaria</v>
      </c>
      <c r="F838" s="11" t="str">
        <f>VLOOKUP(B838,DATA,4,FALSE)</f>
        <v>786841115310</v>
      </c>
      <c r="G838" s="26" t="str">
        <f>VLOOKUP(B838,DATA,23,FALSE)</f>
        <v>ORGANICA</v>
      </c>
      <c r="H838" s="112">
        <f>VLOOKUP(B838,DATA,20,FALSE)</f>
        <v>43891</v>
      </c>
      <c r="I838" s="112">
        <f>VLOOKUP(B838,DATA,21,FALSE)</f>
        <v>44196</v>
      </c>
      <c r="J838" s="26" t="str">
        <f t="shared" si="386"/>
        <v>UNIVERSIDAD NACIONAL DE EDUCACION  "ENRIQUE GUZMAN Y VALLE"  LA CANTUTA - CHOSICA</v>
      </c>
      <c r="K838" s="10">
        <v>58163</v>
      </c>
      <c r="L838" s="124" t="s">
        <v>2193</v>
      </c>
      <c r="M838" s="124" t="s">
        <v>1217</v>
      </c>
      <c r="N838" s="124" t="s">
        <v>1217</v>
      </c>
      <c r="O838" s="124" t="s">
        <v>1217</v>
      </c>
      <c r="P838" s="124" t="s">
        <v>1217</v>
      </c>
      <c r="Q838" s="124" t="s">
        <v>1217</v>
      </c>
      <c r="R838" s="124" t="s">
        <v>1217</v>
      </c>
      <c r="S838" s="11" t="s">
        <v>1217</v>
      </c>
      <c r="T838" s="11" t="s">
        <v>2171</v>
      </c>
      <c r="U838" s="170"/>
      <c r="V838" s="27" t="s">
        <v>2172</v>
      </c>
    </row>
    <row r="839" spans="1:22" x14ac:dyDescent="0.25">
      <c r="A839" s="156">
        <v>825</v>
      </c>
      <c r="B839" s="210" t="s">
        <v>628</v>
      </c>
      <c r="C839" s="106" t="str">
        <f t="shared" si="384"/>
        <v>RICRA MUÑOZ IRMA OLINDA</v>
      </c>
      <c r="D839" s="40" t="str">
        <f>VLOOKUP(B839,DATA,3,FALSE)</f>
        <v>0051 JOSE F. SANCHEZ CARRION</v>
      </c>
      <c r="E839" s="40" t="str">
        <f t="shared" si="385"/>
        <v>Primaria</v>
      </c>
      <c r="F839" s="41" t="str">
        <f>VLOOKUP(B839,DATA,4,FALSE)</f>
        <v>15EV02009007</v>
      </c>
      <c r="G839" s="40" t="str">
        <f>VLOOKUP(B839,DATA,23,FALSE)</f>
        <v>EVENTUAL</v>
      </c>
      <c r="H839" s="42">
        <f>VLOOKUP(B839,DATA,20,FALSE)</f>
        <v>43891</v>
      </c>
      <c r="I839" s="42">
        <f>VLOOKUP(B839,DATA,21,FALSE)</f>
        <v>44196</v>
      </c>
      <c r="J839" s="40" t="str">
        <f t="shared" si="386"/>
        <v>I.E.S.P.P. "GAMANIEL BLANCO MURILLO"</v>
      </c>
      <c r="K839" s="43" t="s">
        <v>629</v>
      </c>
      <c r="L839" s="67" t="s">
        <v>630</v>
      </c>
      <c r="M839" s="67" t="s">
        <v>24</v>
      </c>
      <c r="N839" s="67" t="s">
        <v>24</v>
      </c>
      <c r="O839" s="67" t="s">
        <v>24</v>
      </c>
      <c r="P839" s="67" t="s">
        <v>24</v>
      </c>
      <c r="Q839" s="67" t="s">
        <v>24</v>
      </c>
      <c r="R839" s="67" t="s">
        <v>24</v>
      </c>
      <c r="S839" s="41" t="s">
        <v>24</v>
      </c>
      <c r="T839" s="41" t="s">
        <v>25</v>
      </c>
      <c r="U839" s="68" t="s">
        <v>138</v>
      </c>
      <c r="V839" s="27" t="s">
        <v>2164</v>
      </c>
    </row>
    <row r="840" spans="1:22" x14ac:dyDescent="0.25">
      <c r="A840" s="141">
        <v>826</v>
      </c>
      <c r="B840" s="203" t="s">
        <v>628</v>
      </c>
      <c r="C840" s="106" t="str">
        <f t="shared" si="384"/>
        <v>RICRA MUÑOZ IRMA OLINDA</v>
      </c>
      <c r="D840" s="26" t="str">
        <f>VLOOKUP(B840,DATA,3,FALSE)</f>
        <v>0051 JOSE F. SANCHEZ CARRION</v>
      </c>
      <c r="E840" s="26" t="str">
        <f t="shared" si="385"/>
        <v>Primaria</v>
      </c>
      <c r="F840" s="11" t="str">
        <f>VLOOKUP(B840,DATA,4,FALSE)</f>
        <v>15EV02009007</v>
      </c>
      <c r="G840" s="26" t="str">
        <f>VLOOKUP(B840,DATA,23,FALSE)</f>
        <v>EVENTUAL</v>
      </c>
      <c r="H840" s="112">
        <f>VLOOKUP(B840,DATA,20,FALSE)</f>
        <v>43891</v>
      </c>
      <c r="I840" s="112">
        <f>VLOOKUP(B840,DATA,21,FALSE)</f>
        <v>44196</v>
      </c>
      <c r="J840" s="26" t="str">
        <f t="shared" si="386"/>
        <v>I.E.S.P.P. "GAMANIEL BLANCO MURILLO"</v>
      </c>
      <c r="K840" s="10">
        <v>57976</v>
      </c>
      <c r="L840" s="124" t="s">
        <v>2188</v>
      </c>
      <c r="M840" s="124" t="s">
        <v>1217</v>
      </c>
      <c r="N840" s="124" t="s">
        <v>1217</v>
      </c>
      <c r="O840" s="124" t="s">
        <v>1217</v>
      </c>
      <c r="P840" s="124" t="s">
        <v>1217</v>
      </c>
      <c r="Q840" s="124" t="s">
        <v>1217</v>
      </c>
      <c r="R840" s="125" t="s">
        <v>48</v>
      </c>
      <c r="S840" s="11" t="s">
        <v>1217</v>
      </c>
      <c r="T840" s="11" t="s">
        <v>2171</v>
      </c>
      <c r="U840" s="170" t="s">
        <v>830</v>
      </c>
      <c r="V840" s="27" t="s">
        <v>2172</v>
      </c>
    </row>
    <row r="841" spans="1:22" x14ac:dyDescent="0.25">
      <c r="A841" s="7">
        <v>827</v>
      </c>
      <c r="B841" s="210" t="s">
        <v>1919</v>
      </c>
      <c r="C841" s="40" t="str">
        <f t="shared" si="384"/>
        <v>RIMACHI JORGE BERTHA</v>
      </c>
      <c r="D841" s="67">
        <v>1287</v>
      </c>
      <c r="E841" s="40" t="str">
        <f t="shared" si="385"/>
        <v>Primaria</v>
      </c>
      <c r="F841" s="41" t="s">
        <v>1920</v>
      </c>
      <c r="G841" s="40" t="s">
        <v>230</v>
      </c>
      <c r="H841" s="42">
        <v>44075</v>
      </c>
      <c r="I841" s="42">
        <v>44196</v>
      </c>
      <c r="J841" s="40" t="str">
        <f t="shared" si="386"/>
        <v>UNE - ENRIQUE GUZMAN Y VALLE</v>
      </c>
      <c r="K841" s="54" t="s">
        <v>1921</v>
      </c>
      <c r="L841" s="67" t="s">
        <v>581</v>
      </c>
      <c r="M841" s="67" t="s">
        <v>581</v>
      </c>
      <c r="N841" s="67" t="s">
        <v>581</v>
      </c>
      <c r="O841" s="67" t="s">
        <v>581</v>
      </c>
      <c r="P841" s="67" t="s">
        <v>581</v>
      </c>
      <c r="Q841" s="67" t="s">
        <v>581</v>
      </c>
      <c r="R841" s="95" t="s">
        <v>808</v>
      </c>
      <c r="S841" s="41" t="s">
        <v>581</v>
      </c>
      <c r="T841" s="61" t="s">
        <v>581</v>
      </c>
      <c r="U841" s="68" t="s">
        <v>830</v>
      </c>
      <c r="V841" s="13" t="s">
        <v>2167</v>
      </c>
    </row>
    <row r="842" spans="1:22" x14ac:dyDescent="0.25">
      <c r="A842" s="156">
        <v>828</v>
      </c>
      <c r="B842" s="201" t="s">
        <v>1392</v>
      </c>
      <c r="C842" s="142" t="str">
        <f t="shared" si="384"/>
        <v>RIMACHI MICHUE JANETT MARITZA</v>
      </c>
      <c r="D842" s="142" t="str">
        <f>VLOOKUP(B842,DATA,3,FALSE)</f>
        <v>1279</v>
      </c>
      <c r="E842" s="142" t="str">
        <f t="shared" si="385"/>
        <v>Primaria</v>
      </c>
      <c r="F842" s="150" t="str">
        <f>VLOOKUP(B842,DATA,4,FALSE)</f>
        <v>782831111319</v>
      </c>
      <c r="G842" s="142" t="str">
        <f>VLOOKUP(B842,DATA,23,FALSE)</f>
        <v>POR REEMPLAZO</v>
      </c>
      <c r="H842" s="143">
        <f>VLOOKUP(B842,DATA,20,FALSE)</f>
        <v>43891</v>
      </c>
      <c r="I842" s="143">
        <f>VLOOKUP(B842,DATA,21,FALSE)</f>
        <v>44196</v>
      </c>
      <c r="J842" s="142" t="str">
        <f t="shared" si="386"/>
        <v>UNIVERSIDAD</v>
      </c>
      <c r="K842" s="154">
        <v>59510</v>
      </c>
      <c r="L842" s="142" t="s">
        <v>1217</v>
      </c>
      <c r="M842" s="142" t="s">
        <v>1217</v>
      </c>
      <c r="N842" s="142" t="s">
        <v>1217</v>
      </c>
      <c r="O842" s="142" t="s">
        <v>1217</v>
      </c>
      <c r="P842" s="142" t="s">
        <v>1217</v>
      </c>
      <c r="Q842" s="142" t="s">
        <v>1217</v>
      </c>
      <c r="R842" s="142" t="s">
        <v>1217</v>
      </c>
      <c r="S842" s="150" t="s">
        <v>1218</v>
      </c>
      <c r="T842" s="150" t="s">
        <v>581</v>
      </c>
      <c r="U842" s="169" t="s">
        <v>2303</v>
      </c>
      <c r="V842" s="147" t="s">
        <v>2165</v>
      </c>
    </row>
    <row r="843" spans="1:22" x14ac:dyDescent="0.25">
      <c r="A843" s="141">
        <v>829</v>
      </c>
      <c r="B843" s="210" t="s">
        <v>631</v>
      </c>
      <c r="C843" s="40" t="str">
        <f t="shared" si="384"/>
        <v>RIMACHI PARIONA MARINA VIRGINIA</v>
      </c>
      <c r="D843" s="40" t="str">
        <f>VLOOKUP(B843,DATA,3,FALSE)</f>
        <v>1260 EL AMAUTA</v>
      </c>
      <c r="E843" s="40" t="str">
        <f t="shared" si="385"/>
        <v>Primaria</v>
      </c>
      <c r="F843" s="41" t="str">
        <f>VLOOKUP(B843,DATA,4,FALSE)</f>
        <v>15EV02001969</v>
      </c>
      <c r="G843" s="40" t="str">
        <f>VLOOKUP(B843,DATA,23,FALSE)</f>
        <v>EVENTUAL</v>
      </c>
      <c r="H843" s="42">
        <f>VLOOKUP(B843,DATA,20,FALSE)</f>
        <v>43891</v>
      </c>
      <c r="I843" s="42">
        <f>VLOOKUP(B843,DATA,21,FALSE)</f>
        <v>44196</v>
      </c>
      <c r="J843" s="40" t="str">
        <f t="shared" si="386"/>
        <v>UNIVERSIDAD NACIONAL DE EDUCACION ENRIQUE GUZMAN Y VALLE</v>
      </c>
      <c r="K843" s="43" t="s">
        <v>632</v>
      </c>
      <c r="L843" s="67" t="s">
        <v>633</v>
      </c>
      <c r="M843" s="67" t="s">
        <v>24</v>
      </c>
      <c r="N843" s="67" t="s">
        <v>24</v>
      </c>
      <c r="O843" s="67" t="s">
        <v>24</v>
      </c>
      <c r="P843" s="67" t="s">
        <v>24</v>
      </c>
      <c r="Q843" s="67" t="s">
        <v>24</v>
      </c>
      <c r="R843" s="67" t="s">
        <v>24</v>
      </c>
      <c r="S843" s="41" t="s">
        <v>24</v>
      </c>
      <c r="T843" s="41" t="s">
        <v>25</v>
      </c>
      <c r="U843" s="68"/>
      <c r="V843" s="27" t="s">
        <v>2164</v>
      </c>
    </row>
    <row r="844" spans="1:22" x14ac:dyDescent="0.25">
      <c r="A844" s="7">
        <v>830</v>
      </c>
      <c r="B844" s="210" t="s">
        <v>634</v>
      </c>
      <c r="C844" s="40" t="str">
        <f t="shared" si="384"/>
        <v>RIMACHI TORRES LIZETH GIANNINA</v>
      </c>
      <c r="D844" s="40" t="str">
        <f>VLOOKUP(B844,DATA,3,FALSE)</f>
        <v>1208 SAN FRANCISCO DE ASIS</v>
      </c>
      <c r="E844" s="40" t="str">
        <f t="shared" si="385"/>
        <v>Primaria</v>
      </c>
      <c r="F844" s="41" t="str">
        <f>VLOOKUP(B844,DATA,4,FALSE)</f>
        <v>15EV02033148</v>
      </c>
      <c r="G844" s="40" t="str">
        <f>VLOOKUP(B844,DATA,23,FALSE)</f>
        <v>EVENTUAL</v>
      </c>
      <c r="H844" s="42">
        <f>VLOOKUP(B844,DATA,20,FALSE)</f>
        <v>44075</v>
      </c>
      <c r="I844" s="42">
        <f>VLOOKUP(B844,DATA,21,FALSE)</f>
        <v>44196</v>
      </c>
      <c r="J844" s="40" t="str">
        <f t="shared" si="386"/>
        <v>UNIVERSIDAD NACIONAL DE EDUCACIÓN ENRIQUE GUZMÁN Y VALLE-SUNEDU</v>
      </c>
      <c r="K844" s="43" t="s">
        <v>635</v>
      </c>
      <c r="L844" s="67" t="s">
        <v>636</v>
      </c>
      <c r="M844" s="67" t="s">
        <v>24</v>
      </c>
      <c r="N844" s="67" t="s">
        <v>24</v>
      </c>
      <c r="O844" s="67" t="s">
        <v>24</v>
      </c>
      <c r="P844" s="67" t="s">
        <v>24</v>
      </c>
      <c r="Q844" s="67" t="s">
        <v>24</v>
      </c>
      <c r="R844" s="67" t="s">
        <v>24</v>
      </c>
      <c r="S844" s="41" t="s">
        <v>24</v>
      </c>
      <c r="T844" s="41" t="s">
        <v>25</v>
      </c>
      <c r="U844" s="68"/>
      <c r="V844" s="27" t="s">
        <v>2164</v>
      </c>
    </row>
    <row r="845" spans="1:22" x14ac:dyDescent="0.25">
      <c r="A845" s="156">
        <v>831</v>
      </c>
      <c r="B845" s="201" t="s">
        <v>2343</v>
      </c>
      <c r="C845" s="142" t="s">
        <v>2344</v>
      </c>
      <c r="D845" s="142" t="s">
        <v>1298</v>
      </c>
      <c r="E845" s="142" t="s">
        <v>1251</v>
      </c>
      <c r="F845" s="150" t="s">
        <v>2345</v>
      </c>
      <c r="G845" s="142" t="s">
        <v>1216</v>
      </c>
      <c r="H845" s="143">
        <v>43891</v>
      </c>
      <c r="I845" s="143">
        <v>44196</v>
      </c>
      <c r="J845" s="142" t="s">
        <v>1342</v>
      </c>
      <c r="K845" s="154">
        <v>59473</v>
      </c>
      <c r="L845" s="142" t="s">
        <v>1217</v>
      </c>
      <c r="M845" s="142" t="s">
        <v>1217</v>
      </c>
      <c r="N845" s="142" t="s">
        <v>1217</v>
      </c>
      <c r="O845" s="142" t="s">
        <v>1217</v>
      </c>
      <c r="P845" s="142" t="s">
        <v>1217</v>
      </c>
      <c r="Q845" s="142" t="s">
        <v>1217</v>
      </c>
      <c r="R845" s="142" t="s">
        <v>48</v>
      </c>
      <c r="S845" s="150" t="s">
        <v>48</v>
      </c>
      <c r="T845" s="150" t="s">
        <v>581</v>
      </c>
      <c r="U845" s="169" t="s">
        <v>2346</v>
      </c>
      <c r="V845" s="147" t="s">
        <v>2165</v>
      </c>
    </row>
    <row r="846" spans="1:22" x14ac:dyDescent="0.25">
      <c r="A846" s="141">
        <v>832</v>
      </c>
      <c r="B846" s="210" t="s">
        <v>637</v>
      </c>
      <c r="C846" s="40" t="str">
        <f>VLOOKUP(B846,DATA,19,FALSE)</f>
        <v>RIOS DEZA KARLA SUGEY</v>
      </c>
      <c r="D846" s="40" t="str">
        <f>VLOOKUP(B846,DATA,3,FALSE)</f>
        <v>1208 SAN FRANCISCO DE ASIS</v>
      </c>
      <c r="E846" s="40" t="str">
        <f>VLOOKUP(B846,DATA,2,FALSE)</f>
        <v>Primaria</v>
      </c>
      <c r="F846" s="41" t="str">
        <f>VLOOKUP(B846,DATA,4,FALSE)</f>
        <v>15EV02033150</v>
      </c>
      <c r="G846" s="40" t="str">
        <f>VLOOKUP(B846,DATA,23,FALSE)</f>
        <v>EVENTUAL</v>
      </c>
      <c r="H846" s="42">
        <f>VLOOKUP(B846,DATA,20,FALSE)</f>
        <v>44075</v>
      </c>
      <c r="I846" s="42">
        <f>VLOOKUP(B846,DATA,21,FALSE)</f>
        <v>44196</v>
      </c>
      <c r="J846" s="40" t="s">
        <v>638</v>
      </c>
      <c r="K846" s="43" t="s">
        <v>639</v>
      </c>
      <c r="L846" s="67" t="s">
        <v>640</v>
      </c>
      <c r="M846" s="67" t="s">
        <v>24</v>
      </c>
      <c r="N846" s="67" t="s">
        <v>24</v>
      </c>
      <c r="O846" s="67" t="s">
        <v>24</v>
      </c>
      <c r="P846" s="67" t="s">
        <v>24</v>
      </c>
      <c r="Q846" s="67" t="s">
        <v>24</v>
      </c>
      <c r="R846" s="67" t="s">
        <v>24</v>
      </c>
      <c r="S846" s="41" t="s">
        <v>24</v>
      </c>
      <c r="T846" s="41" t="s">
        <v>25</v>
      </c>
      <c r="U846" s="68"/>
      <c r="V846" s="27" t="s">
        <v>2164</v>
      </c>
    </row>
    <row r="847" spans="1:22" x14ac:dyDescent="0.25">
      <c r="A847" s="7">
        <v>833</v>
      </c>
      <c r="B847" s="211" t="s">
        <v>1205</v>
      </c>
      <c r="C847" s="50" t="str">
        <f>VLOOKUP(B847,DATA,19,FALSE)</f>
        <v>RIOS OCHOA BRAULIO</v>
      </c>
      <c r="D847" s="50" t="str">
        <f>VLOOKUP(B847,DATA,3,FALSE)</f>
        <v>1234 ROSA SANTANA PISCONTE</v>
      </c>
      <c r="E847" s="50" t="str">
        <f>VLOOKUP(B847,DATA,2,FALSE)</f>
        <v>Secundaria</v>
      </c>
      <c r="F847" s="51" t="str">
        <f>VLOOKUP(B847,DATA,4,FALSE)</f>
        <v>C01G59111913</v>
      </c>
      <c r="G847" s="50" t="str">
        <f>VLOOKUP(B847,DATA,23,FALSE)</f>
        <v>CUADRO DE HORAS</v>
      </c>
      <c r="H847" s="52">
        <f>VLOOKUP(B847,DATA,20,FALSE)</f>
        <v>43891</v>
      </c>
      <c r="I847" s="52">
        <f>VLOOKUP(B847,DATA,21,FALSE)</f>
        <v>44196</v>
      </c>
      <c r="J847" s="50" t="str">
        <f>VLOOKUP(B847,DATA,35,FALSE)</f>
        <v>UNIVERSIDAD NACIONAL DE EDUCACION ENRIQUE GUZMAN Y VALLE</v>
      </c>
      <c r="K847" s="53" t="s">
        <v>1206</v>
      </c>
      <c r="L847" s="126" t="s">
        <v>581</v>
      </c>
      <c r="M847" s="126" t="s">
        <v>581</v>
      </c>
      <c r="N847" s="126" t="s">
        <v>581</v>
      </c>
      <c r="O847" s="126" t="s">
        <v>581</v>
      </c>
      <c r="P847" s="126" t="s">
        <v>581</v>
      </c>
      <c r="Q847" s="126" t="s">
        <v>581</v>
      </c>
      <c r="R847" s="126" t="s">
        <v>808</v>
      </c>
      <c r="S847" s="51" t="s">
        <v>581</v>
      </c>
      <c r="T847" s="51" t="s">
        <v>581</v>
      </c>
      <c r="U847" s="94" t="s">
        <v>830</v>
      </c>
      <c r="V847" s="32" t="s">
        <v>2168</v>
      </c>
    </row>
    <row r="848" spans="1:22" x14ac:dyDescent="0.25">
      <c r="A848" s="156">
        <v>834</v>
      </c>
      <c r="B848" s="80" t="s">
        <v>1695</v>
      </c>
      <c r="C848" s="44" t="s">
        <v>1696</v>
      </c>
      <c r="D848" s="44" t="s">
        <v>1697</v>
      </c>
      <c r="E848" s="44" t="s">
        <v>1698</v>
      </c>
      <c r="F848" s="45" t="s">
        <v>1699</v>
      </c>
      <c r="G848" s="44" t="s">
        <v>1216</v>
      </c>
      <c r="H848" s="46" t="s">
        <v>1646</v>
      </c>
      <c r="I848" s="46" t="s">
        <v>1639</v>
      </c>
      <c r="J848" s="44" t="s">
        <v>1609</v>
      </c>
      <c r="K848" s="47" t="s">
        <v>1700</v>
      </c>
      <c r="L848" s="95" t="s">
        <v>808</v>
      </c>
      <c r="M848" s="95" t="s">
        <v>581</v>
      </c>
      <c r="N848" s="95" t="s">
        <v>581</v>
      </c>
      <c r="O848" s="95" t="s">
        <v>581</v>
      </c>
      <c r="P848" s="95" t="s">
        <v>581</v>
      </c>
      <c r="Q848" s="95" t="s">
        <v>581</v>
      </c>
      <c r="R848" s="95" t="s">
        <v>581</v>
      </c>
      <c r="S848" s="39" t="s">
        <v>581</v>
      </c>
      <c r="T848" s="39" t="s">
        <v>581</v>
      </c>
      <c r="U848" s="166" t="s">
        <v>1701</v>
      </c>
      <c r="V848" s="13" t="s">
        <v>2166</v>
      </c>
    </row>
    <row r="849" spans="1:22" ht="15" x14ac:dyDescent="0.25">
      <c r="A849" s="141">
        <v>835</v>
      </c>
      <c r="B849" s="201" t="s">
        <v>2596</v>
      </c>
      <c r="C849" s="142" t="s">
        <v>2597</v>
      </c>
      <c r="D849" s="142" t="s">
        <v>2598</v>
      </c>
      <c r="E849" s="142" t="s">
        <v>1221</v>
      </c>
      <c r="F849" s="150" t="s">
        <v>2599</v>
      </c>
      <c r="G849" s="142" t="s">
        <v>230</v>
      </c>
      <c r="H849" s="143">
        <v>43891</v>
      </c>
      <c r="I849" s="143">
        <v>44196</v>
      </c>
      <c r="J849" s="142" t="s">
        <v>2571</v>
      </c>
      <c r="K849" s="154">
        <v>60101</v>
      </c>
      <c r="L849" s="142" t="s">
        <v>1217</v>
      </c>
      <c r="M849" s="142" t="s">
        <v>1217</v>
      </c>
      <c r="N849" s="142" t="s">
        <v>1217</v>
      </c>
      <c r="O849" s="142" t="s">
        <v>1217</v>
      </c>
      <c r="P849" s="142" t="s">
        <v>1217</v>
      </c>
      <c r="Q849" s="142" t="s">
        <v>1217</v>
      </c>
      <c r="R849" s="142" t="s">
        <v>1217</v>
      </c>
      <c r="S849" s="150" t="s">
        <v>1218</v>
      </c>
      <c r="T849" s="152" t="s">
        <v>581</v>
      </c>
      <c r="U849" s="169" t="s">
        <v>2303</v>
      </c>
      <c r="V849" s="147" t="s">
        <v>2165</v>
      </c>
    </row>
    <row r="850" spans="1:22" x14ac:dyDescent="0.25">
      <c r="A850" s="7">
        <v>836</v>
      </c>
      <c r="B850" s="210" t="s">
        <v>641</v>
      </c>
      <c r="C850" s="40" t="str">
        <f>VLOOKUP(B850,DATA,19,FALSE)</f>
        <v>RIVAS SANCHEZ GIOVANNA ERICKA</v>
      </c>
      <c r="D850" s="40" t="str">
        <f>VLOOKUP(B850,DATA,3,FALSE)</f>
        <v>1221 MARIA PARADO DE BELLIDO</v>
      </c>
      <c r="E850" s="40" t="str">
        <f>VLOOKUP(B850,DATA,2,FALSE)</f>
        <v>Inicial - Jardín</v>
      </c>
      <c r="F850" s="41" t="str">
        <f>VLOOKUP(B850,DATA,4,FALSE)</f>
        <v>15EV01709383</v>
      </c>
      <c r="G850" s="40" t="str">
        <f>VLOOKUP(B850,DATA,23,FALSE)</f>
        <v>EVENTUAL</v>
      </c>
      <c r="H850" s="42">
        <f>VLOOKUP(B850,DATA,20,FALSE)</f>
        <v>43891</v>
      </c>
      <c r="I850" s="42">
        <f>VLOOKUP(B850,DATA,21,FALSE)</f>
        <v>44196</v>
      </c>
      <c r="J850" s="40" t="str">
        <f>VLOOKUP(B850,DATA,35,FALSE)</f>
        <v>UNIVERSIDAD NACIONAL DE EDUCACION ENRIQUE GUZMAN Y VALLE</v>
      </c>
      <c r="K850" s="43" t="s">
        <v>642</v>
      </c>
      <c r="L850" s="67" t="s">
        <v>643</v>
      </c>
      <c r="M850" s="67" t="s">
        <v>24</v>
      </c>
      <c r="N850" s="67" t="s">
        <v>24</v>
      </c>
      <c r="O850" s="67" t="s">
        <v>24</v>
      </c>
      <c r="P850" s="67" t="s">
        <v>24</v>
      </c>
      <c r="Q850" s="67" t="s">
        <v>24</v>
      </c>
      <c r="R850" s="67" t="s">
        <v>24</v>
      </c>
      <c r="S850" s="41" t="s">
        <v>24</v>
      </c>
      <c r="T850" s="41" t="s">
        <v>25</v>
      </c>
      <c r="U850" s="68"/>
      <c r="V850" s="27" t="s">
        <v>2164</v>
      </c>
    </row>
    <row r="851" spans="1:22" x14ac:dyDescent="0.25">
      <c r="A851" s="156">
        <v>837</v>
      </c>
      <c r="B851" s="201" t="s">
        <v>2373</v>
      </c>
      <c r="C851" s="142" t="s">
        <v>2374</v>
      </c>
      <c r="D851" s="142" t="s">
        <v>2375</v>
      </c>
      <c r="E851" s="142" t="s">
        <v>1215</v>
      </c>
      <c r="F851" s="150" t="s">
        <v>2376</v>
      </c>
      <c r="G851" s="142" t="s">
        <v>230</v>
      </c>
      <c r="H851" s="143">
        <v>43891</v>
      </c>
      <c r="I851" s="143">
        <v>44196</v>
      </c>
      <c r="J851" s="142" t="s">
        <v>1304</v>
      </c>
      <c r="K851" s="154">
        <v>59825</v>
      </c>
      <c r="L851" s="142" t="s">
        <v>1217</v>
      </c>
      <c r="M851" s="142" t="s">
        <v>1217</v>
      </c>
      <c r="N851" s="142" t="s">
        <v>1217</v>
      </c>
      <c r="O851" s="142" t="s">
        <v>1217</v>
      </c>
      <c r="P851" s="142" t="s">
        <v>1217</v>
      </c>
      <c r="Q851" s="142" t="s">
        <v>1217</v>
      </c>
      <c r="R851" s="142" t="s">
        <v>48</v>
      </c>
      <c r="S851" s="150" t="s">
        <v>48</v>
      </c>
      <c r="T851" s="150" t="s">
        <v>581</v>
      </c>
      <c r="U851" s="169" t="s">
        <v>2377</v>
      </c>
      <c r="V851" s="147" t="s">
        <v>2165</v>
      </c>
    </row>
    <row r="852" spans="1:22" x14ac:dyDescent="0.25">
      <c r="A852" s="141">
        <v>838</v>
      </c>
      <c r="B852" s="211" t="s">
        <v>1084</v>
      </c>
      <c r="C852" s="50" t="str">
        <f t="shared" ref="C852:C861" si="387">VLOOKUP(B852,DATA,19,FALSE)</f>
        <v>RIVERA DAVILA ELIAS</v>
      </c>
      <c r="D852" s="50" t="str">
        <f t="shared" ref="D852:D861" si="388">VLOOKUP(B852,DATA,3,FALSE)</f>
        <v>1255</v>
      </c>
      <c r="E852" s="50" t="str">
        <f t="shared" ref="E852:E861" si="389">VLOOKUP(B852,DATA,2,FALSE)</f>
        <v>Primaria</v>
      </c>
      <c r="F852" s="51" t="str">
        <f t="shared" ref="F852:F861" si="390">VLOOKUP(B852,DATA,4,FALSE)</f>
        <v>788841116311</v>
      </c>
      <c r="G852" s="50" t="str">
        <f t="shared" ref="G852:G861" si="391">VLOOKUP(B852,DATA,23,FALSE)</f>
        <v>ORGANICA</v>
      </c>
      <c r="H852" s="52">
        <f t="shared" ref="H852:H861" si="392">VLOOKUP(B852,DATA,20,FALSE)</f>
        <v>43891</v>
      </c>
      <c r="I852" s="52">
        <f t="shared" ref="I852:I861" si="393">VLOOKUP(B852,DATA,21,FALSE)</f>
        <v>44196</v>
      </c>
      <c r="J852" s="50" t="str">
        <f t="shared" ref="J852:J861" si="394">VLOOKUP(B852,DATA,35,FALSE)</f>
        <v>UNIVERSIDAD NACIONAL DE EDUCACION ENRIQUE GUZMAN Y VALLE</v>
      </c>
      <c r="K852" s="53" t="s">
        <v>1085</v>
      </c>
      <c r="L852" s="126" t="s">
        <v>581</v>
      </c>
      <c r="M852" s="126" t="s">
        <v>581</v>
      </c>
      <c r="N852" s="126" t="s">
        <v>581</v>
      </c>
      <c r="O852" s="126" t="s">
        <v>581</v>
      </c>
      <c r="P852" s="126" t="s">
        <v>581</v>
      </c>
      <c r="Q852" s="126" t="s">
        <v>581</v>
      </c>
      <c r="R852" s="126" t="s">
        <v>581</v>
      </c>
      <c r="S852" s="51" t="s">
        <v>581</v>
      </c>
      <c r="T852" s="51" t="s">
        <v>581</v>
      </c>
      <c r="U852" s="94"/>
      <c r="V852" s="32" t="s">
        <v>2168</v>
      </c>
    </row>
    <row r="853" spans="1:22" x14ac:dyDescent="0.25">
      <c r="A853" s="7">
        <v>839</v>
      </c>
      <c r="B853" s="211" t="s">
        <v>1043</v>
      </c>
      <c r="C853" s="50" t="str">
        <f t="shared" si="387"/>
        <v>RIVERA ESPIRITU MARISOL</v>
      </c>
      <c r="D853" s="50" t="str">
        <f t="shared" si="388"/>
        <v>MANUEL GONZALES PRADA</v>
      </c>
      <c r="E853" s="50" t="str">
        <f t="shared" si="389"/>
        <v>Primaria</v>
      </c>
      <c r="F853" s="51" t="str">
        <f t="shared" si="390"/>
        <v>788881110312</v>
      </c>
      <c r="G853" s="50" t="str">
        <f t="shared" si="391"/>
        <v>ORGANICA</v>
      </c>
      <c r="H853" s="52">
        <f t="shared" si="392"/>
        <v>44032</v>
      </c>
      <c r="I853" s="52">
        <f t="shared" si="393"/>
        <v>44196</v>
      </c>
      <c r="J853" s="50" t="str">
        <f t="shared" si="394"/>
        <v>INSTITUTO SUPERIOR PEDAGOGICO PRIVADO"JUAN ENRIQUE PESTALOZZI"</v>
      </c>
      <c r="K853" s="53" t="s">
        <v>1044</v>
      </c>
      <c r="L853" s="126" t="s">
        <v>581</v>
      </c>
      <c r="M853" s="126" t="s">
        <v>581</v>
      </c>
      <c r="N853" s="126" t="s">
        <v>581</v>
      </c>
      <c r="O853" s="126" t="s">
        <v>581</v>
      </c>
      <c r="P853" s="126" t="s">
        <v>581</v>
      </c>
      <c r="Q853" s="126" t="s">
        <v>581</v>
      </c>
      <c r="R853" s="126" t="s">
        <v>581</v>
      </c>
      <c r="S853" s="51" t="s">
        <v>581</v>
      </c>
      <c r="T853" s="51" t="s">
        <v>581</v>
      </c>
      <c r="U853" s="174"/>
      <c r="V853" s="32" t="s">
        <v>2168</v>
      </c>
    </row>
    <row r="854" spans="1:22" x14ac:dyDescent="0.25">
      <c r="A854" s="156">
        <v>840</v>
      </c>
      <c r="B854" s="201" t="s">
        <v>1314</v>
      </c>
      <c r="C854" s="142" t="str">
        <f t="shared" si="387"/>
        <v>RIVERA VEGA MARTHA ELISA</v>
      </c>
      <c r="D854" s="142" t="str">
        <f t="shared" si="388"/>
        <v>CLAVELITOS DE PARAISO</v>
      </c>
      <c r="E854" s="142" t="str">
        <f t="shared" si="389"/>
        <v>Inicial - Jardín</v>
      </c>
      <c r="F854" s="150" t="str">
        <f t="shared" si="390"/>
        <v>15EV01615456</v>
      </c>
      <c r="G854" s="142" t="str">
        <f t="shared" si="391"/>
        <v>EVENTUAL</v>
      </c>
      <c r="H854" s="143">
        <f t="shared" si="392"/>
        <v>43891</v>
      </c>
      <c r="I854" s="143">
        <f t="shared" si="393"/>
        <v>44196</v>
      </c>
      <c r="J854" s="142" t="str">
        <f t="shared" si="394"/>
        <v>I.S.P. "MERCEDES CABELLO DE CARBONERA"</v>
      </c>
      <c r="K854" s="154">
        <v>59208</v>
      </c>
      <c r="L854" s="142" t="s">
        <v>1217</v>
      </c>
      <c r="M854" s="142" t="s">
        <v>1217</v>
      </c>
      <c r="N854" s="142" t="s">
        <v>1217</v>
      </c>
      <c r="O854" s="142" t="s">
        <v>1217</v>
      </c>
      <c r="P854" s="142" t="s">
        <v>1217</v>
      </c>
      <c r="Q854" s="142" t="s">
        <v>1217</v>
      </c>
      <c r="R854" s="142" t="s">
        <v>1217</v>
      </c>
      <c r="S854" s="150" t="s">
        <v>1218</v>
      </c>
      <c r="T854" s="150" t="s">
        <v>581</v>
      </c>
      <c r="U854" s="169" t="s">
        <v>2303</v>
      </c>
      <c r="V854" s="147" t="s">
        <v>2165</v>
      </c>
    </row>
    <row r="855" spans="1:22" x14ac:dyDescent="0.25">
      <c r="A855" s="141">
        <v>841</v>
      </c>
      <c r="B855" s="210" t="s">
        <v>644</v>
      </c>
      <c r="C855" s="40" t="str">
        <f t="shared" si="387"/>
        <v>ROBLES ATENCIO ROSA MERY</v>
      </c>
      <c r="D855" s="40" t="str">
        <f t="shared" si="388"/>
        <v>SEMILLITAS DEL SABER</v>
      </c>
      <c r="E855" s="40" t="str">
        <f t="shared" si="389"/>
        <v>Inicial - Jardín</v>
      </c>
      <c r="F855" s="41" t="str">
        <f t="shared" si="390"/>
        <v>15EV02028440</v>
      </c>
      <c r="G855" s="40" t="str">
        <f t="shared" si="391"/>
        <v>EVENTUAL</v>
      </c>
      <c r="H855" s="42">
        <f t="shared" si="392"/>
        <v>43983</v>
      </c>
      <c r="I855" s="42">
        <f t="shared" si="393"/>
        <v>44196</v>
      </c>
      <c r="J855" s="40" t="str">
        <f t="shared" si="394"/>
        <v>INSTITUTO SUPERIOR PEDAGOGICO "GAMANIEL BLANCO MURILLO"</v>
      </c>
      <c r="K855" s="43" t="s">
        <v>645</v>
      </c>
      <c r="L855" s="67" t="s">
        <v>646</v>
      </c>
      <c r="M855" s="67" t="s">
        <v>24</v>
      </c>
      <c r="N855" s="67" t="s">
        <v>24</v>
      </c>
      <c r="O855" s="67" t="s">
        <v>24</v>
      </c>
      <c r="P855" s="67" t="s">
        <v>24</v>
      </c>
      <c r="Q855" s="67" t="s">
        <v>24</v>
      </c>
      <c r="R855" s="67" t="s">
        <v>24</v>
      </c>
      <c r="S855" s="41" t="s">
        <v>24</v>
      </c>
      <c r="T855" s="41" t="s">
        <v>25</v>
      </c>
      <c r="U855" s="68"/>
      <c r="V855" s="27" t="s">
        <v>2164</v>
      </c>
    </row>
    <row r="856" spans="1:22" x14ac:dyDescent="0.25">
      <c r="A856" s="7">
        <v>842</v>
      </c>
      <c r="B856" s="210" t="s">
        <v>647</v>
      </c>
      <c r="C856" s="40" t="str">
        <f t="shared" si="387"/>
        <v>RODRIGUEZ CIEZA LILIANA</v>
      </c>
      <c r="D856" s="40" t="str">
        <f t="shared" si="388"/>
        <v>FE Y ALEGRIA 41</v>
      </c>
      <c r="E856" s="40" t="str">
        <f t="shared" si="389"/>
        <v>Primaria</v>
      </c>
      <c r="F856" s="41" t="str">
        <f t="shared" si="390"/>
        <v>788861111311</v>
      </c>
      <c r="G856" s="40" t="str">
        <f t="shared" si="391"/>
        <v>ORGANICA</v>
      </c>
      <c r="H856" s="42">
        <f t="shared" si="392"/>
        <v>43891</v>
      </c>
      <c r="I856" s="42">
        <f t="shared" si="393"/>
        <v>44196</v>
      </c>
      <c r="J856" s="40" t="str">
        <f t="shared" si="394"/>
        <v>UNIVERSIDAD PERUANA UNION</v>
      </c>
      <c r="K856" s="43" t="s">
        <v>648</v>
      </c>
      <c r="L856" s="67" t="s">
        <v>649</v>
      </c>
      <c r="M856" s="67" t="s">
        <v>24</v>
      </c>
      <c r="N856" s="67" t="s">
        <v>24</v>
      </c>
      <c r="O856" s="67" t="s">
        <v>24</v>
      </c>
      <c r="P856" s="67" t="s">
        <v>24</v>
      </c>
      <c r="Q856" s="67" t="s">
        <v>24</v>
      </c>
      <c r="R856" s="67" t="s">
        <v>24</v>
      </c>
      <c r="S856" s="41" t="s">
        <v>24</v>
      </c>
      <c r="T856" s="41" t="s">
        <v>25</v>
      </c>
      <c r="U856" s="68"/>
      <c r="V856" s="27" t="s">
        <v>2164</v>
      </c>
    </row>
    <row r="857" spans="1:22" x14ac:dyDescent="0.25">
      <c r="A857" s="156">
        <v>843</v>
      </c>
      <c r="B857" s="159" t="s">
        <v>828</v>
      </c>
      <c r="C857" s="55" t="str">
        <f t="shared" si="387"/>
        <v>RODRIGUEZ CUYA GIOVANNI JESUS</v>
      </c>
      <c r="D857" s="55" t="str">
        <f t="shared" si="388"/>
        <v>1239</v>
      </c>
      <c r="E857" s="55" t="str">
        <f t="shared" si="389"/>
        <v>Primaria</v>
      </c>
      <c r="F857" s="56" t="str">
        <f t="shared" si="390"/>
        <v>15EV02006177</v>
      </c>
      <c r="G857" s="55" t="str">
        <f t="shared" si="391"/>
        <v>EVENTUAL</v>
      </c>
      <c r="H857" s="57">
        <f t="shared" si="392"/>
        <v>43891</v>
      </c>
      <c r="I857" s="57">
        <f t="shared" si="393"/>
        <v>44196</v>
      </c>
      <c r="J857" s="55" t="str">
        <f t="shared" si="394"/>
        <v>UNE - ENRIQUE GUZMAN Y VALLE</v>
      </c>
      <c r="K857" s="60" t="s">
        <v>829</v>
      </c>
      <c r="L857" s="127" t="s">
        <v>581</v>
      </c>
      <c r="M857" s="127" t="s">
        <v>581</v>
      </c>
      <c r="N857" s="127" t="s">
        <v>581</v>
      </c>
      <c r="O857" s="127" t="s">
        <v>581</v>
      </c>
      <c r="P857" s="127" t="s">
        <v>581</v>
      </c>
      <c r="Q857" s="127" t="s">
        <v>581</v>
      </c>
      <c r="R857" s="127" t="s">
        <v>808</v>
      </c>
      <c r="S857" s="56" t="s">
        <v>581</v>
      </c>
      <c r="T857" s="56" t="s">
        <v>581</v>
      </c>
      <c r="U857" s="195" t="s">
        <v>830</v>
      </c>
      <c r="V857" s="32" t="s">
        <v>2168</v>
      </c>
    </row>
    <row r="858" spans="1:22" x14ac:dyDescent="0.25">
      <c r="A858" s="141">
        <v>844</v>
      </c>
      <c r="B858" s="212" t="s">
        <v>873</v>
      </c>
      <c r="C858" s="55" t="str">
        <f t="shared" si="387"/>
        <v>RODRIGUEZ CUYA ISABEL ARANTZA</v>
      </c>
      <c r="D858" s="55" t="str">
        <f t="shared" si="388"/>
        <v>198 SAN MIGUEL ARCANGEL</v>
      </c>
      <c r="E858" s="55" t="str">
        <f t="shared" si="389"/>
        <v>Inicial - Jardín</v>
      </c>
      <c r="F858" s="56" t="str">
        <f t="shared" si="390"/>
        <v>784851110311</v>
      </c>
      <c r="G858" s="55" t="str">
        <f t="shared" si="391"/>
        <v>ORGANICA</v>
      </c>
      <c r="H858" s="57">
        <f t="shared" si="392"/>
        <v>43891</v>
      </c>
      <c r="I858" s="57">
        <f t="shared" si="393"/>
        <v>44196</v>
      </c>
      <c r="J858" s="55" t="str">
        <f t="shared" si="394"/>
        <v>.</v>
      </c>
      <c r="K858" s="58" t="s">
        <v>874</v>
      </c>
      <c r="L858" s="127" t="s">
        <v>581</v>
      </c>
      <c r="M858" s="127" t="s">
        <v>581</v>
      </c>
      <c r="N858" s="127" t="s">
        <v>581</v>
      </c>
      <c r="O858" s="127" t="s">
        <v>581</v>
      </c>
      <c r="P858" s="127" t="s">
        <v>581</v>
      </c>
      <c r="Q858" s="127" t="s">
        <v>581</v>
      </c>
      <c r="R858" s="127" t="s">
        <v>581</v>
      </c>
      <c r="S858" s="56" t="s">
        <v>581</v>
      </c>
      <c r="T858" s="56" t="s">
        <v>581</v>
      </c>
      <c r="U858" s="94"/>
      <c r="V858" s="32" t="s">
        <v>2168</v>
      </c>
    </row>
    <row r="859" spans="1:22" x14ac:dyDescent="0.25">
      <c r="A859" s="7">
        <v>845</v>
      </c>
      <c r="B859" s="201" t="s">
        <v>1327</v>
      </c>
      <c r="C859" s="142" t="str">
        <f t="shared" si="387"/>
        <v>RODRIGUEZ MEZA MARIA VERONICA</v>
      </c>
      <c r="D859" s="142" t="str">
        <f t="shared" si="388"/>
        <v>203 VALLE DEL TRIUNFO</v>
      </c>
      <c r="E859" s="142" t="str">
        <f t="shared" si="389"/>
        <v>Inicial - Jardín</v>
      </c>
      <c r="F859" s="150" t="str">
        <f t="shared" si="390"/>
        <v>15EV01615450</v>
      </c>
      <c r="G859" s="142" t="str">
        <f t="shared" si="391"/>
        <v>EVENTUAL</v>
      </c>
      <c r="H859" s="143">
        <f t="shared" si="392"/>
        <v>43891</v>
      </c>
      <c r="I859" s="143">
        <f t="shared" si="393"/>
        <v>44196</v>
      </c>
      <c r="J859" s="142" t="str">
        <f t="shared" si="394"/>
        <v>UNIVERSIDAD</v>
      </c>
      <c r="K859" s="154">
        <v>59129</v>
      </c>
      <c r="L859" s="142" t="s">
        <v>1217</v>
      </c>
      <c r="M859" s="142" t="s">
        <v>1217</v>
      </c>
      <c r="N859" s="142" t="s">
        <v>1217</v>
      </c>
      <c r="O859" s="142" t="s">
        <v>1217</v>
      </c>
      <c r="P859" s="142" t="s">
        <v>1217</v>
      </c>
      <c r="Q859" s="142" t="s">
        <v>1217</v>
      </c>
      <c r="R859" s="142" t="s">
        <v>1217</v>
      </c>
      <c r="S859" s="150" t="s">
        <v>1218</v>
      </c>
      <c r="T859" s="150" t="s">
        <v>581</v>
      </c>
      <c r="U859" s="169" t="s">
        <v>2303</v>
      </c>
      <c r="V859" s="147" t="s">
        <v>2165</v>
      </c>
    </row>
    <row r="860" spans="1:22" x14ac:dyDescent="0.25">
      <c r="A860" s="156">
        <v>846</v>
      </c>
      <c r="B860" s="210" t="s">
        <v>650</v>
      </c>
      <c r="C860" s="40" t="str">
        <f t="shared" si="387"/>
        <v>RODRIGUEZ ROBLES FLOR DE MARIA ROSMERI</v>
      </c>
      <c r="D860" s="40" t="str">
        <f t="shared" si="388"/>
        <v>200</v>
      </c>
      <c r="E860" s="40" t="str">
        <f t="shared" si="389"/>
        <v>Inicial - Jardín</v>
      </c>
      <c r="F860" s="41" t="str">
        <f t="shared" si="390"/>
        <v>15EV02033222</v>
      </c>
      <c r="G860" s="40" t="str">
        <f t="shared" si="391"/>
        <v>EVENTUAL</v>
      </c>
      <c r="H860" s="42">
        <f t="shared" si="392"/>
        <v>44075</v>
      </c>
      <c r="I860" s="42">
        <f t="shared" si="393"/>
        <v>44196</v>
      </c>
      <c r="J860" s="40" t="str">
        <f t="shared" si="394"/>
        <v>UNE - ENRIQUE GUZMAN Y VALLE</v>
      </c>
      <c r="K860" s="43" t="s">
        <v>651</v>
      </c>
      <c r="L860" s="67" t="s">
        <v>652</v>
      </c>
      <c r="M860" s="67" t="s">
        <v>24</v>
      </c>
      <c r="N860" s="67" t="s">
        <v>24</v>
      </c>
      <c r="O860" s="67" t="s">
        <v>24</v>
      </c>
      <c r="P860" s="67" t="s">
        <v>24</v>
      </c>
      <c r="Q860" s="67" t="s">
        <v>24</v>
      </c>
      <c r="R860" s="67" t="s">
        <v>24</v>
      </c>
      <c r="S860" s="41" t="s">
        <v>24</v>
      </c>
      <c r="T860" s="41" t="s">
        <v>25</v>
      </c>
      <c r="U860" s="68"/>
      <c r="V860" s="27" t="s">
        <v>2164</v>
      </c>
    </row>
    <row r="861" spans="1:22" x14ac:dyDescent="0.25">
      <c r="A861" s="141">
        <v>847</v>
      </c>
      <c r="B861" s="210" t="s">
        <v>653</v>
      </c>
      <c r="C861" s="40" t="str">
        <f t="shared" si="387"/>
        <v>ROJAS BENITO KAREN</v>
      </c>
      <c r="D861" s="40" t="str">
        <f t="shared" si="388"/>
        <v>1221 MARIA PARADO DE BELLIDO</v>
      </c>
      <c r="E861" s="40" t="str">
        <f t="shared" si="389"/>
        <v>Inicial - Jardín</v>
      </c>
      <c r="F861" s="41" t="str">
        <f t="shared" si="390"/>
        <v>15EV01709369</v>
      </c>
      <c r="G861" s="40" t="str">
        <f t="shared" si="391"/>
        <v>EVENTUAL</v>
      </c>
      <c r="H861" s="42">
        <f t="shared" si="392"/>
        <v>43891</v>
      </c>
      <c r="I861" s="42">
        <f t="shared" si="393"/>
        <v>44196</v>
      </c>
      <c r="J861" s="40" t="str">
        <f t="shared" si="394"/>
        <v>UNIVERSIDAD NACIONAL DANIEL ALCIDES CARRION</v>
      </c>
      <c r="K861" s="43" t="s">
        <v>654</v>
      </c>
      <c r="L861" s="67" t="s">
        <v>655</v>
      </c>
      <c r="M861" s="67" t="s">
        <v>24</v>
      </c>
      <c r="N861" s="67" t="s">
        <v>24</v>
      </c>
      <c r="O861" s="67" t="s">
        <v>24</v>
      </c>
      <c r="P861" s="67" t="s">
        <v>24</v>
      </c>
      <c r="Q861" s="67" t="s">
        <v>24</v>
      </c>
      <c r="R861" s="67" t="s">
        <v>24</v>
      </c>
      <c r="S861" s="41" t="s">
        <v>24</v>
      </c>
      <c r="T861" s="41" t="s">
        <v>25</v>
      </c>
      <c r="U861" s="68"/>
      <c r="V861" s="27" t="s">
        <v>2164</v>
      </c>
    </row>
    <row r="862" spans="1:22" x14ac:dyDescent="0.25">
      <c r="A862" s="7">
        <v>848</v>
      </c>
      <c r="B862" s="201" t="s">
        <v>2531</v>
      </c>
      <c r="C862" s="142" t="s">
        <v>2532</v>
      </c>
      <c r="D862" s="142" t="s">
        <v>2533</v>
      </c>
      <c r="E862" s="142" t="s">
        <v>2321</v>
      </c>
      <c r="F862" s="150" t="s">
        <v>2321</v>
      </c>
      <c r="G862" s="142" t="s">
        <v>2321</v>
      </c>
      <c r="H862" s="143" t="s">
        <v>2321</v>
      </c>
      <c r="I862" s="143" t="s">
        <v>2321</v>
      </c>
      <c r="J862" s="142" t="e">
        <v>#N/A</v>
      </c>
      <c r="K862" s="154">
        <v>61166</v>
      </c>
      <c r="L862" s="142" t="s">
        <v>2321</v>
      </c>
      <c r="M862" s="142" t="s">
        <v>1217</v>
      </c>
      <c r="N862" s="142" t="s">
        <v>1217</v>
      </c>
      <c r="O862" s="142" t="s">
        <v>1217</v>
      </c>
      <c r="P862" s="142" t="s">
        <v>1217</v>
      </c>
      <c r="Q862" s="142" t="s">
        <v>1217</v>
      </c>
      <c r="R862" s="142" t="s">
        <v>48</v>
      </c>
      <c r="S862" s="150" t="s">
        <v>48</v>
      </c>
      <c r="T862" s="150" t="s">
        <v>581</v>
      </c>
      <c r="U862" s="169" t="s">
        <v>2534</v>
      </c>
      <c r="V862" s="147" t="s">
        <v>2165</v>
      </c>
    </row>
    <row r="863" spans="1:22" x14ac:dyDescent="0.25">
      <c r="A863" s="156">
        <v>849</v>
      </c>
      <c r="B863" s="201" t="s">
        <v>1225</v>
      </c>
      <c r="C863" s="142" t="str">
        <f t="shared" ref="C863:C875" si="395">VLOOKUP(B863,DATA,19,FALSE)</f>
        <v>ROJAS CCOÑAS SANDRA PAOLA</v>
      </c>
      <c r="D863" s="142" t="str">
        <f t="shared" ref="D863:D875" si="396">VLOOKUP(B863,DATA,3,FALSE)</f>
        <v>LA ALEGRIA EN EL SEÑOR</v>
      </c>
      <c r="E863" s="142" t="str">
        <f t="shared" ref="E863:E875" si="397">VLOOKUP(B863,DATA,2,FALSE)</f>
        <v>Primaria</v>
      </c>
      <c r="F863" s="150" t="str">
        <f t="shared" ref="F863:F875" si="398">VLOOKUP(B863,DATA,4,FALSE)</f>
        <v>780881115317</v>
      </c>
      <c r="G863" s="142" t="str">
        <f t="shared" ref="G863:G875" si="399">VLOOKUP(B863,DATA,23,FALSE)</f>
        <v>ORGANICA</v>
      </c>
      <c r="H863" s="143">
        <f t="shared" ref="H863:H875" si="400">VLOOKUP(B863,DATA,20,FALSE)</f>
        <v>43891</v>
      </c>
      <c r="I863" s="143">
        <f t="shared" ref="I863:I875" si="401">VLOOKUP(B863,DATA,21,FALSE)</f>
        <v>44196</v>
      </c>
      <c r="J863" s="142" t="s">
        <v>1226</v>
      </c>
      <c r="K863" s="154">
        <v>57543</v>
      </c>
      <c r="L863" s="144" t="s">
        <v>1217</v>
      </c>
      <c r="M863" s="144" t="s">
        <v>1217</v>
      </c>
      <c r="N863" s="144" t="s">
        <v>1217</v>
      </c>
      <c r="O863" s="144" t="s">
        <v>1217</v>
      </c>
      <c r="P863" s="144" t="s">
        <v>1217</v>
      </c>
      <c r="Q863" s="144" t="s">
        <v>1217</v>
      </c>
      <c r="R863" s="144"/>
      <c r="S863" s="149" t="s">
        <v>1218</v>
      </c>
      <c r="T863" s="149" t="s">
        <v>581</v>
      </c>
      <c r="U863" s="176" t="s">
        <v>2303</v>
      </c>
      <c r="V863" s="147" t="s">
        <v>2165</v>
      </c>
    </row>
    <row r="864" spans="1:22" x14ac:dyDescent="0.25">
      <c r="A864" s="141">
        <v>850</v>
      </c>
      <c r="B864" s="203" t="s">
        <v>2182</v>
      </c>
      <c r="C864" s="26" t="str">
        <f t="shared" si="395"/>
        <v>ROJAS CUELLAR SANDY ESTEFANIA</v>
      </c>
      <c r="D864" s="26" t="str">
        <f t="shared" si="396"/>
        <v>198 SAN MIGUEL ARCANGEL</v>
      </c>
      <c r="E864" s="26" t="str">
        <f t="shared" si="397"/>
        <v>Inicial - Jardín</v>
      </c>
      <c r="F864" s="11" t="str">
        <f t="shared" si="398"/>
        <v>15EV01911420</v>
      </c>
      <c r="G864" s="26" t="str">
        <f t="shared" si="399"/>
        <v>EVENTUAL</v>
      </c>
      <c r="H864" s="112">
        <f t="shared" si="400"/>
        <v>43891</v>
      </c>
      <c r="I864" s="112">
        <f t="shared" si="401"/>
        <v>44196</v>
      </c>
      <c r="J864" s="26" t="str">
        <f t="shared" ref="J864:J874" si="402">VLOOKUP(B864,DATA,35,FALSE)</f>
        <v>UNIVERSIDAD NACIONAL DE EDUCACION ENRIQUE GUZMAN Y VALLE</v>
      </c>
      <c r="K864" s="10">
        <v>58025</v>
      </c>
      <c r="L864" s="124" t="s">
        <v>2183</v>
      </c>
      <c r="M864" s="124" t="s">
        <v>1217</v>
      </c>
      <c r="N864" s="124" t="s">
        <v>1217</v>
      </c>
      <c r="O864" s="124" t="s">
        <v>1217</v>
      </c>
      <c r="P864" s="124" t="s">
        <v>1217</v>
      </c>
      <c r="Q864" s="124" t="s">
        <v>1217</v>
      </c>
      <c r="R864" s="125" t="s">
        <v>48</v>
      </c>
      <c r="S864" s="11" t="s">
        <v>1217</v>
      </c>
      <c r="T864" s="11" t="s">
        <v>2171</v>
      </c>
      <c r="U864" s="170" t="s">
        <v>830</v>
      </c>
      <c r="V864" s="27" t="s">
        <v>2172</v>
      </c>
    </row>
    <row r="865" spans="1:22" x14ac:dyDescent="0.25">
      <c r="A865" s="7">
        <v>851</v>
      </c>
      <c r="B865" s="211" t="s">
        <v>1141</v>
      </c>
      <c r="C865" s="50" t="str">
        <f t="shared" si="395"/>
        <v>ROJAS HERVACIO KAREN ROSA</v>
      </c>
      <c r="D865" s="50" t="str">
        <f t="shared" si="396"/>
        <v>1189 ALBERTO RIVERA Y PIEROLA</v>
      </c>
      <c r="E865" s="50" t="str">
        <f t="shared" si="397"/>
        <v>Primaria</v>
      </c>
      <c r="F865" s="51" t="str">
        <f t="shared" si="398"/>
        <v>788871113313</v>
      </c>
      <c r="G865" s="50" t="str">
        <f t="shared" si="399"/>
        <v>ORGANICA</v>
      </c>
      <c r="H865" s="52">
        <f t="shared" si="400"/>
        <v>43909</v>
      </c>
      <c r="I865" s="52">
        <f t="shared" si="401"/>
        <v>44196</v>
      </c>
      <c r="J865" s="50" t="str">
        <f t="shared" si="402"/>
        <v>UNIVERSIDAD NACIONAL MAYOR DE SAN MARCOS</v>
      </c>
      <c r="K865" s="53" t="s">
        <v>1142</v>
      </c>
      <c r="L865" s="126" t="s">
        <v>808</v>
      </c>
      <c r="M865" s="126" t="s">
        <v>581</v>
      </c>
      <c r="N865" s="126" t="s">
        <v>581</v>
      </c>
      <c r="O865" s="126" t="s">
        <v>581</v>
      </c>
      <c r="P865" s="126" t="s">
        <v>581</v>
      </c>
      <c r="Q865" s="126" t="s">
        <v>581</v>
      </c>
      <c r="R865" s="126" t="s">
        <v>581</v>
      </c>
      <c r="S865" s="51" t="s">
        <v>581</v>
      </c>
      <c r="T865" s="51" t="s">
        <v>581</v>
      </c>
      <c r="U865" s="172"/>
      <c r="V865" s="32" t="s">
        <v>2168</v>
      </c>
    </row>
    <row r="866" spans="1:22" x14ac:dyDescent="0.25">
      <c r="A866" s="156">
        <v>852</v>
      </c>
      <c r="B866" s="220" t="s">
        <v>1496</v>
      </c>
      <c r="C866" s="48" t="str">
        <f t="shared" si="395"/>
        <v>ROJAS IBAÑEZ GISELLA KAREN</v>
      </c>
      <c r="D866" s="48" t="str">
        <f t="shared" si="396"/>
        <v>14 ROTARY CLUB LA MOLINA</v>
      </c>
      <c r="E866" s="48" t="str">
        <f t="shared" si="397"/>
        <v>Básica Especial</v>
      </c>
      <c r="F866" s="39" t="str">
        <f t="shared" si="398"/>
        <v>786821117316</v>
      </c>
      <c r="G866" s="48" t="str">
        <f t="shared" si="399"/>
        <v>ORGANICA</v>
      </c>
      <c r="H866" s="49">
        <f t="shared" si="400"/>
        <v>43892</v>
      </c>
      <c r="I866" s="49">
        <f t="shared" si="401"/>
        <v>44196</v>
      </c>
      <c r="J866" s="48" t="str">
        <f t="shared" si="402"/>
        <v>INSTITUTO SUPERIOR PEDAGOGICO PUBLICO DE EDUCACION ESPECIAL MARIA MADRE</v>
      </c>
      <c r="K866" s="39" t="s">
        <v>1497</v>
      </c>
      <c r="L866" s="95" t="s">
        <v>581</v>
      </c>
      <c r="M866" s="95" t="s">
        <v>581</v>
      </c>
      <c r="N866" s="95" t="s">
        <v>581</v>
      </c>
      <c r="O866" s="95" t="s">
        <v>581</v>
      </c>
      <c r="P866" s="95" t="s">
        <v>581</v>
      </c>
      <c r="Q866" s="95" t="s">
        <v>581</v>
      </c>
      <c r="R866" s="95" t="s">
        <v>581</v>
      </c>
      <c r="S866" s="39" t="s">
        <v>581</v>
      </c>
      <c r="T866" s="39" t="s">
        <v>581</v>
      </c>
      <c r="U866" s="166"/>
      <c r="V866" s="13" t="s">
        <v>2166</v>
      </c>
    </row>
    <row r="867" spans="1:22" x14ac:dyDescent="0.25">
      <c r="A867" s="141">
        <v>853</v>
      </c>
      <c r="B867" s="211" t="s">
        <v>1059</v>
      </c>
      <c r="C867" s="50" t="str">
        <f t="shared" si="395"/>
        <v>ROJAS MENDOZA CLEOFE</v>
      </c>
      <c r="D867" s="50" t="str">
        <f t="shared" si="396"/>
        <v>0097 PATRICIA ANTONIA LOPEZ</v>
      </c>
      <c r="E867" s="50" t="str">
        <f t="shared" si="397"/>
        <v>Inicial - Jardín</v>
      </c>
      <c r="F867" s="51" t="str">
        <f t="shared" si="398"/>
        <v>15EV01501217</v>
      </c>
      <c r="G867" s="50" t="str">
        <f t="shared" si="399"/>
        <v>EVENTUAL</v>
      </c>
      <c r="H867" s="52">
        <f t="shared" si="400"/>
        <v>43891</v>
      </c>
      <c r="I867" s="52">
        <f t="shared" si="401"/>
        <v>44196</v>
      </c>
      <c r="J867" s="50" t="str">
        <f t="shared" si="402"/>
        <v>UNIVERSIDAD NACIONAL  "FEDERICO VILLARREAL"</v>
      </c>
      <c r="K867" s="53" t="s">
        <v>1060</v>
      </c>
      <c r="L867" s="126" t="s">
        <v>581</v>
      </c>
      <c r="M867" s="126" t="s">
        <v>581</v>
      </c>
      <c r="N867" s="126" t="s">
        <v>581</v>
      </c>
      <c r="O867" s="126" t="s">
        <v>581</v>
      </c>
      <c r="P867" s="126" t="s">
        <v>581</v>
      </c>
      <c r="Q867" s="126" t="s">
        <v>581</v>
      </c>
      <c r="R867" s="126" t="s">
        <v>581</v>
      </c>
      <c r="S867" s="51" t="s">
        <v>581</v>
      </c>
      <c r="T867" s="51" t="s">
        <v>581</v>
      </c>
      <c r="U867" s="94"/>
      <c r="V867" s="32" t="s">
        <v>2168</v>
      </c>
    </row>
    <row r="868" spans="1:22" x14ac:dyDescent="0.25">
      <c r="A868" s="7">
        <v>854</v>
      </c>
      <c r="B868" s="216" t="s">
        <v>826</v>
      </c>
      <c r="C868" s="77" t="str">
        <f t="shared" si="395"/>
        <v>ROJAS POMA LILIA MARITZA</v>
      </c>
      <c r="D868" s="77" t="str">
        <f t="shared" si="396"/>
        <v>1218 SAN LUIS MARIA DE MONTFORT</v>
      </c>
      <c r="E868" s="77" t="str">
        <f t="shared" si="397"/>
        <v>Secundaria</v>
      </c>
      <c r="F868" s="74" t="str">
        <f t="shared" si="398"/>
        <v>C01G28406713</v>
      </c>
      <c r="G868" s="77" t="str">
        <f t="shared" si="399"/>
        <v>CUADRO DE HORAS</v>
      </c>
      <c r="H868" s="78">
        <f t="shared" si="400"/>
        <v>43891</v>
      </c>
      <c r="I868" s="78">
        <f t="shared" si="401"/>
        <v>44196</v>
      </c>
      <c r="J868" s="77" t="str">
        <f t="shared" si="402"/>
        <v>UNIVERSIDAD DE EDUCACION ENRIQUE GUZMAN Y VALLE</v>
      </c>
      <c r="K868" s="159" t="s">
        <v>827</v>
      </c>
      <c r="L868" s="115" t="s">
        <v>581</v>
      </c>
      <c r="M868" s="115" t="s">
        <v>581</v>
      </c>
      <c r="N868" s="115" t="s">
        <v>581</v>
      </c>
      <c r="O868" s="115" t="s">
        <v>581</v>
      </c>
      <c r="P868" s="115" t="s">
        <v>581</v>
      </c>
      <c r="Q868" s="115" t="s">
        <v>581</v>
      </c>
      <c r="R868" s="115" t="s">
        <v>581</v>
      </c>
      <c r="S868" s="74" t="s">
        <v>581</v>
      </c>
      <c r="T868" s="74" t="s">
        <v>581</v>
      </c>
      <c r="U868" s="192"/>
      <c r="V868" s="32" t="s">
        <v>2168</v>
      </c>
    </row>
    <row r="869" spans="1:22" x14ac:dyDescent="0.25">
      <c r="A869" s="156">
        <v>855</v>
      </c>
      <c r="B869" s="201" t="s">
        <v>1398</v>
      </c>
      <c r="C869" s="142" t="str">
        <f t="shared" si="395"/>
        <v>ROJAS QUIQUIA MARIA DEL CARMEN</v>
      </c>
      <c r="D869" s="142" t="str">
        <f t="shared" si="396"/>
        <v>1199 MRCAL RAMON CASTILLA</v>
      </c>
      <c r="E869" s="142" t="str">
        <f t="shared" si="397"/>
        <v>Primaria</v>
      </c>
      <c r="F869" s="150" t="str">
        <f t="shared" si="398"/>
        <v>15EV02006166</v>
      </c>
      <c r="G869" s="142" t="str">
        <f t="shared" si="399"/>
        <v>EVENTUAL</v>
      </c>
      <c r="H869" s="143">
        <f t="shared" si="400"/>
        <v>43891</v>
      </c>
      <c r="I869" s="143">
        <f t="shared" si="401"/>
        <v>44196</v>
      </c>
      <c r="J869" s="142" t="str">
        <f t="shared" si="402"/>
        <v>U.N.E. "EGYV"</v>
      </c>
      <c r="K869" s="154">
        <v>59498</v>
      </c>
      <c r="L869" s="142" t="s">
        <v>1217</v>
      </c>
      <c r="M869" s="142" t="s">
        <v>1217</v>
      </c>
      <c r="N869" s="142" t="s">
        <v>1217</v>
      </c>
      <c r="O869" s="142" t="s">
        <v>1217</v>
      </c>
      <c r="P869" s="142" t="s">
        <v>1217</v>
      </c>
      <c r="Q869" s="142" t="s">
        <v>1217</v>
      </c>
      <c r="R869" s="142" t="s">
        <v>48</v>
      </c>
      <c r="S869" s="150" t="s">
        <v>1218</v>
      </c>
      <c r="T869" s="150" t="s">
        <v>581</v>
      </c>
      <c r="U869" s="169" t="s">
        <v>2297</v>
      </c>
      <c r="V869" s="147" t="s">
        <v>2165</v>
      </c>
    </row>
    <row r="870" spans="1:22" ht="15" x14ac:dyDescent="0.25">
      <c r="A870" s="141">
        <v>856</v>
      </c>
      <c r="B870" s="201" t="s">
        <v>1234</v>
      </c>
      <c r="C870" s="142" t="str">
        <f t="shared" si="395"/>
        <v>ROJAS QUISPE MAGDA</v>
      </c>
      <c r="D870" s="142" t="str">
        <f t="shared" si="396"/>
        <v>125 LOS AYLLUS</v>
      </c>
      <c r="E870" s="142" t="str">
        <f t="shared" si="397"/>
        <v>Inicial - Jardín</v>
      </c>
      <c r="F870" s="150" t="str">
        <f t="shared" si="398"/>
        <v>786871113313</v>
      </c>
      <c r="G870" s="142" t="str">
        <f t="shared" si="399"/>
        <v>ORGANICA</v>
      </c>
      <c r="H870" s="143">
        <f t="shared" si="400"/>
        <v>43891</v>
      </c>
      <c r="I870" s="143">
        <f t="shared" si="401"/>
        <v>44196</v>
      </c>
      <c r="J870" s="142" t="str">
        <f t="shared" si="402"/>
        <v>UNIV. "EGYV."</v>
      </c>
      <c r="K870" s="154">
        <v>57939</v>
      </c>
      <c r="L870" s="144" t="s">
        <v>1217</v>
      </c>
      <c r="M870" s="144" t="s">
        <v>1217</v>
      </c>
      <c r="N870" s="144" t="s">
        <v>1217</v>
      </c>
      <c r="O870" s="144" t="s">
        <v>1217</v>
      </c>
      <c r="P870" s="144" t="s">
        <v>1217</v>
      </c>
      <c r="Q870" s="144" t="s">
        <v>1217</v>
      </c>
      <c r="R870" s="144"/>
      <c r="S870" s="149" t="s">
        <v>1218</v>
      </c>
      <c r="T870" s="149" t="s">
        <v>581</v>
      </c>
      <c r="U870" s="176" t="s">
        <v>2303</v>
      </c>
      <c r="V870" s="147" t="s">
        <v>2165</v>
      </c>
    </row>
    <row r="871" spans="1:22" x14ac:dyDescent="0.25">
      <c r="A871" s="7">
        <v>857</v>
      </c>
      <c r="B871" s="210" t="s">
        <v>656</v>
      </c>
      <c r="C871" s="106" t="str">
        <f t="shared" si="395"/>
        <v>ROJAS RONDINEL PAMELA ESTHER</v>
      </c>
      <c r="D871" s="40" t="str">
        <f t="shared" si="396"/>
        <v>171 VIRGEN DEL CARMEN</v>
      </c>
      <c r="E871" s="40" t="str">
        <f t="shared" si="397"/>
        <v>Inicial - Jardín</v>
      </c>
      <c r="F871" s="41" t="str">
        <f t="shared" si="398"/>
        <v>784881110310</v>
      </c>
      <c r="G871" s="40" t="str">
        <f t="shared" si="399"/>
        <v>ORGANICA</v>
      </c>
      <c r="H871" s="42">
        <f t="shared" si="400"/>
        <v>43891</v>
      </c>
      <c r="I871" s="42">
        <f t="shared" si="401"/>
        <v>44196</v>
      </c>
      <c r="J871" s="40" t="str">
        <f t="shared" si="402"/>
        <v>UNE "EGYV"</v>
      </c>
      <c r="K871" s="43" t="s">
        <v>657</v>
      </c>
      <c r="L871" s="67" t="s">
        <v>658</v>
      </c>
      <c r="M871" s="67" t="s">
        <v>47</v>
      </c>
      <c r="N871" s="67" t="s">
        <v>24</v>
      </c>
      <c r="O871" s="67" t="s">
        <v>24</v>
      </c>
      <c r="P871" s="67" t="s">
        <v>24</v>
      </c>
      <c r="Q871" s="67" t="s">
        <v>24</v>
      </c>
      <c r="R871" s="67" t="s">
        <v>42</v>
      </c>
      <c r="S871" s="41" t="s">
        <v>24</v>
      </c>
      <c r="T871" s="41" t="s">
        <v>25</v>
      </c>
      <c r="U871" s="68" t="s">
        <v>128</v>
      </c>
      <c r="V871" s="27" t="s">
        <v>2164</v>
      </c>
    </row>
    <row r="872" spans="1:22" x14ac:dyDescent="0.25">
      <c r="A872" s="156">
        <v>858</v>
      </c>
      <c r="B872" s="211" t="s">
        <v>656</v>
      </c>
      <c r="C872" s="109" t="str">
        <f t="shared" si="395"/>
        <v>ROJAS RONDINEL PAMELA ESTHER</v>
      </c>
      <c r="D872" s="50" t="str">
        <f t="shared" si="396"/>
        <v>171 VIRGEN DEL CARMEN</v>
      </c>
      <c r="E872" s="50" t="str">
        <f t="shared" si="397"/>
        <v>Inicial - Jardín</v>
      </c>
      <c r="F872" s="51" t="str">
        <f t="shared" si="398"/>
        <v>784881110310</v>
      </c>
      <c r="G872" s="50" t="str">
        <f t="shared" si="399"/>
        <v>ORGANICA</v>
      </c>
      <c r="H872" s="52">
        <f t="shared" si="400"/>
        <v>43891</v>
      </c>
      <c r="I872" s="52">
        <f t="shared" si="401"/>
        <v>44196</v>
      </c>
      <c r="J872" s="50" t="str">
        <f t="shared" si="402"/>
        <v>UNE "EGYV"</v>
      </c>
      <c r="K872" s="53" t="s">
        <v>1001</v>
      </c>
      <c r="L872" s="126" t="s">
        <v>581</v>
      </c>
      <c r="M872" s="126" t="s">
        <v>581</v>
      </c>
      <c r="N872" s="126" t="s">
        <v>581</v>
      </c>
      <c r="O872" s="126" t="s">
        <v>581</v>
      </c>
      <c r="P872" s="126" t="s">
        <v>581</v>
      </c>
      <c r="Q872" s="126" t="s">
        <v>581</v>
      </c>
      <c r="R872" s="126" t="s">
        <v>581</v>
      </c>
      <c r="S872" s="51" t="s">
        <v>581</v>
      </c>
      <c r="T872" s="51" t="s">
        <v>581</v>
      </c>
      <c r="U872" s="94"/>
      <c r="V872" s="32" t="s">
        <v>2168</v>
      </c>
    </row>
    <row r="873" spans="1:22" x14ac:dyDescent="0.25">
      <c r="A873" s="141">
        <v>859</v>
      </c>
      <c r="B873" s="210" t="s">
        <v>2116</v>
      </c>
      <c r="C873" s="40" t="str">
        <f t="shared" si="395"/>
        <v>ROJAS SANCHEZ ROSA ISABEL</v>
      </c>
      <c r="D873" s="40" t="str">
        <f t="shared" si="396"/>
        <v>1195 CESAR VALLEJO</v>
      </c>
      <c r="E873" s="40" t="str">
        <f t="shared" si="397"/>
        <v>Inicial - Jardín</v>
      </c>
      <c r="F873" s="41" t="str">
        <f t="shared" si="398"/>
        <v>15EV02000623</v>
      </c>
      <c r="G873" s="40" t="str">
        <f t="shared" si="399"/>
        <v>EVENTUAL</v>
      </c>
      <c r="H873" s="42">
        <f t="shared" si="400"/>
        <v>43892</v>
      </c>
      <c r="I873" s="42">
        <f t="shared" si="401"/>
        <v>44196</v>
      </c>
      <c r="J873" s="40" t="str">
        <f t="shared" si="402"/>
        <v>UNIVERSIDAD NACIONAL DE EDUCACION ENRIQUE GUZMAN Y VALLE</v>
      </c>
      <c r="K873" s="54" t="s">
        <v>2117</v>
      </c>
      <c r="L873" s="95" t="s">
        <v>808</v>
      </c>
      <c r="M873" s="67" t="s">
        <v>581</v>
      </c>
      <c r="N873" s="67" t="s">
        <v>581</v>
      </c>
      <c r="O873" s="67" t="s">
        <v>581</v>
      </c>
      <c r="P873" s="67" t="s">
        <v>581</v>
      </c>
      <c r="Q873" s="67" t="s">
        <v>581</v>
      </c>
      <c r="R873" s="95" t="s">
        <v>808</v>
      </c>
      <c r="S873" s="41" t="s">
        <v>581</v>
      </c>
      <c r="T873" s="61" t="s">
        <v>581</v>
      </c>
      <c r="U873" s="68" t="s">
        <v>830</v>
      </c>
      <c r="V873" s="13" t="s">
        <v>2167</v>
      </c>
    </row>
    <row r="874" spans="1:22" x14ac:dyDescent="0.25">
      <c r="A874" s="7">
        <v>860</v>
      </c>
      <c r="B874" s="201" t="s">
        <v>1335</v>
      </c>
      <c r="C874" s="142" t="str">
        <f t="shared" si="395"/>
        <v>ROJAS VIDAL ROCIO</v>
      </c>
      <c r="D874" s="142" t="str">
        <f t="shared" si="396"/>
        <v>GOTITAS DEL SABER</v>
      </c>
      <c r="E874" s="142" t="str">
        <f t="shared" si="397"/>
        <v>Inicial - Jardín</v>
      </c>
      <c r="F874" s="150" t="str">
        <f t="shared" si="398"/>
        <v>15EV01509048</v>
      </c>
      <c r="G874" s="142" t="str">
        <f t="shared" si="399"/>
        <v>EVENTUAL</v>
      </c>
      <c r="H874" s="143">
        <f t="shared" si="400"/>
        <v>43891</v>
      </c>
      <c r="I874" s="143">
        <f t="shared" si="401"/>
        <v>44196</v>
      </c>
      <c r="J874" s="142" t="str">
        <f t="shared" si="402"/>
        <v>UNIVERSIDAD</v>
      </c>
      <c r="K874" s="154">
        <v>59111</v>
      </c>
      <c r="L874" s="142" t="s">
        <v>1217</v>
      </c>
      <c r="M874" s="142" t="s">
        <v>1217</v>
      </c>
      <c r="N874" s="142" t="s">
        <v>1217</v>
      </c>
      <c r="O874" s="142" t="s">
        <v>1217</v>
      </c>
      <c r="P874" s="142" t="s">
        <v>1217</v>
      </c>
      <c r="Q874" s="142" t="s">
        <v>1217</v>
      </c>
      <c r="R874" s="142" t="s">
        <v>1217</v>
      </c>
      <c r="S874" s="150" t="s">
        <v>1218</v>
      </c>
      <c r="T874" s="150" t="s">
        <v>581</v>
      </c>
      <c r="U874" s="169" t="s">
        <v>2303</v>
      </c>
      <c r="V874" s="147" t="s">
        <v>2165</v>
      </c>
    </row>
    <row r="875" spans="1:22" x14ac:dyDescent="0.25">
      <c r="A875" s="156">
        <v>861</v>
      </c>
      <c r="B875" s="80" t="s">
        <v>1584</v>
      </c>
      <c r="C875" s="48" t="str">
        <f t="shared" si="395"/>
        <v>ROLDAN VASQUEZ MARITZA JANETT</v>
      </c>
      <c r="D875" s="48" t="str">
        <f t="shared" si="396"/>
        <v>1236</v>
      </c>
      <c r="E875" s="48" t="str">
        <f t="shared" si="397"/>
        <v>Primaria</v>
      </c>
      <c r="F875" s="39" t="str">
        <f t="shared" si="398"/>
        <v>784851112315</v>
      </c>
      <c r="G875" s="48" t="str">
        <f t="shared" si="399"/>
        <v>POR REEMPLAZO</v>
      </c>
      <c r="H875" s="49">
        <f t="shared" si="400"/>
        <v>44102</v>
      </c>
      <c r="I875" s="49">
        <f t="shared" si="401"/>
        <v>44196</v>
      </c>
      <c r="J875" s="48"/>
      <c r="K875" s="47" t="s">
        <v>1585</v>
      </c>
      <c r="L875" s="95" t="s">
        <v>808</v>
      </c>
      <c r="M875" s="95" t="s">
        <v>808</v>
      </c>
      <c r="N875" s="95" t="s">
        <v>808</v>
      </c>
      <c r="O875" s="95" t="s">
        <v>808</v>
      </c>
      <c r="P875" s="95" t="s">
        <v>808</v>
      </c>
      <c r="Q875" s="95" t="s">
        <v>808</v>
      </c>
      <c r="R875" s="95" t="s">
        <v>808</v>
      </c>
      <c r="S875" s="39" t="s">
        <v>808</v>
      </c>
      <c r="T875" s="39" t="s">
        <v>581</v>
      </c>
      <c r="U875" s="166" t="s">
        <v>1586</v>
      </c>
      <c r="V875" s="13" t="s">
        <v>2166</v>
      </c>
    </row>
    <row r="876" spans="1:22" ht="15" x14ac:dyDescent="0.25">
      <c r="A876" s="141">
        <v>862</v>
      </c>
      <c r="B876" s="201" t="s">
        <v>2607</v>
      </c>
      <c r="C876" s="142" t="s">
        <v>2608</v>
      </c>
      <c r="D876" s="142" t="s">
        <v>2598</v>
      </c>
      <c r="E876" s="142" t="s">
        <v>1221</v>
      </c>
      <c r="F876" s="150" t="s">
        <v>2609</v>
      </c>
      <c r="G876" s="142" t="s">
        <v>1216</v>
      </c>
      <c r="H876" s="143">
        <v>43891</v>
      </c>
      <c r="I876" s="143">
        <v>44196</v>
      </c>
      <c r="J876" s="142" t="s">
        <v>989</v>
      </c>
      <c r="K876" s="154">
        <v>60096</v>
      </c>
      <c r="L876" s="142" t="s">
        <v>1217</v>
      </c>
      <c r="M876" s="142" t="s">
        <v>1217</v>
      </c>
      <c r="N876" s="142" t="s">
        <v>1217</v>
      </c>
      <c r="O876" s="142" t="s">
        <v>1217</v>
      </c>
      <c r="P876" s="142" t="s">
        <v>1217</v>
      </c>
      <c r="Q876" s="142" t="s">
        <v>1217</v>
      </c>
      <c r="R876" s="142" t="s">
        <v>1217</v>
      </c>
      <c r="S876" s="150" t="s">
        <v>1218</v>
      </c>
      <c r="T876" s="152" t="s">
        <v>581</v>
      </c>
      <c r="U876" s="169" t="s">
        <v>2303</v>
      </c>
      <c r="V876" s="147" t="s">
        <v>2165</v>
      </c>
    </row>
    <row r="877" spans="1:22" x14ac:dyDescent="0.25">
      <c r="A877" s="7">
        <v>863</v>
      </c>
      <c r="B877" s="213" t="s">
        <v>955</v>
      </c>
      <c r="C877" s="55" t="str">
        <f>VLOOKUP(B877,DATA,19,FALSE)</f>
        <v>ROMANI OBISPO CYNTHIA MARILYN</v>
      </c>
      <c r="D877" s="55" t="str">
        <f>VLOOKUP(B877,DATA,3,FALSE)</f>
        <v>EL PORTILLO</v>
      </c>
      <c r="E877" s="55" t="str">
        <f>VLOOKUP(B877,DATA,2,FALSE)</f>
        <v>Inicial - Jardín</v>
      </c>
      <c r="F877" s="56" t="str">
        <f>VLOOKUP(B877,DATA,4,FALSE)</f>
        <v>787801116316</v>
      </c>
      <c r="G877" s="55" t="str">
        <f>VLOOKUP(B877,DATA,23,FALSE)</f>
        <v>ORGANICA</v>
      </c>
      <c r="H877" s="57">
        <f>VLOOKUP(B877,DATA,20,FALSE)</f>
        <v>43892</v>
      </c>
      <c r="I877" s="57">
        <f>VLOOKUP(B877,DATA,21,FALSE)</f>
        <v>44196</v>
      </c>
      <c r="J877" s="55" t="str">
        <f>VLOOKUP(B877,DATA,35,FALSE)</f>
        <v>UNE. ENRIQUE GUZMAN Y VALLE</v>
      </c>
      <c r="K877" s="58" t="s">
        <v>956</v>
      </c>
      <c r="L877" s="127" t="s">
        <v>808</v>
      </c>
      <c r="M877" s="127" t="s">
        <v>581</v>
      </c>
      <c r="N877" s="127" t="s">
        <v>581</v>
      </c>
      <c r="O877" s="127" t="s">
        <v>581</v>
      </c>
      <c r="P877" s="127" t="s">
        <v>581</v>
      </c>
      <c r="Q877" s="127" t="s">
        <v>581</v>
      </c>
      <c r="R877" s="127" t="s">
        <v>581</v>
      </c>
      <c r="S877" s="56" t="s">
        <v>581</v>
      </c>
      <c r="T877" s="56" t="s">
        <v>581</v>
      </c>
      <c r="U877" s="94"/>
      <c r="V877" s="32" t="s">
        <v>2168</v>
      </c>
    </row>
    <row r="878" spans="1:22" x14ac:dyDescent="0.25">
      <c r="A878" s="156">
        <v>864</v>
      </c>
      <c r="B878" s="80" t="s">
        <v>1666</v>
      </c>
      <c r="C878" s="44" t="s">
        <v>1667</v>
      </c>
      <c r="D878" s="44" t="s">
        <v>1312</v>
      </c>
      <c r="E878" s="44" t="s">
        <v>1442</v>
      </c>
      <c r="F878" s="45" t="s">
        <v>1668</v>
      </c>
      <c r="G878" s="44" t="s">
        <v>230</v>
      </c>
      <c r="H878" s="46" t="s">
        <v>1669</v>
      </c>
      <c r="I878" s="46" t="s">
        <v>1639</v>
      </c>
      <c r="J878" s="44" t="s">
        <v>1670</v>
      </c>
      <c r="K878" s="47" t="s">
        <v>1671</v>
      </c>
      <c r="L878" s="95" t="s">
        <v>808</v>
      </c>
      <c r="M878" s="95" t="s">
        <v>581</v>
      </c>
      <c r="N878" s="95" t="s">
        <v>581</v>
      </c>
      <c r="O878" s="95" t="s">
        <v>581</v>
      </c>
      <c r="P878" s="95" t="s">
        <v>581</v>
      </c>
      <c r="Q878" s="95" t="s">
        <v>581</v>
      </c>
      <c r="R878" s="95" t="s">
        <v>808</v>
      </c>
      <c r="S878" s="39" t="s">
        <v>581</v>
      </c>
      <c r="T878" s="39" t="s">
        <v>581</v>
      </c>
      <c r="U878" s="166" t="s">
        <v>1672</v>
      </c>
      <c r="V878" s="13" t="s">
        <v>2166</v>
      </c>
    </row>
    <row r="879" spans="1:22" x14ac:dyDescent="0.25">
      <c r="A879" s="141">
        <v>865</v>
      </c>
      <c r="B879" s="210" t="s">
        <v>2050</v>
      </c>
      <c r="C879" s="40" t="str">
        <f>VLOOKUP(B879,DATA,19,FALSE)</f>
        <v>ROMERO RAMON CECILIA HAYDEE</v>
      </c>
      <c r="D879" s="40" t="str">
        <f>VLOOKUP(B879,DATA,3,FALSE)</f>
        <v>LA BUENA SEMILLA I</v>
      </c>
      <c r="E879" s="40" t="str">
        <f>VLOOKUP(B879,DATA,2,FALSE)</f>
        <v>Inicial - Jardín</v>
      </c>
      <c r="F879" s="41" t="str">
        <f>VLOOKUP(B879,DATA,4,FALSE)</f>
        <v>15EV01509044</v>
      </c>
      <c r="G879" s="40" t="str">
        <f>VLOOKUP(B879,DATA,23,FALSE)</f>
        <v>EVENTUAL</v>
      </c>
      <c r="H879" s="42">
        <f>VLOOKUP(B879,DATA,20,FALSE)</f>
        <v>43891</v>
      </c>
      <c r="I879" s="42">
        <f>VLOOKUP(B879,DATA,21,FALSE)</f>
        <v>44196</v>
      </c>
      <c r="J879" s="40" t="str">
        <f>VLOOKUP(B879,DATA,35,FALSE)</f>
        <v>UNIV. SAN MARTIN DE PORRES</v>
      </c>
      <c r="K879" s="54" t="s">
        <v>2051</v>
      </c>
      <c r="L879" s="67" t="s">
        <v>581</v>
      </c>
      <c r="M879" s="67" t="s">
        <v>581</v>
      </c>
      <c r="N879" s="67" t="s">
        <v>581</v>
      </c>
      <c r="O879" s="67" t="s">
        <v>581</v>
      </c>
      <c r="P879" s="67" t="s">
        <v>581</v>
      </c>
      <c r="Q879" s="67" t="s">
        <v>581</v>
      </c>
      <c r="R879" s="95" t="s">
        <v>808</v>
      </c>
      <c r="S879" s="41" t="s">
        <v>581</v>
      </c>
      <c r="T879" s="61" t="s">
        <v>25</v>
      </c>
      <c r="U879" s="68" t="s">
        <v>830</v>
      </c>
      <c r="V879" s="13" t="s">
        <v>2167</v>
      </c>
    </row>
    <row r="880" spans="1:22" x14ac:dyDescent="0.25">
      <c r="A880" s="7">
        <v>866</v>
      </c>
      <c r="B880" s="201" t="s">
        <v>2523</v>
      </c>
      <c r="C880" s="142" t="s">
        <v>2524</v>
      </c>
      <c r="D880" s="142" t="s">
        <v>2513</v>
      </c>
      <c r="E880" s="142" t="s">
        <v>1221</v>
      </c>
      <c r="F880" s="150" t="s">
        <v>2525</v>
      </c>
      <c r="G880" s="142" t="s">
        <v>230</v>
      </c>
      <c r="H880" s="143">
        <v>43983</v>
      </c>
      <c r="I880" s="143">
        <v>44196</v>
      </c>
      <c r="J880" s="142" t="s">
        <v>1289</v>
      </c>
      <c r="K880" s="154">
        <v>61134</v>
      </c>
      <c r="L880" s="142" t="s">
        <v>1217</v>
      </c>
      <c r="M880" s="142" t="s">
        <v>1217</v>
      </c>
      <c r="N880" s="142" t="s">
        <v>1217</v>
      </c>
      <c r="O880" s="142" t="s">
        <v>1217</v>
      </c>
      <c r="P880" s="142" t="s">
        <v>1217</v>
      </c>
      <c r="Q880" s="142" t="s">
        <v>1217</v>
      </c>
      <c r="R880" s="142" t="s">
        <v>1217</v>
      </c>
      <c r="S880" s="150" t="s">
        <v>1218</v>
      </c>
      <c r="T880" s="150" t="s">
        <v>581</v>
      </c>
      <c r="U880" s="169" t="s">
        <v>2303</v>
      </c>
      <c r="V880" s="147" t="s">
        <v>2165</v>
      </c>
    </row>
    <row r="881" spans="1:22" x14ac:dyDescent="0.25">
      <c r="A881" s="156">
        <v>867</v>
      </c>
      <c r="B881" s="201" t="s">
        <v>2311</v>
      </c>
      <c r="C881" s="142" t="s">
        <v>2312</v>
      </c>
      <c r="D881" s="142" t="s">
        <v>1400</v>
      </c>
      <c r="E881" s="142" t="s">
        <v>1215</v>
      </c>
      <c r="F881" s="150" t="s">
        <v>2313</v>
      </c>
      <c r="G881" s="142" t="s">
        <v>230</v>
      </c>
      <c r="H881" s="143">
        <v>43891</v>
      </c>
      <c r="I881" s="143">
        <v>44196</v>
      </c>
      <c r="J881" s="142" t="s">
        <v>1285</v>
      </c>
      <c r="K881" s="154">
        <v>59485</v>
      </c>
      <c r="L881" s="142" t="s">
        <v>1217</v>
      </c>
      <c r="M881" s="142" t="s">
        <v>1217</v>
      </c>
      <c r="N881" s="142" t="s">
        <v>1217</v>
      </c>
      <c r="O881" s="142" t="s">
        <v>1217</v>
      </c>
      <c r="P881" s="142" t="s">
        <v>1217</v>
      </c>
      <c r="Q881" s="142" t="s">
        <v>1217</v>
      </c>
      <c r="R881" s="142" t="s">
        <v>48</v>
      </c>
      <c r="S881" s="150" t="s">
        <v>1218</v>
      </c>
      <c r="T881" s="150" t="s">
        <v>581</v>
      </c>
      <c r="U881" s="169" t="s">
        <v>2297</v>
      </c>
      <c r="V881" s="147" t="s">
        <v>2165</v>
      </c>
    </row>
    <row r="882" spans="1:22" x14ac:dyDescent="0.25">
      <c r="A882" s="141">
        <v>868</v>
      </c>
      <c r="B882" s="210" t="s">
        <v>659</v>
      </c>
      <c r="C882" s="106" t="str">
        <f>VLOOKUP(B882,DATA,19,FALSE)</f>
        <v>ROSALES ZAVALA CECILIA OFELIA</v>
      </c>
      <c r="D882" s="40" t="str">
        <f>VLOOKUP(B882,DATA,3,FALSE)</f>
        <v>HORACIO ZEBALLOS GAMEZ</v>
      </c>
      <c r="E882" s="40" t="str">
        <f>VLOOKUP(B882,DATA,2,FALSE)</f>
        <v>Inicial - Jardín</v>
      </c>
      <c r="F882" s="41" t="str">
        <f>VLOOKUP(B882,DATA,4,FALSE)</f>
        <v>15EV01911472</v>
      </c>
      <c r="G882" s="40" t="str">
        <f>VLOOKUP(B882,DATA,23,FALSE)</f>
        <v>EVENTUAL</v>
      </c>
      <c r="H882" s="42">
        <f>VLOOKUP(B882,DATA,20,FALSE)</f>
        <v>43891</v>
      </c>
      <c r="I882" s="42">
        <f>VLOOKUP(B882,DATA,21,FALSE)</f>
        <v>44196</v>
      </c>
      <c r="J882" s="40" t="str">
        <f>VLOOKUP(B882,DATA,35,FALSE)</f>
        <v>I.S.P.P "GUSTAVO ALLENDE LLAVERIA"</v>
      </c>
      <c r="K882" s="43" t="s">
        <v>67</v>
      </c>
      <c r="L882" s="67" t="s">
        <v>660</v>
      </c>
      <c r="M882" s="67" t="s">
        <v>24</v>
      </c>
      <c r="N882" s="67" t="s">
        <v>24</v>
      </c>
      <c r="O882" s="67" t="s">
        <v>24</v>
      </c>
      <c r="P882" s="67" t="s">
        <v>24</v>
      </c>
      <c r="Q882" s="67" t="s">
        <v>24</v>
      </c>
      <c r="R882" s="67" t="s">
        <v>42</v>
      </c>
      <c r="S882" s="41" t="s">
        <v>24</v>
      </c>
      <c r="T882" s="41" t="s">
        <v>25</v>
      </c>
      <c r="U882" s="68" t="s">
        <v>43</v>
      </c>
      <c r="V882" s="27" t="s">
        <v>2164</v>
      </c>
    </row>
    <row r="883" spans="1:22" x14ac:dyDescent="0.25">
      <c r="A883" s="7">
        <v>869</v>
      </c>
      <c r="B883" s="72">
        <v>21136815</v>
      </c>
      <c r="C883" s="108" t="s">
        <v>1446</v>
      </c>
      <c r="D883" s="48" t="s">
        <v>1429</v>
      </c>
      <c r="E883" s="48" t="s">
        <v>1442</v>
      </c>
      <c r="F883" s="39" t="s">
        <v>1447</v>
      </c>
      <c r="G883" s="48" t="s">
        <v>230</v>
      </c>
      <c r="H883" s="49">
        <v>43891</v>
      </c>
      <c r="I883" s="49">
        <v>44196</v>
      </c>
      <c r="J883" s="48" t="s">
        <v>1448</v>
      </c>
      <c r="K883" s="39" t="s">
        <v>1439</v>
      </c>
      <c r="L883" s="95" t="s">
        <v>581</v>
      </c>
      <c r="M883" s="95" t="s">
        <v>808</v>
      </c>
      <c r="N883" s="95" t="s">
        <v>581</v>
      </c>
      <c r="O883" s="95" t="s">
        <v>581</v>
      </c>
      <c r="P883" s="95" t="s">
        <v>581</v>
      </c>
      <c r="Q883" s="95" t="s">
        <v>581</v>
      </c>
      <c r="R883" s="95" t="s">
        <v>808</v>
      </c>
      <c r="S883" s="39" t="s">
        <v>581</v>
      </c>
      <c r="T883" s="39" t="s">
        <v>581</v>
      </c>
      <c r="U883" s="166" t="s">
        <v>1449</v>
      </c>
      <c r="V883" s="13" t="s">
        <v>2166</v>
      </c>
    </row>
    <row r="884" spans="1:22" x14ac:dyDescent="0.25">
      <c r="A884" s="156">
        <v>870</v>
      </c>
      <c r="B884" s="211" t="s">
        <v>659</v>
      </c>
      <c r="C884" s="109" t="str">
        <f>VLOOKUP(B884,DATA,19,FALSE)</f>
        <v>ROSALES ZAVALA CECILIA OFELIA</v>
      </c>
      <c r="D884" s="50" t="str">
        <f>VLOOKUP(B884,DATA,3,FALSE)</f>
        <v>HORACIO ZEBALLOS GAMEZ</v>
      </c>
      <c r="E884" s="50" t="str">
        <f>VLOOKUP(B884,DATA,2,FALSE)</f>
        <v>Inicial - Jardín</v>
      </c>
      <c r="F884" s="51" t="str">
        <f>VLOOKUP(B884,DATA,4,FALSE)</f>
        <v>15EV01911472</v>
      </c>
      <c r="G884" s="50" t="str">
        <f>VLOOKUP(B884,DATA,23,FALSE)</f>
        <v>EVENTUAL</v>
      </c>
      <c r="H884" s="52">
        <f>VLOOKUP(B884,DATA,20,FALSE)</f>
        <v>43891</v>
      </c>
      <c r="I884" s="52">
        <f>VLOOKUP(B884,DATA,21,FALSE)</f>
        <v>44196</v>
      </c>
      <c r="J884" s="50" t="str">
        <f>VLOOKUP(B884,DATA,35,FALSE)</f>
        <v>I.S.P.P "GUSTAVO ALLENDE LLAVERIA"</v>
      </c>
      <c r="K884" s="53" t="s">
        <v>1178</v>
      </c>
      <c r="L884" s="126" t="s">
        <v>581</v>
      </c>
      <c r="M884" s="126" t="s">
        <v>581</v>
      </c>
      <c r="N884" s="126" t="s">
        <v>581</v>
      </c>
      <c r="O884" s="126" t="s">
        <v>581</v>
      </c>
      <c r="P884" s="126" t="s">
        <v>581</v>
      </c>
      <c r="Q884" s="126" t="s">
        <v>581</v>
      </c>
      <c r="R884" s="126" t="s">
        <v>581</v>
      </c>
      <c r="S884" s="51" t="s">
        <v>581</v>
      </c>
      <c r="T884" s="51" t="s">
        <v>581</v>
      </c>
      <c r="U884" s="172"/>
      <c r="V884" s="32" t="s">
        <v>2168</v>
      </c>
    </row>
    <row r="885" spans="1:22" x14ac:dyDescent="0.25">
      <c r="A885" s="141">
        <v>871</v>
      </c>
      <c r="B885" s="72">
        <v>48253683</v>
      </c>
      <c r="C885" s="48" t="s">
        <v>1463</v>
      </c>
      <c r="D885" s="48" t="s">
        <v>1464</v>
      </c>
      <c r="E885" s="48" t="s">
        <v>1442</v>
      </c>
      <c r="F885" s="39" t="s">
        <v>1465</v>
      </c>
      <c r="G885" s="48" t="s">
        <v>230</v>
      </c>
      <c r="H885" s="49">
        <v>43891</v>
      </c>
      <c r="I885" s="49">
        <v>44196</v>
      </c>
      <c r="J885" s="48" t="s">
        <v>1466</v>
      </c>
      <c r="K885" s="39" t="s">
        <v>1467</v>
      </c>
      <c r="L885" s="95" t="s">
        <v>581</v>
      </c>
      <c r="M885" s="95" t="s">
        <v>581</v>
      </c>
      <c r="N885" s="95" t="s">
        <v>581</v>
      </c>
      <c r="O885" s="95" t="s">
        <v>581</v>
      </c>
      <c r="P885" s="95" t="s">
        <v>581</v>
      </c>
      <c r="Q885" s="95" t="s">
        <v>581</v>
      </c>
      <c r="R885" s="95" t="s">
        <v>808</v>
      </c>
      <c r="S885" s="39" t="s">
        <v>581</v>
      </c>
      <c r="T885" s="39" t="s">
        <v>581</v>
      </c>
      <c r="U885" s="166" t="s">
        <v>1468</v>
      </c>
      <c r="V885" s="13" t="s">
        <v>2166</v>
      </c>
    </row>
    <row r="886" spans="1:22" x14ac:dyDescent="0.25">
      <c r="A886" s="7">
        <v>872</v>
      </c>
      <c r="B886" s="211" t="s">
        <v>1011</v>
      </c>
      <c r="C886" s="50" t="str">
        <f>VLOOKUP(B886,DATA,19,FALSE)</f>
        <v>RUTTI BLAS ROSARIO MILAGROS</v>
      </c>
      <c r="D886" s="50" t="str">
        <f>VLOOKUP(B886,DATA,3,FALSE)</f>
        <v>1135</v>
      </c>
      <c r="E886" s="50" t="str">
        <f>VLOOKUP(B886,DATA,2,FALSE)</f>
        <v>Primaria</v>
      </c>
      <c r="F886" s="51" t="str">
        <f>VLOOKUP(B886,DATA,4,FALSE)</f>
        <v>784831113311</v>
      </c>
      <c r="G886" s="50" t="str">
        <f>VLOOKUP(B886,DATA,23,FALSE)</f>
        <v>ORGANICA</v>
      </c>
      <c r="H886" s="52">
        <f>VLOOKUP(B886,DATA,20,FALSE)</f>
        <v>43891</v>
      </c>
      <c r="I886" s="52">
        <f>VLOOKUP(B886,DATA,21,FALSE)</f>
        <v>44196</v>
      </c>
      <c r="J886" s="50" t="str">
        <f>VLOOKUP(B886,DATA,35,FALSE)</f>
        <v>UNIVERSIDAD NACIONAL DE EDUCACION ENRIQUE GUZMAN Y VALLE.</v>
      </c>
      <c r="K886" s="53" t="s">
        <v>1012</v>
      </c>
      <c r="L886" s="126" t="s">
        <v>808</v>
      </c>
      <c r="M886" s="126" t="s">
        <v>581</v>
      </c>
      <c r="N886" s="126" t="s">
        <v>581</v>
      </c>
      <c r="O886" s="126" t="s">
        <v>581</v>
      </c>
      <c r="P886" s="126" t="s">
        <v>581</v>
      </c>
      <c r="Q886" s="126" t="s">
        <v>581</v>
      </c>
      <c r="R886" s="126" t="s">
        <v>808</v>
      </c>
      <c r="S886" s="51" t="s">
        <v>581</v>
      </c>
      <c r="T886" s="51" t="s">
        <v>581</v>
      </c>
      <c r="U886" s="94" t="s">
        <v>882</v>
      </c>
      <c r="V886" s="32" t="s">
        <v>2168</v>
      </c>
    </row>
    <row r="887" spans="1:22" x14ac:dyDescent="0.25">
      <c r="A887" s="156">
        <v>873</v>
      </c>
      <c r="B887" s="211" t="s">
        <v>1037</v>
      </c>
      <c r="C887" s="50" t="str">
        <f>VLOOKUP(B887,DATA,19,FALSE)</f>
        <v>RUTTI REYES ELIZABETH MILAGROS</v>
      </c>
      <c r="D887" s="50" t="str">
        <f>VLOOKUP(B887,DATA,3,FALSE)</f>
        <v>1243 SAN ROQUE</v>
      </c>
      <c r="E887" s="50" t="str">
        <f>VLOOKUP(B887,DATA,2,FALSE)</f>
        <v>Primaria</v>
      </c>
      <c r="F887" s="51" t="str">
        <f>VLOOKUP(B887,DATA,4,FALSE)</f>
        <v>788871115310</v>
      </c>
      <c r="G887" s="50" t="str">
        <f>VLOOKUP(B887,DATA,23,FALSE)</f>
        <v>ORGANICA</v>
      </c>
      <c r="H887" s="52">
        <f>VLOOKUP(B887,DATA,20,FALSE)</f>
        <v>43891</v>
      </c>
      <c r="I887" s="52">
        <f>VLOOKUP(B887,DATA,21,FALSE)</f>
        <v>44196</v>
      </c>
      <c r="J887" s="50" t="str">
        <f>VLOOKUP(B887,DATA,35,FALSE)</f>
        <v>UNE - "EGYV"</v>
      </c>
      <c r="K887" s="53" t="s">
        <v>1038</v>
      </c>
      <c r="L887" s="126" t="s">
        <v>808</v>
      </c>
      <c r="M887" s="126" t="s">
        <v>581</v>
      </c>
      <c r="N887" s="126" t="s">
        <v>581</v>
      </c>
      <c r="O887" s="126" t="s">
        <v>581</v>
      </c>
      <c r="P887" s="126" t="s">
        <v>581</v>
      </c>
      <c r="Q887" s="126" t="s">
        <v>581</v>
      </c>
      <c r="R887" s="126" t="s">
        <v>808</v>
      </c>
      <c r="S887" s="51" t="s">
        <v>581</v>
      </c>
      <c r="T887" s="51" t="s">
        <v>581</v>
      </c>
      <c r="U887" s="94" t="s">
        <v>882</v>
      </c>
      <c r="V887" s="32" t="s">
        <v>2168</v>
      </c>
    </row>
    <row r="888" spans="1:22" x14ac:dyDescent="0.25">
      <c r="A888" s="141">
        <v>874</v>
      </c>
      <c r="B888" s="80"/>
      <c r="C888" s="44" t="s">
        <v>1787</v>
      </c>
      <c r="D888" s="44" t="s">
        <v>1788</v>
      </c>
      <c r="E888" s="44" t="s">
        <v>1423</v>
      </c>
      <c r="F888" s="45"/>
      <c r="G888" s="44"/>
      <c r="H888" s="46"/>
      <c r="I888" s="46"/>
      <c r="J888" s="44"/>
      <c r="K888" s="47" t="s">
        <v>1789</v>
      </c>
      <c r="L888" s="95" t="s">
        <v>808</v>
      </c>
      <c r="M888" s="95" t="s">
        <v>808</v>
      </c>
      <c r="N888" s="95" t="s">
        <v>808</v>
      </c>
      <c r="O888" s="95" t="s">
        <v>808</v>
      </c>
      <c r="P888" s="95" t="s">
        <v>808</v>
      </c>
      <c r="Q888" s="95" t="s">
        <v>808</v>
      </c>
      <c r="R888" s="95" t="s">
        <v>808</v>
      </c>
      <c r="S888" s="39" t="s">
        <v>944</v>
      </c>
      <c r="T888" s="39"/>
      <c r="U888" s="68" t="s">
        <v>1790</v>
      </c>
      <c r="V888" s="13" t="s">
        <v>2166</v>
      </c>
    </row>
    <row r="889" spans="1:22" x14ac:dyDescent="0.25">
      <c r="A889" s="7">
        <v>875</v>
      </c>
      <c r="B889" s="201" t="s">
        <v>2576</v>
      </c>
      <c r="C889" s="142" t="s">
        <v>2577</v>
      </c>
      <c r="D889" s="142" t="s">
        <v>1367</v>
      </c>
      <c r="E889" s="142" t="s">
        <v>1221</v>
      </c>
      <c r="F889" s="150" t="s">
        <v>2578</v>
      </c>
      <c r="G889" s="142" t="s">
        <v>1216</v>
      </c>
      <c r="H889" s="143">
        <v>43892</v>
      </c>
      <c r="I889" s="143">
        <v>44196</v>
      </c>
      <c r="J889" s="142" t="s">
        <v>2579</v>
      </c>
      <c r="K889" s="154">
        <v>60117</v>
      </c>
      <c r="L889" s="142" t="s">
        <v>1217</v>
      </c>
      <c r="M889" s="142" t="s">
        <v>1217</v>
      </c>
      <c r="N889" s="142" t="s">
        <v>1217</v>
      </c>
      <c r="O889" s="142" t="s">
        <v>1217</v>
      </c>
      <c r="P889" s="142" t="s">
        <v>1217</v>
      </c>
      <c r="Q889" s="142" t="s">
        <v>1217</v>
      </c>
      <c r="R889" s="142" t="s">
        <v>1217</v>
      </c>
      <c r="S889" s="150" t="s">
        <v>1218</v>
      </c>
      <c r="T889" s="150" t="s">
        <v>581</v>
      </c>
      <c r="U889" s="169" t="s">
        <v>2303</v>
      </c>
      <c r="V889" s="147" t="s">
        <v>2165</v>
      </c>
    </row>
    <row r="890" spans="1:22" x14ac:dyDescent="0.25">
      <c r="A890" s="156">
        <v>876</v>
      </c>
      <c r="B890" s="203" t="s">
        <v>2220</v>
      </c>
      <c r="C890" s="26" t="str">
        <f>VLOOKUP(B890,DATA,19,FALSE)</f>
        <v>SALAZAR GODOY MARCO ANTONIO</v>
      </c>
      <c r="D890" s="26" t="str">
        <f>VLOOKUP(B890,DATA,3,FALSE)</f>
        <v>1235 UNION LATINOAMERICANA</v>
      </c>
      <c r="E890" s="26" t="str">
        <f>VLOOKUP(B890,DATA,2,FALSE)</f>
        <v>Primaria</v>
      </c>
      <c r="F890" s="11" t="str">
        <f>VLOOKUP(B890,DATA,4,FALSE)</f>
        <v>15EV02006163</v>
      </c>
      <c r="G890" s="26" t="str">
        <f>VLOOKUP(B890,DATA,23,FALSE)</f>
        <v>EVENTUAL</v>
      </c>
      <c r="H890" s="112">
        <f>VLOOKUP(B890,DATA,20,FALSE)</f>
        <v>44018</v>
      </c>
      <c r="I890" s="112">
        <f>VLOOKUP(B890,DATA,21,FALSE)</f>
        <v>44196</v>
      </c>
      <c r="J890" s="26" t="str">
        <f>VLOOKUP(B890,DATA,35,FALSE)</f>
        <v>.</v>
      </c>
      <c r="K890" s="10">
        <v>59228</v>
      </c>
      <c r="L890" s="124"/>
      <c r="M890" s="124" t="s">
        <v>1217</v>
      </c>
      <c r="N890" s="124" t="s">
        <v>1217</v>
      </c>
      <c r="O890" s="124" t="s">
        <v>1217</v>
      </c>
      <c r="P890" s="124" t="s">
        <v>1217</v>
      </c>
      <c r="Q890" s="124" t="s">
        <v>1217</v>
      </c>
      <c r="R890" s="124" t="s">
        <v>48</v>
      </c>
      <c r="S890" s="11" t="s">
        <v>1217</v>
      </c>
      <c r="T890" s="11" t="s">
        <v>2171</v>
      </c>
      <c r="U890" s="170" t="s">
        <v>830</v>
      </c>
      <c r="V890" s="27" t="s">
        <v>2172</v>
      </c>
    </row>
    <row r="891" spans="1:22" x14ac:dyDescent="0.25">
      <c r="A891" s="141">
        <v>877</v>
      </c>
      <c r="B891" s="213" t="s">
        <v>936</v>
      </c>
      <c r="C891" s="55" t="str">
        <f>VLOOKUP(B891,DATA,19,FALSE)</f>
        <v>SALAZAR GURMENDI JANET JULISSA</v>
      </c>
      <c r="D891" s="55" t="str">
        <f>VLOOKUP(B891,DATA,3,FALSE)</f>
        <v>GOTITAS DEL SABER</v>
      </c>
      <c r="E891" s="55" t="str">
        <f>VLOOKUP(B891,DATA,2,FALSE)</f>
        <v>Inicial - Jardín</v>
      </c>
      <c r="F891" s="56" t="str">
        <f>VLOOKUP(B891,DATA,4,FALSE)</f>
        <v>15EV01509053</v>
      </c>
      <c r="G891" s="55" t="str">
        <f>VLOOKUP(B891,DATA,23,FALSE)</f>
        <v>EVENTUAL</v>
      </c>
      <c r="H891" s="57">
        <f>VLOOKUP(B891,DATA,20,FALSE)</f>
        <v>43891</v>
      </c>
      <c r="I891" s="57">
        <f>VLOOKUP(B891,DATA,21,FALSE)</f>
        <v>44196</v>
      </c>
      <c r="J891" s="55" t="str">
        <f>VLOOKUP(B891,DATA,35,FALSE)</f>
        <v>UNIVERSIDAD NACIONAL DE EDUCACION ENRIQUE GUZMAN Y VALLE</v>
      </c>
      <c r="K891" s="58" t="s">
        <v>937</v>
      </c>
      <c r="L891" s="127" t="s">
        <v>808</v>
      </c>
      <c r="M891" s="127" t="s">
        <v>581</v>
      </c>
      <c r="N891" s="127" t="s">
        <v>581</v>
      </c>
      <c r="O891" s="127" t="s">
        <v>581</v>
      </c>
      <c r="P891" s="127" t="s">
        <v>581</v>
      </c>
      <c r="Q891" s="127" t="s">
        <v>581</v>
      </c>
      <c r="R891" s="127" t="s">
        <v>581</v>
      </c>
      <c r="S891" s="56" t="s">
        <v>581</v>
      </c>
      <c r="T891" s="56" t="s">
        <v>581</v>
      </c>
      <c r="U891" s="94"/>
      <c r="V891" s="32" t="s">
        <v>2168</v>
      </c>
    </row>
    <row r="892" spans="1:22" x14ac:dyDescent="0.25">
      <c r="A892" s="7">
        <v>878</v>
      </c>
      <c r="B892" s="210" t="s">
        <v>661</v>
      </c>
      <c r="C892" s="40" t="str">
        <f>VLOOKUP(B892,DATA,19,FALSE)</f>
        <v>SALAZAR JIMENEZ KARLA PATRICIA</v>
      </c>
      <c r="D892" s="40" t="str">
        <f>VLOOKUP(B892,DATA,3,FALSE)</f>
        <v>203 VALLE DEL TRIUNFO</v>
      </c>
      <c r="E892" s="40" t="str">
        <f>VLOOKUP(B892,DATA,2,FALSE)</f>
        <v>Inicial - Jardín</v>
      </c>
      <c r="F892" s="41" t="str">
        <f>VLOOKUP(B892,DATA,4,FALSE)</f>
        <v>15EV01513451</v>
      </c>
      <c r="G892" s="40" t="str">
        <f>VLOOKUP(B892,DATA,23,FALSE)</f>
        <v>EVENTUAL</v>
      </c>
      <c r="H892" s="42">
        <f>VLOOKUP(B892,DATA,20,FALSE)</f>
        <v>43891</v>
      </c>
      <c r="I892" s="42">
        <f>VLOOKUP(B892,DATA,21,FALSE)</f>
        <v>44196</v>
      </c>
      <c r="J892" s="40" t="str">
        <f>VLOOKUP(B892,DATA,35,FALSE)</f>
        <v>UNIVERSIDAD NACIONAL ENRIQUE GUZMAN  Y VALLE</v>
      </c>
      <c r="K892" s="43" t="s">
        <v>662</v>
      </c>
      <c r="L892" s="67" t="s">
        <v>663</v>
      </c>
      <c r="M892" s="67" t="s">
        <v>24</v>
      </c>
      <c r="N892" s="67" t="s">
        <v>24</v>
      </c>
      <c r="O892" s="67" t="s">
        <v>24</v>
      </c>
      <c r="P892" s="67" t="s">
        <v>24</v>
      </c>
      <c r="Q892" s="67" t="s">
        <v>24</v>
      </c>
      <c r="R892" s="67" t="s">
        <v>24</v>
      </c>
      <c r="S892" s="41" t="s">
        <v>24</v>
      </c>
      <c r="T892" s="41" t="s">
        <v>25</v>
      </c>
      <c r="U892" s="68"/>
      <c r="V892" s="27" t="s">
        <v>2164</v>
      </c>
    </row>
    <row r="893" spans="1:22" x14ac:dyDescent="0.25">
      <c r="A893" s="156">
        <v>879</v>
      </c>
      <c r="B893" s="210" t="s">
        <v>664</v>
      </c>
      <c r="C893" s="40" t="str">
        <f>VLOOKUP(B893,DATA,19,FALSE)</f>
        <v>SALAZAR NECIOSUP VERONIKA MELISSA LUCITA OLENKA</v>
      </c>
      <c r="D893" s="40" t="str">
        <f>VLOOKUP(B893,DATA,3,FALSE)</f>
        <v>056 VIRGEN DE FATIMA</v>
      </c>
      <c r="E893" s="40" t="str">
        <f>VLOOKUP(B893,DATA,2,FALSE)</f>
        <v>Inicial - Jardín</v>
      </c>
      <c r="F893" s="41" t="str">
        <f>VLOOKUP(B893,DATA,4,FALSE)</f>
        <v>15EV01513461</v>
      </c>
      <c r="G893" s="40" t="str">
        <f>VLOOKUP(B893,DATA,23,FALSE)</f>
        <v>EVENTUAL</v>
      </c>
      <c r="H893" s="42">
        <f>VLOOKUP(B893,DATA,20,FALSE)</f>
        <v>43891</v>
      </c>
      <c r="I893" s="42">
        <f>VLOOKUP(B893,DATA,21,FALSE)</f>
        <v>44196</v>
      </c>
      <c r="J893" s="40" t="str">
        <f>VLOOKUP(B893,DATA,35,FALSE)</f>
        <v>UNIV. "FEDERICO VILLARREAL"</v>
      </c>
      <c r="K893" s="43" t="s">
        <v>665</v>
      </c>
      <c r="L893" s="67" t="s">
        <v>666</v>
      </c>
      <c r="M893" s="67" t="s">
        <v>24</v>
      </c>
      <c r="N893" s="67" t="s">
        <v>24</v>
      </c>
      <c r="O893" s="67" t="s">
        <v>24</v>
      </c>
      <c r="P893" s="67" t="s">
        <v>24</v>
      </c>
      <c r="Q893" s="67" t="s">
        <v>24</v>
      </c>
      <c r="R893" s="67" t="s">
        <v>24</v>
      </c>
      <c r="S893" s="41" t="s">
        <v>24</v>
      </c>
      <c r="T893" s="41" t="s">
        <v>25</v>
      </c>
      <c r="U893" s="68"/>
      <c r="V893" s="27" t="s">
        <v>2164</v>
      </c>
    </row>
    <row r="894" spans="1:22" x14ac:dyDescent="0.25">
      <c r="A894" s="141">
        <v>880</v>
      </c>
      <c r="B894" s="72">
        <v>43166304</v>
      </c>
      <c r="C894" s="40" t="s">
        <v>1408</v>
      </c>
      <c r="D894" s="40" t="s">
        <v>1409</v>
      </c>
      <c r="E894" s="40" t="s">
        <v>1410</v>
      </c>
      <c r="F894" s="41" t="s">
        <v>1411</v>
      </c>
      <c r="G894" s="40" t="s">
        <v>230</v>
      </c>
      <c r="H894" s="42">
        <v>43891</v>
      </c>
      <c r="I894" s="42">
        <v>44196</v>
      </c>
      <c r="J894" s="40" t="s">
        <v>1412</v>
      </c>
      <c r="K894" s="39" t="s">
        <v>1413</v>
      </c>
      <c r="L894" s="67" t="s">
        <v>808</v>
      </c>
      <c r="M894" s="95" t="s">
        <v>581</v>
      </c>
      <c r="N894" s="95" t="s">
        <v>581</v>
      </c>
      <c r="O894" s="95" t="s">
        <v>581</v>
      </c>
      <c r="P894" s="95" t="s">
        <v>581</v>
      </c>
      <c r="Q894" s="95" t="s">
        <v>581</v>
      </c>
      <c r="R894" s="95" t="s">
        <v>581</v>
      </c>
      <c r="S894" s="39" t="s">
        <v>581</v>
      </c>
      <c r="T894" s="39" t="s">
        <v>581</v>
      </c>
      <c r="U894" s="92" t="s">
        <v>1414</v>
      </c>
      <c r="V894" s="13" t="s">
        <v>2166</v>
      </c>
    </row>
    <row r="895" spans="1:22" x14ac:dyDescent="0.25">
      <c r="A895" s="7">
        <v>881</v>
      </c>
      <c r="B895" s="210" t="s">
        <v>2152</v>
      </c>
      <c r="C895" s="40" t="str">
        <f t="shared" ref="C895:C911" si="403">VLOOKUP(B895,DATA,19,FALSE)</f>
        <v>SALDARRIAGA RAMOS GABY FABIANA</v>
      </c>
      <c r="D895" s="40" t="str">
        <f t="shared" ref="D895:D911" si="404">VLOOKUP(B895,DATA,3,FALSE)</f>
        <v>1244 MICAELA BASTIDAS</v>
      </c>
      <c r="E895" s="40" t="str">
        <f t="shared" ref="E895:E911" si="405">VLOOKUP(B895,DATA,2,FALSE)</f>
        <v>Inicial - Jardín</v>
      </c>
      <c r="F895" s="41" t="str">
        <f t="shared" ref="F895:F911" si="406">VLOOKUP(B895,DATA,4,FALSE)</f>
        <v>15EV01615470</v>
      </c>
      <c r="G895" s="40" t="str">
        <f t="shared" ref="G895:G911" si="407">VLOOKUP(B895,DATA,23,FALSE)</f>
        <v>EVENTUAL</v>
      </c>
      <c r="H895" s="42">
        <f t="shared" ref="H895:H911" si="408">VLOOKUP(B895,DATA,20,FALSE)</f>
        <v>43891</v>
      </c>
      <c r="I895" s="42">
        <f t="shared" ref="I895:I911" si="409">VLOOKUP(B895,DATA,21,FALSE)</f>
        <v>44196</v>
      </c>
      <c r="J895" s="40" t="str">
        <f t="shared" ref="J895:J911" si="410">VLOOKUP(B895,DATA,35,FALSE)</f>
        <v>INSTITUTO DE EDUCACION SUPERIOR PEDAGOGICO PRIVADO EUROAMERICANO</v>
      </c>
      <c r="K895" s="54" t="s">
        <v>2153</v>
      </c>
      <c r="L895" s="67" t="s">
        <v>581</v>
      </c>
      <c r="M895" s="67" t="s">
        <v>581</v>
      </c>
      <c r="N895" s="67" t="s">
        <v>581</v>
      </c>
      <c r="O895" s="67" t="s">
        <v>581</v>
      </c>
      <c r="P895" s="67" t="s">
        <v>581</v>
      </c>
      <c r="Q895" s="67" t="s">
        <v>581</v>
      </c>
      <c r="R895" s="95" t="s">
        <v>808</v>
      </c>
      <c r="S895" s="41" t="s">
        <v>581</v>
      </c>
      <c r="T895" s="61" t="s">
        <v>25</v>
      </c>
      <c r="U895" s="68" t="s">
        <v>830</v>
      </c>
      <c r="V895" s="13" t="s">
        <v>2167</v>
      </c>
    </row>
    <row r="896" spans="1:22" x14ac:dyDescent="0.25">
      <c r="A896" s="156">
        <v>882</v>
      </c>
      <c r="B896" s="201" t="s">
        <v>1232</v>
      </c>
      <c r="C896" s="142" t="str">
        <f t="shared" si="403"/>
        <v>SALDIVAR VILLANUEVA ELIZABETH</v>
      </c>
      <c r="D896" s="142" t="str">
        <f t="shared" si="404"/>
        <v>125 LOS AYLLUS</v>
      </c>
      <c r="E896" s="142" t="str">
        <f t="shared" si="405"/>
        <v>Inicial - Jardín</v>
      </c>
      <c r="F896" s="150" t="str">
        <f t="shared" si="406"/>
        <v>15EV01501241</v>
      </c>
      <c r="G896" s="142" t="str">
        <f t="shared" si="407"/>
        <v>EVENTUAL</v>
      </c>
      <c r="H896" s="143">
        <f t="shared" si="408"/>
        <v>43891</v>
      </c>
      <c r="I896" s="143">
        <f t="shared" si="409"/>
        <v>44196</v>
      </c>
      <c r="J896" s="142" t="str">
        <f t="shared" si="410"/>
        <v>INSTITUTO SUPERIOR PEDAGOGICO PUBLICO JOSE MARIA ARGUEDAS" DE ANDAHUAYLAS - PROMOCION 2006</v>
      </c>
      <c r="K896" s="154">
        <v>57768</v>
      </c>
      <c r="L896" s="144" t="s">
        <v>1217</v>
      </c>
      <c r="M896" s="144" t="s">
        <v>1217</v>
      </c>
      <c r="N896" s="144" t="s">
        <v>1217</v>
      </c>
      <c r="O896" s="144" t="s">
        <v>1217</v>
      </c>
      <c r="P896" s="144" t="s">
        <v>1217</v>
      </c>
      <c r="Q896" s="144" t="s">
        <v>1217</v>
      </c>
      <c r="R896" s="144"/>
      <c r="S896" s="149" t="s">
        <v>1218</v>
      </c>
      <c r="T896" s="149" t="s">
        <v>581</v>
      </c>
      <c r="U896" s="176" t="s">
        <v>2303</v>
      </c>
      <c r="V896" s="147" t="s">
        <v>2165</v>
      </c>
    </row>
    <row r="897" spans="1:22" x14ac:dyDescent="0.25">
      <c r="A897" s="141">
        <v>883</v>
      </c>
      <c r="B897" s="203" t="s">
        <v>2199</v>
      </c>
      <c r="C897" s="26" t="str">
        <f t="shared" si="403"/>
        <v>SALE ROMAN GLENS RACIEL</v>
      </c>
      <c r="D897" s="26" t="str">
        <f t="shared" si="404"/>
        <v>1256 ALFONSO UGARTE</v>
      </c>
      <c r="E897" s="26" t="str">
        <f t="shared" si="405"/>
        <v>Primaria</v>
      </c>
      <c r="F897" s="11" t="str">
        <f t="shared" si="406"/>
        <v>15EV02008723</v>
      </c>
      <c r="G897" s="26" t="str">
        <f t="shared" si="407"/>
        <v>EVENTUAL</v>
      </c>
      <c r="H897" s="112">
        <f t="shared" si="408"/>
        <v>43891</v>
      </c>
      <c r="I897" s="112">
        <f t="shared" si="409"/>
        <v>44196</v>
      </c>
      <c r="J897" s="26" t="str">
        <f t="shared" si="410"/>
        <v>I.S.P. DE CHINCHA</v>
      </c>
      <c r="K897" s="10">
        <v>57752</v>
      </c>
      <c r="L897" s="124" t="s">
        <v>2200</v>
      </c>
      <c r="M897" s="124" t="s">
        <v>1217</v>
      </c>
      <c r="N897" s="124" t="s">
        <v>1217</v>
      </c>
      <c r="O897" s="124" t="s">
        <v>1217</v>
      </c>
      <c r="P897" s="124" t="s">
        <v>1217</v>
      </c>
      <c r="Q897" s="124" t="s">
        <v>1217</v>
      </c>
      <c r="R897" s="124" t="s">
        <v>1217</v>
      </c>
      <c r="S897" s="11" t="s">
        <v>1217</v>
      </c>
      <c r="T897" s="11" t="s">
        <v>2171</v>
      </c>
      <c r="U897" s="170"/>
      <c r="V897" s="27" t="s">
        <v>2172</v>
      </c>
    </row>
    <row r="898" spans="1:22" x14ac:dyDescent="0.25">
      <c r="A898" s="7">
        <v>884</v>
      </c>
      <c r="B898" s="210" t="s">
        <v>667</v>
      </c>
      <c r="C898" s="106" t="str">
        <f t="shared" si="403"/>
        <v>SALHUANA CABRERA LUIS</v>
      </c>
      <c r="D898" s="40" t="str">
        <f t="shared" si="404"/>
        <v>SAN PEDRO Y SAN PABLO</v>
      </c>
      <c r="E898" s="40" t="str">
        <f t="shared" si="405"/>
        <v>Primaria</v>
      </c>
      <c r="F898" s="41" t="str">
        <f t="shared" si="406"/>
        <v>788871115319</v>
      </c>
      <c r="G898" s="40" t="str">
        <f t="shared" si="407"/>
        <v>ORGANICA</v>
      </c>
      <c r="H898" s="42">
        <f t="shared" si="408"/>
        <v>43891</v>
      </c>
      <c r="I898" s="42">
        <f t="shared" si="409"/>
        <v>44196</v>
      </c>
      <c r="J898" s="40" t="str">
        <f t="shared" si="410"/>
        <v>UNIVERSIDAD</v>
      </c>
      <c r="K898" s="43" t="s">
        <v>668</v>
      </c>
      <c r="L898" s="67" t="s">
        <v>669</v>
      </c>
      <c r="M898" s="67" t="s">
        <v>24</v>
      </c>
      <c r="N898" s="67" t="s">
        <v>24</v>
      </c>
      <c r="O898" s="67" t="s">
        <v>24</v>
      </c>
      <c r="P898" s="67" t="s">
        <v>24</v>
      </c>
      <c r="Q898" s="67" t="s">
        <v>24</v>
      </c>
      <c r="R898" s="67" t="s">
        <v>24</v>
      </c>
      <c r="S898" s="41" t="s">
        <v>24</v>
      </c>
      <c r="T898" s="41" t="s">
        <v>25</v>
      </c>
      <c r="U898" s="68"/>
      <c r="V898" s="27" t="s">
        <v>2164</v>
      </c>
    </row>
    <row r="899" spans="1:22" x14ac:dyDescent="0.25">
      <c r="A899" s="156">
        <v>885</v>
      </c>
      <c r="B899" s="203" t="s">
        <v>667</v>
      </c>
      <c r="C899" s="106" t="str">
        <f t="shared" si="403"/>
        <v>SALHUANA CABRERA LUIS</v>
      </c>
      <c r="D899" s="26" t="str">
        <f t="shared" si="404"/>
        <v>SAN PEDRO Y SAN PABLO</v>
      </c>
      <c r="E899" s="26" t="str">
        <f t="shared" si="405"/>
        <v>Primaria</v>
      </c>
      <c r="F899" s="11" t="str">
        <f t="shared" si="406"/>
        <v>788871115319</v>
      </c>
      <c r="G899" s="26" t="str">
        <f t="shared" si="407"/>
        <v>ORGANICA</v>
      </c>
      <c r="H899" s="112">
        <f t="shared" si="408"/>
        <v>43891</v>
      </c>
      <c r="I899" s="112">
        <f t="shared" si="409"/>
        <v>44196</v>
      </c>
      <c r="J899" s="26" t="str">
        <f t="shared" si="410"/>
        <v>UNIVERSIDAD</v>
      </c>
      <c r="K899" s="10">
        <v>59247</v>
      </c>
      <c r="L899" s="124"/>
      <c r="M899" s="124" t="s">
        <v>1217</v>
      </c>
      <c r="N899" s="124" t="s">
        <v>1217</v>
      </c>
      <c r="O899" s="124" t="s">
        <v>1217</v>
      </c>
      <c r="P899" s="124" t="s">
        <v>1217</v>
      </c>
      <c r="Q899" s="124" t="s">
        <v>1217</v>
      </c>
      <c r="R899" s="125" t="s">
        <v>48</v>
      </c>
      <c r="S899" s="11" t="s">
        <v>1217</v>
      </c>
      <c r="T899" s="11" t="s">
        <v>1217</v>
      </c>
      <c r="U899" s="170" t="s">
        <v>830</v>
      </c>
      <c r="V899" s="120" t="s">
        <v>2172</v>
      </c>
    </row>
    <row r="900" spans="1:22" x14ac:dyDescent="0.25">
      <c r="A900" s="141">
        <v>886</v>
      </c>
      <c r="B900" s="203" t="s">
        <v>2271</v>
      </c>
      <c r="C900" s="106" t="str">
        <f t="shared" si="403"/>
        <v>SALINAS CALIXTRO MARIA DEL PILAR</v>
      </c>
      <c r="D900" s="26" t="str">
        <f t="shared" si="404"/>
        <v>1218 SAN LUIS MARIA DE MONTFORT</v>
      </c>
      <c r="E900" s="26" t="str">
        <f t="shared" si="405"/>
        <v>Secundaria</v>
      </c>
      <c r="F900" s="11" t="str">
        <f t="shared" si="406"/>
        <v>C01G29406713</v>
      </c>
      <c r="G900" s="26" t="str">
        <f t="shared" si="407"/>
        <v>CUADRO DE HORAS</v>
      </c>
      <c r="H900" s="112">
        <f t="shared" si="408"/>
        <v>43891</v>
      </c>
      <c r="I900" s="112">
        <f t="shared" si="409"/>
        <v>44196</v>
      </c>
      <c r="J900" s="26" t="str">
        <f t="shared" si="410"/>
        <v>UNIV. NACIONAL DE EDUCACION ENRIQUE GUZMAN Y VALLE</v>
      </c>
      <c r="K900" s="10">
        <v>59004</v>
      </c>
      <c r="L900" s="124"/>
      <c r="M900" s="124" t="s">
        <v>1217</v>
      </c>
      <c r="N900" s="124" t="s">
        <v>1217</v>
      </c>
      <c r="O900" s="124" t="s">
        <v>1217</v>
      </c>
      <c r="P900" s="124" t="s">
        <v>1217</v>
      </c>
      <c r="Q900" s="124" t="s">
        <v>1217</v>
      </c>
      <c r="R900" s="124" t="s">
        <v>1217</v>
      </c>
      <c r="S900" s="11" t="s">
        <v>1217</v>
      </c>
      <c r="T900" s="11" t="s">
        <v>1217</v>
      </c>
      <c r="U900" s="170"/>
      <c r="V900" s="27" t="s">
        <v>2172</v>
      </c>
    </row>
    <row r="901" spans="1:22" x14ac:dyDescent="0.25">
      <c r="A901" s="7">
        <v>887</v>
      </c>
      <c r="B901" s="203" t="s">
        <v>2271</v>
      </c>
      <c r="C901" s="106" t="str">
        <f t="shared" si="403"/>
        <v>SALINAS CALIXTRO MARIA DEL PILAR</v>
      </c>
      <c r="D901" s="26" t="str">
        <f t="shared" si="404"/>
        <v>1218 SAN LUIS MARIA DE MONTFORT</v>
      </c>
      <c r="E901" s="26" t="str">
        <f t="shared" si="405"/>
        <v>Secundaria</v>
      </c>
      <c r="F901" s="11" t="str">
        <f t="shared" si="406"/>
        <v>C01G29406713</v>
      </c>
      <c r="G901" s="26" t="str">
        <f t="shared" si="407"/>
        <v>CUADRO DE HORAS</v>
      </c>
      <c r="H901" s="112">
        <f t="shared" si="408"/>
        <v>43891</v>
      </c>
      <c r="I901" s="112">
        <f t="shared" si="409"/>
        <v>44196</v>
      </c>
      <c r="J901" s="26" t="str">
        <f t="shared" si="410"/>
        <v>UNIV. NACIONAL DE EDUCACION ENRIQUE GUZMAN Y VALLE</v>
      </c>
      <c r="K901" s="10">
        <v>57840</v>
      </c>
      <c r="L901" s="124"/>
      <c r="M901" s="124" t="s">
        <v>1217</v>
      </c>
      <c r="N901" s="124" t="s">
        <v>1217</v>
      </c>
      <c r="O901" s="124" t="s">
        <v>1217</v>
      </c>
      <c r="P901" s="124" t="s">
        <v>1217</v>
      </c>
      <c r="Q901" s="124" t="s">
        <v>1217</v>
      </c>
      <c r="R901" s="124" t="s">
        <v>1217</v>
      </c>
      <c r="S901" s="11" t="s">
        <v>1217</v>
      </c>
      <c r="T901" s="11" t="s">
        <v>1217</v>
      </c>
      <c r="U901" s="170"/>
      <c r="V901" s="27" t="s">
        <v>2172</v>
      </c>
    </row>
    <row r="902" spans="1:22" x14ac:dyDescent="0.25">
      <c r="A902" s="156">
        <v>888</v>
      </c>
      <c r="B902" s="210" t="s">
        <v>670</v>
      </c>
      <c r="C902" s="40" t="str">
        <f t="shared" si="403"/>
        <v>SALINAS CAMARENA ELFA LICENA</v>
      </c>
      <c r="D902" s="40" t="str">
        <f t="shared" si="404"/>
        <v>099 CAHUIDE</v>
      </c>
      <c r="E902" s="40" t="str">
        <f t="shared" si="405"/>
        <v>Inicial - Jardín</v>
      </c>
      <c r="F902" s="41" t="str">
        <f t="shared" si="406"/>
        <v>786891113310</v>
      </c>
      <c r="G902" s="40" t="str">
        <f t="shared" si="407"/>
        <v>ORGANICA</v>
      </c>
      <c r="H902" s="42">
        <f t="shared" si="408"/>
        <v>43891</v>
      </c>
      <c r="I902" s="42">
        <f t="shared" si="409"/>
        <v>44196</v>
      </c>
      <c r="J902" s="40" t="str">
        <f t="shared" si="410"/>
        <v>INSTITUTO SUPERIOR PEDAGOGICO PUBLICO - PEDRO MONGE CORDOVA</v>
      </c>
      <c r="K902" s="43" t="s">
        <v>671</v>
      </c>
      <c r="L902" s="67" t="s">
        <v>672</v>
      </c>
      <c r="M902" s="67" t="s">
        <v>24</v>
      </c>
      <c r="N902" s="67" t="s">
        <v>24</v>
      </c>
      <c r="O902" s="67" t="s">
        <v>24</v>
      </c>
      <c r="P902" s="67" t="s">
        <v>24</v>
      </c>
      <c r="Q902" s="67" t="s">
        <v>24</v>
      </c>
      <c r="R902" s="67" t="s">
        <v>24</v>
      </c>
      <c r="S902" s="41" t="s">
        <v>24</v>
      </c>
      <c r="T902" s="41" t="s">
        <v>25</v>
      </c>
      <c r="U902" s="68"/>
      <c r="V902" s="27" t="s">
        <v>2164</v>
      </c>
    </row>
    <row r="903" spans="1:22" x14ac:dyDescent="0.25">
      <c r="A903" s="141">
        <v>889</v>
      </c>
      <c r="B903" s="203" t="s">
        <v>2179</v>
      </c>
      <c r="C903" s="26" t="str">
        <f t="shared" si="403"/>
        <v>SALINAS CARY CYNTHIA MADELEINE</v>
      </c>
      <c r="D903" s="26" t="str">
        <f t="shared" si="404"/>
        <v>1273 MI PERU</v>
      </c>
      <c r="E903" s="26" t="str">
        <f t="shared" si="405"/>
        <v>Primaria</v>
      </c>
      <c r="F903" s="11" t="str">
        <f t="shared" si="406"/>
        <v>789821116319</v>
      </c>
      <c r="G903" s="26" t="str">
        <f t="shared" si="407"/>
        <v>POR REEMPLAZO</v>
      </c>
      <c r="H903" s="112">
        <f t="shared" si="408"/>
        <v>44105</v>
      </c>
      <c r="I903" s="112">
        <f t="shared" si="409"/>
        <v>44196</v>
      </c>
      <c r="J903" s="26" t="str">
        <f t="shared" si="410"/>
        <v>UNIVERSIDAD FEMENINA DEL SAGRADO CORAZÓN-SUNEDU</v>
      </c>
      <c r="K903" s="10">
        <v>58063</v>
      </c>
      <c r="L903" s="124"/>
      <c r="M903" s="124" t="s">
        <v>1217</v>
      </c>
      <c r="N903" s="124" t="s">
        <v>1217</v>
      </c>
      <c r="O903" s="124" t="s">
        <v>1217</v>
      </c>
      <c r="P903" s="124" t="s">
        <v>1217</v>
      </c>
      <c r="Q903" s="124" t="s">
        <v>1217</v>
      </c>
      <c r="R903" s="124" t="s">
        <v>1217</v>
      </c>
      <c r="S903" s="11" t="s">
        <v>1217</v>
      </c>
      <c r="T903" s="11" t="s">
        <v>2171</v>
      </c>
      <c r="U903" s="170"/>
      <c r="V903" s="27" t="s">
        <v>2172</v>
      </c>
    </row>
    <row r="904" spans="1:22" x14ac:dyDescent="0.25">
      <c r="A904" s="7">
        <v>890</v>
      </c>
      <c r="B904" s="210" t="s">
        <v>1996</v>
      </c>
      <c r="C904" s="40" t="str">
        <f t="shared" si="403"/>
        <v>SAMAME DAVILA SILVIA MICAELA</v>
      </c>
      <c r="D904" s="40" t="str">
        <f t="shared" si="404"/>
        <v>180</v>
      </c>
      <c r="E904" s="40" t="str">
        <f t="shared" si="405"/>
        <v>Inicial - Jardín</v>
      </c>
      <c r="F904" s="41" t="str">
        <f t="shared" si="406"/>
        <v>15EV02001505</v>
      </c>
      <c r="G904" s="40" t="str">
        <f t="shared" si="407"/>
        <v>EVENTUAL</v>
      </c>
      <c r="H904" s="42">
        <f t="shared" si="408"/>
        <v>43899</v>
      </c>
      <c r="I904" s="42">
        <f t="shared" si="409"/>
        <v>44196</v>
      </c>
      <c r="J904" s="40" t="str">
        <f t="shared" si="410"/>
        <v>UNIVERSIDAD</v>
      </c>
      <c r="K904" s="54" t="s">
        <v>1997</v>
      </c>
      <c r="L904" s="67" t="s">
        <v>581</v>
      </c>
      <c r="M904" s="67" t="s">
        <v>581</v>
      </c>
      <c r="N904" s="67" t="s">
        <v>581</v>
      </c>
      <c r="O904" s="67" t="s">
        <v>581</v>
      </c>
      <c r="P904" s="67" t="s">
        <v>581</v>
      </c>
      <c r="Q904" s="67" t="s">
        <v>581</v>
      </c>
      <c r="R904" s="95" t="s">
        <v>808</v>
      </c>
      <c r="S904" s="41" t="s">
        <v>581</v>
      </c>
      <c r="T904" s="61" t="s">
        <v>581</v>
      </c>
      <c r="U904" s="68"/>
      <c r="V904" s="13" t="s">
        <v>2167</v>
      </c>
    </row>
    <row r="905" spans="1:22" x14ac:dyDescent="0.25">
      <c r="A905" s="156">
        <v>891</v>
      </c>
      <c r="B905" s="210" t="s">
        <v>673</v>
      </c>
      <c r="C905" s="40" t="str">
        <f t="shared" si="403"/>
        <v>SANCHEZ HUASIPOMA DE PONCE ANA ELIZABETH</v>
      </c>
      <c r="D905" s="40" t="str">
        <f t="shared" si="404"/>
        <v>MIS PRIMEROS PASOS</v>
      </c>
      <c r="E905" s="40" t="str">
        <f t="shared" si="405"/>
        <v>Inicial - Jardín</v>
      </c>
      <c r="F905" s="41" t="str">
        <f t="shared" si="406"/>
        <v>15EV01509066</v>
      </c>
      <c r="G905" s="40" t="str">
        <f t="shared" si="407"/>
        <v>EVENTUAL</v>
      </c>
      <c r="H905" s="42">
        <f t="shared" si="408"/>
        <v>43891</v>
      </c>
      <c r="I905" s="42">
        <f t="shared" si="409"/>
        <v>44196</v>
      </c>
      <c r="J905" s="40" t="str">
        <f t="shared" si="410"/>
        <v>INSTITUTO SUPERIOR PEDAGOGICO PUBLICO  - MANUEL GONZALEZ PRADA</v>
      </c>
      <c r="K905" s="43" t="s">
        <v>674</v>
      </c>
      <c r="L905" s="67" t="s">
        <v>675</v>
      </c>
      <c r="M905" s="67" t="s">
        <v>24</v>
      </c>
      <c r="N905" s="67" t="s">
        <v>24</v>
      </c>
      <c r="O905" s="67" t="s">
        <v>24</v>
      </c>
      <c r="P905" s="67" t="s">
        <v>24</v>
      </c>
      <c r="Q905" s="67" t="s">
        <v>24</v>
      </c>
      <c r="R905" s="67" t="s">
        <v>24</v>
      </c>
      <c r="S905" s="41" t="s">
        <v>24</v>
      </c>
      <c r="T905" s="41" t="s">
        <v>25</v>
      </c>
      <c r="U905" s="68"/>
      <c r="V905" s="27" t="s">
        <v>2164</v>
      </c>
    </row>
    <row r="906" spans="1:22" x14ac:dyDescent="0.25">
      <c r="A906" s="141">
        <v>892</v>
      </c>
      <c r="B906" s="211" t="s">
        <v>1072</v>
      </c>
      <c r="C906" s="50" t="str">
        <f t="shared" si="403"/>
        <v>SANCHEZ LEON BEATRIZ</v>
      </c>
      <c r="D906" s="50" t="str">
        <f t="shared" si="404"/>
        <v>1255</v>
      </c>
      <c r="E906" s="50" t="str">
        <f t="shared" si="405"/>
        <v>Primaria</v>
      </c>
      <c r="F906" s="51" t="str">
        <f t="shared" si="406"/>
        <v>15EV02033165</v>
      </c>
      <c r="G906" s="50" t="str">
        <f t="shared" si="407"/>
        <v>EVENTUAL</v>
      </c>
      <c r="H906" s="52">
        <f t="shared" si="408"/>
        <v>44075</v>
      </c>
      <c r="I906" s="52">
        <f t="shared" si="409"/>
        <v>44196</v>
      </c>
      <c r="J906" s="50" t="str">
        <f t="shared" si="410"/>
        <v>UNIVERSIDAD. NACIONAL JOSÉ FAUSTINO SÁNCHEZ CARRIÓN - HUACHO</v>
      </c>
      <c r="K906" s="53" t="s">
        <v>1073</v>
      </c>
      <c r="L906" s="126" t="s">
        <v>581</v>
      </c>
      <c r="M906" s="126" t="s">
        <v>581</v>
      </c>
      <c r="N906" s="126" t="s">
        <v>581</v>
      </c>
      <c r="O906" s="126" t="s">
        <v>581</v>
      </c>
      <c r="P906" s="126" t="s">
        <v>581</v>
      </c>
      <c r="Q906" s="126" t="s">
        <v>581</v>
      </c>
      <c r="R906" s="126" t="s">
        <v>581</v>
      </c>
      <c r="S906" s="51" t="s">
        <v>581</v>
      </c>
      <c r="T906" s="51" t="s">
        <v>581</v>
      </c>
      <c r="U906" s="94"/>
      <c r="V906" s="32" t="s">
        <v>2168</v>
      </c>
    </row>
    <row r="907" spans="1:22" x14ac:dyDescent="0.25">
      <c r="A907" s="7">
        <v>893</v>
      </c>
      <c r="B907" s="203" t="s">
        <v>2175</v>
      </c>
      <c r="C907" s="26" t="str">
        <f t="shared" si="403"/>
        <v>SANCHEZ LICAPA SELENE INGRID</v>
      </c>
      <c r="D907" s="26" t="str">
        <f t="shared" si="404"/>
        <v>1200 SANTA MARIA</v>
      </c>
      <c r="E907" s="26" t="str">
        <f t="shared" si="405"/>
        <v>Primaria</v>
      </c>
      <c r="F907" s="11" t="str">
        <f t="shared" si="406"/>
        <v>15EV02004039</v>
      </c>
      <c r="G907" s="26" t="str">
        <f t="shared" si="407"/>
        <v>EVENTUAL</v>
      </c>
      <c r="H907" s="112">
        <f t="shared" si="408"/>
        <v>43891</v>
      </c>
      <c r="I907" s="112">
        <f t="shared" si="409"/>
        <v>44196</v>
      </c>
      <c r="J907" s="26" t="str">
        <f t="shared" si="410"/>
        <v>UNIVERSIDAD NACIONAL DE EDUCACIÓN  "EGYV"</v>
      </c>
      <c r="K907" s="10">
        <v>58152</v>
      </c>
      <c r="L907" s="124" t="s">
        <v>2176</v>
      </c>
      <c r="M907" s="124" t="s">
        <v>1217</v>
      </c>
      <c r="N907" s="124" t="s">
        <v>1217</v>
      </c>
      <c r="O907" s="124" t="s">
        <v>1217</v>
      </c>
      <c r="P907" s="124" t="s">
        <v>1217</v>
      </c>
      <c r="Q907" s="124" t="s">
        <v>1217</v>
      </c>
      <c r="R907" s="125" t="s">
        <v>48</v>
      </c>
      <c r="S907" s="11" t="s">
        <v>1217</v>
      </c>
      <c r="T907" s="11" t="s">
        <v>2171</v>
      </c>
      <c r="U907" s="170" t="s">
        <v>830</v>
      </c>
      <c r="V907" s="27" t="s">
        <v>2172</v>
      </c>
    </row>
    <row r="908" spans="1:22" x14ac:dyDescent="0.25">
      <c r="A908" s="156">
        <v>894</v>
      </c>
      <c r="B908" s="210" t="s">
        <v>676</v>
      </c>
      <c r="C908" s="40" t="str">
        <f t="shared" si="403"/>
        <v>SANCHEZ MALPARTIDA ANGELICA GIOVANNA</v>
      </c>
      <c r="D908" s="40" t="str">
        <f t="shared" si="404"/>
        <v>1143 DOMINGO FAUSTINO SARMIENTO</v>
      </c>
      <c r="E908" s="40" t="str">
        <f t="shared" si="405"/>
        <v>Primaria</v>
      </c>
      <c r="F908" s="41" t="str">
        <f t="shared" si="406"/>
        <v>784891111314</v>
      </c>
      <c r="G908" s="40" t="str">
        <f t="shared" si="407"/>
        <v>ORGANICA</v>
      </c>
      <c r="H908" s="42">
        <f t="shared" si="408"/>
        <v>43891</v>
      </c>
      <c r="I908" s="42">
        <f t="shared" si="409"/>
        <v>44196</v>
      </c>
      <c r="J908" s="40" t="str">
        <f t="shared" si="410"/>
        <v>UNIVERSIDAD NACIONAL DE EDUCACION ENRIQUE GUZMAN Y VALLE</v>
      </c>
      <c r="K908" s="43" t="s">
        <v>677</v>
      </c>
      <c r="L908" s="67" t="s">
        <v>678</v>
      </c>
      <c r="M908" s="67" t="s">
        <v>24</v>
      </c>
      <c r="N908" s="67" t="s">
        <v>24</v>
      </c>
      <c r="O908" s="67" t="s">
        <v>24</v>
      </c>
      <c r="P908" s="67" t="s">
        <v>24</v>
      </c>
      <c r="Q908" s="67" t="s">
        <v>24</v>
      </c>
      <c r="R908" s="67" t="s">
        <v>24</v>
      </c>
      <c r="S908" s="41" t="s">
        <v>24</v>
      </c>
      <c r="T908" s="41" t="s">
        <v>25</v>
      </c>
      <c r="U908" s="68"/>
      <c r="V908" s="27" t="s">
        <v>2164</v>
      </c>
    </row>
    <row r="909" spans="1:22" x14ac:dyDescent="0.25">
      <c r="A909" s="141">
        <v>895</v>
      </c>
      <c r="B909" s="216" t="s">
        <v>812</v>
      </c>
      <c r="C909" s="55" t="str">
        <f t="shared" si="403"/>
        <v>SANCHEZ MOSCOSO LAURA RAQUEL</v>
      </c>
      <c r="D909" s="55" t="str">
        <f t="shared" si="404"/>
        <v>MARIA AUXILIADORA</v>
      </c>
      <c r="E909" s="55" t="str">
        <f t="shared" si="405"/>
        <v>Secundaria</v>
      </c>
      <c r="F909" s="56" t="str">
        <f t="shared" si="406"/>
        <v>787831111318</v>
      </c>
      <c r="G909" s="55" t="str">
        <f t="shared" si="407"/>
        <v>ORGANICA</v>
      </c>
      <c r="H909" s="57">
        <f t="shared" si="408"/>
        <v>43891</v>
      </c>
      <c r="I909" s="57">
        <f t="shared" si="409"/>
        <v>44196</v>
      </c>
      <c r="J909" s="55" t="str">
        <f t="shared" si="410"/>
        <v>UNIVERSIDAD "EGYV"</v>
      </c>
      <c r="K909" s="60" t="s">
        <v>813</v>
      </c>
      <c r="L909" s="127" t="s">
        <v>581</v>
      </c>
      <c r="M909" s="127" t="s">
        <v>581</v>
      </c>
      <c r="N909" s="127" t="s">
        <v>581</v>
      </c>
      <c r="O909" s="127" t="s">
        <v>581</v>
      </c>
      <c r="P909" s="127" t="s">
        <v>581</v>
      </c>
      <c r="Q909" s="127" t="s">
        <v>581</v>
      </c>
      <c r="R909" s="127" t="s">
        <v>581</v>
      </c>
      <c r="S909" s="56" t="s">
        <v>581</v>
      </c>
      <c r="T909" s="56" t="s">
        <v>581</v>
      </c>
      <c r="U909" s="177"/>
      <c r="V909" s="32" t="s">
        <v>2168</v>
      </c>
    </row>
    <row r="910" spans="1:22" ht="31.5" x14ac:dyDescent="0.25">
      <c r="A910" s="7">
        <v>896</v>
      </c>
      <c r="B910" s="219" t="s">
        <v>840</v>
      </c>
      <c r="C910" s="257" t="str">
        <f t="shared" si="403"/>
        <v>SANCHEZ NAVARRO SANTOS CARLOS</v>
      </c>
      <c r="D910" s="55" t="str">
        <f t="shared" si="404"/>
        <v>1233 MANUEL FERNANDO CABREL NICHO</v>
      </c>
      <c r="E910" s="55" t="str">
        <f t="shared" si="405"/>
        <v>Primaria</v>
      </c>
      <c r="F910" s="56" t="str">
        <f t="shared" si="406"/>
        <v>15EV02008721</v>
      </c>
      <c r="G910" s="55" t="str">
        <f t="shared" si="407"/>
        <v>EVENTUAL</v>
      </c>
      <c r="H910" s="57">
        <f t="shared" si="408"/>
        <v>43891</v>
      </c>
      <c r="I910" s="57">
        <f t="shared" si="409"/>
        <v>44196</v>
      </c>
      <c r="J910" s="55" t="str">
        <f t="shared" si="410"/>
        <v>UNE - ENRIQUE GUZMAN Y VALLE</v>
      </c>
      <c r="K910" s="60" t="s">
        <v>841</v>
      </c>
      <c r="L910" s="127" t="s">
        <v>581</v>
      </c>
      <c r="M910" s="127" t="s">
        <v>581</v>
      </c>
      <c r="N910" s="127" t="s">
        <v>581</v>
      </c>
      <c r="O910" s="127" t="s">
        <v>581</v>
      </c>
      <c r="P910" s="127" t="s">
        <v>581</v>
      </c>
      <c r="Q910" s="127" t="s">
        <v>581</v>
      </c>
      <c r="R910" s="127" t="s">
        <v>808</v>
      </c>
      <c r="S910" s="94" t="s">
        <v>808</v>
      </c>
      <c r="T910" s="56" t="s">
        <v>581</v>
      </c>
      <c r="U910" s="177" t="s">
        <v>842</v>
      </c>
      <c r="V910" s="32" t="s">
        <v>2168</v>
      </c>
    </row>
    <row r="911" spans="1:22" x14ac:dyDescent="0.25">
      <c r="A911" s="156">
        <v>897</v>
      </c>
      <c r="B911" s="201" t="s">
        <v>840</v>
      </c>
      <c r="C911" s="258" t="str">
        <f t="shared" si="403"/>
        <v>SANCHEZ NAVARRO SANTOS CARLOS</v>
      </c>
      <c r="D911" s="142" t="str">
        <f t="shared" si="404"/>
        <v>1233 MANUEL FERNANDO CABREL NICHO</v>
      </c>
      <c r="E911" s="142" t="str">
        <f t="shared" si="405"/>
        <v>Primaria</v>
      </c>
      <c r="F911" s="150" t="str">
        <f t="shared" si="406"/>
        <v>15EV02008721</v>
      </c>
      <c r="G911" s="142" t="str">
        <f t="shared" si="407"/>
        <v>EVENTUAL</v>
      </c>
      <c r="H911" s="143">
        <f t="shared" si="408"/>
        <v>43891</v>
      </c>
      <c r="I911" s="143">
        <f t="shared" si="409"/>
        <v>44196</v>
      </c>
      <c r="J911" s="142" t="str">
        <f t="shared" si="410"/>
        <v>UNE - ENRIQUE GUZMAN Y VALLE</v>
      </c>
      <c r="K911" s="154">
        <v>58399</v>
      </c>
      <c r="L911" s="142" t="s">
        <v>1217</v>
      </c>
      <c r="M911" s="142" t="s">
        <v>1217</v>
      </c>
      <c r="N911" s="142" t="s">
        <v>1217</v>
      </c>
      <c r="O911" s="142" t="s">
        <v>1217</v>
      </c>
      <c r="P911" s="142" t="s">
        <v>1217</v>
      </c>
      <c r="Q911" s="142" t="s">
        <v>1217</v>
      </c>
      <c r="R911" s="142" t="s">
        <v>1217</v>
      </c>
      <c r="S911" s="150" t="s">
        <v>1218</v>
      </c>
      <c r="T911" s="150" t="s">
        <v>581</v>
      </c>
      <c r="U911" s="169" t="s">
        <v>2303</v>
      </c>
      <c r="V911" s="147" t="s">
        <v>2165</v>
      </c>
    </row>
    <row r="912" spans="1:22" x14ac:dyDescent="0.25">
      <c r="A912" s="141">
        <v>898</v>
      </c>
      <c r="B912" s="204"/>
      <c r="C912" s="48" t="s">
        <v>1522</v>
      </c>
      <c r="D912" s="48" t="s">
        <v>1523</v>
      </c>
      <c r="E912" s="48" t="s">
        <v>1451</v>
      </c>
      <c r="F912" s="39"/>
      <c r="G912" s="48"/>
      <c r="H912" s="49"/>
      <c r="I912" s="49"/>
      <c r="J912" s="48"/>
      <c r="K912" s="39" t="s">
        <v>1524</v>
      </c>
      <c r="L912" s="95" t="s">
        <v>808</v>
      </c>
      <c r="M912" s="95" t="s">
        <v>808</v>
      </c>
      <c r="N912" s="95" t="s">
        <v>808</v>
      </c>
      <c r="O912" s="95" t="s">
        <v>808</v>
      </c>
      <c r="P912" s="95" t="s">
        <v>808</v>
      </c>
      <c r="Q912" s="95" t="s">
        <v>808</v>
      </c>
      <c r="R912" s="95" t="s">
        <v>808</v>
      </c>
      <c r="S912" s="39" t="s">
        <v>581</v>
      </c>
      <c r="T912" s="39"/>
      <c r="U912" s="166" t="s">
        <v>1480</v>
      </c>
      <c r="V912" s="13" t="s">
        <v>2166</v>
      </c>
    </row>
    <row r="913" spans="1:22" x14ac:dyDescent="0.25">
      <c r="A913" s="7">
        <v>899</v>
      </c>
      <c r="B913" s="211" t="s">
        <v>1009</v>
      </c>
      <c r="C913" s="50" t="str">
        <f t="shared" ref="C913:C923" si="411">VLOOKUP(B913,DATA,19,FALSE)</f>
        <v>SANCHEZ QUIÑONES LUTTY ADMID</v>
      </c>
      <c r="D913" s="50" t="str">
        <f t="shared" ref="D913:D923" si="412">VLOOKUP(B913,DATA,3,FALSE)</f>
        <v>1255</v>
      </c>
      <c r="E913" s="50" t="str">
        <f t="shared" ref="E913:E923" si="413">VLOOKUP(B913,DATA,2,FALSE)</f>
        <v>Primaria</v>
      </c>
      <c r="F913" s="51" t="str">
        <f t="shared" ref="F913:F923" si="414">VLOOKUP(B913,DATA,4,FALSE)</f>
        <v>15EV02033167</v>
      </c>
      <c r="G913" s="50" t="str">
        <f t="shared" ref="G913:G923" si="415">VLOOKUP(B913,DATA,23,FALSE)</f>
        <v>EVENTUAL</v>
      </c>
      <c r="H913" s="52">
        <f t="shared" ref="H913:H923" si="416">VLOOKUP(B913,DATA,20,FALSE)</f>
        <v>44075</v>
      </c>
      <c r="I913" s="52">
        <f t="shared" ref="I913:I923" si="417">VLOOKUP(B913,DATA,21,FALSE)</f>
        <v>44196</v>
      </c>
      <c r="J913" s="50" t="str">
        <f t="shared" ref="J913:J923" si="418">VLOOKUP(B913,DATA,35,FALSE)</f>
        <v>INSTITUTO SUPERIOR PEDAGOGICO PRIVADO - "AMERICA"</v>
      </c>
      <c r="K913" s="53" t="s">
        <v>1010</v>
      </c>
      <c r="L913" s="126" t="s">
        <v>808</v>
      </c>
      <c r="M913" s="126" t="s">
        <v>581</v>
      </c>
      <c r="N913" s="126" t="s">
        <v>581</v>
      </c>
      <c r="O913" s="126" t="s">
        <v>581</v>
      </c>
      <c r="P913" s="126" t="s">
        <v>581</v>
      </c>
      <c r="Q913" s="126" t="s">
        <v>581</v>
      </c>
      <c r="R913" s="126" t="s">
        <v>581</v>
      </c>
      <c r="S913" s="51" t="s">
        <v>581</v>
      </c>
      <c r="T913" s="51" t="s">
        <v>581</v>
      </c>
      <c r="U913" s="94"/>
      <c r="V913" s="32" t="s">
        <v>2168</v>
      </c>
    </row>
    <row r="914" spans="1:22" x14ac:dyDescent="0.25">
      <c r="A914" s="156">
        <v>900</v>
      </c>
      <c r="B914" s="201" t="s">
        <v>1365</v>
      </c>
      <c r="C914" s="142" t="str">
        <f t="shared" si="411"/>
        <v>SANCHEZ ROCA HELLEN DANNA</v>
      </c>
      <c r="D914" s="142" t="str">
        <f t="shared" si="412"/>
        <v>115 SONRISAS Y COLORES</v>
      </c>
      <c r="E914" s="142" t="str">
        <f t="shared" si="413"/>
        <v>Inicial - Jardín</v>
      </c>
      <c r="F914" s="150" t="str">
        <f t="shared" si="414"/>
        <v>15EV01401081</v>
      </c>
      <c r="G914" s="142" t="str">
        <f t="shared" si="415"/>
        <v>EVENTUAL</v>
      </c>
      <c r="H914" s="143">
        <f t="shared" si="416"/>
        <v>43891</v>
      </c>
      <c r="I914" s="143">
        <f t="shared" si="417"/>
        <v>44196</v>
      </c>
      <c r="J914" s="142" t="str">
        <f t="shared" si="418"/>
        <v>UNE. ENRIQUE GUZMAN Y VALLE</v>
      </c>
      <c r="K914" s="154">
        <v>59539</v>
      </c>
      <c r="L914" s="142" t="s">
        <v>1217</v>
      </c>
      <c r="M914" s="142" t="s">
        <v>1217</v>
      </c>
      <c r="N914" s="142" t="s">
        <v>1217</v>
      </c>
      <c r="O914" s="142" t="s">
        <v>1217</v>
      </c>
      <c r="P914" s="142" t="s">
        <v>1217</v>
      </c>
      <c r="Q914" s="142" t="s">
        <v>1217</v>
      </c>
      <c r="R914" s="142" t="s">
        <v>48</v>
      </c>
      <c r="S914" s="150" t="s">
        <v>1218</v>
      </c>
      <c r="T914" s="150" t="s">
        <v>581</v>
      </c>
      <c r="U914" s="169" t="s">
        <v>2297</v>
      </c>
      <c r="V914" s="147" t="s">
        <v>2165</v>
      </c>
    </row>
    <row r="915" spans="1:22" x14ac:dyDescent="0.25">
      <c r="A915" s="141">
        <v>901</v>
      </c>
      <c r="B915" s="210" t="s">
        <v>679</v>
      </c>
      <c r="C915" s="40" t="str">
        <f t="shared" si="411"/>
        <v>SANCHEZ SANCHEZ SANDRA RUTH</v>
      </c>
      <c r="D915" s="40" t="str">
        <f t="shared" si="412"/>
        <v>SEMILLITAS DEL SABER</v>
      </c>
      <c r="E915" s="40" t="str">
        <f t="shared" si="413"/>
        <v>Inicial - Jardín</v>
      </c>
      <c r="F915" s="41" t="str">
        <f t="shared" si="414"/>
        <v>15EV01509061</v>
      </c>
      <c r="G915" s="40" t="str">
        <f t="shared" si="415"/>
        <v>EVENTUAL</v>
      </c>
      <c r="H915" s="42">
        <f t="shared" si="416"/>
        <v>43891</v>
      </c>
      <c r="I915" s="42">
        <f t="shared" si="417"/>
        <v>44196</v>
      </c>
      <c r="J915" s="40" t="str">
        <f t="shared" si="418"/>
        <v>ISPP "NICOLAS COPERNICO"</v>
      </c>
      <c r="K915" s="43" t="s">
        <v>680</v>
      </c>
      <c r="L915" s="67" t="s">
        <v>681</v>
      </c>
      <c r="M915" s="67" t="s">
        <v>24</v>
      </c>
      <c r="N915" s="67" t="s">
        <v>24</v>
      </c>
      <c r="O915" s="67" t="s">
        <v>24</v>
      </c>
      <c r="P915" s="67" t="s">
        <v>24</v>
      </c>
      <c r="Q915" s="67" t="s">
        <v>24</v>
      </c>
      <c r="R915" s="67" t="s">
        <v>24</v>
      </c>
      <c r="S915" s="41" t="s">
        <v>24</v>
      </c>
      <c r="T915" s="41" t="s">
        <v>25</v>
      </c>
      <c r="U915" s="68"/>
      <c r="V915" s="27" t="s">
        <v>2164</v>
      </c>
    </row>
    <row r="916" spans="1:22" x14ac:dyDescent="0.25">
      <c r="A916" s="7">
        <v>902</v>
      </c>
      <c r="B916" s="210" t="s">
        <v>682</v>
      </c>
      <c r="C916" s="40" t="str">
        <f t="shared" si="411"/>
        <v>SANDOVAL BECERRA GRACIELA LEA</v>
      </c>
      <c r="D916" s="40" t="str">
        <f t="shared" si="412"/>
        <v>CARAPONGO</v>
      </c>
      <c r="E916" s="40" t="str">
        <f t="shared" si="413"/>
        <v>Básica Especial</v>
      </c>
      <c r="F916" s="41" t="str">
        <f t="shared" si="414"/>
        <v>786851117318</v>
      </c>
      <c r="G916" s="40" t="str">
        <f t="shared" si="415"/>
        <v>ORGANICA</v>
      </c>
      <c r="H916" s="42">
        <f t="shared" si="416"/>
        <v>43891</v>
      </c>
      <c r="I916" s="42">
        <f t="shared" si="417"/>
        <v>44196</v>
      </c>
      <c r="J916" s="40" t="str">
        <f t="shared" si="418"/>
        <v>UNIV. FEMENINA DEL SAGRADO CORAZON</v>
      </c>
      <c r="K916" s="43" t="s">
        <v>683</v>
      </c>
      <c r="L916" s="67" t="s">
        <v>684</v>
      </c>
      <c r="M916" s="67" t="s">
        <v>24</v>
      </c>
      <c r="N916" s="67" t="s">
        <v>24</v>
      </c>
      <c r="O916" s="67" t="s">
        <v>24</v>
      </c>
      <c r="P916" s="67" t="s">
        <v>24</v>
      </c>
      <c r="Q916" s="67" t="s">
        <v>24</v>
      </c>
      <c r="R916" s="67" t="s">
        <v>24</v>
      </c>
      <c r="S916" s="41" t="s">
        <v>24</v>
      </c>
      <c r="T916" s="41" t="s">
        <v>25</v>
      </c>
      <c r="U916" s="68"/>
      <c r="V916" s="27" t="s">
        <v>2164</v>
      </c>
    </row>
    <row r="917" spans="1:22" x14ac:dyDescent="0.25">
      <c r="A917" s="156">
        <v>903</v>
      </c>
      <c r="B917" s="210" t="s">
        <v>685</v>
      </c>
      <c r="C917" s="40" t="str">
        <f t="shared" si="411"/>
        <v>SANDOVAL BERNABEL DE CASACHAHUA PATRICIA</v>
      </c>
      <c r="D917" s="40" t="str">
        <f t="shared" si="412"/>
        <v>MIS PRIMEROS PASOS</v>
      </c>
      <c r="E917" s="40" t="str">
        <f t="shared" si="413"/>
        <v>Inicial - Jardín</v>
      </c>
      <c r="F917" s="41" t="str">
        <f t="shared" si="414"/>
        <v>15EV02028666</v>
      </c>
      <c r="G917" s="40" t="str">
        <f t="shared" si="415"/>
        <v>EVENTUAL</v>
      </c>
      <c r="H917" s="42">
        <f t="shared" si="416"/>
        <v>43983</v>
      </c>
      <c r="I917" s="42">
        <f t="shared" si="417"/>
        <v>44196</v>
      </c>
      <c r="J917" s="40" t="str">
        <f t="shared" si="418"/>
        <v>I.S.P.P. -  "PEDRO MONGE CORDOVA"</v>
      </c>
      <c r="K917" s="43" t="s">
        <v>686</v>
      </c>
      <c r="L917" s="67" t="s">
        <v>687</v>
      </c>
      <c r="M917" s="67" t="s">
        <v>24</v>
      </c>
      <c r="N917" s="67" t="s">
        <v>24</v>
      </c>
      <c r="O917" s="67" t="s">
        <v>24</v>
      </c>
      <c r="P917" s="67" t="s">
        <v>24</v>
      </c>
      <c r="Q917" s="67" t="s">
        <v>24</v>
      </c>
      <c r="R917" s="67" t="s">
        <v>24</v>
      </c>
      <c r="S917" s="41" t="s">
        <v>24</v>
      </c>
      <c r="T917" s="41" t="s">
        <v>25</v>
      </c>
      <c r="U917" s="68"/>
      <c r="V917" s="27" t="s">
        <v>2164</v>
      </c>
    </row>
    <row r="918" spans="1:22" x14ac:dyDescent="0.25">
      <c r="A918" s="141">
        <v>904</v>
      </c>
      <c r="B918" s="210" t="s">
        <v>688</v>
      </c>
      <c r="C918" s="40" t="str">
        <f t="shared" si="411"/>
        <v>SANTA CRUZ CALDERON ELSA LUISA</v>
      </c>
      <c r="D918" s="40" t="str">
        <f t="shared" si="412"/>
        <v>183</v>
      </c>
      <c r="E918" s="40" t="str">
        <f t="shared" si="413"/>
        <v>Inicial - Jardín</v>
      </c>
      <c r="F918" s="41" t="str">
        <f t="shared" si="414"/>
        <v>786821112313</v>
      </c>
      <c r="G918" s="40" t="str">
        <f t="shared" si="415"/>
        <v>ORGANICA</v>
      </c>
      <c r="H918" s="42">
        <f t="shared" si="416"/>
        <v>43891</v>
      </c>
      <c r="I918" s="42">
        <f t="shared" si="417"/>
        <v>44196</v>
      </c>
      <c r="J918" s="40" t="str">
        <f t="shared" si="418"/>
        <v>UNE - ENRIQUE GUZMAN Y VALLE</v>
      </c>
      <c r="K918" s="43" t="s">
        <v>689</v>
      </c>
      <c r="L918" s="67" t="s">
        <v>690</v>
      </c>
      <c r="M918" s="67" t="s">
        <v>24</v>
      </c>
      <c r="N918" s="67" t="s">
        <v>24</v>
      </c>
      <c r="O918" s="67" t="s">
        <v>24</v>
      </c>
      <c r="P918" s="67" t="s">
        <v>24</v>
      </c>
      <c r="Q918" s="67" t="s">
        <v>24</v>
      </c>
      <c r="R918" s="67" t="s">
        <v>24</v>
      </c>
      <c r="S918" s="41" t="s">
        <v>24</v>
      </c>
      <c r="T918" s="41" t="s">
        <v>25</v>
      </c>
      <c r="U918" s="68"/>
      <c r="V918" s="27" t="s">
        <v>2164</v>
      </c>
    </row>
    <row r="919" spans="1:22" x14ac:dyDescent="0.25">
      <c r="A919" s="7">
        <v>905</v>
      </c>
      <c r="B919" s="210" t="s">
        <v>691</v>
      </c>
      <c r="C919" s="40" t="str">
        <f t="shared" si="411"/>
        <v>SANTA CRUZ CORDOVA NATHALY ELIZABETH</v>
      </c>
      <c r="D919" s="40" t="str">
        <f t="shared" si="412"/>
        <v>0027 SAN ANTONIO JICAMARCA</v>
      </c>
      <c r="E919" s="40" t="str">
        <f t="shared" si="413"/>
        <v>Primaria</v>
      </c>
      <c r="F919" s="41" t="str">
        <f t="shared" si="414"/>
        <v>788821114313</v>
      </c>
      <c r="G919" s="40" t="str">
        <f t="shared" si="415"/>
        <v>ORGANICA</v>
      </c>
      <c r="H919" s="42">
        <f t="shared" si="416"/>
        <v>43891</v>
      </c>
      <c r="I919" s="42">
        <f t="shared" si="417"/>
        <v>44196</v>
      </c>
      <c r="J919" s="40" t="str">
        <f t="shared" si="418"/>
        <v>UNIVERSIDAD CESAR VALLEJO</v>
      </c>
      <c r="K919" s="43" t="s">
        <v>692</v>
      </c>
      <c r="L919" s="67" t="s">
        <v>693</v>
      </c>
      <c r="M919" s="67" t="s">
        <v>24</v>
      </c>
      <c r="N919" s="67" t="s">
        <v>24</v>
      </c>
      <c r="O919" s="67" t="s">
        <v>24</v>
      </c>
      <c r="P919" s="67" t="s">
        <v>24</v>
      </c>
      <c r="Q919" s="67" t="s">
        <v>24</v>
      </c>
      <c r="R919" s="67" t="s">
        <v>42</v>
      </c>
      <c r="S919" s="41" t="s">
        <v>24</v>
      </c>
      <c r="T919" s="41" t="s">
        <v>25</v>
      </c>
      <c r="U919" s="68" t="s">
        <v>32</v>
      </c>
      <c r="V919" s="27" t="s">
        <v>2164</v>
      </c>
    </row>
    <row r="920" spans="1:22" x14ac:dyDescent="0.25">
      <c r="A920" s="156">
        <v>906</v>
      </c>
      <c r="B920" s="201" t="s">
        <v>1265</v>
      </c>
      <c r="C920" s="142" t="str">
        <f t="shared" si="411"/>
        <v>SANTOS ERAZO ELVA CLARIVEL</v>
      </c>
      <c r="D920" s="142" t="str">
        <f t="shared" si="412"/>
        <v>SOLIDARIDAD</v>
      </c>
      <c r="E920" s="142" t="str">
        <f t="shared" si="413"/>
        <v>Básica Especial</v>
      </c>
      <c r="F920" s="150" t="str">
        <f t="shared" si="414"/>
        <v>780811115313</v>
      </c>
      <c r="G920" s="142" t="str">
        <f t="shared" si="415"/>
        <v>ORGANICA</v>
      </c>
      <c r="H920" s="143">
        <f t="shared" si="416"/>
        <v>43891</v>
      </c>
      <c r="I920" s="143">
        <f t="shared" si="417"/>
        <v>44196</v>
      </c>
      <c r="J920" s="142" t="str">
        <f t="shared" si="418"/>
        <v>UNIV. NACIONAL ENRIQUE JUZMAN Y VALLE</v>
      </c>
      <c r="K920" s="154">
        <v>58456</v>
      </c>
      <c r="L920" s="142" t="s">
        <v>1217</v>
      </c>
      <c r="M920" s="142" t="s">
        <v>1217</v>
      </c>
      <c r="N920" s="142" t="s">
        <v>1217</v>
      </c>
      <c r="O920" s="142" t="s">
        <v>1217</v>
      </c>
      <c r="P920" s="142" t="s">
        <v>1217</v>
      </c>
      <c r="Q920" s="142" t="s">
        <v>1217</v>
      </c>
      <c r="R920" s="142"/>
      <c r="S920" s="150" t="s">
        <v>1218</v>
      </c>
      <c r="T920" s="150" t="s">
        <v>581</v>
      </c>
      <c r="U920" s="169" t="s">
        <v>2303</v>
      </c>
      <c r="V920" s="147" t="s">
        <v>2165</v>
      </c>
    </row>
    <row r="921" spans="1:22" x14ac:dyDescent="0.25">
      <c r="A921" s="141">
        <v>907</v>
      </c>
      <c r="B921" s="210" t="s">
        <v>2118</v>
      </c>
      <c r="C921" s="40" t="str">
        <f t="shared" si="411"/>
        <v>SANTOS GALLARDO ELIZABETH BETSI</v>
      </c>
      <c r="D921" s="40" t="str">
        <f t="shared" si="412"/>
        <v>0096</v>
      </c>
      <c r="E921" s="40" t="str">
        <f t="shared" si="413"/>
        <v>Primaria</v>
      </c>
      <c r="F921" s="41" t="str">
        <f t="shared" si="414"/>
        <v>15EV01911447</v>
      </c>
      <c r="G921" s="40" t="str">
        <f t="shared" si="415"/>
        <v>EVENTUAL</v>
      </c>
      <c r="H921" s="42">
        <f t="shared" si="416"/>
        <v>43983</v>
      </c>
      <c r="I921" s="42">
        <f t="shared" si="417"/>
        <v>44196</v>
      </c>
      <c r="J921" s="40" t="str">
        <f t="shared" si="418"/>
        <v>UNIVERSIDAD NACIONAL MAYOR DE SAN MARCOS</v>
      </c>
      <c r="K921" s="54" t="s">
        <v>2119</v>
      </c>
      <c r="L921" s="95" t="s">
        <v>808</v>
      </c>
      <c r="M921" s="67" t="s">
        <v>581</v>
      </c>
      <c r="N921" s="67" t="s">
        <v>581</v>
      </c>
      <c r="O921" s="67" t="s">
        <v>581</v>
      </c>
      <c r="P921" s="67" t="s">
        <v>581</v>
      </c>
      <c r="Q921" s="67" t="s">
        <v>581</v>
      </c>
      <c r="R921" s="95" t="s">
        <v>808</v>
      </c>
      <c r="S921" s="41" t="s">
        <v>581</v>
      </c>
      <c r="T921" s="61" t="s">
        <v>581</v>
      </c>
      <c r="U921" s="68" t="s">
        <v>830</v>
      </c>
      <c r="V921" s="13" t="s">
        <v>2167</v>
      </c>
    </row>
    <row r="922" spans="1:22" x14ac:dyDescent="0.25">
      <c r="A922" s="7">
        <v>908</v>
      </c>
      <c r="B922" s="201" t="s">
        <v>1240</v>
      </c>
      <c r="C922" s="142" t="str">
        <f t="shared" si="411"/>
        <v>SANTY DE LA TORRE CECILIA LILIANA</v>
      </c>
      <c r="D922" s="142" t="str">
        <f t="shared" si="412"/>
        <v>1263 PURUCHUCO</v>
      </c>
      <c r="E922" s="142" t="str">
        <f t="shared" si="413"/>
        <v>Primaria</v>
      </c>
      <c r="F922" s="150" t="str">
        <f t="shared" si="414"/>
        <v>15EV02028408</v>
      </c>
      <c r="G922" s="142" t="str">
        <f t="shared" si="415"/>
        <v>EVENTUAL</v>
      </c>
      <c r="H922" s="143">
        <f t="shared" si="416"/>
        <v>43983</v>
      </c>
      <c r="I922" s="143">
        <f t="shared" si="417"/>
        <v>44196</v>
      </c>
      <c r="J922" s="142" t="str">
        <f t="shared" si="418"/>
        <v>INSTITUTO SUPERIOR PEDAGOGICO PRIVADO - RAUL PORRAS BARRENECHEA</v>
      </c>
      <c r="K922" s="154">
        <v>57816</v>
      </c>
      <c r="L922" s="142" t="s">
        <v>1217</v>
      </c>
      <c r="M922" s="142" t="s">
        <v>1217</v>
      </c>
      <c r="N922" s="142" t="s">
        <v>1217</v>
      </c>
      <c r="O922" s="142" t="s">
        <v>1217</v>
      </c>
      <c r="P922" s="142" t="s">
        <v>1217</v>
      </c>
      <c r="Q922" s="142" t="s">
        <v>1217</v>
      </c>
      <c r="R922" s="142"/>
      <c r="S922" s="150" t="s">
        <v>1218</v>
      </c>
      <c r="T922" s="150" t="s">
        <v>581</v>
      </c>
      <c r="U922" s="169" t="s">
        <v>2303</v>
      </c>
      <c r="V922" s="147" t="s">
        <v>2165</v>
      </c>
    </row>
    <row r="923" spans="1:22" x14ac:dyDescent="0.25">
      <c r="A923" s="156">
        <v>909</v>
      </c>
      <c r="B923" s="210" t="s">
        <v>2128</v>
      </c>
      <c r="C923" s="40" t="str">
        <f t="shared" si="411"/>
        <v>SARAVIA CARRETERO FLOR VALERIA</v>
      </c>
      <c r="D923" s="40" t="str">
        <f t="shared" si="412"/>
        <v>1285 EL AMAUTA II</v>
      </c>
      <c r="E923" s="40" t="str">
        <f t="shared" si="413"/>
        <v>Primaria</v>
      </c>
      <c r="F923" s="41" t="str">
        <f t="shared" si="414"/>
        <v>780891418811</v>
      </c>
      <c r="G923" s="40" t="str">
        <f t="shared" si="415"/>
        <v>ORGANICA</v>
      </c>
      <c r="H923" s="42">
        <f t="shared" si="416"/>
        <v>43891</v>
      </c>
      <c r="I923" s="42">
        <f t="shared" si="417"/>
        <v>44196</v>
      </c>
      <c r="J923" s="40" t="str">
        <f t="shared" si="418"/>
        <v>ISEP "AMAUTA"</v>
      </c>
      <c r="K923" s="54" t="s">
        <v>2129</v>
      </c>
      <c r="L923" s="67" t="s">
        <v>581</v>
      </c>
      <c r="M923" s="67" t="s">
        <v>581</v>
      </c>
      <c r="N923" s="67" t="s">
        <v>581</v>
      </c>
      <c r="O923" s="67" t="s">
        <v>581</v>
      </c>
      <c r="P923" s="67" t="s">
        <v>581</v>
      </c>
      <c r="Q923" s="67" t="s">
        <v>581</v>
      </c>
      <c r="R923" s="95" t="s">
        <v>808</v>
      </c>
      <c r="S923" s="41" t="s">
        <v>581</v>
      </c>
      <c r="T923" s="61" t="s">
        <v>25</v>
      </c>
      <c r="U923" s="68" t="s">
        <v>830</v>
      </c>
      <c r="V923" s="13" t="s">
        <v>2167</v>
      </c>
    </row>
    <row r="924" spans="1:22" ht="15" x14ac:dyDescent="0.25">
      <c r="A924" s="141">
        <v>910</v>
      </c>
      <c r="B924" s="201" t="s">
        <v>2614</v>
      </c>
      <c r="C924" s="142" t="s">
        <v>2615</v>
      </c>
      <c r="D924" s="142" t="s">
        <v>2598</v>
      </c>
      <c r="E924" s="142" t="s">
        <v>1221</v>
      </c>
      <c r="F924" s="150" t="s">
        <v>2616</v>
      </c>
      <c r="G924" s="142" t="s">
        <v>1216</v>
      </c>
      <c r="H924" s="143">
        <v>43891</v>
      </c>
      <c r="I924" s="143">
        <v>44196</v>
      </c>
      <c r="J924" s="142" t="s">
        <v>2423</v>
      </c>
      <c r="K924" s="154">
        <v>60094</v>
      </c>
      <c r="L924" s="142" t="s">
        <v>1217</v>
      </c>
      <c r="M924" s="142" t="s">
        <v>1217</v>
      </c>
      <c r="N924" s="142" t="s">
        <v>1217</v>
      </c>
      <c r="O924" s="142" t="s">
        <v>1217</v>
      </c>
      <c r="P924" s="142" t="s">
        <v>1217</v>
      </c>
      <c r="Q924" s="142" t="s">
        <v>1217</v>
      </c>
      <c r="R924" s="142" t="s">
        <v>1217</v>
      </c>
      <c r="S924" s="150" t="s">
        <v>1218</v>
      </c>
      <c r="T924" s="152" t="s">
        <v>581</v>
      </c>
      <c r="U924" s="169" t="s">
        <v>2303</v>
      </c>
      <c r="V924" s="147" t="s">
        <v>2165</v>
      </c>
    </row>
    <row r="925" spans="1:22" x14ac:dyDescent="0.25">
      <c r="A925" s="7">
        <v>911</v>
      </c>
      <c r="B925" s="210" t="s">
        <v>694</v>
      </c>
      <c r="C925" s="40" t="str">
        <f>VLOOKUP(B925,DATA,19,FALSE)</f>
        <v>SARMIENTO MAGALLANES SUSANA MARITZA</v>
      </c>
      <c r="D925" s="40" t="str">
        <f>VLOOKUP(B925,DATA,3,FALSE)</f>
        <v>0031 ROBERT F. KENNEDY</v>
      </c>
      <c r="E925" s="40" t="str">
        <f>VLOOKUP(B925,DATA,2,FALSE)</f>
        <v>Inicial - Jardín</v>
      </c>
      <c r="F925" s="41" t="str">
        <f>VLOOKUP(B925,DATA,4,FALSE)</f>
        <v>15EV01615486</v>
      </c>
      <c r="G925" s="40" t="str">
        <f>VLOOKUP(B925,DATA,23,FALSE)</f>
        <v>EVENTUAL</v>
      </c>
      <c r="H925" s="42">
        <f>VLOOKUP(B925,DATA,20,FALSE)</f>
        <v>43891</v>
      </c>
      <c r="I925" s="42">
        <f>VLOOKUP(B925,DATA,21,FALSE)</f>
        <v>44196</v>
      </c>
      <c r="J925" s="40" t="str">
        <f>VLOOKUP(B925,DATA,35,FALSE)</f>
        <v>UNIV."EGYV"</v>
      </c>
      <c r="K925" s="43" t="s">
        <v>695</v>
      </c>
      <c r="L925" s="67" t="s">
        <v>696</v>
      </c>
      <c r="M925" s="67" t="s">
        <v>24</v>
      </c>
      <c r="N925" s="67" t="s">
        <v>24</v>
      </c>
      <c r="O925" s="67" t="s">
        <v>24</v>
      </c>
      <c r="P925" s="67" t="s">
        <v>24</v>
      </c>
      <c r="Q925" s="67" t="s">
        <v>24</v>
      </c>
      <c r="R925" s="67" t="s">
        <v>30</v>
      </c>
      <c r="S925" s="41" t="s">
        <v>24</v>
      </c>
      <c r="T925" s="41" t="s">
        <v>25</v>
      </c>
      <c r="U925" s="68" t="s">
        <v>43</v>
      </c>
      <c r="V925" s="27" t="s">
        <v>2164</v>
      </c>
    </row>
    <row r="926" spans="1:22" x14ac:dyDescent="0.25">
      <c r="A926" s="156">
        <v>912</v>
      </c>
      <c r="B926" s="201" t="s">
        <v>2339</v>
      </c>
      <c r="C926" s="142" t="s">
        <v>2340</v>
      </c>
      <c r="D926" s="142" t="s">
        <v>2336</v>
      </c>
      <c r="E926" s="142" t="s">
        <v>1221</v>
      </c>
      <c r="F926" s="150" t="s">
        <v>2341</v>
      </c>
      <c r="G926" s="142" t="s">
        <v>230</v>
      </c>
      <c r="H926" s="143">
        <v>43899</v>
      </c>
      <c r="I926" s="143">
        <v>44196</v>
      </c>
      <c r="J926" s="142" t="s">
        <v>2342</v>
      </c>
      <c r="K926" s="154">
        <v>59475</v>
      </c>
      <c r="L926" s="142" t="s">
        <v>1217</v>
      </c>
      <c r="M926" s="142" t="s">
        <v>1217</v>
      </c>
      <c r="N926" s="142" t="s">
        <v>1217</v>
      </c>
      <c r="O926" s="142" t="s">
        <v>1217</v>
      </c>
      <c r="P926" s="142" t="s">
        <v>1217</v>
      </c>
      <c r="Q926" s="142" t="s">
        <v>1217</v>
      </c>
      <c r="R926" s="142" t="s">
        <v>48</v>
      </c>
      <c r="S926" s="150" t="s">
        <v>1218</v>
      </c>
      <c r="T926" s="150" t="s">
        <v>581</v>
      </c>
      <c r="U926" s="169" t="s">
        <v>2297</v>
      </c>
      <c r="V926" s="147" t="s">
        <v>2165</v>
      </c>
    </row>
    <row r="927" spans="1:22" x14ac:dyDescent="0.25">
      <c r="A927" s="141">
        <v>913</v>
      </c>
      <c r="B927" s="210" t="s">
        <v>697</v>
      </c>
      <c r="C927" s="40" t="str">
        <f t="shared" ref="C927:C932" si="419">VLOOKUP(B927,DATA,19,FALSE)</f>
        <v>SEDANO MALLMA GLADYS</v>
      </c>
      <c r="D927" s="40" t="str">
        <f t="shared" ref="D927:D932" si="420">VLOOKUP(B927,DATA,3,FALSE)</f>
        <v>NIÑO JESUS DE PRAGA</v>
      </c>
      <c r="E927" s="40" t="str">
        <f t="shared" ref="E927:E932" si="421">VLOOKUP(B927,DATA,2,FALSE)</f>
        <v>Inicial - Jardín</v>
      </c>
      <c r="F927" s="41" t="str">
        <f t="shared" ref="F927:F932" si="422">VLOOKUP(B927,DATA,4,FALSE)</f>
        <v>15EV01509059</v>
      </c>
      <c r="G927" s="40" t="str">
        <f t="shared" ref="G927:G932" si="423">VLOOKUP(B927,DATA,23,FALSE)</f>
        <v>EVENTUAL</v>
      </c>
      <c r="H927" s="42">
        <f t="shared" ref="H927:H932" si="424">VLOOKUP(B927,DATA,20,FALSE)</f>
        <v>43891</v>
      </c>
      <c r="I927" s="42">
        <f t="shared" ref="I927:I932" si="425">VLOOKUP(B927,DATA,21,FALSE)</f>
        <v>44196</v>
      </c>
      <c r="J927" s="40" t="str">
        <f t="shared" ref="J927:J932" si="426">VLOOKUP(B927,DATA,35,FALSE)</f>
        <v>UNIVERSIDAD NACIONAL PEDRO RUIZ GALLO</v>
      </c>
      <c r="K927" s="43" t="s">
        <v>521</v>
      </c>
      <c r="L927" s="67" t="s">
        <v>698</v>
      </c>
      <c r="M927" s="67" t="s">
        <v>24</v>
      </c>
      <c r="N927" s="67" t="s">
        <v>24</v>
      </c>
      <c r="O927" s="67" t="s">
        <v>24</v>
      </c>
      <c r="P927" s="67" t="s">
        <v>24</v>
      </c>
      <c r="Q927" s="67" t="s">
        <v>24</v>
      </c>
      <c r="R927" s="67" t="s">
        <v>24</v>
      </c>
      <c r="S927" s="41" t="s">
        <v>37</v>
      </c>
      <c r="T927" s="41" t="s">
        <v>25</v>
      </c>
      <c r="U927" s="68" t="s">
        <v>37</v>
      </c>
      <c r="V927" s="27" t="s">
        <v>2164</v>
      </c>
    </row>
    <row r="928" spans="1:22" x14ac:dyDescent="0.25">
      <c r="A928" s="7">
        <v>914</v>
      </c>
      <c r="B928" s="201" t="s">
        <v>1244</v>
      </c>
      <c r="C928" s="142" t="str">
        <f t="shared" si="419"/>
        <v>SEGURA ZARATE CLAUDIA LILIANA</v>
      </c>
      <c r="D928" s="142" t="str">
        <f t="shared" si="420"/>
        <v>1218 SAN LUIS MARIA DE MONTFORT</v>
      </c>
      <c r="E928" s="142" t="str">
        <f t="shared" si="421"/>
        <v>Primaria</v>
      </c>
      <c r="F928" s="150" t="str">
        <f t="shared" si="422"/>
        <v>15EV02006206</v>
      </c>
      <c r="G928" s="142" t="str">
        <f t="shared" si="423"/>
        <v>EVENTUAL</v>
      </c>
      <c r="H928" s="143">
        <f t="shared" si="424"/>
        <v>43891</v>
      </c>
      <c r="I928" s="143">
        <f t="shared" si="425"/>
        <v>44196</v>
      </c>
      <c r="J928" s="142" t="str">
        <f t="shared" si="426"/>
        <v>UNIVERSIDAD "EGYV" - LA CANTUTA</v>
      </c>
      <c r="K928" s="154">
        <v>57850</v>
      </c>
      <c r="L928" s="142" t="s">
        <v>1217</v>
      </c>
      <c r="M928" s="142" t="s">
        <v>1217</v>
      </c>
      <c r="N928" s="142" t="s">
        <v>1217</v>
      </c>
      <c r="O928" s="142" t="s">
        <v>1217</v>
      </c>
      <c r="P928" s="142" t="s">
        <v>1217</v>
      </c>
      <c r="Q928" s="142" t="s">
        <v>1217</v>
      </c>
      <c r="R928" s="142"/>
      <c r="S928" s="150" t="s">
        <v>1218</v>
      </c>
      <c r="T928" s="150" t="s">
        <v>581</v>
      </c>
      <c r="U928" s="169" t="s">
        <v>2303</v>
      </c>
      <c r="V928" s="147" t="s">
        <v>2165</v>
      </c>
    </row>
    <row r="929" spans="1:22" x14ac:dyDescent="0.25">
      <c r="A929" s="156">
        <v>915</v>
      </c>
      <c r="B929" s="203" t="s">
        <v>2266</v>
      </c>
      <c r="C929" s="26" t="str">
        <f t="shared" si="419"/>
        <v>SERRANO GUILLEN CRISTINA PATRICIA</v>
      </c>
      <c r="D929" s="26" t="str">
        <f t="shared" si="420"/>
        <v>JUAN XXIII</v>
      </c>
      <c r="E929" s="26" t="str">
        <f t="shared" si="421"/>
        <v>Inicial - Jardín</v>
      </c>
      <c r="F929" s="11" t="str">
        <f t="shared" si="422"/>
        <v>782881112315</v>
      </c>
      <c r="G929" s="26" t="str">
        <f t="shared" si="423"/>
        <v>ORGANICA</v>
      </c>
      <c r="H929" s="112">
        <f t="shared" si="424"/>
        <v>43891</v>
      </c>
      <c r="I929" s="112">
        <f t="shared" si="425"/>
        <v>44196</v>
      </c>
      <c r="J929" s="26" t="str">
        <f t="shared" si="426"/>
        <v>UNIVERSIDAD SAN MARTIN DE PORRES</v>
      </c>
      <c r="K929" s="10">
        <v>59079</v>
      </c>
      <c r="L929" s="124"/>
      <c r="M929" s="124" t="s">
        <v>1217</v>
      </c>
      <c r="N929" s="124" t="s">
        <v>1217</v>
      </c>
      <c r="O929" s="124" t="s">
        <v>1217</v>
      </c>
      <c r="P929" s="124" t="s">
        <v>1217</v>
      </c>
      <c r="Q929" s="124" t="s">
        <v>1217</v>
      </c>
      <c r="R929" s="124" t="s">
        <v>48</v>
      </c>
      <c r="S929" s="11" t="s">
        <v>48</v>
      </c>
      <c r="T929" s="11" t="s">
        <v>1217</v>
      </c>
      <c r="U929" s="170" t="s">
        <v>2267</v>
      </c>
      <c r="V929" s="27" t="s">
        <v>2172</v>
      </c>
    </row>
    <row r="930" spans="1:22" x14ac:dyDescent="0.25">
      <c r="A930" s="141">
        <v>916</v>
      </c>
      <c r="B930" s="210" t="s">
        <v>1907</v>
      </c>
      <c r="C930" s="40" t="str">
        <f t="shared" si="419"/>
        <v>SEVILLANO TRUJILLO CLAUDIA YOSELIN</v>
      </c>
      <c r="D930" s="40" t="str">
        <f t="shared" si="420"/>
        <v>183</v>
      </c>
      <c r="E930" s="40" t="str">
        <f t="shared" si="421"/>
        <v>Inicial - Jardín</v>
      </c>
      <c r="F930" s="41" t="str">
        <f t="shared" si="422"/>
        <v>784891110311</v>
      </c>
      <c r="G930" s="40" t="str">
        <f t="shared" si="423"/>
        <v>ORGANICA</v>
      </c>
      <c r="H930" s="42">
        <f t="shared" si="424"/>
        <v>43891</v>
      </c>
      <c r="I930" s="42">
        <f t="shared" si="425"/>
        <v>44196</v>
      </c>
      <c r="J930" s="40" t="str">
        <f t="shared" si="426"/>
        <v>UNIVERSIDAD NACIONAL DE EDUCACION ENRIQUE GUZMAN Y VALLE</v>
      </c>
      <c r="K930" s="54" t="s">
        <v>1908</v>
      </c>
      <c r="L930" s="67" t="s">
        <v>581</v>
      </c>
      <c r="M930" s="67" t="s">
        <v>581</v>
      </c>
      <c r="N930" s="67" t="s">
        <v>581</v>
      </c>
      <c r="O930" s="67" t="s">
        <v>581</v>
      </c>
      <c r="P930" s="67" t="s">
        <v>581</v>
      </c>
      <c r="Q930" s="67" t="s">
        <v>581</v>
      </c>
      <c r="R930" s="95" t="s">
        <v>808</v>
      </c>
      <c r="S930" s="41" t="s">
        <v>581</v>
      </c>
      <c r="T930" s="61" t="s">
        <v>581</v>
      </c>
      <c r="U930" s="68" t="s">
        <v>830</v>
      </c>
      <c r="V930" s="13" t="s">
        <v>2167</v>
      </c>
    </row>
    <row r="931" spans="1:22" x14ac:dyDescent="0.25">
      <c r="A931" s="7">
        <v>917</v>
      </c>
      <c r="B931" s="213" t="s">
        <v>997</v>
      </c>
      <c r="C931" s="55" t="str">
        <f t="shared" si="419"/>
        <v>SHICSHI MORENO EUFROCINA GUDELIA</v>
      </c>
      <c r="D931" s="55" t="str">
        <f t="shared" si="420"/>
        <v>MI PEQUEÑO MUNDO</v>
      </c>
      <c r="E931" s="55" t="str">
        <f t="shared" si="421"/>
        <v>Inicial - Jardín</v>
      </c>
      <c r="F931" s="56" t="str">
        <f t="shared" si="422"/>
        <v>15EV01509380</v>
      </c>
      <c r="G931" s="55" t="str">
        <f t="shared" si="423"/>
        <v>EVENTUAL</v>
      </c>
      <c r="H931" s="57">
        <f t="shared" si="424"/>
        <v>43891</v>
      </c>
      <c r="I931" s="57">
        <f t="shared" si="425"/>
        <v>44196</v>
      </c>
      <c r="J931" s="55" t="str">
        <f t="shared" si="426"/>
        <v>UNE NAC. "EGYV"</v>
      </c>
      <c r="K931" s="58" t="s">
        <v>998</v>
      </c>
      <c r="L931" s="127" t="s">
        <v>581</v>
      </c>
      <c r="M931" s="127" t="s">
        <v>581</v>
      </c>
      <c r="N931" s="127" t="s">
        <v>581</v>
      </c>
      <c r="O931" s="127" t="s">
        <v>581</v>
      </c>
      <c r="P931" s="127" t="s">
        <v>581</v>
      </c>
      <c r="Q931" s="127" t="s">
        <v>581</v>
      </c>
      <c r="R931" s="127" t="s">
        <v>581</v>
      </c>
      <c r="S931" s="56" t="s">
        <v>581</v>
      </c>
      <c r="T931" s="56" t="s">
        <v>581</v>
      </c>
      <c r="U931" s="94"/>
      <c r="V931" s="32" t="s">
        <v>2168</v>
      </c>
    </row>
    <row r="932" spans="1:22" x14ac:dyDescent="0.25">
      <c r="A932" s="156">
        <v>918</v>
      </c>
      <c r="B932" s="210" t="s">
        <v>699</v>
      </c>
      <c r="C932" s="106" t="str">
        <f t="shared" si="419"/>
        <v>SILVA CHAVEZ VERONICA SUGEY</v>
      </c>
      <c r="D932" s="40" t="str">
        <f t="shared" si="420"/>
        <v>HORACIO ZEBALLOS GAMEZ</v>
      </c>
      <c r="E932" s="40" t="str">
        <f t="shared" si="421"/>
        <v>Inicial - Jardín</v>
      </c>
      <c r="F932" s="41" t="str">
        <f t="shared" si="422"/>
        <v>15EV01513441</v>
      </c>
      <c r="G932" s="40" t="str">
        <f t="shared" si="423"/>
        <v>EVENTUAL</v>
      </c>
      <c r="H932" s="42">
        <f t="shared" si="424"/>
        <v>43891</v>
      </c>
      <c r="I932" s="42">
        <f t="shared" si="425"/>
        <v>44196</v>
      </c>
      <c r="J932" s="40" t="str">
        <f t="shared" si="426"/>
        <v>UNIV. NACIONAL PEDRO RUIZ GALLO</v>
      </c>
      <c r="K932" s="43" t="s">
        <v>67</v>
      </c>
      <c r="L932" s="67" t="s">
        <v>700</v>
      </c>
      <c r="M932" s="67" t="s">
        <v>24</v>
      </c>
      <c r="N932" s="67" t="s">
        <v>24</v>
      </c>
      <c r="O932" s="67" t="s">
        <v>24</v>
      </c>
      <c r="P932" s="67" t="s">
        <v>24</v>
      </c>
      <c r="Q932" s="67" t="s">
        <v>24</v>
      </c>
      <c r="R932" s="67" t="s">
        <v>42</v>
      </c>
      <c r="S932" s="41" t="s">
        <v>24</v>
      </c>
      <c r="T932" s="41" t="s">
        <v>25</v>
      </c>
      <c r="U932" s="68" t="s">
        <v>43</v>
      </c>
      <c r="V932" s="27" t="s">
        <v>2164</v>
      </c>
    </row>
    <row r="933" spans="1:22" x14ac:dyDescent="0.25">
      <c r="A933" s="141">
        <v>919</v>
      </c>
      <c r="B933" s="204">
        <v>16805624</v>
      </c>
      <c r="C933" s="108" t="s">
        <v>1441</v>
      </c>
      <c r="D933" s="48" t="s">
        <v>1429</v>
      </c>
      <c r="E933" s="48" t="s">
        <v>1442</v>
      </c>
      <c r="F933" s="39" t="s">
        <v>1443</v>
      </c>
      <c r="G933" s="48" t="s">
        <v>230</v>
      </c>
      <c r="H933" s="49">
        <v>43891</v>
      </c>
      <c r="I933" s="49">
        <v>44196</v>
      </c>
      <c r="J933" s="48" t="s">
        <v>1444</v>
      </c>
      <c r="K933" s="39" t="s">
        <v>1439</v>
      </c>
      <c r="L933" s="95" t="s">
        <v>581</v>
      </c>
      <c r="M933" s="95" t="s">
        <v>808</v>
      </c>
      <c r="N933" s="95" t="s">
        <v>581</v>
      </c>
      <c r="O933" s="95" t="s">
        <v>581</v>
      </c>
      <c r="P933" s="95" t="s">
        <v>581</v>
      </c>
      <c r="Q933" s="95" t="s">
        <v>581</v>
      </c>
      <c r="R933" s="95" t="s">
        <v>808</v>
      </c>
      <c r="S933" s="39" t="s">
        <v>581</v>
      </c>
      <c r="T933" s="39" t="s">
        <v>581</v>
      </c>
      <c r="U933" s="166" t="s">
        <v>1445</v>
      </c>
      <c r="V933" s="13" t="s">
        <v>2166</v>
      </c>
    </row>
    <row r="934" spans="1:22" x14ac:dyDescent="0.25">
      <c r="A934" s="7">
        <v>920</v>
      </c>
      <c r="B934" s="213" t="s">
        <v>699</v>
      </c>
      <c r="C934" s="107" t="str">
        <f>VLOOKUP(B934,DATA,19,FALSE)</f>
        <v>SILVA CHAVEZ VERONICA SUGEY</v>
      </c>
      <c r="D934" s="55" t="str">
        <f>VLOOKUP(B934,DATA,3,FALSE)</f>
        <v>HORACIO ZEBALLOS GAMEZ</v>
      </c>
      <c r="E934" s="55" t="str">
        <f>VLOOKUP(B934,DATA,2,FALSE)</f>
        <v>Inicial - Jardín</v>
      </c>
      <c r="F934" s="56" t="str">
        <f>VLOOKUP(B934,DATA,4,FALSE)</f>
        <v>15EV01513441</v>
      </c>
      <c r="G934" s="55" t="str">
        <f>VLOOKUP(B934,DATA,23,FALSE)</f>
        <v>EVENTUAL</v>
      </c>
      <c r="H934" s="57">
        <f>VLOOKUP(B934,DATA,20,FALSE)</f>
        <v>43891</v>
      </c>
      <c r="I934" s="57">
        <f>VLOOKUP(B934,DATA,21,FALSE)</f>
        <v>44196</v>
      </c>
      <c r="J934" s="55" t="str">
        <f>VLOOKUP(B934,DATA,35,FALSE)</f>
        <v>UNIV. NACIONAL PEDRO RUIZ GALLO</v>
      </c>
      <c r="K934" s="58" t="s">
        <v>1176</v>
      </c>
      <c r="L934" s="127" t="s">
        <v>581</v>
      </c>
      <c r="M934" s="127" t="s">
        <v>581</v>
      </c>
      <c r="N934" s="127" t="s">
        <v>581</v>
      </c>
      <c r="O934" s="127" t="s">
        <v>581</v>
      </c>
      <c r="P934" s="127" t="s">
        <v>581</v>
      </c>
      <c r="Q934" s="127" t="s">
        <v>581</v>
      </c>
      <c r="R934" s="127" t="s">
        <v>581</v>
      </c>
      <c r="S934" s="56" t="s">
        <v>581</v>
      </c>
      <c r="T934" s="56" t="s">
        <v>581</v>
      </c>
      <c r="U934" s="175"/>
      <c r="V934" s="32" t="s">
        <v>2168</v>
      </c>
    </row>
    <row r="935" spans="1:22" x14ac:dyDescent="0.25">
      <c r="A935" s="156">
        <v>921</v>
      </c>
      <c r="B935" s="80" t="s">
        <v>1777</v>
      </c>
      <c r="C935" s="44" t="s">
        <v>1778</v>
      </c>
      <c r="D935" s="44" t="s">
        <v>1779</v>
      </c>
      <c r="E935" s="44" t="s">
        <v>1423</v>
      </c>
      <c r="F935" s="45" t="s">
        <v>1780</v>
      </c>
      <c r="G935" s="44" t="s">
        <v>230</v>
      </c>
      <c r="H935" s="46" t="s">
        <v>1646</v>
      </c>
      <c r="I935" s="46" t="s">
        <v>1639</v>
      </c>
      <c r="J935" s="44" t="s">
        <v>1609</v>
      </c>
      <c r="K935" s="47" t="s">
        <v>1781</v>
      </c>
      <c r="L935" s="95" t="s">
        <v>581</v>
      </c>
      <c r="M935" s="95" t="s">
        <v>581</v>
      </c>
      <c r="N935" s="95" t="s">
        <v>581</v>
      </c>
      <c r="O935" s="95" t="s">
        <v>581</v>
      </c>
      <c r="P935" s="95" t="s">
        <v>581</v>
      </c>
      <c r="Q935" s="95" t="s">
        <v>581</v>
      </c>
      <c r="R935" s="95" t="s">
        <v>808</v>
      </c>
      <c r="S935" s="39" t="s">
        <v>581</v>
      </c>
      <c r="T935" s="39" t="s">
        <v>581</v>
      </c>
      <c r="U935" s="68" t="s">
        <v>1782</v>
      </c>
      <c r="V935" s="13" t="s">
        <v>2166</v>
      </c>
    </row>
    <row r="936" spans="1:22" ht="15" x14ac:dyDescent="0.25">
      <c r="A936" s="141">
        <v>922</v>
      </c>
      <c r="B936" s="201" t="s">
        <v>2298</v>
      </c>
      <c r="C936" s="142" t="s">
        <v>2299</v>
      </c>
      <c r="D936" s="142" t="s">
        <v>1400</v>
      </c>
      <c r="E936" s="142" t="s">
        <v>1215</v>
      </c>
      <c r="F936" s="150" t="s">
        <v>2300</v>
      </c>
      <c r="G936" s="142" t="s">
        <v>230</v>
      </c>
      <c r="H936" s="143">
        <v>43891</v>
      </c>
      <c r="I936" s="143">
        <v>44196</v>
      </c>
      <c r="J936" s="142" t="s">
        <v>989</v>
      </c>
      <c r="K936" s="154">
        <v>59489</v>
      </c>
      <c r="L936" s="142" t="s">
        <v>1217</v>
      </c>
      <c r="M936" s="142" t="s">
        <v>1217</v>
      </c>
      <c r="N936" s="142" t="s">
        <v>1217</v>
      </c>
      <c r="O936" s="142" t="s">
        <v>1217</v>
      </c>
      <c r="P936" s="142" t="s">
        <v>1217</v>
      </c>
      <c r="Q936" s="142" t="s">
        <v>1217</v>
      </c>
      <c r="R936" s="142" t="s">
        <v>48</v>
      </c>
      <c r="S936" s="150" t="s">
        <v>1218</v>
      </c>
      <c r="T936" s="150" t="s">
        <v>581</v>
      </c>
      <c r="U936" s="169" t="s">
        <v>2297</v>
      </c>
      <c r="V936" s="147" t="s">
        <v>2165</v>
      </c>
    </row>
    <row r="937" spans="1:22" x14ac:dyDescent="0.25">
      <c r="A937" s="7">
        <v>923</v>
      </c>
      <c r="B937" s="210" t="s">
        <v>701</v>
      </c>
      <c r="C937" s="40" t="str">
        <f t="shared" ref="C937:C942" si="427">VLOOKUP(B937,DATA,19,FALSE)</f>
        <v>SILVA SALAS CESAR ADRIAN</v>
      </c>
      <c r="D937" s="40" t="str">
        <f t="shared" ref="D937:D942" si="428">VLOOKUP(B937,DATA,3,FALSE)</f>
        <v>1217 JORGE BASADRE</v>
      </c>
      <c r="E937" s="40" t="str">
        <f t="shared" ref="E937:E942" si="429">VLOOKUP(B937,DATA,2,FALSE)</f>
        <v>Primaria</v>
      </c>
      <c r="F937" s="41" t="str">
        <f t="shared" ref="F937:F942" si="430">VLOOKUP(B937,DATA,4,FALSE)</f>
        <v>15EV02007437</v>
      </c>
      <c r="G937" s="40" t="str">
        <f t="shared" ref="G937:G942" si="431">VLOOKUP(B937,DATA,23,FALSE)</f>
        <v>EVENTUAL</v>
      </c>
      <c r="H937" s="42">
        <f t="shared" ref="H937:H942" si="432">VLOOKUP(B937,DATA,20,FALSE)</f>
        <v>43891</v>
      </c>
      <c r="I937" s="42">
        <f t="shared" ref="I937:I942" si="433">VLOOKUP(B937,DATA,21,FALSE)</f>
        <v>44196</v>
      </c>
      <c r="J937" s="40" t="str">
        <f t="shared" ref="J937:J942" si="434">VLOOKUP(B937,DATA,35,FALSE)</f>
        <v>UNE - ENRIQUE GUZMAN Y VALLE</v>
      </c>
      <c r="K937" s="43" t="s">
        <v>702</v>
      </c>
      <c r="L937" s="67" t="s">
        <v>703</v>
      </c>
      <c r="M937" s="67" t="s">
        <v>24</v>
      </c>
      <c r="N937" s="67" t="s">
        <v>24</v>
      </c>
      <c r="O937" s="67" t="s">
        <v>24</v>
      </c>
      <c r="P937" s="67" t="s">
        <v>24</v>
      </c>
      <c r="Q937" s="67" t="s">
        <v>24</v>
      </c>
      <c r="R937" s="67" t="s">
        <v>42</v>
      </c>
      <c r="S937" s="41" t="s">
        <v>24</v>
      </c>
      <c r="T937" s="41" t="s">
        <v>25</v>
      </c>
      <c r="U937" s="68" t="s">
        <v>704</v>
      </c>
      <c r="V937" s="27" t="s">
        <v>2164</v>
      </c>
    </row>
    <row r="938" spans="1:22" x14ac:dyDescent="0.25">
      <c r="A938" s="156">
        <v>924</v>
      </c>
      <c r="B938" s="203" t="s">
        <v>1777</v>
      </c>
      <c r="C938" s="26" t="str">
        <f t="shared" si="427"/>
        <v>SILVERA HUARCAYA LOURDES MELISSA</v>
      </c>
      <c r="D938" s="26" t="str">
        <f t="shared" si="428"/>
        <v>205</v>
      </c>
      <c r="E938" s="26" t="str">
        <f t="shared" si="429"/>
        <v>Inicial - Jardín</v>
      </c>
      <c r="F938" s="11" t="str">
        <f t="shared" si="430"/>
        <v>15EV01401064</v>
      </c>
      <c r="G938" s="26" t="str">
        <f t="shared" si="431"/>
        <v>EVENTUAL</v>
      </c>
      <c r="H938" s="112">
        <f t="shared" si="432"/>
        <v>43891</v>
      </c>
      <c r="I938" s="112">
        <f t="shared" si="433"/>
        <v>44196</v>
      </c>
      <c r="J938" s="26" t="str">
        <f t="shared" si="434"/>
        <v>UNE - ENRIQUE GUZMAN Y VALLE</v>
      </c>
      <c r="K938" s="10">
        <v>60041</v>
      </c>
      <c r="L938" s="124"/>
      <c r="M938" s="124" t="s">
        <v>1217</v>
      </c>
      <c r="N938" s="124" t="s">
        <v>1217</v>
      </c>
      <c r="O938" s="124" t="s">
        <v>1217</v>
      </c>
      <c r="P938" s="124" t="s">
        <v>1217</v>
      </c>
      <c r="Q938" s="124" t="s">
        <v>1217</v>
      </c>
      <c r="R938" s="124" t="s">
        <v>48</v>
      </c>
      <c r="S938" s="11" t="s">
        <v>1217</v>
      </c>
      <c r="T938" s="11" t="s">
        <v>1217</v>
      </c>
      <c r="U938" s="170" t="s">
        <v>830</v>
      </c>
      <c r="V938" s="27" t="s">
        <v>2172</v>
      </c>
    </row>
    <row r="939" spans="1:22" x14ac:dyDescent="0.25">
      <c r="A939" s="141">
        <v>925</v>
      </c>
      <c r="B939" s="210" t="s">
        <v>705</v>
      </c>
      <c r="C939" s="40" t="str">
        <f t="shared" si="427"/>
        <v>SILVESTRE TORRES PILAR ANTONIA</v>
      </c>
      <c r="D939" s="40" t="str">
        <f t="shared" si="428"/>
        <v>1215 SAN JUAN PARIACHI</v>
      </c>
      <c r="E939" s="40" t="str">
        <f t="shared" si="429"/>
        <v>Primaria</v>
      </c>
      <c r="F939" s="41" t="str">
        <f t="shared" si="430"/>
        <v>784891114317</v>
      </c>
      <c r="G939" s="40" t="str">
        <f t="shared" si="431"/>
        <v>ORGANICA</v>
      </c>
      <c r="H939" s="42">
        <f t="shared" si="432"/>
        <v>43902</v>
      </c>
      <c r="I939" s="42">
        <f t="shared" si="433"/>
        <v>44196</v>
      </c>
      <c r="J939" s="40" t="str">
        <f t="shared" si="434"/>
        <v>U.N. "DANIEL ALCIDES CARRION"</v>
      </c>
      <c r="K939" s="43" t="s">
        <v>706</v>
      </c>
      <c r="L939" s="67" t="s">
        <v>707</v>
      </c>
      <c r="M939" s="67" t="s">
        <v>24</v>
      </c>
      <c r="N939" s="67" t="s">
        <v>24</v>
      </c>
      <c r="O939" s="67" t="s">
        <v>24</v>
      </c>
      <c r="P939" s="67" t="s">
        <v>24</v>
      </c>
      <c r="Q939" s="67" t="s">
        <v>24</v>
      </c>
      <c r="R939" s="67" t="s">
        <v>24</v>
      </c>
      <c r="S939" s="41" t="s">
        <v>24</v>
      </c>
      <c r="T939" s="41" t="s">
        <v>25</v>
      </c>
      <c r="U939" s="68"/>
      <c r="V939" s="27" t="s">
        <v>2164</v>
      </c>
    </row>
    <row r="940" spans="1:22" x14ac:dyDescent="0.25">
      <c r="A940" s="7">
        <v>926</v>
      </c>
      <c r="B940" s="203" t="s">
        <v>2667</v>
      </c>
      <c r="C940" s="26" t="str">
        <f t="shared" si="427"/>
        <v>SIMBRON VELEZ LIZETH MIRIAM</v>
      </c>
      <c r="D940" s="26" t="str">
        <f t="shared" si="428"/>
        <v>189 SAGRADO CORAZON DE JESUS</v>
      </c>
      <c r="E940" s="26" t="str">
        <f t="shared" si="429"/>
        <v>Inicial - Jardín</v>
      </c>
      <c r="F940" s="11" t="str">
        <f t="shared" si="430"/>
        <v>15EV01401059</v>
      </c>
      <c r="G940" s="26" t="str">
        <f t="shared" si="431"/>
        <v>EVENTUAL</v>
      </c>
      <c r="H940" s="112">
        <f t="shared" si="432"/>
        <v>43891</v>
      </c>
      <c r="I940" s="112">
        <f t="shared" si="433"/>
        <v>44196</v>
      </c>
      <c r="J940" s="26" t="str">
        <f t="shared" si="434"/>
        <v>UNIVERSIDAD</v>
      </c>
      <c r="K940" s="10">
        <v>58634</v>
      </c>
      <c r="L940" s="124"/>
      <c r="M940" s="124" t="s">
        <v>1217</v>
      </c>
      <c r="N940" s="124" t="s">
        <v>1217</v>
      </c>
      <c r="O940" s="124" t="s">
        <v>1217</v>
      </c>
      <c r="P940" s="124" t="s">
        <v>1217</v>
      </c>
      <c r="Q940" s="124" t="s">
        <v>1217</v>
      </c>
      <c r="R940" s="125" t="s">
        <v>48</v>
      </c>
      <c r="S940" s="11" t="s">
        <v>1217</v>
      </c>
      <c r="T940" s="11" t="s">
        <v>1217</v>
      </c>
      <c r="U940" s="170" t="s">
        <v>830</v>
      </c>
      <c r="V940" s="120" t="s">
        <v>2172</v>
      </c>
    </row>
    <row r="941" spans="1:22" x14ac:dyDescent="0.25">
      <c r="A941" s="156">
        <v>927</v>
      </c>
      <c r="B941" s="210" t="s">
        <v>708</v>
      </c>
      <c r="C941" s="40" t="str">
        <f t="shared" si="427"/>
        <v>SINARAHUA LOPEZ SARA</v>
      </c>
      <c r="D941" s="40" t="str">
        <f t="shared" si="428"/>
        <v>0055 MANUEL GONZALES PRADA</v>
      </c>
      <c r="E941" s="40" t="str">
        <f t="shared" si="429"/>
        <v>Primaria</v>
      </c>
      <c r="F941" s="41" t="str">
        <f t="shared" si="430"/>
        <v>782861110311</v>
      </c>
      <c r="G941" s="40" t="str">
        <f t="shared" si="431"/>
        <v>ORGANICA</v>
      </c>
      <c r="H941" s="42">
        <f t="shared" si="432"/>
        <v>43902</v>
      </c>
      <c r="I941" s="42">
        <f t="shared" si="433"/>
        <v>44196</v>
      </c>
      <c r="J941" s="40" t="str">
        <f t="shared" si="434"/>
        <v>I.S.P.P. "FERNANDO STAHLL" DE JULIACA</v>
      </c>
      <c r="K941" s="43" t="s">
        <v>709</v>
      </c>
      <c r="L941" s="67" t="s">
        <v>710</v>
      </c>
      <c r="M941" s="67" t="s">
        <v>24</v>
      </c>
      <c r="N941" s="67" t="s">
        <v>24</v>
      </c>
      <c r="O941" s="67" t="s">
        <v>24</v>
      </c>
      <c r="P941" s="67" t="s">
        <v>24</v>
      </c>
      <c r="Q941" s="67" t="s">
        <v>24</v>
      </c>
      <c r="R941" s="67" t="s">
        <v>30</v>
      </c>
      <c r="S941" s="41" t="s">
        <v>24</v>
      </c>
      <c r="T941" s="41" t="s">
        <v>31</v>
      </c>
      <c r="U941" s="68" t="s">
        <v>398</v>
      </c>
      <c r="V941" s="27" t="s">
        <v>2164</v>
      </c>
    </row>
    <row r="942" spans="1:22" x14ac:dyDescent="0.25">
      <c r="A942" s="141">
        <v>928</v>
      </c>
      <c r="B942" s="211" t="s">
        <v>1193</v>
      </c>
      <c r="C942" s="50" t="str">
        <f t="shared" si="427"/>
        <v>SOLANO RIOS MIGUEL ANGEL</v>
      </c>
      <c r="D942" s="50" t="str">
        <f t="shared" si="428"/>
        <v>CORAZON DE JESUS DE JICAMARCA</v>
      </c>
      <c r="E942" s="50" t="str">
        <f t="shared" si="429"/>
        <v>Primaria</v>
      </c>
      <c r="F942" s="51" t="str">
        <f t="shared" si="430"/>
        <v>15EV02007417</v>
      </c>
      <c r="G942" s="50" t="str">
        <f t="shared" si="431"/>
        <v>EVENTUAL</v>
      </c>
      <c r="H942" s="52">
        <f t="shared" si="432"/>
        <v>43891</v>
      </c>
      <c r="I942" s="52">
        <f t="shared" si="433"/>
        <v>44196</v>
      </c>
      <c r="J942" s="50" t="str">
        <f t="shared" si="434"/>
        <v>UNE. - "EGYV"</v>
      </c>
      <c r="K942" s="53" t="s">
        <v>1194</v>
      </c>
      <c r="L942" s="126" t="s">
        <v>581</v>
      </c>
      <c r="M942" s="126" t="s">
        <v>581</v>
      </c>
      <c r="N942" s="126" t="s">
        <v>581</v>
      </c>
      <c r="O942" s="126" t="s">
        <v>581</v>
      </c>
      <c r="P942" s="126" t="s">
        <v>581</v>
      </c>
      <c r="Q942" s="126" t="s">
        <v>581</v>
      </c>
      <c r="R942" s="126" t="s">
        <v>581</v>
      </c>
      <c r="S942" s="51" t="s">
        <v>581</v>
      </c>
      <c r="T942" s="51" t="s">
        <v>581</v>
      </c>
      <c r="U942" s="174"/>
      <c r="V942" s="32" t="s">
        <v>2168</v>
      </c>
    </row>
    <row r="943" spans="1:22" x14ac:dyDescent="0.25">
      <c r="A943" s="7">
        <v>929</v>
      </c>
      <c r="B943" s="80" t="s">
        <v>1734</v>
      </c>
      <c r="C943" s="44" t="s">
        <v>1735</v>
      </c>
      <c r="D943" s="44" t="s">
        <v>1736</v>
      </c>
      <c r="E943" s="44" t="s">
        <v>1442</v>
      </c>
      <c r="F943" s="45" t="s">
        <v>1737</v>
      </c>
      <c r="G943" s="44" t="s">
        <v>230</v>
      </c>
      <c r="H943" s="46" t="s">
        <v>1646</v>
      </c>
      <c r="I943" s="46" t="s">
        <v>1639</v>
      </c>
      <c r="J943" s="44" t="s">
        <v>1448</v>
      </c>
      <c r="K943" s="47" t="s">
        <v>1738</v>
      </c>
      <c r="L943" s="95" t="s">
        <v>808</v>
      </c>
      <c r="M943" s="95" t="s">
        <v>581</v>
      </c>
      <c r="N943" s="95" t="s">
        <v>581</v>
      </c>
      <c r="O943" s="95" t="s">
        <v>581</v>
      </c>
      <c r="P943" s="95" t="s">
        <v>581</v>
      </c>
      <c r="Q943" s="95" t="s">
        <v>581</v>
      </c>
      <c r="R943" s="95" t="s">
        <v>808</v>
      </c>
      <c r="S943" s="39" t="s">
        <v>581</v>
      </c>
      <c r="T943" s="39" t="s">
        <v>581</v>
      </c>
      <c r="U943" s="166" t="s">
        <v>1739</v>
      </c>
      <c r="V943" s="13" t="s">
        <v>2166</v>
      </c>
    </row>
    <row r="944" spans="1:22" x14ac:dyDescent="0.25">
      <c r="A944" s="156">
        <v>930</v>
      </c>
      <c r="B944" s="210" t="s">
        <v>2126</v>
      </c>
      <c r="C944" s="40" t="str">
        <f>VLOOKUP(B944,DATA,19,FALSE)</f>
        <v>SOLIER PALMA DIANA GUADALUPE</v>
      </c>
      <c r="D944" s="40" t="str">
        <f>VLOOKUP(B944,DATA,3,FALSE)</f>
        <v>136</v>
      </c>
      <c r="E944" s="40" t="str">
        <f>VLOOKUP(B944,DATA,2,FALSE)</f>
        <v>Inicial - Cuna-jardín</v>
      </c>
      <c r="F944" s="41" t="str">
        <f>VLOOKUP(B944,DATA,4,FALSE)</f>
        <v>15B113116827</v>
      </c>
      <c r="G944" s="40" t="str">
        <f>VLOOKUP(B944,DATA,23,FALSE)</f>
        <v>ORGANICA</v>
      </c>
      <c r="H944" s="42">
        <f>VLOOKUP(B944,DATA,20,FALSE)</f>
        <v>43892</v>
      </c>
      <c r="I944" s="42">
        <f>VLOOKUP(B944,DATA,21,FALSE)</f>
        <v>44196</v>
      </c>
      <c r="J944" s="40" t="str">
        <f>VLOOKUP(B944,DATA,35,FALSE)</f>
        <v>UNIVERSIDAD NACIONAL UCAYALI</v>
      </c>
      <c r="K944" s="54" t="s">
        <v>2127</v>
      </c>
      <c r="L944" s="67" t="s">
        <v>581</v>
      </c>
      <c r="M944" s="67" t="s">
        <v>581</v>
      </c>
      <c r="N944" s="67" t="s">
        <v>581</v>
      </c>
      <c r="O944" s="67" t="s">
        <v>581</v>
      </c>
      <c r="P944" s="67" t="s">
        <v>581</v>
      </c>
      <c r="Q944" s="67" t="s">
        <v>581</v>
      </c>
      <c r="R944" s="95" t="s">
        <v>808</v>
      </c>
      <c r="S944" s="41" t="s">
        <v>581</v>
      </c>
      <c r="T944" s="61" t="s">
        <v>25</v>
      </c>
      <c r="U944" s="68" t="s">
        <v>830</v>
      </c>
      <c r="V944" s="13" t="s">
        <v>2167</v>
      </c>
    </row>
    <row r="945" spans="1:22" x14ac:dyDescent="0.25">
      <c r="A945" s="141">
        <v>931</v>
      </c>
      <c r="B945" s="210" t="s">
        <v>2096</v>
      </c>
      <c r="C945" s="40" t="str">
        <f>VLOOKUP(B945,DATA,19,FALSE)</f>
        <v>SOLIS BUSTAMANTE JESSICA NERIDA</v>
      </c>
      <c r="D945" s="40" t="str">
        <f>VLOOKUP(B945,DATA,3,FALSE)</f>
        <v>1245 JOSE CARLOS MARIATEGUI</v>
      </c>
      <c r="E945" s="40" t="str">
        <f>VLOOKUP(B945,DATA,2,FALSE)</f>
        <v>Primaria</v>
      </c>
      <c r="F945" s="41" t="str">
        <f>VLOOKUP(B945,DATA,4,FALSE)</f>
        <v>788851115318</v>
      </c>
      <c r="G945" s="40" t="str">
        <f>VLOOKUP(B945,DATA,23,FALSE)</f>
        <v>ORGANICA</v>
      </c>
      <c r="H945" s="42">
        <f>VLOOKUP(B945,DATA,20,FALSE)</f>
        <v>43891</v>
      </c>
      <c r="I945" s="42">
        <f>VLOOKUP(B945,DATA,21,FALSE)</f>
        <v>44196</v>
      </c>
      <c r="J945" s="40" t="str">
        <f>VLOOKUP(B945,DATA,35,FALSE)</f>
        <v>UNIVERSIDAD DE HUANUCO</v>
      </c>
      <c r="K945" s="54" t="s">
        <v>2097</v>
      </c>
      <c r="L945" s="67" t="s">
        <v>581</v>
      </c>
      <c r="M945" s="67" t="s">
        <v>581</v>
      </c>
      <c r="N945" s="67" t="s">
        <v>581</v>
      </c>
      <c r="O945" s="67" t="s">
        <v>581</v>
      </c>
      <c r="P945" s="67" t="s">
        <v>581</v>
      </c>
      <c r="Q945" s="67" t="s">
        <v>581</v>
      </c>
      <c r="R945" s="95" t="s">
        <v>808</v>
      </c>
      <c r="S945" s="41" t="s">
        <v>581</v>
      </c>
      <c r="T945" s="61" t="s">
        <v>581</v>
      </c>
      <c r="U945" s="68" t="s">
        <v>830</v>
      </c>
      <c r="V945" s="13" t="s">
        <v>2167</v>
      </c>
    </row>
    <row r="946" spans="1:22" x14ac:dyDescent="0.25">
      <c r="A946" s="7">
        <v>932</v>
      </c>
      <c r="B946" s="210" t="s">
        <v>2067</v>
      </c>
      <c r="C946" s="40" t="str">
        <f>VLOOKUP(B946,DATA,19,FALSE)</f>
        <v>SOLIS MONTENEGRO BETHY YOLANDA</v>
      </c>
      <c r="D946" s="40" t="str">
        <f>VLOOKUP(B946,DATA,3,FALSE)</f>
        <v>6054</v>
      </c>
      <c r="E946" s="40" t="str">
        <f>VLOOKUP(B946,DATA,2,FALSE)</f>
        <v>Primaria</v>
      </c>
      <c r="F946" s="41" t="str">
        <f>VLOOKUP(B946,DATA,4,FALSE)</f>
        <v>786841113318</v>
      </c>
      <c r="G946" s="40" t="str">
        <f>VLOOKUP(B946,DATA,23,FALSE)</f>
        <v>ORGANICA</v>
      </c>
      <c r="H946" s="42">
        <f>VLOOKUP(B946,DATA,20,FALSE)</f>
        <v>43891</v>
      </c>
      <c r="I946" s="42">
        <f>VLOOKUP(B946,DATA,21,FALSE)</f>
        <v>44196</v>
      </c>
      <c r="J946" s="40" t="str">
        <f>VLOOKUP(B946,DATA,35,FALSE)</f>
        <v>UNIV. "INCA GARCILASO DE LA VEGA"</v>
      </c>
      <c r="K946" s="54" t="s">
        <v>2068</v>
      </c>
      <c r="L946" s="67" t="s">
        <v>581</v>
      </c>
      <c r="M946" s="67" t="s">
        <v>581</v>
      </c>
      <c r="N946" s="67" t="s">
        <v>581</v>
      </c>
      <c r="O946" s="67" t="s">
        <v>581</v>
      </c>
      <c r="P946" s="67" t="s">
        <v>581</v>
      </c>
      <c r="Q946" s="67" t="s">
        <v>581</v>
      </c>
      <c r="R946" s="67" t="s">
        <v>581</v>
      </c>
      <c r="S946" s="41" t="s">
        <v>581</v>
      </c>
      <c r="T946" s="61" t="s">
        <v>581</v>
      </c>
      <c r="U946" s="68"/>
      <c r="V946" s="13" t="s">
        <v>2167</v>
      </c>
    </row>
    <row r="947" spans="1:22" x14ac:dyDescent="0.25">
      <c r="A947" s="156">
        <v>933</v>
      </c>
      <c r="B947" s="204">
        <v>9370985</v>
      </c>
      <c r="C947" s="48" t="s">
        <v>1415</v>
      </c>
      <c r="D947" s="48" t="s">
        <v>1416</v>
      </c>
      <c r="E947" s="48" t="s">
        <v>1417</v>
      </c>
      <c r="F947" s="39" t="s">
        <v>1418</v>
      </c>
      <c r="G947" s="48" t="s">
        <v>230</v>
      </c>
      <c r="H947" s="49">
        <v>43891</v>
      </c>
      <c r="I947" s="49">
        <v>44196</v>
      </c>
      <c r="J947" s="48" t="s">
        <v>1419</v>
      </c>
      <c r="K947" s="39" t="s">
        <v>1420</v>
      </c>
      <c r="L947" s="95" t="s">
        <v>581</v>
      </c>
      <c r="M947" s="95" t="s">
        <v>581</v>
      </c>
      <c r="N947" s="95" t="s">
        <v>581</v>
      </c>
      <c r="O947" s="95" t="s">
        <v>581</v>
      </c>
      <c r="P947" s="95" t="s">
        <v>581</v>
      </c>
      <c r="Q947" s="95" t="s">
        <v>581</v>
      </c>
      <c r="R947" s="95" t="s">
        <v>808</v>
      </c>
      <c r="S947" s="39" t="s">
        <v>581</v>
      </c>
      <c r="T947" s="39" t="s">
        <v>581</v>
      </c>
      <c r="U947" s="171" t="s">
        <v>830</v>
      </c>
      <c r="V947" s="13" t="s">
        <v>2166</v>
      </c>
    </row>
    <row r="948" spans="1:22" x14ac:dyDescent="0.25">
      <c r="A948" s="141">
        <v>934</v>
      </c>
      <c r="B948" s="203" t="s">
        <v>2283</v>
      </c>
      <c r="C948" s="26" t="str">
        <f t="shared" ref="C948:C965" si="435">VLOOKUP(B948,DATA,19,FALSE)</f>
        <v>SOLSOL LEON KELLY KARINA</v>
      </c>
      <c r="D948" s="26" t="str">
        <f t="shared" ref="D948:D972" si="436">VLOOKUP(B948,DATA,3,FALSE)</f>
        <v>177</v>
      </c>
      <c r="E948" s="26" t="str">
        <f t="shared" ref="E948:E972" si="437">VLOOKUP(B948,DATA,2,FALSE)</f>
        <v>Inicial - Jardín</v>
      </c>
      <c r="F948" s="11" t="str">
        <f t="shared" ref="F948:F972" si="438">VLOOKUP(B948,DATA,4,FALSE)</f>
        <v>15EV02033217</v>
      </c>
      <c r="G948" s="26" t="str">
        <f t="shared" ref="G948:G972" si="439">VLOOKUP(B948,DATA,23,FALSE)</f>
        <v>EVENTUAL</v>
      </c>
      <c r="H948" s="112">
        <f t="shared" ref="H948:H972" si="440">VLOOKUP(B948,DATA,20,FALSE)</f>
        <v>44075</v>
      </c>
      <c r="I948" s="112">
        <f t="shared" ref="I948:I972" si="441">VLOOKUP(B948,DATA,21,FALSE)</f>
        <v>44196</v>
      </c>
      <c r="J948" s="26" t="str">
        <f t="shared" ref="J948:J972" si="442">VLOOKUP(B948,DATA,35,FALSE)</f>
        <v>UNIV."EGYV"</v>
      </c>
      <c r="K948" s="10">
        <v>57836</v>
      </c>
      <c r="L948" s="124"/>
      <c r="M948" s="124" t="s">
        <v>1217</v>
      </c>
      <c r="N948" s="124" t="s">
        <v>1217</v>
      </c>
      <c r="O948" s="124" t="s">
        <v>1217</v>
      </c>
      <c r="P948" s="124" t="s">
        <v>1217</v>
      </c>
      <c r="Q948" s="124" t="s">
        <v>1217</v>
      </c>
      <c r="R948" s="124" t="s">
        <v>1217</v>
      </c>
      <c r="S948" s="11" t="s">
        <v>1217</v>
      </c>
      <c r="T948" s="11" t="s">
        <v>1217</v>
      </c>
      <c r="U948" s="170"/>
      <c r="V948" s="27" t="s">
        <v>2172</v>
      </c>
    </row>
    <row r="949" spans="1:22" x14ac:dyDescent="0.25">
      <c r="A949" s="7">
        <v>935</v>
      </c>
      <c r="B949" s="203" t="s">
        <v>2646</v>
      </c>
      <c r="C949" s="26" t="str">
        <f t="shared" si="435"/>
        <v>SOPLIN CASTRO JESUS ALBALUZ MARIA</v>
      </c>
      <c r="D949" s="26" t="str">
        <f t="shared" si="436"/>
        <v>SAN PEDRO Y SAN PABLO</v>
      </c>
      <c r="E949" s="26" t="str">
        <f t="shared" si="437"/>
        <v>Secundaria</v>
      </c>
      <c r="F949" s="11" t="str">
        <f t="shared" si="438"/>
        <v>15EV01709363</v>
      </c>
      <c r="G949" s="26" t="str">
        <f t="shared" si="439"/>
        <v>EVENTUAL</v>
      </c>
      <c r="H949" s="112">
        <f t="shared" si="440"/>
        <v>43891</v>
      </c>
      <c r="I949" s="112">
        <f t="shared" si="441"/>
        <v>44196</v>
      </c>
      <c r="J949" s="26" t="str">
        <f t="shared" si="442"/>
        <v>UNIVERSIDAD NAC.DE EDUC. ENRIQUE GUZMAN Y VALLE</v>
      </c>
      <c r="K949" s="10">
        <v>59244</v>
      </c>
      <c r="L949" s="124"/>
      <c r="M949" s="124" t="s">
        <v>1217</v>
      </c>
      <c r="N949" s="124" t="s">
        <v>1217</v>
      </c>
      <c r="O949" s="124" t="s">
        <v>1217</v>
      </c>
      <c r="P949" s="124" t="s">
        <v>1217</v>
      </c>
      <c r="Q949" s="124" t="s">
        <v>1217</v>
      </c>
      <c r="R949" s="125" t="s">
        <v>48</v>
      </c>
      <c r="S949" s="11" t="s">
        <v>1217</v>
      </c>
      <c r="T949" s="11" t="s">
        <v>1217</v>
      </c>
      <c r="U949" s="170" t="s">
        <v>830</v>
      </c>
      <c r="V949" s="120" t="s">
        <v>2172</v>
      </c>
    </row>
    <row r="950" spans="1:22" x14ac:dyDescent="0.25">
      <c r="A950" s="156">
        <v>936</v>
      </c>
      <c r="B950" s="203" t="s">
        <v>2223</v>
      </c>
      <c r="C950" s="26" t="str">
        <f t="shared" si="435"/>
        <v>SORIA QUISPE MARTHA ROXANA</v>
      </c>
      <c r="D950" s="26" t="str">
        <f t="shared" si="436"/>
        <v>1235 UNION LATINOAMERICANA</v>
      </c>
      <c r="E950" s="26" t="str">
        <f t="shared" si="437"/>
        <v>Primaria</v>
      </c>
      <c r="F950" s="11" t="str">
        <f t="shared" si="438"/>
        <v>15EV02033203</v>
      </c>
      <c r="G950" s="26" t="str">
        <f t="shared" si="439"/>
        <v>EVENTUAL</v>
      </c>
      <c r="H950" s="112">
        <f t="shared" si="440"/>
        <v>44075</v>
      </c>
      <c r="I950" s="112">
        <f t="shared" si="441"/>
        <v>44196</v>
      </c>
      <c r="J950" s="26" t="str">
        <f t="shared" si="442"/>
        <v>UNIVERSIDAD FEMENINA DEL SAGRADO CORAZON</v>
      </c>
      <c r="K950" s="10">
        <v>59230</v>
      </c>
      <c r="L950" s="124"/>
      <c r="M950" s="124" t="s">
        <v>1217</v>
      </c>
      <c r="N950" s="124" t="s">
        <v>1217</v>
      </c>
      <c r="O950" s="124" t="s">
        <v>1217</v>
      </c>
      <c r="P950" s="124" t="s">
        <v>1217</v>
      </c>
      <c r="Q950" s="124" t="s">
        <v>1217</v>
      </c>
      <c r="R950" s="124" t="s">
        <v>48</v>
      </c>
      <c r="S950" s="11" t="s">
        <v>1217</v>
      </c>
      <c r="T950" s="11" t="s">
        <v>2171</v>
      </c>
      <c r="U950" s="170" t="s">
        <v>830</v>
      </c>
      <c r="V950" s="27" t="s">
        <v>2172</v>
      </c>
    </row>
    <row r="951" spans="1:22" x14ac:dyDescent="0.25">
      <c r="A951" s="141">
        <v>937</v>
      </c>
      <c r="B951" s="210" t="s">
        <v>2081</v>
      </c>
      <c r="C951" s="40" t="str">
        <f t="shared" si="435"/>
        <v>SOSA MAYO RUTH MILAGROS</v>
      </c>
      <c r="D951" s="40" t="str">
        <f t="shared" si="436"/>
        <v>1245 JOSE CARLOS MARIATEGUI</v>
      </c>
      <c r="E951" s="40" t="str">
        <f t="shared" si="437"/>
        <v>Primaria</v>
      </c>
      <c r="F951" s="41" t="str">
        <f t="shared" si="438"/>
        <v>15EV02000625</v>
      </c>
      <c r="G951" s="40" t="str">
        <f t="shared" si="439"/>
        <v>EVENTUAL</v>
      </c>
      <c r="H951" s="42">
        <f t="shared" si="440"/>
        <v>43892</v>
      </c>
      <c r="I951" s="42">
        <f t="shared" si="441"/>
        <v>44196</v>
      </c>
      <c r="J951" s="40" t="str">
        <f t="shared" si="442"/>
        <v>UNE "EGYV"</v>
      </c>
      <c r="K951" s="54" t="s">
        <v>2082</v>
      </c>
      <c r="L951" s="67" t="s">
        <v>581</v>
      </c>
      <c r="M951" s="67" t="s">
        <v>581</v>
      </c>
      <c r="N951" s="67" t="s">
        <v>581</v>
      </c>
      <c r="O951" s="67" t="s">
        <v>581</v>
      </c>
      <c r="P951" s="67" t="s">
        <v>581</v>
      </c>
      <c r="Q951" s="67" t="s">
        <v>581</v>
      </c>
      <c r="R951" s="95" t="s">
        <v>808</v>
      </c>
      <c r="S951" s="41" t="s">
        <v>581</v>
      </c>
      <c r="T951" s="61" t="s">
        <v>581</v>
      </c>
      <c r="U951" s="68" t="s">
        <v>830</v>
      </c>
      <c r="V951" s="13" t="s">
        <v>2167</v>
      </c>
    </row>
    <row r="952" spans="1:22" x14ac:dyDescent="0.25">
      <c r="A952" s="7">
        <v>938</v>
      </c>
      <c r="B952" s="210" t="s">
        <v>1941</v>
      </c>
      <c r="C952" s="40" t="str">
        <f t="shared" si="435"/>
        <v>SOTO GOMEZ ELVA AGUEDA</v>
      </c>
      <c r="D952" s="40" t="str">
        <f t="shared" si="436"/>
        <v>0097 PATRICIA ANTONIA LOPEZ</v>
      </c>
      <c r="E952" s="40" t="str">
        <f t="shared" si="437"/>
        <v>Primaria</v>
      </c>
      <c r="F952" s="41" t="str">
        <f t="shared" si="438"/>
        <v>991412119822</v>
      </c>
      <c r="G952" s="40" t="str">
        <f t="shared" si="439"/>
        <v>ORGANICA</v>
      </c>
      <c r="H952" s="42">
        <f t="shared" si="440"/>
        <v>43902</v>
      </c>
      <c r="I952" s="42">
        <f t="shared" si="441"/>
        <v>44196</v>
      </c>
      <c r="J952" s="40" t="str">
        <f t="shared" si="442"/>
        <v>U.N.E "ENRIQUE GUZMAN Y VALLE"</v>
      </c>
      <c r="K952" s="54" t="s">
        <v>1942</v>
      </c>
      <c r="L952" s="95" t="s">
        <v>808</v>
      </c>
      <c r="M952" s="67" t="s">
        <v>581</v>
      </c>
      <c r="N952" s="67" t="s">
        <v>581</v>
      </c>
      <c r="O952" s="67" t="s">
        <v>581</v>
      </c>
      <c r="P952" s="67" t="s">
        <v>581</v>
      </c>
      <c r="Q952" s="67" t="s">
        <v>581</v>
      </c>
      <c r="R952" s="95" t="s">
        <v>808</v>
      </c>
      <c r="S952" s="41" t="s">
        <v>581</v>
      </c>
      <c r="T952" s="61" t="s">
        <v>581</v>
      </c>
      <c r="U952" s="68" t="s">
        <v>830</v>
      </c>
      <c r="V952" s="13" t="s">
        <v>2167</v>
      </c>
    </row>
    <row r="953" spans="1:22" x14ac:dyDescent="0.25">
      <c r="A953" s="156">
        <v>939</v>
      </c>
      <c r="B953" s="210" t="s">
        <v>711</v>
      </c>
      <c r="C953" s="40" t="str">
        <f t="shared" si="435"/>
        <v>SOVERO CONTRERAS PATRICIA MILAGROS</v>
      </c>
      <c r="D953" s="40" t="str">
        <f t="shared" si="436"/>
        <v>SAN JOSE</v>
      </c>
      <c r="E953" s="40" t="str">
        <f t="shared" si="437"/>
        <v>Primaria</v>
      </c>
      <c r="F953" s="41" t="str">
        <f t="shared" si="438"/>
        <v>788881111319</v>
      </c>
      <c r="G953" s="40" t="str">
        <f t="shared" si="439"/>
        <v>ORGANICA</v>
      </c>
      <c r="H953" s="42">
        <f t="shared" si="440"/>
        <v>43891</v>
      </c>
      <c r="I953" s="42">
        <f t="shared" si="441"/>
        <v>44196</v>
      </c>
      <c r="J953" s="40" t="str">
        <f t="shared" si="442"/>
        <v>UNE. ENRIQUE GUZMAN Y VALLE</v>
      </c>
      <c r="K953" s="43" t="s">
        <v>712</v>
      </c>
      <c r="L953" s="67" t="s">
        <v>713</v>
      </c>
      <c r="M953" s="67" t="s">
        <v>24</v>
      </c>
      <c r="N953" s="67" t="s">
        <v>24</v>
      </c>
      <c r="O953" s="67" t="s">
        <v>24</v>
      </c>
      <c r="P953" s="67" t="s">
        <v>24</v>
      </c>
      <c r="Q953" s="67" t="s">
        <v>24</v>
      </c>
      <c r="R953" s="67" t="s">
        <v>24</v>
      </c>
      <c r="S953" s="41" t="s">
        <v>37</v>
      </c>
      <c r="T953" s="41" t="s">
        <v>25</v>
      </c>
      <c r="U953" s="68" t="s">
        <v>37</v>
      </c>
      <c r="V953" s="27" t="s">
        <v>2164</v>
      </c>
    </row>
    <row r="954" spans="1:22" x14ac:dyDescent="0.25">
      <c r="A954" s="141">
        <v>940</v>
      </c>
      <c r="B954" s="210" t="s">
        <v>2042</v>
      </c>
      <c r="C954" s="106" t="str">
        <f t="shared" si="435"/>
        <v>SUASNABAR VALDEZ YULYANA NELISSA</v>
      </c>
      <c r="D954" s="40" t="str">
        <f t="shared" si="436"/>
        <v>1264 JUAN ANDRES VIVANCO AMORIN</v>
      </c>
      <c r="E954" s="40" t="str">
        <f t="shared" si="437"/>
        <v>Primaria</v>
      </c>
      <c r="F954" s="41" t="str">
        <f t="shared" si="438"/>
        <v>15EV02001781</v>
      </c>
      <c r="G954" s="40" t="str">
        <f t="shared" si="439"/>
        <v>EVENTUAL</v>
      </c>
      <c r="H954" s="42">
        <f t="shared" si="440"/>
        <v>43899</v>
      </c>
      <c r="I954" s="42">
        <f t="shared" si="441"/>
        <v>44196</v>
      </c>
      <c r="J954" s="40" t="str">
        <f t="shared" si="442"/>
        <v>.</v>
      </c>
      <c r="K954" s="54" t="s">
        <v>2043</v>
      </c>
      <c r="L954" s="67" t="s">
        <v>581</v>
      </c>
      <c r="M954" s="67" t="s">
        <v>581</v>
      </c>
      <c r="N954" s="67" t="s">
        <v>581</v>
      </c>
      <c r="O954" s="67" t="s">
        <v>581</v>
      </c>
      <c r="P954" s="67" t="s">
        <v>581</v>
      </c>
      <c r="Q954" s="67" t="s">
        <v>581</v>
      </c>
      <c r="R954" s="67" t="s">
        <v>581</v>
      </c>
      <c r="S954" s="41" t="s">
        <v>581</v>
      </c>
      <c r="T954" s="61" t="s">
        <v>25</v>
      </c>
      <c r="U954" s="68"/>
      <c r="V954" s="13" t="s">
        <v>2167</v>
      </c>
    </row>
    <row r="955" spans="1:22" x14ac:dyDescent="0.25">
      <c r="A955" s="7">
        <v>941</v>
      </c>
      <c r="B955" s="210" t="s">
        <v>2042</v>
      </c>
      <c r="C955" s="106" t="str">
        <f t="shared" si="435"/>
        <v>SUASNABAR VALDEZ YULYANA NELISSA</v>
      </c>
      <c r="D955" s="40" t="str">
        <f t="shared" si="436"/>
        <v>1264 JUAN ANDRES VIVANCO AMORIN</v>
      </c>
      <c r="E955" s="40" t="str">
        <f t="shared" si="437"/>
        <v>Primaria</v>
      </c>
      <c r="F955" s="41" t="str">
        <f t="shared" si="438"/>
        <v>15EV02001781</v>
      </c>
      <c r="G955" s="40" t="str">
        <f t="shared" si="439"/>
        <v>EVENTUAL</v>
      </c>
      <c r="H955" s="42">
        <f t="shared" si="440"/>
        <v>43899</v>
      </c>
      <c r="I955" s="42">
        <f t="shared" si="441"/>
        <v>44196</v>
      </c>
      <c r="J955" s="40" t="str">
        <f t="shared" si="442"/>
        <v>.</v>
      </c>
      <c r="K955" s="54" t="s">
        <v>2083</v>
      </c>
      <c r="L955" s="95" t="s">
        <v>808</v>
      </c>
      <c r="M955" s="67" t="s">
        <v>581</v>
      </c>
      <c r="N955" s="67" t="s">
        <v>581</v>
      </c>
      <c r="O955" s="67" t="s">
        <v>581</v>
      </c>
      <c r="P955" s="67" t="s">
        <v>581</v>
      </c>
      <c r="Q955" s="67" t="s">
        <v>581</v>
      </c>
      <c r="R955" s="67" t="s">
        <v>581</v>
      </c>
      <c r="S955" s="41" t="s">
        <v>581</v>
      </c>
      <c r="T955" s="61" t="s">
        <v>581</v>
      </c>
      <c r="U955" s="68"/>
      <c r="V955" s="13" t="s">
        <v>2167</v>
      </c>
    </row>
    <row r="956" spans="1:22" x14ac:dyDescent="0.25">
      <c r="A956" s="156">
        <v>942</v>
      </c>
      <c r="B956" s="201" t="s">
        <v>1391</v>
      </c>
      <c r="C956" s="142" t="str">
        <f t="shared" si="435"/>
        <v>SUCAPUCA QUISPE DE QUISPE ANA ISABEL</v>
      </c>
      <c r="D956" s="142" t="str">
        <f t="shared" si="436"/>
        <v>016 LIBERTADOR SIMON BOLIVAR Y PALACIOS</v>
      </c>
      <c r="E956" s="142" t="str">
        <f t="shared" si="437"/>
        <v>Inicial - Jardín</v>
      </c>
      <c r="F956" s="150" t="str">
        <f t="shared" si="438"/>
        <v>15EV01911628</v>
      </c>
      <c r="G956" s="142" t="str">
        <f t="shared" si="439"/>
        <v>EVENTUAL</v>
      </c>
      <c r="H956" s="143">
        <f t="shared" si="440"/>
        <v>43983</v>
      </c>
      <c r="I956" s="143">
        <f t="shared" si="441"/>
        <v>44196</v>
      </c>
      <c r="J956" s="142" t="str">
        <f t="shared" si="442"/>
        <v>UNIV. EGYV.</v>
      </c>
      <c r="K956" s="154">
        <v>59511</v>
      </c>
      <c r="L956" s="142" t="s">
        <v>1217</v>
      </c>
      <c r="M956" s="142" t="s">
        <v>1217</v>
      </c>
      <c r="N956" s="142" t="s">
        <v>1217</v>
      </c>
      <c r="O956" s="142" t="s">
        <v>1217</v>
      </c>
      <c r="P956" s="142" t="s">
        <v>1217</v>
      </c>
      <c r="Q956" s="142" t="s">
        <v>1217</v>
      </c>
      <c r="R956" s="142" t="s">
        <v>1217</v>
      </c>
      <c r="S956" s="150" t="s">
        <v>1218</v>
      </c>
      <c r="T956" s="150" t="s">
        <v>581</v>
      </c>
      <c r="U956" s="169" t="s">
        <v>2303</v>
      </c>
      <c r="V956" s="147" t="s">
        <v>2165</v>
      </c>
    </row>
    <row r="957" spans="1:22" x14ac:dyDescent="0.25">
      <c r="A957" s="141">
        <v>943</v>
      </c>
      <c r="B957" s="212" t="s">
        <v>914</v>
      </c>
      <c r="C957" s="55" t="str">
        <f t="shared" si="435"/>
        <v>SUDARIO CARLOS DIANA YANNET</v>
      </c>
      <c r="D957" s="55" t="str">
        <f t="shared" si="436"/>
        <v>214</v>
      </c>
      <c r="E957" s="55" t="str">
        <f t="shared" si="437"/>
        <v>Inicial - Jardín</v>
      </c>
      <c r="F957" s="56" t="str">
        <f t="shared" si="438"/>
        <v>782891113315</v>
      </c>
      <c r="G957" s="55" t="str">
        <f t="shared" si="439"/>
        <v>ORGANICA</v>
      </c>
      <c r="H957" s="57">
        <f t="shared" si="440"/>
        <v>43892</v>
      </c>
      <c r="I957" s="57">
        <f t="shared" si="441"/>
        <v>44196</v>
      </c>
      <c r="J957" s="55" t="str">
        <f t="shared" si="442"/>
        <v>UNIV. DANIEL ALCIDES CARRION</v>
      </c>
      <c r="K957" s="58" t="s">
        <v>915</v>
      </c>
      <c r="L957" s="127" t="s">
        <v>808</v>
      </c>
      <c r="M957" s="127" t="s">
        <v>581</v>
      </c>
      <c r="N957" s="127" t="s">
        <v>581</v>
      </c>
      <c r="O957" s="127" t="s">
        <v>581</v>
      </c>
      <c r="P957" s="127" t="s">
        <v>581</v>
      </c>
      <c r="Q957" s="127" t="s">
        <v>581</v>
      </c>
      <c r="R957" s="127" t="s">
        <v>581</v>
      </c>
      <c r="S957" s="56" t="s">
        <v>581</v>
      </c>
      <c r="T957" s="56" t="s">
        <v>581</v>
      </c>
      <c r="U957" s="94"/>
      <c r="V957" s="32" t="s">
        <v>2168</v>
      </c>
    </row>
    <row r="958" spans="1:22" x14ac:dyDescent="0.25">
      <c r="A958" s="7">
        <v>944</v>
      </c>
      <c r="B958" s="201" t="s">
        <v>1350</v>
      </c>
      <c r="C958" s="142" t="str">
        <f t="shared" si="435"/>
        <v>SULCA ARVIETO FABIOLA</v>
      </c>
      <c r="D958" s="142" t="str">
        <f t="shared" si="436"/>
        <v>187</v>
      </c>
      <c r="E958" s="142" t="str">
        <f t="shared" si="437"/>
        <v>Inicial - Jardín</v>
      </c>
      <c r="F958" s="150" t="str">
        <f t="shared" si="438"/>
        <v>15EV01501225</v>
      </c>
      <c r="G958" s="142" t="str">
        <f t="shared" si="439"/>
        <v>EVENTUAL</v>
      </c>
      <c r="H958" s="143">
        <f t="shared" si="440"/>
        <v>43891</v>
      </c>
      <c r="I958" s="143">
        <f t="shared" si="441"/>
        <v>44196</v>
      </c>
      <c r="J958" s="142" t="str">
        <f t="shared" si="442"/>
        <v>UNIVERSIDAD NACIONAL DE EDUCACION ENRIQUE GUZMAN Y VALLE</v>
      </c>
      <c r="K958" s="154">
        <v>59097</v>
      </c>
      <c r="L958" s="142" t="s">
        <v>1217</v>
      </c>
      <c r="M958" s="142" t="s">
        <v>1217</v>
      </c>
      <c r="N958" s="142" t="s">
        <v>1217</v>
      </c>
      <c r="O958" s="142" t="s">
        <v>1217</v>
      </c>
      <c r="P958" s="142" t="s">
        <v>1217</v>
      </c>
      <c r="Q958" s="142" t="s">
        <v>1217</v>
      </c>
      <c r="R958" s="142" t="s">
        <v>48</v>
      </c>
      <c r="S958" s="150" t="s">
        <v>1218</v>
      </c>
      <c r="T958" s="150" t="s">
        <v>581</v>
      </c>
      <c r="U958" s="169" t="s">
        <v>2297</v>
      </c>
      <c r="V958" s="147" t="s">
        <v>2165</v>
      </c>
    </row>
    <row r="959" spans="1:22" x14ac:dyDescent="0.25">
      <c r="A959" s="156">
        <v>945</v>
      </c>
      <c r="B959" s="203" t="s">
        <v>2208</v>
      </c>
      <c r="C959" s="26" t="str">
        <f t="shared" si="435"/>
        <v>SULCA CHUÑOCCA GLADYS</v>
      </c>
      <c r="D959" s="26" t="str">
        <f t="shared" si="436"/>
        <v>1198 LA RIBERA</v>
      </c>
      <c r="E959" s="26" t="str">
        <f t="shared" si="437"/>
        <v>Secundaria</v>
      </c>
      <c r="F959" s="11" t="str">
        <f t="shared" si="438"/>
        <v>C00G69203703</v>
      </c>
      <c r="G959" s="26" t="str">
        <f t="shared" si="439"/>
        <v>CUADRO DE HORAS</v>
      </c>
      <c r="H959" s="112">
        <f t="shared" si="440"/>
        <v>43891</v>
      </c>
      <c r="I959" s="112">
        <f t="shared" si="441"/>
        <v>44196</v>
      </c>
      <c r="J959" s="26" t="str">
        <f t="shared" si="442"/>
        <v>.</v>
      </c>
      <c r="K959" s="10">
        <v>60062</v>
      </c>
      <c r="L959" s="124" t="s">
        <v>2209</v>
      </c>
      <c r="M959" s="124" t="s">
        <v>1217</v>
      </c>
      <c r="N959" s="124" t="s">
        <v>1217</v>
      </c>
      <c r="O959" s="124" t="s">
        <v>1217</v>
      </c>
      <c r="P959" s="124" t="s">
        <v>1217</v>
      </c>
      <c r="Q959" s="124" t="s">
        <v>1217</v>
      </c>
      <c r="R959" s="125" t="s">
        <v>48</v>
      </c>
      <c r="S959" s="11" t="s">
        <v>1217</v>
      </c>
      <c r="T959" s="11" t="s">
        <v>2171</v>
      </c>
      <c r="U959" s="170" t="s">
        <v>830</v>
      </c>
      <c r="V959" s="27" t="s">
        <v>2172</v>
      </c>
    </row>
    <row r="960" spans="1:22" x14ac:dyDescent="0.25">
      <c r="A960" s="141">
        <v>946</v>
      </c>
      <c r="B960" s="203" t="s">
        <v>1286</v>
      </c>
      <c r="C960" s="106" t="str">
        <f t="shared" si="435"/>
        <v>SULCA HUAMACTO GISELA</v>
      </c>
      <c r="D960" s="26" t="str">
        <f t="shared" si="436"/>
        <v>1233 MANUEL FERNANDO CABREL NICHO</v>
      </c>
      <c r="E960" s="26" t="str">
        <f t="shared" si="437"/>
        <v>Inicial - Jardín</v>
      </c>
      <c r="F960" s="11" t="str">
        <f t="shared" si="438"/>
        <v>15EV01509480</v>
      </c>
      <c r="G960" s="26" t="str">
        <f t="shared" si="439"/>
        <v>EVENTUAL</v>
      </c>
      <c r="H960" s="112">
        <f t="shared" si="440"/>
        <v>43891</v>
      </c>
      <c r="I960" s="112">
        <f t="shared" si="441"/>
        <v>44196</v>
      </c>
      <c r="J960" s="26" t="str">
        <f t="shared" si="442"/>
        <v>UNIVERSIDAD NACIONAL DE EDUCACION ENRIQUE GUZMAN Y VALLE</v>
      </c>
      <c r="K960" s="10">
        <v>57998</v>
      </c>
      <c r="L960" s="124"/>
      <c r="M960" s="124" t="s">
        <v>1217</v>
      </c>
      <c r="N960" s="124" t="s">
        <v>1217</v>
      </c>
      <c r="O960" s="124" t="s">
        <v>1217</v>
      </c>
      <c r="P960" s="124" t="s">
        <v>1217</v>
      </c>
      <c r="Q960" s="124" t="s">
        <v>1217</v>
      </c>
      <c r="R960" s="124" t="s">
        <v>48</v>
      </c>
      <c r="S960" s="11" t="s">
        <v>48</v>
      </c>
      <c r="T960" s="11" t="s">
        <v>1217</v>
      </c>
      <c r="U960" s="170" t="s">
        <v>2187</v>
      </c>
      <c r="V960" s="27" t="s">
        <v>2172</v>
      </c>
    </row>
    <row r="961" spans="1:22" x14ac:dyDescent="0.25">
      <c r="A961" s="7">
        <v>947</v>
      </c>
      <c r="B961" s="201" t="s">
        <v>1286</v>
      </c>
      <c r="C961" s="168" t="str">
        <f t="shared" si="435"/>
        <v>SULCA HUAMACTO GISELA</v>
      </c>
      <c r="D961" s="142" t="str">
        <f t="shared" si="436"/>
        <v>1233 MANUEL FERNANDO CABREL NICHO</v>
      </c>
      <c r="E961" s="142" t="str">
        <f t="shared" si="437"/>
        <v>Inicial - Jardín</v>
      </c>
      <c r="F961" s="150" t="str">
        <f t="shared" si="438"/>
        <v>15EV01509480</v>
      </c>
      <c r="G961" s="142" t="str">
        <f t="shared" si="439"/>
        <v>EVENTUAL</v>
      </c>
      <c r="H961" s="143">
        <f t="shared" si="440"/>
        <v>43891</v>
      </c>
      <c r="I961" s="143">
        <f t="shared" si="441"/>
        <v>44196</v>
      </c>
      <c r="J961" s="142" t="str">
        <f t="shared" si="442"/>
        <v>UNIVERSIDAD NACIONAL DE EDUCACION ENRIQUE GUZMAN Y VALLE</v>
      </c>
      <c r="K961" s="154">
        <v>58404</v>
      </c>
      <c r="L961" s="142" t="s">
        <v>1217</v>
      </c>
      <c r="M961" s="142" t="s">
        <v>1217</v>
      </c>
      <c r="N961" s="142" t="s">
        <v>1217</v>
      </c>
      <c r="O961" s="142" t="s">
        <v>1217</v>
      </c>
      <c r="P961" s="142" t="s">
        <v>1217</v>
      </c>
      <c r="Q961" s="142" t="s">
        <v>1217</v>
      </c>
      <c r="R961" s="142" t="s">
        <v>1217</v>
      </c>
      <c r="S961" s="150" t="s">
        <v>1218</v>
      </c>
      <c r="T961" s="150" t="s">
        <v>581</v>
      </c>
      <c r="U961" s="169" t="s">
        <v>2303</v>
      </c>
      <c r="V961" s="147" t="s">
        <v>2165</v>
      </c>
    </row>
    <row r="962" spans="1:22" x14ac:dyDescent="0.25">
      <c r="A962" s="156">
        <v>948</v>
      </c>
      <c r="B962" s="224" t="s">
        <v>1364</v>
      </c>
      <c r="C962" s="142" t="str">
        <f t="shared" si="435"/>
        <v>SULCA PALOMINO ANGEL MARIO</v>
      </c>
      <c r="D962" s="142" t="str">
        <f t="shared" si="436"/>
        <v>0027 SAN ANTONIO JICAMARCA</v>
      </c>
      <c r="E962" s="142" t="str">
        <f t="shared" si="437"/>
        <v>Primaria</v>
      </c>
      <c r="F962" s="150" t="str">
        <f t="shared" si="438"/>
        <v>15EV02009317</v>
      </c>
      <c r="G962" s="142" t="str">
        <f t="shared" si="439"/>
        <v>EVENTUAL</v>
      </c>
      <c r="H962" s="143">
        <f t="shared" si="440"/>
        <v>43891</v>
      </c>
      <c r="I962" s="143">
        <f t="shared" si="441"/>
        <v>44196</v>
      </c>
      <c r="J962" s="142" t="str">
        <f t="shared" si="442"/>
        <v>UNIVERSIDAD PERUANA UNION</v>
      </c>
      <c r="K962" s="154">
        <v>59541</v>
      </c>
      <c r="L962" s="142" t="s">
        <v>1217</v>
      </c>
      <c r="M962" s="142" t="s">
        <v>1217</v>
      </c>
      <c r="N962" s="142" t="s">
        <v>1217</v>
      </c>
      <c r="O962" s="142" t="s">
        <v>1217</v>
      </c>
      <c r="P962" s="142" t="s">
        <v>1217</v>
      </c>
      <c r="Q962" s="142" t="s">
        <v>1217</v>
      </c>
      <c r="R962" s="142" t="s">
        <v>48</v>
      </c>
      <c r="S962" s="150" t="s">
        <v>1218</v>
      </c>
      <c r="T962" s="150" t="s">
        <v>581</v>
      </c>
      <c r="U962" s="169" t="s">
        <v>2297</v>
      </c>
      <c r="V962" s="147" t="s">
        <v>2165</v>
      </c>
    </row>
    <row r="963" spans="1:22" x14ac:dyDescent="0.25">
      <c r="A963" s="141">
        <v>949</v>
      </c>
      <c r="B963" s="221" t="s">
        <v>2036</v>
      </c>
      <c r="C963" s="40" t="str">
        <f t="shared" si="435"/>
        <v>SULCA SOSA LUZ LINA</v>
      </c>
      <c r="D963" s="40" t="str">
        <f t="shared" si="436"/>
        <v>1215 SAN JUAN PARIACHI</v>
      </c>
      <c r="E963" s="40" t="str">
        <f t="shared" si="437"/>
        <v>Primaria</v>
      </c>
      <c r="F963" s="41" t="str">
        <f t="shared" si="438"/>
        <v>15EV02033054</v>
      </c>
      <c r="G963" s="40" t="str">
        <f t="shared" si="439"/>
        <v>EVENTUAL</v>
      </c>
      <c r="H963" s="42">
        <f t="shared" si="440"/>
        <v>44075</v>
      </c>
      <c r="I963" s="42">
        <f t="shared" si="441"/>
        <v>44196</v>
      </c>
      <c r="J963" s="40" t="str">
        <f t="shared" si="442"/>
        <v>INSTITUTO SUPERIOR PEDAGOGICO PRIVADO "VICTOR ANDRES BELAUNDE"</v>
      </c>
      <c r="K963" s="54" t="s">
        <v>2037</v>
      </c>
      <c r="L963" s="67" t="s">
        <v>581</v>
      </c>
      <c r="M963" s="67" t="s">
        <v>581</v>
      </c>
      <c r="N963" s="67" t="s">
        <v>581</v>
      </c>
      <c r="O963" s="67" t="s">
        <v>581</v>
      </c>
      <c r="P963" s="67" t="s">
        <v>581</v>
      </c>
      <c r="Q963" s="67" t="s">
        <v>581</v>
      </c>
      <c r="R963" s="95" t="s">
        <v>808</v>
      </c>
      <c r="S963" s="41" t="s">
        <v>581</v>
      </c>
      <c r="T963" s="61" t="s">
        <v>25</v>
      </c>
      <c r="U963" s="68" t="s">
        <v>830</v>
      </c>
      <c r="V963" s="13" t="s">
        <v>2167</v>
      </c>
    </row>
    <row r="964" spans="1:22" x14ac:dyDescent="0.25">
      <c r="A964" s="7">
        <v>950</v>
      </c>
      <c r="B964" s="221" t="s">
        <v>2136</v>
      </c>
      <c r="C964" s="40" t="str">
        <f t="shared" si="435"/>
        <v>SULLCA CAPCHA MARIA VERONICA</v>
      </c>
      <c r="D964" s="40" t="str">
        <f t="shared" si="436"/>
        <v>1285 EL AMAUTA II</v>
      </c>
      <c r="E964" s="40" t="str">
        <f t="shared" si="437"/>
        <v>Primaria</v>
      </c>
      <c r="F964" s="41" t="str">
        <f t="shared" si="438"/>
        <v>787831412816</v>
      </c>
      <c r="G964" s="40" t="str">
        <f t="shared" si="439"/>
        <v>POR REEMPLAZO</v>
      </c>
      <c r="H964" s="42">
        <f t="shared" si="440"/>
        <v>43891</v>
      </c>
      <c r="I964" s="42">
        <f t="shared" si="441"/>
        <v>44196</v>
      </c>
      <c r="J964" s="40" t="str">
        <f t="shared" si="442"/>
        <v>ISPP -  "MANUEL GONZALEZ PRADA.</v>
      </c>
      <c r="K964" s="54" t="s">
        <v>2137</v>
      </c>
      <c r="L964" s="67" t="s">
        <v>581</v>
      </c>
      <c r="M964" s="67" t="s">
        <v>581</v>
      </c>
      <c r="N964" s="67" t="s">
        <v>581</v>
      </c>
      <c r="O964" s="67" t="s">
        <v>581</v>
      </c>
      <c r="P964" s="67" t="s">
        <v>581</v>
      </c>
      <c r="Q964" s="67" t="s">
        <v>581</v>
      </c>
      <c r="R964" s="95" t="s">
        <v>808</v>
      </c>
      <c r="S964" s="41" t="s">
        <v>581</v>
      </c>
      <c r="T964" s="61" t="s">
        <v>25</v>
      </c>
      <c r="U964" s="68" t="s">
        <v>830</v>
      </c>
      <c r="V964" s="13" t="s">
        <v>2167</v>
      </c>
    </row>
    <row r="965" spans="1:22" x14ac:dyDescent="0.25">
      <c r="A965" s="156">
        <v>951</v>
      </c>
      <c r="B965" s="221" t="s">
        <v>714</v>
      </c>
      <c r="C965" s="40" t="str">
        <f t="shared" si="435"/>
        <v>TABRAJ CELESTINO GUIZELLA ELENA</v>
      </c>
      <c r="D965" s="40" t="str">
        <f t="shared" si="436"/>
        <v>175</v>
      </c>
      <c r="E965" s="40" t="str">
        <f t="shared" si="437"/>
        <v>Inicial - Jardín</v>
      </c>
      <c r="F965" s="41" t="str">
        <f t="shared" si="438"/>
        <v>15EV01501243</v>
      </c>
      <c r="G965" s="40" t="str">
        <f t="shared" si="439"/>
        <v>EVENTUAL</v>
      </c>
      <c r="H965" s="42">
        <f t="shared" si="440"/>
        <v>43891</v>
      </c>
      <c r="I965" s="42">
        <f t="shared" si="441"/>
        <v>44196</v>
      </c>
      <c r="J965" s="40" t="str">
        <f t="shared" si="442"/>
        <v>UNIVERSIDAD NACIONAL DE EDUCACION ENRIQUE GUZMAN Y VALLE</v>
      </c>
      <c r="K965" s="43" t="s">
        <v>715</v>
      </c>
      <c r="L965" s="67" t="s">
        <v>716</v>
      </c>
      <c r="M965" s="67" t="s">
        <v>24</v>
      </c>
      <c r="N965" s="67" t="s">
        <v>24</v>
      </c>
      <c r="O965" s="67" t="s">
        <v>24</v>
      </c>
      <c r="P965" s="67" t="s">
        <v>24</v>
      </c>
      <c r="Q965" s="67" t="s">
        <v>24</v>
      </c>
      <c r="R965" s="67" t="s">
        <v>24</v>
      </c>
      <c r="S965" s="41" t="s">
        <v>24</v>
      </c>
      <c r="T965" s="41" t="s">
        <v>25</v>
      </c>
      <c r="U965" s="68"/>
      <c r="V965" s="27" t="s">
        <v>2164</v>
      </c>
    </row>
    <row r="966" spans="1:22" x14ac:dyDescent="0.25">
      <c r="A966" s="141">
        <v>952</v>
      </c>
      <c r="B966" s="247" t="s">
        <v>1502</v>
      </c>
      <c r="C966" s="48" t="s">
        <v>1503</v>
      </c>
      <c r="D966" s="48" t="str">
        <f t="shared" si="436"/>
        <v>0032 RAUL PORRAS BARRENECHEA</v>
      </c>
      <c r="E966" s="48" t="str">
        <f t="shared" si="437"/>
        <v>Primaria</v>
      </c>
      <c r="F966" s="39" t="str">
        <f t="shared" si="438"/>
        <v>15EV02006193</v>
      </c>
      <c r="G966" s="48" t="str">
        <f t="shared" si="439"/>
        <v>EVENTUAL</v>
      </c>
      <c r="H966" s="49">
        <f t="shared" si="440"/>
        <v>43891</v>
      </c>
      <c r="I966" s="49">
        <f t="shared" si="441"/>
        <v>44196</v>
      </c>
      <c r="J966" s="48" t="str">
        <f t="shared" si="442"/>
        <v>UNE - ENRIQUE GUZMAN Y VALLE</v>
      </c>
      <c r="K966" s="39" t="s">
        <v>1504</v>
      </c>
      <c r="L966" s="95" t="s">
        <v>808</v>
      </c>
      <c r="M966" s="95" t="s">
        <v>581</v>
      </c>
      <c r="N966" s="95" t="s">
        <v>581</v>
      </c>
      <c r="O966" s="95" t="s">
        <v>581</v>
      </c>
      <c r="P966" s="95" t="s">
        <v>581</v>
      </c>
      <c r="Q966" s="95" t="s">
        <v>581</v>
      </c>
      <c r="R966" s="95" t="s">
        <v>581</v>
      </c>
      <c r="S966" s="39" t="s">
        <v>581</v>
      </c>
      <c r="T966" s="39" t="s">
        <v>581</v>
      </c>
      <c r="U966" s="166" t="s">
        <v>1505</v>
      </c>
      <c r="V966" s="13" t="s">
        <v>2166</v>
      </c>
    </row>
    <row r="967" spans="1:22" ht="31.5" x14ac:dyDescent="0.25">
      <c r="A967" s="7">
        <v>953</v>
      </c>
      <c r="B967" s="248" t="s">
        <v>1165</v>
      </c>
      <c r="C967" s="55" t="str">
        <f t="shared" ref="C967:C972" si="443">VLOOKUP(B967,DATA,19,FALSE)</f>
        <v>TACSA ROJAS RUTH ALBINA</v>
      </c>
      <c r="D967" s="55" t="str">
        <f t="shared" si="436"/>
        <v>LA FLORIDA</v>
      </c>
      <c r="E967" s="55" t="str">
        <f t="shared" si="437"/>
        <v>Inicial - Jardín</v>
      </c>
      <c r="F967" s="56" t="str">
        <f t="shared" si="438"/>
        <v>15EV01709395</v>
      </c>
      <c r="G967" s="55" t="str">
        <f t="shared" si="439"/>
        <v>EVENTUAL</v>
      </c>
      <c r="H967" s="57">
        <f t="shared" si="440"/>
        <v>43891</v>
      </c>
      <c r="I967" s="57">
        <f t="shared" si="441"/>
        <v>44196</v>
      </c>
      <c r="J967" s="55" t="str">
        <f t="shared" si="442"/>
        <v>IESPP "MANUEL GONZALES PRADA"</v>
      </c>
      <c r="K967" s="58" t="s">
        <v>1166</v>
      </c>
      <c r="L967" s="128"/>
      <c r="M967" s="128"/>
      <c r="N967" s="128"/>
      <c r="O967" s="128"/>
      <c r="P967" s="128"/>
      <c r="Q967" s="128"/>
      <c r="R967" s="128"/>
      <c r="S967" s="165" t="s">
        <v>944</v>
      </c>
      <c r="T967" s="56" t="s">
        <v>581</v>
      </c>
      <c r="U967" s="175" t="s">
        <v>945</v>
      </c>
      <c r="V967" s="32" t="s">
        <v>2168</v>
      </c>
    </row>
    <row r="968" spans="1:22" x14ac:dyDescent="0.25">
      <c r="A968" s="156">
        <v>954</v>
      </c>
      <c r="B968" s="223" t="s">
        <v>1074</v>
      </c>
      <c r="C968" s="50" t="str">
        <f t="shared" si="443"/>
        <v>TAFUR SOMOZA MARCO ANTONIO</v>
      </c>
      <c r="D968" s="50" t="str">
        <f t="shared" si="436"/>
        <v>1135</v>
      </c>
      <c r="E968" s="50" t="str">
        <f t="shared" si="437"/>
        <v>Primaria</v>
      </c>
      <c r="F968" s="51" t="str">
        <f t="shared" si="438"/>
        <v>15EV02006158</v>
      </c>
      <c r="G968" s="50" t="str">
        <f t="shared" si="439"/>
        <v>EVENTUAL</v>
      </c>
      <c r="H968" s="52">
        <f t="shared" si="440"/>
        <v>43891</v>
      </c>
      <c r="I968" s="52">
        <f t="shared" si="441"/>
        <v>44196</v>
      </c>
      <c r="J968" s="50" t="str">
        <f t="shared" si="442"/>
        <v>.UNIVERSIDAD NACIONAL DE EDUCACIÓN ENRIQUE GUZMÁN Y VALLE</v>
      </c>
      <c r="K968" s="53" t="s">
        <v>1075</v>
      </c>
      <c r="L968" s="126" t="s">
        <v>808</v>
      </c>
      <c r="M968" s="126" t="s">
        <v>581</v>
      </c>
      <c r="N968" s="126" t="s">
        <v>581</v>
      </c>
      <c r="O968" s="126" t="s">
        <v>581</v>
      </c>
      <c r="P968" s="126" t="s">
        <v>581</v>
      </c>
      <c r="Q968" s="126" t="s">
        <v>581</v>
      </c>
      <c r="R968" s="126" t="s">
        <v>808</v>
      </c>
      <c r="S968" s="51" t="s">
        <v>581</v>
      </c>
      <c r="T968" s="51" t="s">
        <v>581</v>
      </c>
      <c r="U968" s="94" t="s">
        <v>882</v>
      </c>
      <c r="V968" s="32" t="s">
        <v>2168</v>
      </c>
    </row>
    <row r="969" spans="1:22" x14ac:dyDescent="0.25">
      <c r="A969" s="141">
        <v>955</v>
      </c>
      <c r="B969" s="45" t="s">
        <v>1590</v>
      </c>
      <c r="C969" s="48" t="str">
        <f t="shared" si="443"/>
        <v>TAIPE GONZALES SOYA JULISSA</v>
      </c>
      <c r="D969" s="48" t="str">
        <f t="shared" si="436"/>
        <v>MAYOR PIP FELIX ROMAN TELLO ROJAS</v>
      </c>
      <c r="E969" s="48" t="str">
        <f t="shared" si="437"/>
        <v>Primaria</v>
      </c>
      <c r="F969" s="39" t="str">
        <f t="shared" si="438"/>
        <v>789851119317</v>
      </c>
      <c r="G969" s="48" t="str">
        <f t="shared" si="439"/>
        <v>ORGANICA</v>
      </c>
      <c r="H969" s="49">
        <f t="shared" si="440"/>
        <v>43891</v>
      </c>
      <c r="I969" s="49">
        <f t="shared" si="441"/>
        <v>44196</v>
      </c>
      <c r="J969" s="48" t="str">
        <f t="shared" si="442"/>
        <v>UNIV. NACIONAL DE EDUCACION ENRIQUE GUZMAN  Y VALLE</v>
      </c>
      <c r="K969" s="47" t="s">
        <v>1591</v>
      </c>
      <c r="L969" s="95" t="s">
        <v>581</v>
      </c>
      <c r="M969" s="95" t="s">
        <v>581</v>
      </c>
      <c r="N969" s="95" t="s">
        <v>581</v>
      </c>
      <c r="O969" s="95" t="s">
        <v>581</v>
      </c>
      <c r="P969" s="95" t="s">
        <v>581</v>
      </c>
      <c r="Q969" s="95" t="s">
        <v>581</v>
      </c>
      <c r="R969" s="95" t="s">
        <v>581</v>
      </c>
      <c r="S969" s="39" t="s">
        <v>581</v>
      </c>
      <c r="T969" s="39" t="s">
        <v>581</v>
      </c>
      <c r="U969" s="166"/>
      <c r="V969" s="13" t="s">
        <v>2166</v>
      </c>
    </row>
    <row r="970" spans="1:22" x14ac:dyDescent="0.25">
      <c r="A970" s="7">
        <v>956</v>
      </c>
      <c r="B970" s="221" t="s">
        <v>2048</v>
      </c>
      <c r="C970" s="40" t="str">
        <f t="shared" si="443"/>
        <v>TALAVERA SANCHEZ ROUSBELL ROYDITH</v>
      </c>
      <c r="D970" s="40" t="str">
        <f t="shared" si="436"/>
        <v>TESORO DE JESUS</v>
      </c>
      <c r="E970" s="40" t="str">
        <f t="shared" si="437"/>
        <v>Inicial - Jardín</v>
      </c>
      <c r="F970" s="41" t="str">
        <f t="shared" si="438"/>
        <v>15EV01509375</v>
      </c>
      <c r="G970" s="40" t="str">
        <f t="shared" si="439"/>
        <v>EVENTUAL</v>
      </c>
      <c r="H970" s="42">
        <f t="shared" si="440"/>
        <v>43891</v>
      </c>
      <c r="I970" s="42">
        <f t="shared" si="441"/>
        <v>44196</v>
      </c>
      <c r="J970" s="40" t="str">
        <f t="shared" si="442"/>
        <v>UNE "ENRIQUE GUZMAN Y VALLE"</v>
      </c>
      <c r="K970" s="54" t="s">
        <v>2049</v>
      </c>
      <c r="L970" s="67" t="s">
        <v>581</v>
      </c>
      <c r="M970" s="67" t="s">
        <v>581</v>
      </c>
      <c r="N970" s="67" t="s">
        <v>581</v>
      </c>
      <c r="O970" s="67" t="s">
        <v>581</v>
      </c>
      <c r="P970" s="67" t="s">
        <v>581</v>
      </c>
      <c r="Q970" s="67" t="s">
        <v>581</v>
      </c>
      <c r="R970" s="67" t="s">
        <v>581</v>
      </c>
      <c r="S970" s="41" t="s">
        <v>581</v>
      </c>
      <c r="T970" s="61" t="s">
        <v>25</v>
      </c>
      <c r="U970" s="68"/>
      <c r="V970" s="13" t="s">
        <v>2167</v>
      </c>
    </row>
    <row r="971" spans="1:22" x14ac:dyDescent="0.25">
      <c r="A971" s="156">
        <v>957</v>
      </c>
      <c r="B971" s="221" t="s">
        <v>1917</v>
      </c>
      <c r="C971" s="40" t="str">
        <f t="shared" si="443"/>
        <v>TAMAYO CHACON JENNY ZORAIDA</v>
      </c>
      <c r="D971" s="40" t="str">
        <f t="shared" si="436"/>
        <v>101 ALDEA INFANTIL</v>
      </c>
      <c r="E971" s="40" t="str">
        <f t="shared" si="437"/>
        <v>Inicial - Jardín</v>
      </c>
      <c r="F971" s="41" t="str">
        <f t="shared" si="438"/>
        <v>15EV01911585</v>
      </c>
      <c r="G971" s="40" t="str">
        <f t="shared" si="439"/>
        <v>EVENTUAL</v>
      </c>
      <c r="H971" s="42">
        <f t="shared" si="440"/>
        <v>43891</v>
      </c>
      <c r="I971" s="42">
        <f t="shared" si="441"/>
        <v>44196</v>
      </c>
      <c r="J971" s="40" t="str">
        <f t="shared" si="442"/>
        <v>UNE - ENRIQUE GUZMAN Y VALLE</v>
      </c>
      <c r="K971" s="54" t="s">
        <v>1918</v>
      </c>
      <c r="L971" s="67" t="s">
        <v>581</v>
      </c>
      <c r="M971" s="67" t="s">
        <v>581</v>
      </c>
      <c r="N971" s="67" t="s">
        <v>581</v>
      </c>
      <c r="O971" s="67" t="s">
        <v>581</v>
      </c>
      <c r="P971" s="67" t="s">
        <v>581</v>
      </c>
      <c r="Q971" s="67" t="s">
        <v>581</v>
      </c>
      <c r="R971" s="67" t="s">
        <v>581</v>
      </c>
      <c r="S971" s="41" t="s">
        <v>581</v>
      </c>
      <c r="T971" s="61" t="s">
        <v>581</v>
      </c>
      <c r="U971" s="68"/>
      <c r="V971" s="13" t="s">
        <v>2167</v>
      </c>
    </row>
    <row r="972" spans="1:22" x14ac:dyDescent="0.25">
      <c r="A972" s="141">
        <v>958</v>
      </c>
      <c r="B972" s="221" t="s">
        <v>2154</v>
      </c>
      <c r="C972" s="40" t="str">
        <f t="shared" si="443"/>
        <v>TAPAHUASCO SALDAÑA CARMEN</v>
      </c>
      <c r="D972" s="40" t="str">
        <f t="shared" si="436"/>
        <v>1228 LEONCIO PRADO</v>
      </c>
      <c r="E972" s="40" t="str">
        <f t="shared" si="437"/>
        <v>Primaria</v>
      </c>
      <c r="F972" s="41" t="str">
        <f t="shared" si="438"/>
        <v>784881112317</v>
      </c>
      <c r="G972" s="40" t="str">
        <f t="shared" si="439"/>
        <v>ORGANICA</v>
      </c>
      <c r="H972" s="42">
        <f t="shared" si="440"/>
        <v>43891</v>
      </c>
      <c r="I972" s="42">
        <f t="shared" si="441"/>
        <v>44196</v>
      </c>
      <c r="J972" s="40" t="str">
        <f t="shared" si="442"/>
        <v>UNIVERSIDAD CESAR VALLEJO DE TRUJILLO</v>
      </c>
      <c r="K972" s="54" t="s">
        <v>2155</v>
      </c>
      <c r="L972" s="67" t="s">
        <v>581</v>
      </c>
      <c r="M972" s="67" t="s">
        <v>581</v>
      </c>
      <c r="N972" s="67" t="s">
        <v>581</v>
      </c>
      <c r="O972" s="67" t="s">
        <v>581</v>
      </c>
      <c r="P972" s="67" t="s">
        <v>581</v>
      </c>
      <c r="Q972" s="67" t="s">
        <v>581</v>
      </c>
      <c r="R972" s="95" t="s">
        <v>808</v>
      </c>
      <c r="S972" s="41" t="s">
        <v>581</v>
      </c>
      <c r="T972" s="61" t="s">
        <v>25</v>
      </c>
      <c r="U972" s="68" t="s">
        <v>830</v>
      </c>
      <c r="V972" s="13" t="s">
        <v>2167</v>
      </c>
    </row>
    <row r="973" spans="1:22" x14ac:dyDescent="0.25">
      <c r="A973" s="7">
        <v>959</v>
      </c>
      <c r="B973" s="224" t="s">
        <v>2540</v>
      </c>
      <c r="C973" s="142" t="s">
        <v>2541</v>
      </c>
      <c r="D973" s="142" t="s">
        <v>2542</v>
      </c>
      <c r="E973" s="142" t="s">
        <v>1215</v>
      </c>
      <c r="F973" s="150" t="s">
        <v>2543</v>
      </c>
      <c r="G973" s="142" t="s">
        <v>230</v>
      </c>
      <c r="H973" s="143">
        <v>43891</v>
      </c>
      <c r="I973" s="143">
        <v>44196</v>
      </c>
      <c r="J973" s="142" t="s">
        <v>989</v>
      </c>
      <c r="K973" s="154">
        <v>60141</v>
      </c>
      <c r="L973" s="142" t="s">
        <v>1217</v>
      </c>
      <c r="M973" s="142" t="s">
        <v>1217</v>
      </c>
      <c r="N973" s="142" t="s">
        <v>1217</v>
      </c>
      <c r="O973" s="142" t="s">
        <v>1217</v>
      </c>
      <c r="P973" s="142" t="s">
        <v>1217</v>
      </c>
      <c r="Q973" s="142" t="s">
        <v>1217</v>
      </c>
      <c r="R973" s="142" t="s">
        <v>1217</v>
      </c>
      <c r="S973" s="150" t="s">
        <v>1218</v>
      </c>
      <c r="T973" s="150" t="s">
        <v>581</v>
      </c>
      <c r="U973" s="169" t="s">
        <v>2303</v>
      </c>
      <c r="V973" s="147" t="s">
        <v>2165</v>
      </c>
    </row>
    <row r="974" spans="1:22" x14ac:dyDescent="0.25">
      <c r="A974" s="156">
        <v>960</v>
      </c>
      <c r="B974" s="225" t="s">
        <v>2243</v>
      </c>
      <c r="C974" s="26" t="str">
        <f t="shared" ref="C974:C984" si="444">VLOOKUP(B974,DATA,19,FALSE)</f>
        <v>TAQUIA GALLARDO ISABEL DEL ROSARIO</v>
      </c>
      <c r="D974" s="26" t="str">
        <f t="shared" ref="D974:D984" si="445">VLOOKUP(B974,DATA,3,FALSE)</f>
        <v>GOTITAS DEL SABER</v>
      </c>
      <c r="E974" s="26" t="str">
        <f t="shared" ref="E974:E984" si="446">VLOOKUP(B974,DATA,2,FALSE)</f>
        <v>Inicial - Jardín</v>
      </c>
      <c r="F974" s="11" t="str">
        <f t="shared" ref="F974:F984" si="447">VLOOKUP(B974,DATA,4,FALSE)</f>
        <v>15EV02033398</v>
      </c>
      <c r="G974" s="26" t="str">
        <f t="shared" ref="G974:G984" si="448">VLOOKUP(B974,DATA,23,FALSE)</f>
        <v>EVENTUAL</v>
      </c>
      <c r="H974" s="112">
        <f t="shared" ref="H974:H984" si="449">VLOOKUP(B974,DATA,20,FALSE)</f>
        <v>44075</v>
      </c>
      <c r="I974" s="112">
        <f t="shared" ref="I974:I984" si="450">VLOOKUP(B974,DATA,21,FALSE)</f>
        <v>44196</v>
      </c>
      <c r="J974" s="26" t="str">
        <f t="shared" ref="J974:J984" si="451">VLOOKUP(B974,DATA,35,FALSE)</f>
        <v>UNE - ENRIQUE GUZMAN Y VALLE</v>
      </c>
      <c r="K974" s="10">
        <v>60054</v>
      </c>
      <c r="L974" s="124"/>
      <c r="M974" s="124" t="s">
        <v>1217</v>
      </c>
      <c r="N974" s="124" t="s">
        <v>1217</v>
      </c>
      <c r="O974" s="124" t="s">
        <v>1217</v>
      </c>
      <c r="P974" s="124" t="s">
        <v>1217</v>
      </c>
      <c r="Q974" s="124" t="s">
        <v>1217</v>
      </c>
      <c r="R974" s="124" t="s">
        <v>1217</v>
      </c>
      <c r="S974" s="11" t="s">
        <v>1217</v>
      </c>
      <c r="T974" s="11" t="s">
        <v>2171</v>
      </c>
      <c r="U974" s="170"/>
      <c r="V974" s="27" t="s">
        <v>2172</v>
      </c>
    </row>
    <row r="975" spans="1:22" x14ac:dyDescent="0.25">
      <c r="A975" s="141">
        <v>961</v>
      </c>
      <c r="B975" s="222" t="s">
        <v>912</v>
      </c>
      <c r="C975" s="55" t="str">
        <f t="shared" si="444"/>
        <v>TAQUIA GALLARDO JULIO JESUS</v>
      </c>
      <c r="D975" s="55" t="str">
        <f t="shared" si="445"/>
        <v>1142</v>
      </c>
      <c r="E975" s="55" t="str">
        <f t="shared" si="446"/>
        <v>Primaria</v>
      </c>
      <c r="F975" s="56" t="str">
        <f t="shared" si="447"/>
        <v>15EV02033076</v>
      </c>
      <c r="G975" s="55" t="str">
        <f t="shared" si="448"/>
        <v>EVENTUAL</v>
      </c>
      <c r="H975" s="57">
        <f t="shared" si="449"/>
        <v>44075</v>
      </c>
      <c r="I975" s="57">
        <f t="shared" si="450"/>
        <v>44196</v>
      </c>
      <c r="J975" s="55" t="str">
        <f t="shared" si="451"/>
        <v>UNE "EGYV"</v>
      </c>
      <c r="K975" s="58" t="s">
        <v>913</v>
      </c>
      <c r="L975" s="127" t="s">
        <v>808</v>
      </c>
      <c r="M975" s="127" t="s">
        <v>581</v>
      </c>
      <c r="N975" s="127" t="s">
        <v>581</v>
      </c>
      <c r="O975" s="127" t="s">
        <v>581</v>
      </c>
      <c r="P975" s="127" t="s">
        <v>581</v>
      </c>
      <c r="Q975" s="127" t="s">
        <v>581</v>
      </c>
      <c r="R975" s="127" t="s">
        <v>808</v>
      </c>
      <c r="S975" s="56" t="s">
        <v>581</v>
      </c>
      <c r="T975" s="56" t="s">
        <v>581</v>
      </c>
      <c r="U975" s="94" t="s">
        <v>830</v>
      </c>
      <c r="V975" s="32" t="s">
        <v>2168</v>
      </c>
    </row>
    <row r="976" spans="1:22" x14ac:dyDescent="0.25">
      <c r="A976" s="7">
        <v>962</v>
      </c>
      <c r="B976" s="221" t="s">
        <v>717</v>
      </c>
      <c r="C976" s="40" t="str">
        <f t="shared" si="444"/>
        <v>TAQUIRE ZEVALLOS EDITH SULMA</v>
      </c>
      <c r="D976" s="40" t="str">
        <f t="shared" si="445"/>
        <v>1264 JUAN ANDRES VIVANCO AMORIN</v>
      </c>
      <c r="E976" s="40" t="str">
        <f t="shared" si="446"/>
        <v>Primaria</v>
      </c>
      <c r="F976" s="41" t="str">
        <f t="shared" si="447"/>
        <v>788811118313</v>
      </c>
      <c r="G976" s="40" t="str">
        <f t="shared" si="448"/>
        <v>ORGANICA</v>
      </c>
      <c r="H976" s="42">
        <f t="shared" si="449"/>
        <v>43891</v>
      </c>
      <c r="I976" s="42">
        <f t="shared" si="450"/>
        <v>44196</v>
      </c>
      <c r="J976" s="40" t="str">
        <f t="shared" si="451"/>
        <v>UNIVERSIDAD NACIONAL DEL CENTRO DEL PERU</v>
      </c>
      <c r="K976" s="43" t="s">
        <v>718</v>
      </c>
      <c r="L976" s="67" t="s">
        <v>719</v>
      </c>
      <c r="M976" s="67" t="s">
        <v>47</v>
      </c>
      <c r="N976" s="67" t="s">
        <v>24</v>
      </c>
      <c r="O976" s="67" t="s">
        <v>24</v>
      </c>
      <c r="P976" s="67" t="s">
        <v>24</v>
      </c>
      <c r="Q976" s="67" t="s">
        <v>36</v>
      </c>
      <c r="R976" s="67" t="s">
        <v>24</v>
      </c>
      <c r="S976" s="41" t="s">
        <v>24</v>
      </c>
      <c r="T976" s="41" t="s">
        <v>25</v>
      </c>
      <c r="U976" s="68" t="s">
        <v>720</v>
      </c>
      <c r="V976" s="27" t="s">
        <v>2164</v>
      </c>
    </row>
    <row r="977" spans="1:22" x14ac:dyDescent="0.25">
      <c r="A977" s="156">
        <v>963</v>
      </c>
      <c r="B977" s="224" t="s">
        <v>1245</v>
      </c>
      <c r="C977" s="142" t="str">
        <f t="shared" si="444"/>
        <v>TARAZONA SANCHEZ DE MUÑOZ FELICITAS</v>
      </c>
      <c r="D977" s="142" t="str">
        <f t="shared" si="445"/>
        <v>1277 DIVINO SALVADOR</v>
      </c>
      <c r="E977" s="142" t="str">
        <f t="shared" si="446"/>
        <v>Primaria</v>
      </c>
      <c r="F977" s="150" t="str">
        <f t="shared" si="447"/>
        <v>15EV02033284</v>
      </c>
      <c r="G977" s="142" t="str">
        <f t="shared" si="448"/>
        <v>EVENTUAL</v>
      </c>
      <c r="H977" s="143">
        <f t="shared" si="449"/>
        <v>44081</v>
      </c>
      <c r="I977" s="143">
        <f t="shared" si="450"/>
        <v>44196</v>
      </c>
      <c r="J977" s="142" t="str">
        <f t="shared" si="451"/>
        <v>INSTITUTO DE EDUCACION SUPERIOR - VON NEWMAN</v>
      </c>
      <c r="K977" s="154">
        <v>57763</v>
      </c>
      <c r="L977" s="142" t="s">
        <v>1217</v>
      </c>
      <c r="M977" s="142" t="s">
        <v>1217</v>
      </c>
      <c r="N977" s="142" t="s">
        <v>1217</v>
      </c>
      <c r="O977" s="142" t="s">
        <v>1217</v>
      </c>
      <c r="P977" s="142" t="s">
        <v>1217</v>
      </c>
      <c r="Q977" s="142" t="s">
        <v>1217</v>
      </c>
      <c r="R977" s="142"/>
      <c r="S977" s="150" t="s">
        <v>1218</v>
      </c>
      <c r="T977" s="150" t="s">
        <v>581</v>
      </c>
      <c r="U977" s="169" t="s">
        <v>2303</v>
      </c>
      <c r="V977" s="147" t="s">
        <v>2165</v>
      </c>
    </row>
    <row r="978" spans="1:22" x14ac:dyDescent="0.25">
      <c r="A978" s="141">
        <v>964</v>
      </c>
      <c r="B978" s="221" t="s">
        <v>721</v>
      </c>
      <c r="C978" s="40" t="str">
        <f t="shared" si="444"/>
        <v>TEJADA RAMIREZ JACQUELINE LILIANA</v>
      </c>
      <c r="D978" s="40" t="str">
        <f t="shared" si="445"/>
        <v>1143 DOMINGO FAUSTINO SARMIENTO</v>
      </c>
      <c r="E978" s="40" t="str">
        <f t="shared" si="446"/>
        <v>Primaria</v>
      </c>
      <c r="F978" s="41" t="str">
        <f t="shared" si="447"/>
        <v>784891111310</v>
      </c>
      <c r="G978" s="40" t="str">
        <f t="shared" si="448"/>
        <v>ORGANICA</v>
      </c>
      <c r="H978" s="42">
        <f t="shared" si="449"/>
        <v>43891</v>
      </c>
      <c r="I978" s="42">
        <f t="shared" si="450"/>
        <v>44196</v>
      </c>
      <c r="J978" s="40" t="str">
        <f t="shared" si="451"/>
        <v>I.E.S.P.P. "DIEGO THOMSON"</v>
      </c>
      <c r="K978" s="43" t="s">
        <v>722</v>
      </c>
      <c r="L978" s="67" t="s">
        <v>723</v>
      </c>
      <c r="M978" s="67" t="s">
        <v>24</v>
      </c>
      <c r="N978" s="67" t="s">
        <v>24</v>
      </c>
      <c r="O978" s="67" t="s">
        <v>24</v>
      </c>
      <c r="P978" s="67" t="s">
        <v>24</v>
      </c>
      <c r="Q978" s="67" t="s">
        <v>24</v>
      </c>
      <c r="R978" s="67" t="s">
        <v>24</v>
      </c>
      <c r="S978" s="41" t="s">
        <v>24</v>
      </c>
      <c r="T978" s="41" t="s">
        <v>25</v>
      </c>
      <c r="U978" s="68"/>
      <c r="V978" s="27" t="s">
        <v>2164</v>
      </c>
    </row>
    <row r="979" spans="1:22" x14ac:dyDescent="0.25">
      <c r="A979" s="7">
        <v>965</v>
      </c>
      <c r="B979" s="225" t="s">
        <v>2284</v>
      </c>
      <c r="C979" s="26" t="str">
        <f t="shared" si="444"/>
        <v>TELLO CHUMBIMUNI YANINA ELISA</v>
      </c>
      <c r="D979" s="26" t="str">
        <f t="shared" si="445"/>
        <v>6018 INMACULADA CONCEPCION - HUARANGAL</v>
      </c>
      <c r="E979" s="26" t="str">
        <f t="shared" si="446"/>
        <v>Primaria</v>
      </c>
      <c r="F979" s="11" t="str">
        <f t="shared" si="447"/>
        <v>786811113310</v>
      </c>
      <c r="G979" s="26" t="str">
        <f t="shared" si="448"/>
        <v>ORGANICA</v>
      </c>
      <c r="H979" s="112">
        <f t="shared" si="449"/>
        <v>43891</v>
      </c>
      <c r="I979" s="112">
        <f t="shared" si="450"/>
        <v>44196</v>
      </c>
      <c r="J979" s="26" t="str">
        <f t="shared" si="451"/>
        <v>UNE - "EGYV"</v>
      </c>
      <c r="K979" s="10">
        <v>58153</v>
      </c>
      <c r="L979" s="124"/>
      <c r="M979" s="124" t="s">
        <v>1217</v>
      </c>
      <c r="N979" s="124" t="s">
        <v>1217</v>
      </c>
      <c r="O979" s="124" t="s">
        <v>1217</v>
      </c>
      <c r="P979" s="124" t="s">
        <v>1217</v>
      </c>
      <c r="Q979" s="124" t="s">
        <v>1217</v>
      </c>
      <c r="R979" s="124" t="s">
        <v>48</v>
      </c>
      <c r="S979" s="11" t="s">
        <v>1217</v>
      </c>
      <c r="T979" s="11" t="s">
        <v>1217</v>
      </c>
      <c r="U979" s="170" t="s">
        <v>830</v>
      </c>
      <c r="V979" s="27" t="s">
        <v>2172</v>
      </c>
    </row>
    <row r="980" spans="1:22" x14ac:dyDescent="0.25">
      <c r="A980" s="156">
        <v>966</v>
      </c>
      <c r="B980" s="224" t="s">
        <v>1389</v>
      </c>
      <c r="C980" s="142" t="str">
        <f t="shared" si="444"/>
        <v>TELLO MEDINA EDWARD VICTOR</v>
      </c>
      <c r="D980" s="142" t="str">
        <f t="shared" si="445"/>
        <v>1279</v>
      </c>
      <c r="E980" s="142" t="str">
        <f t="shared" si="446"/>
        <v>Primaria</v>
      </c>
      <c r="F980" s="150" t="str">
        <f t="shared" si="447"/>
        <v>15EV02004004</v>
      </c>
      <c r="G980" s="142" t="str">
        <f t="shared" si="448"/>
        <v>EVENTUAL</v>
      </c>
      <c r="H980" s="143">
        <f t="shared" si="449"/>
        <v>43891</v>
      </c>
      <c r="I980" s="143">
        <f t="shared" si="450"/>
        <v>44196</v>
      </c>
      <c r="J980" s="142" t="str">
        <f t="shared" si="451"/>
        <v>UNE - ENRIQUE GUZMAN Y VALLE</v>
      </c>
      <c r="K980" s="154">
        <v>59514</v>
      </c>
      <c r="L980" s="142" t="s">
        <v>1217</v>
      </c>
      <c r="M980" s="142" t="s">
        <v>1217</v>
      </c>
      <c r="N980" s="142" t="s">
        <v>1217</v>
      </c>
      <c r="O980" s="142" t="s">
        <v>1217</v>
      </c>
      <c r="P980" s="142" t="s">
        <v>1217</v>
      </c>
      <c r="Q980" s="142" t="s">
        <v>1217</v>
      </c>
      <c r="R980" s="142" t="s">
        <v>1217</v>
      </c>
      <c r="S980" s="150" t="s">
        <v>1218</v>
      </c>
      <c r="T980" s="150" t="s">
        <v>581</v>
      </c>
      <c r="U980" s="169" t="s">
        <v>2303</v>
      </c>
      <c r="V980" s="147" t="s">
        <v>2165</v>
      </c>
    </row>
    <row r="981" spans="1:22" x14ac:dyDescent="0.25">
      <c r="A981" s="141">
        <v>967</v>
      </c>
      <c r="B981" s="221" t="s">
        <v>724</v>
      </c>
      <c r="C981" s="40" t="str">
        <f t="shared" si="444"/>
        <v>TERREL NATEROS KAREN YANET</v>
      </c>
      <c r="D981" s="40" t="str">
        <f t="shared" si="445"/>
        <v>1276</v>
      </c>
      <c r="E981" s="40" t="str">
        <f t="shared" si="446"/>
        <v>Primaria</v>
      </c>
      <c r="F981" s="41" t="str">
        <f t="shared" si="447"/>
        <v>15EV02033267</v>
      </c>
      <c r="G981" s="40" t="str">
        <f t="shared" si="448"/>
        <v>EVENTUAL</v>
      </c>
      <c r="H981" s="42">
        <f t="shared" si="449"/>
        <v>44075</v>
      </c>
      <c r="I981" s="42">
        <f t="shared" si="450"/>
        <v>44196</v>
      </c>
      <c r="J981" s="40" t="str">
        <f t="shared" si="451"/>
        <v>SPP. "GUSTAVO ALLENDE LLAVERIA"</v>
      </c>
      <c r="K981" s="43" t="s">
        <v>725</v>
      </c>
      <c r="L981" s="67" t="s">
        <v>726</v>
      </c>
      <c r="M981" s="67" t="s">
        <v>24</v>
      </c>
      <c r="N981" s="67" t="s">
        <v>24</v>
      </c>
      <c r="O981" s="67" t="s">
        <v>24</v>
      </c>
      <c r="P981" s="67" t="s">
        <v>24</v>
      </c>
      <c r="Q981" s="67" t="s">
        <v>24</v>
      </c>
      <c r="R981" s="67" t="s">
        <v>24</v>
      </c>
      <c r="S981" s="41" t="s">
        <v>24</v>
      </c>
      <c r="T981" s="41" t="s">
        <v>25</v>
      </c>
      <c r="U981" s="68"/>
      <c r="V981" s="27" t="s">
        <v>2164</v>
      </c>
    </row>
    <row r="982" spans="1:22" x14ac:dyDescent="0.25">
      <c r="A982" s="7">
        <v>968</v>
      </c>
      <c r="B982" s="225" t="s">
        <v>2229</v>
      </c>
      <c r="C982" s="26" t="str">
        <f t="shared" si="444"/>
        <v>TINCOPA QUISPE DE PERALES NELCY ZUJEY</v>
      </c>
      <c r="D982" s="26" t="str">
        <f t="shared" si="445"/>
        <v>164 JEAN PIAGET</v>
      </c>
      <c r="E982" s="26" t="str">
        <f t="shared" si="446"/>
        <v>Inicial - Jardín</v>
      </c>
      <c r="F982" s="11" t="str">
        <f t="shared" si="447"/>
        <v>784831118313</v>
      </c>
      <c r="G982" s="26" t="str">
        <f t="shared" si="448"/>
        <v>ORGANICA</v>
      </c>
      <c r="H982" s="112">
        <f t="shared" si="449"/>
        <v>43891</v>
      </c>
      <c r="I982" s="112">
        <f t="shared" si="450"/>
        <v>44196</v>
      </c>
      <c r="J982" s="26" t="str">
        <f t="shared" si="451"/>
        <v>I.S.P.P. "PUQUIO"</v>
      </c>
      <c r="K982" s="10">
        <v>59234</v>
      </c>
      <c r="L982" s="124" t="s">
        <v>2230</v>
      </c>
      <c r="M982" s="124" t="s">
        <v>1217</v>
      </c>
      <c r="N982" s="124" t="s">
        <v>1217</v>
      </c>
      <c r="O982" s="124" t="s">
        <v>1217</v>
      </c>
      <c r="P982" s="124" t="s">
        <v>1217</v>
      </c>
      <c r="Q982" s="124" t="s">
        <v>1217</v>
      </c>
      <c r="R982" s="124" t="s">
        <v>48</v>
      </c>
      <c r="S982" s="11" t="s">
        <v>1217</v>
      </c>
      <c r="T982" s="11" t="s">
        <v>2171</v>
      </c>
      <c r="U982" s="170" t="s">
        <v>830</v>
      </c>
      <c r="V982" s="27" t="s">
        <v>2172</v>
      </c>
    </row>
    <row r="983" spans="1:22" x14ac:dyDescent="0.25">
      <c r="A983" s="156">
        <v>969</v>
      </c>
      <c r="B983" s="225" t="s">
        <v>2197</v>
      </c>
      <c r="C983" s="26" t="str">
        <f t="shared" si="444"/>
        <v>TITO PONGO MIRIAM JANET</v>
      </c>
      <c r="D983" s="26" t="str">
        <f t="shared" si="445"/>
        <v>1256 ALFONSO UGARTE</v>
      </c>
      <c r="E983" s="26" t="str">
        <f t="shared" si="446"/>
        <v>Primaria</v>
      </c>
      <c r="F983" s="11" t="str">
        <f t="shared" si="447"/>
        <v>15EV02008431</v>
      </c>
      <c r="G983" s="26" t="str">
        <f t="shared" si="448"/>
        <v>EVENTUAL</v>
      </c>
      <c r="H983" s="112">
        <f t="shared" si="449"/>
        <v>43891</v>
      </c>
      <c r="I983" s="112">
        <f t="shared" si="450"/>
        <v>44196</v>
      </c>
      <c r="J983" s="26" t="str">
        <f t="shared" si="451"/>
        <v>UNE - ENRIQUE GUZMAN Y VALLE</v>
      </c>
      <c r="K983" s="10">
        <v>57749</v>
      </c>
      <c r="L983" s="124" t="s">
        <v>2198</v>
      </c>
      <c r="M983" s="124" t="s">
        <v>1217</v>
      </c>
      <c r="N983" s="124" t="s">
        <v>1217</v>
      </c>
      <c r="O983" s="124" t="s">
        <v>1217</v>
      </c>
      <c r="P983" s="124" t="s">
        <v>1217</v>
      </c>
      <c r="Q983" s="124" t="s">
        <v>1217</v>
      </c>
      <c r="R983" s="124" t="s">
        <v>1217</v>
      </c>
      <c r="S983" s="11" t="s">
        <v>1217</v>
      </c>
      <c r="T983" s="11" t="s">
        <v>2171</v>
      </c>
      <c r="U983" s="170"/>
      <c r="V983" s="27" t="s">
        <v>2172</v>
      </c>
    </row>
    <row r="984" spans="1:22" x14ac:dyDescent="0.25">
      <c r="A984" s="141">
        <v>970</v>
      </c>
      <c r="B984" s="221" t="s">
        <v>2024</v>
      </c>
      <c r="C984" s="40" t="str">
        <f t="shared" si="444"/>
        <v>TITO SUAREZ BRUNO</v>
      </c>
      <c r="D984" s="40" t="str">
        <f t="shared" si="445"/>
        <v>1264 JUAN ANDRES VIVANCO AMORIN</v>
      </c>
      <c r="E984" s="40" t="str">
        <f t="shared" si="446"/>
        <v>Primaria</v>
      </c>
      <c r="F984" s="41" t="str">
        <f t="shared" si="447"/>
        <v>15EV02008718</v>
      </c>
      <c r="G984" s="40" t="str">
        <f t="shared" si="448"/>
        <v>EVENTUAL</v>
      </c>
      <c r="H984" s="42">
        <f t="shared" si="449"/>
        <v>43891</v>
      </c>
      <c r="I984" s="42">
        <f t="shared" si="450"/>
        <v>44196</v>
      </c>
      <c r="J984" s="40" t="str">
        <f t="shared" si="451"/>
        <v>.</v>
      </c>
      <c r="K984" s="54" t="s">
        <v>2025</v>
      </c>
      <c r="L984" s="95" t="s">
        <v>808</v>
      </c>
      <c r="M984" s="67" t="s">
        <v>581</v>
      </c>
      <c r="N984" s="67" t="s">
        <v>581</v>
      </c>
      <c r="O984" s="67" t="s">
        <v>581</v>
      </c>
      <c r="P984" s="67" t="s">
        <v>581</v>
      </c>
      <c r="Q984" s="67" t="s">
        <v>581</v>
      </c>
      <c r="R984" s="95" t="s">
        <v>808</v>
      </c>
      <c r="S984" s="41" t="s">
        <v>581</v>
      </c>
      <c r="T984" s="61" t="s">
        <v>581</v>
      </c>
      <c r="U984" s="68" t="s">
        <v>830</v>
      </c>
      <c r="V984" s="13" t="s">
        <v>2167</v>
      </c>
    </row>
    <row r="985" spans="1:22" x14ac:dyDescent="0.25">
      <c r="A985" s="7">
        <v>971</v>
      </c>
      <c r="B985" s="224" t="s">
        <v>2324</v>
      </c>
      <c r="C985" s="142" t="s">
        <v>2325</v>
      </c>
      <c r="D985" s="142" t="s">
        <v>1298</v>
      </c>
      <c r="E985" s="142" t="s">
        <v>1251</v>
      </c>
      <c r="F985" s="150" t="s">
        <v>2326</v>
      </c>
      <c r="G985" s="142" t="s">
        <v>1216</v>
      </c>
      <c r="H985" s="143">
        <v>43891</v>
      </c>
      <c r="I985" s="143">
        <v>44196</v>
      </c>
      <c r="J985" s="142" t="s">
        <v>2327</v>
      </c>
      <c r="K985" s="154">
        <v>59478</v>
      </c>
      <c r="L985" s="142" t="s">
        <v>1217</v>
      </c>
      <c r="M985" s="142" t="s">
        <v>2321</v>
      </c>
      <c r="N985" s="142" t="s">
        <v>2321</v>
      </c>
      <c r="O985" s="142" t="s">
        <v>2321</v>
      </c>
      <c r="P985" s="142" t="s">
        <v>2321</v>
      </c>
      <c r="Q985" s="142" t="s">
        <v>2321</v>
      </c>
      <c r="R985" s="142" t="s">
        <v>2321</v>
      </c>
      <c r="S985" s="150" t="s">
        <v>48</v>
      </c>
      <c r="T985" s="150"/>
      <c r="U985" s="169" t="s">
        <v>2328</v>
      </c>
      <c r="V985" s="147" t="s">
        <v>2165</v>
      </c>
    </row>
    <row r="986" spans="1:22" x14ac:dyDescent="0.25">
      <c r="A986" s="156">
        <v>972</v>
      </c>
      <c r="B986" s="249">
        <v>42461762</v>
      </c>
      <c r="C986" s="48" t="s">
        <v>1870</v>
      </c>
      <c r="D986" s="95">
        <v>1142</v>
      </c>
      <c r="E986" s="48" t="s">
        <v>1221</v>
      </c>
      <c r="F986" s="39" t="s">
        <v>1871</v>
      </c>
      <c r="G986" s="48" t="s">
        <v>230</v>
      </c>
      <c r="H986" s="49">
        <v>43891</v>
      </c>
      <c r="I986" s="49">
        <v>44196</v>
      </c>
      <c r="J986" s="48" t="s">
        <v>1296</v>
      </c>
      <c r="K986" s="54" t="s">
        <v>1872</v>
      </c>
      <c r="L986" s="95" t="s">
        <v>581</v>
      </c>
      <c r="M986" s="95" t="s">
        <v>581</v>
      </c>
      <c r="N986" s="95" t="s">
        <v>581</v>
      </c>
      <c r="O986" s="95" t="s">
        <v>581</v>
      </c>
      <c r="P986" s="95" t="s">
        <v>581</v>
      </c>
      <c r="Q986" s="95" t="s">
        <v>581</v>
      </c>
      <c r="R986" s="95" t="s">
        <v>808</v>
      </c>
      <c r="S986" s="39" t="s">
        <v>581</v>
      </c>
      <c r="T986" s="99" t="s">
        <v>581</v>
      </c>
      <c r="U986" s="171"/>
      <c r="V986" s="13" t="s">
        <v>2167</v>
      </c>
    </row>
    <row r="987" spans="1:22" x14ac:dyDescent="0.25">
      <c r="A987" s="141">
        <v>973</v>
      </c>
      <c r="B987" s="250" t="s">
        <v>831</v>
      </c>
      <c r="C987" s="55" t="str">
        <f t="shared" ref="C987:C992" si="452">VLOOKUP(B987,DATA,19,FALSE)</f>
        <v>TORPOCO AUQUI ELIZABETH ZORAIDA</v>
      </c>
      <c r="D987" s="55" t="str">
        <f t="shared" ref="D987:D992" si="453">VLOOKUP(B987,DATA,3,FALSE)</f>
        <v>MANUEL GONZALES PRADA</v>
      </c>
      <c r="E987" s="55" t="str">
        <f t="shared" ref="E987:E992" si="454">VLOOKUP(B987,DATA,2,FALSE)</f>
        <v>Inicial - Jardín</v>
      </c>
      <c r="F987" s="56" t="str">
        <f t="shared" ref="F987:F992" si="455">VLOOKUP(B987,DATA,4,FALSE)</f>
        <v>15EV01615444</v>
      </c>
      <c r="G987" s="55" t="str">
        <f t="shared" ref="G987:G992" si="456">VLOOKUP(B987,DATA,23,FALSE)</f>
        <v>EVENTUAL</v>
      </c>
      <c r="H987" s="57">
        <f t="shared" ref="H987:H992" si="457">VLOOKUP(B987,DATA,20,FALSE)</f>
        <v>43891</v>
      </c>
      <c r="I987" s="57">
        <f t="shared" ref="I987:I992" si="458">VLOOKUP(B987,DATA,21,FALSE)</f>
        <v>44196</v>
      </c>
      <c r="J987" s="55" t="str">
        <f t="shared" ref="J987:J992" si="459">VLOOKUP(B987,DATA,35,FALSE)</f>
        <v>UNIVERSIDAD</v>
      </c>
      <c r="K987" s="60" t="s">
        <v>832</v>
      </c>
      <c r="L987" s="127" t="s">
        <v>581</v>
      </c>
      <c r="M987" s="127" t="s">
        <v>581</v>
      </c>
      <c r="N987" s="127" t="s">
        <v>581</v>
      </c>
      <c r="O987" s="127" t="s">
        <v>581</v>
      </c>
      <c r="P987" s="127" t="s">
        <v>581</v>
      </c>
      <c r="Q987" s="127" t="s">
        <v>581</v>
      </c>
      <c r="R987" s="127" t="s">
        <v>581</v>
      </c>
      <c r="S987" s="56" t="s">
        <v>581</v>
      </c>
      <c r="T987" s="56" t="s">
        <v>581</v>
      </c>
      <c r="U987" s="177" t="s">
        <v>833</v>
      </c>
      <c r="V987" s="32" t="s">
        <v>2168</v>
      </c>
    </row>
    <row r="988" spans="1:22" x14ac:dyDescent="0.25">
      <c r="A988" s="7">
        <v>974</v>
      </c>
      <c r="B988" s="248" t="s">
        <v>991</v>
      </c>
      <c r="C988" s="55" t="str">
        <f t="shared" si="452"/>
        <v>TORRES ACOSTA CHRISTIAN SAIR</v>
      </c>
      <c r="D988" s="55" t="str">
        <f t="shared" si="453"/>
        <v>1250</v>
      </c>
      <c r="E988" s="55" t="str">
        <f t="shared" si="454"/>
        <v>Primaria</v>
      </c>
      <c r="F988" s="56" t="str">
        <f t="shared" si="455"/>
        <v>15EV02004043</v>
      </c>
      <c r="G988" s="55" t="str">
        <f t="shared" si="456"/>
        <v>EVENTUAL</v>
      </c>
      <c r="H988" s="57">
        <f t="shared" si="457"/>
        <v>44005</v>
      </c>
      <c r="I988" s="57">
        <f t="shared" si="458"/>
        <v>44196</v>
      </c>
      <c r="J988" s="55" t="str">
        <f t="shared" si="459"/>
        <v>-"EGYV"-UNE</v>
      </c>
      <c r="K988" s="58" t="s">
        <v>992</v>
      </c>
      <c r="L988" s="127" t="s">
        <v>581</v>
      </c>
      <c r="M988" s="127" t="s">
        <v>581</v>
      </c>
      <c r="N988" s="127" t="s">
        <v>581</v>
      </c>
      <c r="O988" s="127" t="s">
        <v>581</v>
      </c>
      <c r="P988" s="127" t="s">
        <v>581</v>
      </c>
      <c r="Q988" s="127" t="s">
        <v>581</v>
      </c>
      <c r="R988" s="127" t="s">
        <v>581</v>
      </c>
      <c r="S988" s="56" t="s">
        <v>581</v>
      </c>
      <c r="T988" s="56" t="s">
        <v>581</v>
      </c>
      <c r="U988" s="94"/>
      <c r="V988" s="32" t="s">
        <v>2168</v>
      </c>
    </row>
    <row r="989" spans="1:22" x14ac:dyDescent="0.25">
      <c r="A989" s="156">
        <v>975</v>
      </c>
      <c r="B989" s="221" t="s">
        <v>727</v>
      </c>
      <c r="C989" s="40" t="str">
        <f t="shared" si="452"/>
        <v>TORRES CAMARENA CYNTHIA STEFANY</v>
      </c>
      <c r="D989" s="40" t="str">
        <f t="shared" si="453"/>
        <v>1209 MARISCAL TORIBIO DE LUZURIAGA</v>
      </c>
      <c r="E989" s="40" t="str">
        <f t="shared" si="454"/>
        <v>Primaria</v>
      </c>
      <c r="F989" s="41" t="str">
        <f t="shared" si="455"/>
        <v>15EV02006169</v>
      </c>
      <c r="G989" s="40" t="str">
        <f t="shared" si="456"/>
        <v>EVENTUAL</v>
      </c>
      <c r="H989" s="42">
        <f t="shared" si="457"/>
        <v>43891</v>
      </c>
      <c r="I989" s="42">
        <f t="shared" si="458"/>
        <v>44196</v>
      </c>
      <c r="J989" s="40" t="str">
        <f t="shared" si="459"/>
        <v>UNIVERSIDAD ALAS PERUANAS</v>
      </c>
      <c r="K989" s="43" t="s">
        <v>728</v>
      </c>
      <c r="L989" s="67" t="s">
        <v>729</v>
      </c>
      <c r="M989" s="67" t="s">
        <v>730</v>
      </c>
      <c r="N989" s="67" t="s">
        <v>24</v>
      </c>
      <c r="O989" s="67" t="s">
        <v>24</v>
      </c>
      <c r="P989" s="67" t="s">
        <v>24</v>
      </c>
      <c r="Q989" s="67" t="s">
        <v>24</v>
      </c>
      <c r="R989" s="67" t="s">
        <v>30</v>
      </c>
      <c r="S989" s="41" t="s">
        <v>24</v>
      </c>
      <c r="T989" s="41" t="s">
        <v>31</v>
      </c>
      <c r="U989" s="68" t="s">
        <v>427</v>
      </c>
      <c r="V989" s="27" t="s">
        <v>2164</v>
      </c>
    </row>
    <row r="990" spans="1:22" x14ac:dyDescent="0.25">
      <c r="A990" s="141">
        <v>976</v>
      </c>
      <c r="B990" s="221" t="s">
        <v>731</v>
      </c>
      <c r="C990" s="40" t="str">
        <f t="shared" si="452"/>
        <v>TORRES ESPIRITU AQUILINA</v>
      </c>
      <c r="D990" s="40" t="str">
        <f t="shared" si="453"/>
        <v>1208 SAN FRANCISCO DE ASIS</v>
      </c>
      <c r="E990" s="40" t="str">
        <f t="shared" si="454"/>
        <v>Primaria</v>
      </c>
      <c r="F990" s="41" t="str">
        <f t="shared" si="455"/>
        <v>15EV02033152</v>
      </c>
      <c r="G990" s="40" t="str">
        <f t="shared" si="456"/>
        <v>EVENTUAL</v>
      </c>
      <c r="H990" s="42">
        <f t="shared" si="457"/>
        <v>44075</v>
      </c>
      <c r="I990" s="42">
        <f t="shared" si="458"/>
        <v>44196</v>
      </c>
      <c r="J990" s="40" t="str">
        <f t="shared" si="459"/>
        <v>INSTITUTO SUPERIOR PEDAGOGICO PRIVADO AMAUTA</v>
      </c>
      <c r="K990" s="43" t="s">
        <v>732</v>
      </c>
      <c r="L990" s="67" t="s">
        <v>733</v>
      </c>
      <c r="M990" s="67" t="s">
        <v>24</v>
      </c>
      <c r="N990" s="67" t="s">
        <v>24</v>
      </c>
      <c r="O990" s="67" t="s">
        <v>24</v>
      </c>
      <c r="P990" s="67" t="s">
        <v>24</v>
      </c>
      <c r="Q990" s="67" t="s">
        <v>24</v>
      </c>
      <c r="R990" s="67" t="s">
        <v>24</v>
      </c>
      <c r="S990" s="41" t="s">
        <v>24</v>
      </c>
      <c r="T990" s="41" t="s">
        <v>25</v>
      </c>
      <c r="U990" s="68"/>
      <c r="V990" s="27" t="s">
        <v>2164</v>
      </c>
    </row>
    <row r="991" spans="1:22" x14ac:dyDescent="0.25">
      <c r="A991" s="7">
        <v>977</v>
      </c>
      <c r="B991" s="221" t="s">
        <v>734</v>
      </c>
      <c r="C991" s="40" t="str">
        <f t="shared" si="452"/>
        <v>TORRES GERMAN RITA RAFFAELLA</v>
      </c>
      <c r="D991" s="40" t="str">
        <f t="shared" si="453"/>
        <v>171 VIRGEN DEL CARMEN</v>
      </c>
      <c r="E991" s="40" t="str">
        <f t="shared" si="454"/>
        <v>Inicial - Jardín</v>
      </c>
      <c r="F991" s="41" t="str">
        <f t="shared" si="455"/>
        <v>15EV01911431</v>
      </c>
      <c r="G991" s="40" t="str">
        <f t="shared" si="456"/>
        <v>EVENTUAL</v>
      </c>
      <c r="H991" s="42">
        <f t="shared" si="457"/>
        <v>43891</v>
      </c>
      <c r="I991" s="42">
        <f t="shared" si="458"/>
        <v>44196</v>
      </c>
      <c r="J991" s="40" t="str">
        <f t="shared" si="459"/>
        <v>UNE - ENRIQUE GUZMAN Y VALLE</v>
      </c>
      <c r="K991" s="43" t="s">
        <v>735</v>
      </c>
      <c r="L991" s="67" t="s">
        <v>736</v>
      </c>
      <c r="M991" s="67" t="s">
        <v>24</v>
      </c>
      <c r="N991" s="67" t="s">
        <v>24</v>
      </c>
      <c r="O991" s="67" t="s">
        <v>24</v>
      </c>
      <c r="P991" s="67" t="s">
        <v>24</v>
      </c>
      <c r="Q991" s="67" t="s">
        <v>24</v>
      </c>
      <c r="R991" s="67" t="s">
        <v>24</v>
      </c>
      <c r="S991" s="41" t="s">
        <v>24</v>
      </c>
      <c r="T991" s="41" t="s">
        <v>25</v>
      </c>
      <c r="U991" s="68"/>
      <c r="V991" s="27" t="s">
        <v>2164</v>
      </c>
    </row>
    <row r="992" spans="1:22" x14ac:dyDescent="0.25">
      <c r="A992" s="156">
        <v>978</v>
      </c>
      <c r="B992" s="221" t="s">
        <v>737</v>
      </c>
      <c r="C992" s="40" t="str">
        <f t="shared" si="452"/>
        <v>TORRES JACOBE ZITA GLADYS</v>
      </c>
      <c r="D992" s="40" t="str">
        <f t="shared" si="453"/>
        <v>102</v>
      </c>
      <c r="E992" s="40" t="str">
        <f t="shared" si="454"/>
        <v>Inicial - Jardín</v>
      </c>
      <c r="F992" s="41" t="str">
        <f t="shared" si="455"/>
        <v>788831111314</v>
      </c>
      <c r="G992" s="40" t="str">
        <f t="shared" si="456"/>
        <v>ORGANICA</v>
      </c>
      <c r="H992" s="42">
        <f t="shared" si="457"/>
        <v>43983</v>
      </c>
      <c r="I992" s="42">
        <f t="shared" si="458"/>
        <v>44196</v>
      </c>
      <c r="J992" s="40" t="str">
        <f t="shared" si="459"/>
        <v>UNIVERSIDAD NACIONAL ENRIQUE GUZMAN Y VALLE</v>
      </c>
      <c r="K992" s="43" t="s">
        <v>738</v>
      </c>
      <c r="L992" s="67" t="s">
        <v>739</v>
      </c>
      <c r="M992" s="67" t="s">
        <v>24</v>
      </c>
      <c r="N992" s="67" t="s">
        <v>24</v>
      </c>
      <c r="O992" s="67" t="s">
        <v>24</v>
      </c>
      <c r="P992" s="67" t="s">
        <v>24</v>
      </c>
      <c r="Q992" s="67" t="s">
        <v>24</v>
      </c>
      <c r="R992" s="67" t="s">
        <v>42</v>
      </c>
      <c r="S992" s="41" t="s">
        <v>24</v>
      </c>
      <c r="T992" s="41" t="s">
        <v>25</v>
      </c>
      <c r="U992" s="68" t="s">
        <v>740</v>
      </c>
      <c r="V992" s="27" t="s">
        <v>2164</v>
      </c>
    </row>
    <row r="993" spans="1:22" ht="15" x14ac:dyDescent="0.25">
      <c r="A993" s="141">
        <v>979</v>
      </c>
      <c r="B993" s="224" t="s">
        <v>2515</v>
      </c>
      <c r="C993" s="142" t="s">
        <v>2516</v>
      </c>
      <c r="D993" s="142" t="s">
        <v>1367</v>
      </c>
      <c r="E993" s="142" t="s">
        <v>1221</v>
      </c>
      <c r="F993" s="150" t="s">
        <v>2517</v>
      </c>
      <c r="G993" s="142" t="s">
        <v>1216</v>
      </c>
      <c r="H993" s="143">
        <v>43891</v>
      </c>
      <c r="I993" s="143">
        <v>44196</v>
      </c>
      <c r="J993" s="142" t="s">
        <v>2518</v>
      </c>
      <c r="K993" s="154">
        <v>61128</v>
      </c>
      <c r="L993" s="142" t="s">
        <v>1217</v>
      </c>
      <c r="M993" s="142" t="s">
        <v>1217</v>
      </c>
      <c r="N993" s="142" t="s">
        <v>1217</v>
      </c>
      <c r="O993" s="142" t="s">
        <v>1217</v>
      </c>
      <c r="P993" s="142" t="s">
        <v>1217</v>
      </c>
      <c r="Q993" s="142" t="s">
        <v>1217</v>
      </c>
      <c r="R993" s="142" t="s">
        <v>1217</v>
      </c>
      <c r="S993" s="150" t="s">
        <v>48</v>
      </c>
      <c r="T993" s="150" t="s">
        <v>581</v>
      </c>
      <c r="U993" s="169" t="s">
        <v>2333</v>
      </c>
      <c r="V993" s="147" t="s">
        <v>2165</v>
      </c>
    </row>
    <row r="994" spans="1:22" x14ac:dyDescent="0.25">
      <c r="A994" s="7">
        <v>980</v>
      </c>
      <c r="B994" s="224" t="s">
        <v>1310</v>
      </c>
      <c r="C994" s="142" t="str">
        <f>VLOOKUP(B994,DATA,19,FALSE)</f>
        <v>TORRES VASQUEZ EDISON ANTONIO</v>
      </c>
      <c r="D994" s="142" t="str">
        <f>VLOOKUP(B994,DATA,3,FALSE)</f>
        <v>1234</v>
      </c>
      <c r="E994" s="142" t="str">
        <f>VLOOKUP(B994,DATA,2,FALSE)</f>
        <v>Primaria</v>
      </c>
      <c r="F994" s="150" t="str">
        <f>VLOOKUP(B994,DATA,4,FALSE)</f>
        <v>15EV02004048</v>
      </c>
      <c r="G994" s="142" t="str">
        <f>VLOOKUP(B994,DATA,23,FALSE)</f>
        <v>EVENTUAL</v>
      </c>
      <c r="H994" s="143">
        <f>VLOOKUP(B994,DATA,20,FALSE)</f>
        <v>43891</v>
      </c>
      <c r="I994" s="143">
        <f>VLOOKUP(B994,DATA,21,FALSE)</f>
        <v>44196</v>
      </c>
      <c r="J994" s="142" t="str">
        <f>VLOOKUP(B994,DATA,35,FALSE)</f>
        <v>UNIVERSIDAD NACIONAL DE EDUCACIÓN ENRIQUE GUZMÁN Y VALLE</v>
      </c>
      <c r="K994" s="154">
        <v>59211</v>
      </c>
      <c r="L994" s="142" t="s">
        <v>1217</v>
      </c>
      <c r="M994" s="142" t="s">
        <v>1217</v>
      </c>
      <c r="N994" s="142" t="s">
        <v>1217</v>
      </c>
      <c r="O994" s="142" t="s">
        <v>1217</v>
      </c>
      <c r="P994" s="142" t="s">
        <v>1217</v>
      </c>
      <c r="Q994" s="142" t="s">
        <v>1217</v>
      </c>
      <c r="R994" s="142" t="s">
        <v>1217</v>
      </c>
      <c r="S994" s="150" t="s">
        <v>1218</v>
      </c>
      <c r="T994" s="150" t="s">
        <v>581</v>
      </c>
      <c r="U994" s="169" t="s">
        <v>2303</v>
      </c>
      <c r="V994" s="147" t="s">
        <v>2165</v>
      </c>
    </row>
    <row r="995" spans="1:22" x14ac:dyDescent="0.25">
      <c r="A995" s="156">
        <v>981</v>
      </c>
      <c r="B995" s="251" t="s">
        <v>855</v>
      </c>
      <c r="C995" s="55" t="str">
        <f>VLOOKUP(B995,DATA,19,FALSE)</f>
        <v>TRAVEZAÑO MELGAREJO ALICIA CELIA</v>
      </c>
      <c r="D995" s="55" t="str">
        <f>VLOOKUP(B995,DATA,3,FALSE)</f>
        <v>1200 SANTA MARIA</v>
      </c>
      <c r="E995" s="55" t="str">
        <f>VLOOKUP(B995,DATA,2,FALSE)</f>
        <v>Primaria</v>
      </c>
      <c r="F995" s="56" t="str">
        <f>VLOOKUP(B995,DATA,4,FALSE)</f>
        <v>15EV02001972</v>
      </c>
      <c r="G995" s="55" t="str">
        <f>VLOOKUP(B995,DATA,23,FALSE)</f>
        <v>EVENTUAL</v>
      </c>
      <c r="H995" s="57">
        <f>VLOOKUP(B995,DATA,20,FALSE)</f>
        <v>43899</v>
      </c>
      <c r="I995" s="57">
        <f>VLOOKUP(B995,DATA,21,FALSE)</f>
        <v>44196</v>
      </c>
      <c r="J995" s="55" t="str">
        <f>VLOOKUP(B995,DATA,35,FALSE)</f>
        <v>INSTITUTO SUPERIOR PEDAGOGICO PUBLICO - GAMANIEL BLANCO MURILLO</v>
      </c>
      <c r="K995" s="60" t="s">
        <v>856</v>
      </c>
      <c r="L995" s="127" t="s">
        <v>581</v>
      </c>
      <c r="M995" s="127" t="s">
        <v>581</v>
      </c>
      <c r="N995" s="127" t="s">
        <v>581</v>
      </c>
      <c r="O995" s="127" t="s">
        <v>581</v>
      </c>
      <c r="P995" s="127" t="s">
        <v>581</v>
      </c>
      <c r="Q995" s="127" t="s">
        <v>581</v>
      </c>
      <c r="R995" s="127" t="s">
        <v>808</v>
      </c>
      <c r="S995" s="56" t="s">
        <v>581</v>
      </c>
      <c r="T995" s="56" t="s">
        <v>581</v>
      </c>
      <c r="U995" s="94" t="s">
        <v>830</v>
      </c>
      <c r="V995" s="32" t="s">
        <v>2168</v>
      </c>
    </row>
    <row r="996" spans="1:22" x14ac:dyDescent="0.25">
      <c r="A996" s="141">
        <v>982</v>
      </c>
      <c r="B996" s="252" t="s">
        <v>1514</v>
      </c>
      <c r="C996" s="48" t="s">
        <v>1515</v>
      </c>
      <c r="D996" s="48" t="s">
        <v>1516</v>
      </c>
      <c r="E996" s="48" t="s">
        <v>1451</v>
      </c>
      <c r="F996" s="39">
        <v>784861113316</v>
      </c>
      <c r="G996" s="48" t="s">
        <v>1216</v>
      </c>
      <c r="H996" s="49">
        <v>43891</v>
      </c>
      <c r="I996" s="49">
        <v>44196</v>
      </c>
      <c r="J996" s="48" t="s">
        <v>1248</v>
      </c>
      <c r="K996" s="39" t="s">
        <v>1517</v>
      </c>
      <c r="L996" s="95" t="s">
        <v>808</v>
      </c>
      <c r="M996" s="95" t="s">
        <v>581</v>
      </c>
      <c r="N996" s="95" t="s">
        <v>581</v>
      </c>
      <c r="O996" s="95" t="s">
        <v>581</v>
      </c>
      <c r="P996" s="95" t="s">
        <v>581</v>
      </c>
      <c r="Q996" s="95" t="s">
        <v>581</v>
      </c>
      <c r="R996" s="95" t="s">
        <v>808</v>
      </c>
      <c r="S996" s="39" t="s">
        <v>581</v>
      </c>
      <c r="T996" s="39" t="s">
        <v>581</v>
      </c>
      <c r="U996" s="166"/>
      <c r="V996" s="13" t="s">
        <v>2166</v>
      </c>
    </row>
    <row r="997" spans="1:22" x14ac:dyDescent="0.25">
      <c r="A997" s="7">
        <v>983</v>
      </c>
      <c r="B997" s="224" t="s">
        <v>2482</v>
      </c>
      <c r="C997" s="142" t="s">
        <v>2483</v>
      </c>
      <c r="D997" s="142" t="s">
        <v>2484</v>
      </c>
      <c r="E997" s="142" t="s">
        <v>1221</v>
      </c>
      <c r="F997" s="150" t="s">
        <v>2485</v>
      </c>
      <c r="G997" s="142" t="s">
        <v>230</v>
      </c>
      <c r="H997" s="143">
        <v>43891</v>
      </c>
      <c r="I997" s="143">
        <v>44196</v>
      </c>
      <c r="J997" s="142" t="s">
        <v>2486</v>
      </c>
      <c r="K997" s="154">
        <v>60832</v>
      </c>
      <c r="L997" s="142" t="s">
        <v>1217</v>
      </c>
      <c r="M997" s="142" t="s">
        <v>1217</v>
      </c>
      <c r="N997" s="142" t="s">
        <v>1217</v>
      </c>
      <c r="O997" s="142" t="s">
        <v>1217</v>
      </c>
      <c r="P997" s="142" t="s">
        <v>1217</v>
      </c>
      <c r="Q997" s="142" t="s">
        <v>1217</v>
      </c>
      <c r="R997" s="142" t="s">
        <v>48</v>
      </c>
      <c r="S997" s="150" t="s">
        <v>1218</v>
      </c>
      <c r="T997" s="150" t="s">
        <v>581</v>
      </c>
      <c r="U997" s="169" t="s">
        <v>2297</v>
      </c>
      <c r="V997" s="147" t="s">
        <v>2165</v>
      </c>
    </row>
    <row r="998" spans="1:22" x14ac:dyDescent="0.25">
      <c r="A998" s="156">
        <v>984</v>
      </c>
      <c r="B998" s="221" t="s">
        <v>741</v>
      </c>
      <c r="C998" s="40" t="str">
        <f>VLOOKUP(B998,DATA,19,FALSE)</f>
        <v>TRINIDAD MARCHAN MARIBEL SOLEDAD</v>
      </c>
      <c r="D998" s="40" t="str">
        <f>VLOOKUP(B998,DATA,3,FALSE)</f>
        <v>0074 FERNANDO BELAUNDE TERRY</v>
      </c>
      <c r="E998" s="40" t="str">
        <f>VLOOKUP(B998,DATA,2,FALSE)</f>
        <v>Primaria</v>
      </c>
      <c r="F998" s="41" t="str">
        <f>VLOOKUP(B998,DATA,4,FALSE)</f>
        <v>786811111319</v>
      </c>
      <c r="G998" s="40" t="str">
        <f>VLOOKUP(B998,DATA,23,FALSE)</f>
        <v>ORGANICA</v>
      </c>
      <c r="H998" s="42">
        <f>VLOOKUP(B998,DATA,20,FALSE)</f>
        <v>43891</v>
      </c>
      <c r="I998" s="42">
        <f>VLOOKUP(B998,DATA,21,FALSE)</f>
        <v>44196</v>
      </c>
      <c r="J998" s="40" t="str">
        <f t="shared" ref="J998:J1009" si="460">VLOOKUP(B998,DATA,35,FALSE)</f>
        <v>I.E.S.P.P. - ALBERT EINSTEIN</v>
      </c>
      <c r="K998" s="43" t="s">
        <v>742</v>
      </c>
      <c r="L998" s="67" t="s">
        <v>743</v>
      </c>
      <c r="M998" s="67" t="s">
        <v>24</v>
      </c>
      <c r="N998" s="67" t="s">
        <v>24</v>
      </c>
      <c r="O998" s="67" t="s">
        <v>24</v>
      </c>
      <c r="P998" s="67" t="s">
        <v>24</v>
      </c>
      <c r="Q998" s="67" t="s">
        <v>24</v>
      </c>
      <c r="R998" s="67" t="s">
        <v>30</v>
      </c>
      <c r="S998" s="41" t="s">
        <v>24</v>
      </c>
      <c r="T998" s="41" t="s">
        <v>31</v>
      </c>
      <c r="U998" s="68" t="s">
        <v>43</v>
      </c>
      <c r="V998" s="27" t="s">
        <v>2164</v>
      </c>
    </row>
    <row r="999" spans="1:22" x14ac:dyDescent="0.25">
      <c r="A999" s="141">
        <v>985</v>
      </c>
      <c r="B999" s="221" t="s">
        <v>1889</v>
      </c>
      <c r="C999" s="40" t="str">
        <f>VLOOKUP(B999,DATA,19,FALSE)</f>
        <v>TUMAYA CHAUSTICA GABRIELA SOLEDAD</v>
      </c>
      <c r="D999" s="40" t="str">
        <f>VLOOKUP(B999,DATA,3,FALSE)</f>
        <v>LAS GARDENIAS</v>
      </c>
      <c r="E999" s="40" t="str">
        <f>VLOOKUP(B999,DATA,2,FALSE)</f>
        <v>Inicial - Jardín</v>
      </c>
      <c r="F999" s="41" t="str">
        <f>VLOOKUP(B999,DATA,4,FALSE)</f>
        <v>15EV02028672</v>
      </c>
      <c r="G999" s="40" t="str">
        <f>VLOOKUP(B999,DATA,23,FALSE)</f>
        <v>EVENTUAL</v>
      </c>
      <c r="H999" s="42">
        <f>VLOOKUP(B999,DATA,20,FALSE)</f>
        <v>43983</v>
      </c>
      <c r="I999" s="42">
        <f>VLOOKUP(B999,DATA,21,FALSE)</f>
        <v>44196</v>
      </c>
      <c r="J999" s="40" t="str">
        <f t="shared" si="460"/>
        <v>UNIVERSIDAD</v>
      </c>
      <c r="K999" s="54" t="s">
        <v>1890</v>
      </c>
      <c r="L999" s="95" t="s">
        <v>808</v>
      </c>
      <c r="M999" s="67" t="s">
        <v>581</v>
      </c>
      <c r="N999" s="67" t="s">
        <v>581</v>
      </c>
      <c r="O999" s="67" t="s">
        <v>581</v>
      </c>
      <c r="P999" s="67" t="s">
        <v>581</v>
      </c>
      <c r="Q999" s="67" t="s">
        <v>581</v>
      </c>
      <c r="R999" s="67" t="s">
        <v>581</v>
      </c>
      <c r="S999" s="41" t="s">
        <v>581</v>
      </c>
      <c r="T999" s="61" t="s">
        <v>581</v>
      </c>
      <c r="U999" s="68"/>
      <c r="V999" s="13" t="s">
        <v>2167</v>
      </c>
    </row>
    <row r="1000" spans="1:22" x14ac:dyDescent="0.25">
      <c r="A1000" s="7">
        <v>986</v>
      </c>
      <c r="B1000" s="249">
        <v>40098977</v>
      </c>
      <c r="C1000" s="48" t="s">
        <v>1877</v>
      </c>
      <c r="D1000" s="96" t="s">
        <v>1878</v>
      </c>
      <c r="E1000" s="48" t="s">
        <v>1221</v>
      </c>
      <c r="F1000" s="39" t="s">
        <v>1879</v>
      </c>
      <c r="G1000" s="48" t="s">
        <v>230</v>
      </c>
      <c r="H1000" s="49">
        <v>43892</v>
      </c>
      <c r="I1000" s="49">
        <v>44196</v>
      </c>
      <c r="J1000" s="48" t="e">
        <f t="shared" si="460"/>
        <v>#N/A</v>
      </c>
      <c r="K1000" s="54" t="s">
        <v>1880</v>
      </c>
      <c r="L1000" s="95" t="s">
        <v>581</v>
      </c>
      <c r="M1000" s="95" t="s">
        <v>581</v>
      </c>
      <c r="N1000" s="95" t="s">
        <v>581</v>
      </c>
      <c r="O1000" s="95" t="s">
        <v>581</v>
      </c>
      <c r="P1000" s="95" t="s">
        <v>581</v>
      </c>
      <c r="Q1000" s="95" t="s">
        <v>581</v>
      </c>
      <c r="R1000" s="95" t="s">
        <v>581</v>
      </c>
      <c r="S1000" s="39" t="s">
        <v>581</v>
      </c>
      <c r="T1000" s="99" t="s">
        <v>581</v>
      </c>
      <c r="U1000" s="198"/>
      <c r="V1000" s="13" t="s">
        <v>2167</v>
      </c>
    </row>
    <row r="1001" spans="1:22" x14ac:dyDescent="0.25">
      <c r="A1001" s="156">
        <v>987</v>
      </c>
      <c r="B1001" s="45" t="s">
        <v>1533</v>
      </c>
      <c r="C1001" s="48" t="str">
        <f t="shared" ref="C1001:C1009" si="461">VLOOKUP(B1001,DATA,19,FALSE)</f>
        <v>TUMIALAN VIVANCO DAYSI IVONNE</v>
      </c>
      <c r="D1001" s="48" t="str">
        <f t="shared" ref="D1001:D1009" si="462">VLOOKUP(B1001,DATA,3,FALSE)</f>
        <v>1278 MIXTO LA MOLINA</v>
      </c>
      <c r="E1001" s="48" t="str">
        <f t="shared" ref="E1001:E1009" si="463">VLOOKUP(B1001,DATA,2,FALSE)</f>
        <v>Primaria</v>
      </c>
      <c r="F1001" s="39" t="str">
        <f t="shared" ref="F1001:F1009" si="464">VLOOKUP(B1001,DATA,4,FALSE)</f>
        <v>15EV02000634</v>
      </c>
      <c r="G1001" s="48" t="str">
        <f t="shared" ref="G1001:G1009" si="465">VLOOKUP(B1001,DATA,23,FALSE)</f>
        <v>EVENTUAL</v>
      </c>
      <c r="H1001" s="49">
        <f t="shared" ref="H1001:H1009" si="466">VLOOKUP(B1001,DATA,20,FALSE)</f>
        <v>43899</v>
      </c>
      <c r="I1001" s="49">
        <f t="shared" ref="I1001:I1009" si="467">VLOOKUP(B1001,DATA,21,FALSE)</f>
        <v>44196</v>
      </c>
      <c r="J1001" s="48" t="str">
        <f t="shared" si="460"/>
        <v>UNIVERSIDAD NACIONAL DE EDUCACION ENRIQUE GUZMAN Y VALLE</v>
      </c>
      <c r="K1001" s="47" t="s">
        <v>1534</v>
      </c>
      <c r="L1001" s="95" t="s">
        <v>808</v>
      </c>
      <c r="M1001" s="95" t="s">
        <v>581</v>
      </c>
      <c r="N1001" s="95" t="s">
        <v>581</v>
      </c>
      <c r="O1001" s="95" t="s">
        <v>581</v>
      </c>
      <c r="P1001" s="95" t="s">
        <v>581</v>
      </c>
      <c r="Q1001" s="95" t="s">
        <v>581</v>
      </c>
      <c r="R1001" s="95" t="s">
        <v>808</v>
      </c>
      <c r="S1001" s="39" t="s">
        <v>581</v>
      </c>
      <c r="T1001" s="39" t="s">
        <v>581</v>
      </c>
      <c r="U1001" s="166" t="s">
        <v>830</v>
      </c>
      <c r="V1001" s="13" t="s">
        <v>2166</v>
      </c>
    </row>
    <row r="1002" spans="1:22" x14ac:dyDescent="0.25">
      <c r="A1002" s="141">
        <v>988</v>
      </c>
      <c r="B1002" s="221" t="s">
        <v>744</v>
      </c>
      <c r="C1002" s="40" t="str">
        <f t="shared" si="461"/>
        <v>TUPAC BASTIDAS NIELS FORTUNATO</v>
      </c>
      <c r="D1002" s="40" t="str">
        <f t="shared" si="462"/>
        <v>1285 EL AMAUTA II</v>
      </c>
      <c r="E1002" s="40" t="str">
        <f t="shared" si="463"/>
        <v>Primaria</v>
      </c>
      <c r="F1002" s="41" t="str">
        <f t="shared" si="464"/>
        <v>15EV02006213</v>
      </c>
      <c r="G1002" s="40" t="str">
        <f t="shared" si="465"/>
        <v>EVENTUAL</v>
      </c>
      <c r="H1002" s="42">
        <f t="shared" si="466"/>
        <v>43891</v>
      </c>
      <c r="I1002" s="42">
        <f t="shared" si="467"/>
        <v>44196</v>
      </c>
      <c r="J1002" s="40" t="str">
        <f t="shared" si="460"/>
        <v>UNE - ENRIQUE GUZMAN Y VALLE</v>
      </c>
      <c r="K1002" s="43" t="s">
        <v>745</v>
      </c>
      <c r="L1002" s="67" t="s">
        <v>746</v>
      </c>
      <c r="M1002" s="67" t="s">
        <v>24</v>
      </c>
      <c r="N1002" s="67" t="s">
        <v>24</v>
      </c>
      <c r="O1002" s="67" t="s">
        <v>24</v>
      </c>
      <c r="P1002" s="67" t="s">
        <v>24</v>
      </c>
      <c r="Q1002" s="67" t="s">
        <v>24</v>
      </c>
      <c r="R1002" s="67" t="s">
        <v>42</v>
      </c>
      <c r="S1002" s="41" t="s">
        <v>37</v>
      </c>
      <c r="T1002" s="41" t="s">
        <v>31</v>
      </c>
      <c r="U1002" s="68" t="s">
        <v>747</v>
      </c>
      <c r="V1002" s="27" t="s">
        <v>2164</v>
      </c>
    </row>
    <row r="1003" spans="1:22" x14ac:dyDescent="0.25">
      <c r="A1003" s="7">
        <v>989</v>
      </c>
      <c r="B1003" s="248" t="s">
        <v>970</v>
      </c>
      <c r="C1003" s="55" t="str">
        <f t="shared" si="461"/>
        <v>TUPIA FLORES MARITZA</v>
      </c>
      <c r="D1003" s="55" t="str">
        <f t="shared" si="462"/>
        <v>1254 MARIA REICHE NEWMANN</v>
      </c>
      <c r="E1003" s="55" t="str">
        <f t="shared" si="463"/>
        <v>Inicial - Jardín</v>
      </c>
      <c r="F1003" s="56" t="str">
        <f t="shared" si="464"/>
        <v>15EV01615481</v>
      </c>
      <c r="G1003" s="55" t="str">
        <f t="shared" si="465"/>
        <v>EVENTUAL</v>
      </c>
      <c r="H1003" s="57">
        <f t="shared" si="466"/>
        <v>43891</v>
      </c>
      <c r="I1003" s="57">
        <f t="shared" si="467"/>
        <v>44196</v>
      </c>
      <c r="J1003" s="55" t="str">
        <f t="shared" si="460"/>
        <v>UNIVERSIDAD NACIONAL "EGYV"</v>
      </c>
      <c r="K1003" s="58" t="s">
        <v>971</v>
      </c>
      <c r="L1003" s="127" t="s">
        <v>581</v>
      </c>
      <c r="M1003" s="127" t="s">
        <v>581</v>
      </c>
      <c r="N1003" s="127" t="s">
        <v>581</v>
      </c>
      <c r="O1003" s="127" t="s">
        <v>581</v>
      </c>
      <c r="P1003" s="127" t="s">
        <v>581</v>
      </c>
      <c r="Q1003" s="127" t="s">
        <v>581</v>
      </c>
      <c r="R1003" s="127" t="s">
        <v>808</v>
      </c>
      <c r="S1003" s="56" t="s">
        <v>581</v>
      </c>
      <c r="T1003" s="56" t="s">
        <v>581</v>
      </c>
      <c r="U1003" s="94" t="s">
        <v>882</v>
      </c>
      <c r="V1003" s="32" t="s">
        <v>2168</v>
      </c>
    </row>
    <row r="1004" spans="1:22" x14ac:dyDescent="0.25">
      <c r="A1004" s="156">
        <v>990</v>
      </c>
      <c r="B1004" s="45" t="s">
        <v>1594</v>
      </c>
      <c r="C1004" s="48" t="str">
        <f t="shared" si="461"/>
        <v>UCEDA CHACALIAZA MARIA ANGELICA</v>
      </c>
      <c r="D1004" s="48" t="str">
        <f t="shared" si="462"/>
        <v>MAYOR PIP FELIX ROMAN TELLO ROJAS</v>
      </c>
      <c r="E1004" s="48" t="str">
        <f t="shared" si="463"/>
        <v>Primaria</v>
      </c>
      <c r="F1004" s="39" t="str">
        <f t="shared" si="464"/>
        <v>781811616317</v>
      </c>
      <c r="G1004" s="48" t="str">
        <f t="shared" si="465"/>
        <v>ORGANICA</v>
      </c>
      <c r="H1004" s="49">
        <f t="shared" si="466"/>
        <v>43891</v>
      </c>
      <c r="I1004" s="49">
        <f t="shared" si="467"/>
        <v>44196</v>
      </c>
      <c r="J1004" s="48" t="str">
        <f t="shared" si="460"/>
        <v>I.S.P. NO ESTATAL -  "MELCHORITA SARAVIA"</v>
      </c>
      <c r="K1004" s="47" t="s">
        <v>1595</v>
      </c>
      <c r="L1004" s="95" t="s">
        <v>581</v>
      </c>
      <c r="M1004" s="95" t="s">
        <v>581</v>
      </c>
      <c r="N1004" s="95" t="s">
        <v>581</v>
      </c>
      <c r="O1004" s="95" t="s">
        <v>581</v>
      </c>
      <c r="P1004" s="95" t="s">
        <v>581</v>
      </c>
      <c r="Q1004" s="95" t="s">
        <v>581</v>
      </c>
      <c r="R1004" s="95" t="s">
        <v>581</v>
      </c>
      <c r="S1004" s="39" t="s">
        <v>581</v>
      </c>
      <c r="T1004" s="39" t="s">
        <v>581</v>
      </c>
      <c r="U1004" s="166"/>
      <c r="V1004" s="13" t="s">
        <v>2166</v>
      </c>
    </row>
    <row r="1005" spans="1:22" x14ac:dyDescent="0.25">
      <c r="A1005" s="141">
        <v>991</v>
      </c>
      <c r="B1005" s="221" t="s">
        <v>748</v>
      </c>
      <c r="C1005" s="40" t="str">
        <f t="shared" si="461"/>
        <v>UMASI BENANCIO JUAN DANIEL</v>
      </c>
      <c r="D1005" s="40" t="str">
        <f t="shared" si="462"/>
        <v>133 JULIO CESAR TELLO</v>
      </c>
      <c r="E1005" s="40" t="str">
        <f t="shared" si="463"/>
        <v>Primaria</v>
      </c>
      <c r="F1005" s="41" t="str">
        <f t="shared" si="464"/>
        <v>15EV02006180</v>
      </c>
      <c r="G1005" s="40" t="str">
        <f t="shared" si="465"/>
        <v>EVENTUAL</v>
      </c>
      <c r="H1005" s="42">
        <f t="shared" si="466"/>
        <v>43891</v>
      </c>
      <c r="I1005" s="42">
        <f t="shared" si="467"/>
        <v>44196</v>
      </c>
      <c r="J1005" s="40" t="str">
        <f t="shared" si="460"/>
        <v>UNIV. "EGYV"</v>
      </c>
      <c r="K1005" s="43" t="s">
        <v>749</v>
      </c>
      <c r="L1005" s="67" t="s">
        <v>750</v>
      </c>
      <c r="M1005" s="67" t="s">
        <v>24</v>
      </c>
      <c r="N1005" s="67" t="s">
        <v>24</v>
      </c>
      <c r="O1005" s="67" t="s">
        <v>24</v>
      </c>
      <c r="P1005" s="67" t="s">
        <v>24</v>
      </c>
      <c r="Q1005" s="67" t="s">
        <v>42</v>
      </c>
      <c r="R1005" s="67" t="s">
        <v>42</v>
      </c>
      <c r="S1005" s="41" t="s">
        <v>24</v>
      </c>
      <c r="T1005" s="41" t="s">
        <v>25</v>
      </c>
      <c r="U1005" s="68" t="s">
        <v>751</v>
      </c>
      <c r="V1005" s="27" t="s">
        <v>2164</v>
      </c>
    </row>
    <row r="1006" spans="1:22" x14ac:dyDescent="0.25">
      <c r="A1006" s="7">
        <v>992</v>
      </c>
      <c r="B1006" s="221" t="s">
        <v>2004</v>
      </c>
      <c r="C1006" s="40" t="str">
        <f t="shared" si="461"/>
        <v>UMERES HUAMAN MARISOL</v>
      </c>
      <c r="D1006" s="40" t="str">
        <f t="shared" si="462"/>
        <v>FE Y ALEGRIA 58 MARY WARD</v>
      </c>
      <c r="E1006" s="40" t="str">
        <f t="shared" si="463"/>
        <v>Primaria</v>
      </c>
      <c r="F1006" s="41" t="str">
        <f t="shared" si="464"/>
        <v>991413111829</v>
      </c>
      <c r="G1006" s="40" t="str">
        <f t="shared" si="465"/>
        <v>ORGANICA</v>
      </c>
      <c r="H1006" s="42">
        <f t="shared" si="466"/>
        <v>43891</v>
      </c>
      <c r="I1006" s="42">
        <f t="shared" si="467"/>
        <v>44196</v>
      </c>
      <c r="J1006" s="40" t="str">
        <f t="shared" si="460"/>
        <v>ISP "LA SALLE" DE URUBAMBA</v>
      </c>
      <c r="K1006" s="54" t="s">
        <v>2005</v>
      </c>
      <c r="L1006" s="67" t="s">
        <v>581</v>
      </c>
      <c r="M1006" s="67" t="s">
        <v>581</v>
      </c>
      <c r="N1006" s="67" t="s">
        <v>581</v>
      </c>
      <c r="O1006" s="67" t="s">
        <v>581</v>
      </c>
      <c r="P1006" s="67" t="s">
        <v>581</v>
      </c>
      <c r="Q1006" s="67" t="s">
        <v>581</v>
      </c>
      <c r="R1006" s="95" t="s">
        <v>808</v>
      </c>
      <c r="S1006" s="41" t="s">
        <v>581</v>
      </c>
      <c r="T1006" s="61" t="s">
        <v>581</v>
      </c>
      <c r="U1006" s="68" t="s">
        <v>830</v>
      </c>
      <c r="V1006" s="13" t="s">
        <v>2167</v>
      </c>
    </row>
    <row r="1007" spans="1:22" ht="31.5" x14ac:dyDescent="0.25">
      <c r="A1007" s="156">
        <v>993</v>
      </c>
      <c r="B1007" s="248" t="s">
        <v>1163</v>
      </c>
      <c r="C1007" s="55" t="str">
        <f t="shared" si="461"/>
        <v>UNOCC TORRES CARMEN</v>
      </c>
      <c r="D1007" s="55" t="str">
        <f t="shared" si="462"/>
        <v>LA FLORIDA</v>
      </c>
      <c r="E1007" s="55" t="str">
        <f t="shared" si="463"/>
        <v>Inicial - Jardín</v>
      </c>
      <c r="F1007" s="56" t="str">
        <f t="shared" si="464"/>
        <v>15EV01709397</v>
      </c>
      <c r="G1007" s="55" t="str">
        <f t="shared" si="465"/>
        <v>EVENTUAL</v>
      </c>
      <c r="H1007" s="57">
        <f t="shared" si="466"/>
        <v>43891</v>
      </c>
      <c r="I1007" s="57">
        <f t="shared" si="467"/>
        <v>44196</v>
      </c>
      <c r="J1007" s="55" t="str">
        <f t="shared" si="460"/>
        <v>UNIVERSIDAD NACIONAL DE EDUCACION ENRIQUE GUZMAN Y VALLE</v>
      </c>
      <c r="K1007" s="58" t="s">
        <v>1164</v>
      </c>
      <c r="L1007" s="128"/>
      <c r="M1007" s="128"/>
      <c r="N1007" s="128"/>
      <c r="O1007" s="128"/>
      <c r="P1007" s="128"/>
      <c r="Q1007" s="128"/>
      <c r="R1007" s="128"/>
      <c r="S1007" s="56" t="s">
        <v>944</v>
      </c>
      <c r="T1007" s="56" t="s">
        <v>581</v>
      </c>
      <c r="U1007" s="175" t="s">
        <v>945</v>
      </c>
      <c r="V1007" s="32" t="s">
        <v>2168</v>
      </c>
    </row>
    <row r="1008" spans="1:22" x14ac:dyDescent="0.25">
      <c r="A1008" s="141">
        <v>994</v>
      </c>
      <c r="B1008" s="225" t="s">
        <v>2249</v>
      </c>
      <c r="C1008" s="26" t="str">
        <f t="shared" si="461"/>
        <v>URBINA LAMA MARCO ANTONIO</v>
      </c>
      <c r="D1008" s="26" t="str">
        <f t="shared" si="462"/>
        <v>1247</v>
      </c>
      <c r="E1008" s="26" t="str">
        <f t="shared" si="463"/>
        <v>Primaria</v>
      </c>
      <c r="F1008" s="11" t="str">
        <f t="shared" si="464"/>
        <v>15EV02006212</v>
      </c>
      <c r="G1008" s="26" t="str">
        <f t="shared" si="465"/>
        <v>EVENTUAL</v>
      </c>
      <c r="H1008" s="112">
        <f t="shared" si="466"/>
        <v>43891</v>
      </c>
      <c r="I1008" s="112">
        <f t="shared" si="467"/>
        <v>44196</v>
      </c>
      <c r="J1008" s="26" t="str">
        <f t="shared" si="460"/>
        <v>UNIVERSIDAD NACIONAL DE EDUCACION ENRIQUE GUZMAN Y VALLE</v>
      </c>
      <c r="K1008" s="10">
        <v>60044</v>
      </c>
      <c r="L1008" s="124"/>
      <c r="M1008" s="124" t="s">
        <v>48</v>
      </c>
      <c r="N1008" s="124" t="s">
        <v>1217</v>
      </c>
      <c r="O1008" s="124" t="s">
        <v>1217</v>
      </c>
      <c r="P1008" s="124" t="s">
        <v>1217</v>
      </c>
      <c r="Q1008" s="124" t="s">
        <v>1217</v>
      </c>
      <c r="R1008" s="124" t="s">
        <v>1217</v>
      </c>
      <c r="S1008" s="11" t="s">
        <v>1217</v>
      </c>
      <c r="T1008" s="11" t="s">
        <v>1217</v>
      </c>
      <c r="U1008" s="170" t="s">
        <v>1598</v>
      </c>
      <c r="V1008" s="27" t="s">
        <v>2172</v>
      </c>
    </row>
    <row r="1009" spans="1:22" x14ac:dyDescent="0.25">
      <c r="A1009" s="7">
        <v>995</v>
      </c>
      <c r="B1009" s="221" t="s">
        <v>752</v>
      </c>
      <c r="C1009" s="40" t="str">
        <f t="shared" si="461"/>
        <v>URETA PURIS ULISES</v>
      </c>
      <c r="D1009" s="40" t="str">
        <f t="shared" si="462"/>
        <v>1138 JOSE ABELARDO QUIÑONES</v>
      </c>
      <c r="E1009" s="40" t="str">
        <f t="shared" si="463"/>
        <v>Primaria</v>
      </c>
      <c r="F1009" s="41" t="str">
        <f t="shared" si="464"/>
        <v>15EV02004001</v>
      </c>
      <c r="G1009" s="40" t="str">
        <f t="shared" si="465"/>
        <v>EVENTUAL</v>
      </c>
      <c r="H1009" s="42">
        <f t="shared" si="466"/>
        <v>43891</v>
      </c>
      <c r="I1009" s="42">
        <f t="shared" si="467"/>
        <v>44196</v>
      </c>
      <c r="J1009" s="40" t="str">
        <f t="shared" si="460"/>
        <v>UNE. "EGYV"</v>
      </c>
      <c r="K1009" s="43" t="s">
        <v>123</v>
      </c>
      <c r="L1009" s="67" t="s">
        <v>753</v>
      </c>
      <c r="M1009" s="67" t="s">
        <v>24</v>
      </c>
      <c r="N1009" s="67" t="s">
        <v>24</v>
      </c>
      <c r="O1009" s="67" t="s">
        <v>24</v>
      </c>
      <c r="P1009" s="67" t="s">
        <v>24</v>
      </c>
      <c r="Q1009" s="67" t="s">
        <v>24</v>
      </c>
      <c r="R1009" s="67" t="s">
        <v>24</v>
      </c>
      <c r="S1009" s="41" t="s">
        <v>24</v>
      </c>
      <c r="T1009" s="41" t="s">
        <v>25</v>
      </c>
      <c r="U1009" s="68"/>
      <c r="V1009" s="27" t="s">
        <v>2164</v>
      </c>
    </row>
    <row r="1010" spans="1:22" x14ac:dyDescent="0.25">
      <c r="A1010" s="156">
        <v>996</v>
      </c>
      <c r="B1010" s="224" t="s">
        <v>2621</v>
      </c>
      <c r="C1010" s="142" t="s">
        <v>2622</v>
      </c>
      <c r="D1010" s="142" t="s">
        <v>2598</v>
      </c>
      <c r="E1010" s="142" t="s">
        <v>1221</v>
      </c>
      <c r="F1010" s="150" t="s">
        <v>2623</v>
      </c>
      <c r="G1010" s="142" t="s">
        <v>1216</v>
      </c>
      <c r="H1010" s="143">
        <v>43891</v>
      </c>
      <c r="I1010" s="143">
        <v>44196</v>
      </c>
      <c r="J1010" s="142" t="s">
        <v>2624</v>
      </c>
      <c r="K1010" s="154">
        <v>60092</v>
      </c>
      <c r="L1010" s="142" t="s">
        <v>1217</v>
      </c>
      <c r="M1010" s="142" t="s">
        <v>1217</v>
      </c>
      <c r="N1010" s="142" t="s">
        <v>1217</v>
      </c>
      <c r="O1010" s="142" t="s">
        <v>1217</v>
      </c>
      <c r="P1010" s="142" t="s">
        <v>1217</v>
      </c>
      <c r="Q1010" s="142" t="s">
        <v>1217</v>
      </c>
      <c r="R1010" s="142" t="s">
        <v>1217</v>
      </c>
      <c r="S1010" s="150" t="s">
        <v>1218</v>
      </c>
      <c r="T1010" s="152" t="s">
        <v>581</v>
      </c>
      <c r="U1010" s="169" t="s">
        <v>2303</v>
      </c>
      <c r="V1010" s="147" t="s">
        <v>2165</v>
      </c>
    </row>
    <row r="1011" spans="1:22" x14ac:dyDescent="0.25">
      <c r="A1011" s="141">
        <v>997</v>
      </c>
      <c r="B1011" s="45" t="s">
        <v>1614</v>
      </c>
      <c r="C1011" s="48" t="str">
        <f>VLOOKUP(B1011,DATA,19,FALSE)</f>
        <v>URRELO AGUIRRE TANIA CAROLINA</v>
      </c>
      <c r="D1011" s="48" t="str">
        <f>VLOOKUP(B1011,DATA,3,FALSE)</f>
        <v>JUAN VALER SANDOVAL</v>
      </c>
      <c r="E1011" s="48" t="str">
        <f>VLOOKUP(B1011,DATA,2,FALSE)</f>
        <v>Inicial - Jardín</v>
      </c>
      <c r="F1011" s="39" t="str">
        <f>VLOOKUP(B1011,DATA,4,FALSE)</f>
        <v>15EV02028349</v>
      </c>
      <c r="G1011" s="48" t="str">
        <f>VLOOKUP(B1011,DATA,23,FALSE)</f>
        <v>EVENTUAL</v>
      </c>
      <c r="H1011" s="49">
        <f>VLOOKUP(B1011,DATA,20,FALSE)</f>
        <v>43983</v>
      </c>
      <c r="I1011" s="49">
        <f>VLOOKUP(B1011,DATA,21,FALSE)</f>
        <v>44196</v>
      </c>
      <c r="J1011" s="48" t="str">
        <f>VLOOKUP(B1011,DATA,35,FALSE)</f>
        <v>I.S.E.P.  "AMAUTA"</v>
      </c>
      <c r="K1011" s="47" t="s">
        <v>1615</v>
      </c>
      <c r="L1011" s="95" t="s">
        <v>808</v>
      </c>
      <c r="M1011" s="95" t="s">
        <v>581</v>
      </c>
      <c r="N1011" s="95" t="s">
        <v>581</v>
      </c>
      <c r="O1011" s="95" t="s">
        <v>581</v>
      </c>
      <c r="P1011" s="95" t="s">
        <v>581</v>
      </c>
      <c r="Q1011" s="95" t="s">
        <v>581</v>
      </c>
      <c r="R1011" s="95" t="s">
        <v>581</v>
      </c>
      <c r="S1011" s="39" t="s">
        <v>581</v>
      </c>
      <c r="T1011" s="39" t="s">
        <v>581</v>
      </c>
      <c r="U1011" s="166"/>
      <c r="V1011" s="13" t="s">
        <v>2166</v>
      </c>
    </row>
    <row r="1012" spans="1:22" x14ac:dyDescent="0.25">
      <c r="A1012" s="7">
        <v>998</v>
      </c>
      <c r="B1012" s="45"/>
      <c r="C1012" s="44" t="s">
        <v>1797</v>
      </c>
      <c r="D1012" s="44" t="s">
        <v>1798</v>
      </c>
      <c r="E1012" s="44" t="s">
        <v>1423</v>
      </c>
      <c r="F1012" s="45"/>
      <c r="G1012" s="44"/>
      <c r="H1012" s="46"/>
      <c r="I1012" s="46"/>
      <c r="J1012" s="44"/>
      <c r="K1012" s="47" t="s">
        <v>1799</v>
      </c>
      <c r="L1012" s="95" t="s">
        <v>808</v>
      </c>
      <c r="M1012" s="95" t="s">
        <v>808</v>
      </c>
      <c r="N1012" s="95" t="s">
        <v>808</v>
      </c>
      <c r="O1012" s="95" t="s">
        <v>808</v>
      </c>
      <c r="P1012" s="95" t="s">
        <v>808</v>
      </c>
      <c r="Q1012" s="95" t="s">
        <v>808</v>
      </c>
      <c r="R1012" s="95" t="s">
        <v>808</v>
      </c>
      <c r="S1012" s="39" t="s">
        <v>944</v>
      </c>
      <c r="T1012" s="39"/>
      <c r="U1012" s="68" t="s">
        <v>1800</v>
      </c>
      <c r="V1012" s="13" t="s">
        <v>2166</v>
      </c>
    </row>
    <row r="1013" spans="1:22" x14ac:dyDescent="0.25">
      <c r="A1013" s="156">
        <v>999</v>
      </c>
      <c r="B1013" s="221" t="s">
        <v>754</v>
      </c>
      <c r="C1013" s="40" t="str">
        <f t="shared" ref="C1013:C1024" si="468">VLOOKUP(B1013,DATA,19,FALSE)</f>
        <v>VALDIVIA CELIS MARILYN</v>
      </c>
      <c r="D1013" s="40" t="str">
        <f t="shared" ref="D1013:D1024" si="469">VLOOKUP(B1013,DATA,3,FALSE)</f>
        <v>NIÑO JESUS DE PRAGA</v>
      </c>
      <c r="E1013" s="40" t="str">
        <f t="shared" ref="E1013:E1024" si="470">VLOOKUP(B1013,DATA,2,FALSE)</f>
        <v>Inicial - Jardín</v>
      </c>
      <c r="F1013" s="41" t="str">
        <f t="shared" ref="F1013:F1024" si="471">VLOOKUP(B1013,DATA,4,FALSE)</f>
        <v>15EV01509049</v>
      </c>
      <c r="G1013" s="40" t="str">
        <f t="shared" ref="G1013:G1024" si="472">VLOOKUP(B1013,DATA,23,FALSE)</f>
        <v>EVENTUAL</v>
      </c>
      <c r="H1013" s="42">
        <f t="shared" ref="H1013:H1024" si="473">VLOOKUP(B1013,DATA,20,FALSE)</f>
        <v>43891</v>
      </c>
      <c r="I1013" s="42">
        <f t="shared" ref="I1013:I1024" si="474">VLOOKUP(B1013,DATA,21,FALSE)</f>
        <v>44196</v>
      </c>
      <c r="J1013" s="40" t="str">
        <f t="shared" ref="J1013:J1024" si="475">VLOOKUP(B1013,DATA,35,FALSE)</f>
        <v>UNIVERSIDAD FEMENINA DEL SAGRADO CORAZON</v>
      </c>
      <c r="K1013" s="43" t="s">
        <v>755</v>
      </c>
      <c r="L1013" s="67" t="s">
        <v>756</v>
      </c>
      <c r="M1013" s="67" t="s">
        <v>24</v>
      </c>
      <c r="N1013" s="67" t="s">
        <v>24</v>
      </c>
      <c r="O1013" s="67" t="s">
        <v>24</v>
      </c>
      <c r="P1013" s="67" t="s">
        <v>24</v>
      </c>
      <c r="Q1013" s="67" t="s">
        <v>24</v>
      </c>
      <c r="R1013" s="67" t="s">
        <v>24</v>
      </c>
      <c r="S1013" s="41" t="s">
        <v>24</v>
      </c>
      <c r="T1013" s="41" t="s">
        <v>25</v>
      </c>
      <c r="U1013" s="68"/>
      <c r="V1013" s="27" t="s">
        <v>2164</v>
      </c>
    </row>
    <row r="1014" spans="1:22" ht="15" x14ac:dyDescent="0.25">
      <c r="A1014" s="141">
        <v>1000</v>
      </c>
      <c r="B1014" s="224" t="s">
        <v>1386</v>
      </c>
      <c r="C1014" s="142" t="str">
        <f t="shared" si="468"/>
        <v>VALENCIA RAMIREZ SARITA MARIA</v>
      </c>
      <c r="D1014" s="142" t="str">
        <f t="shared" si="469"/>
        <v>1270 JUAN EL BAUTISTA</v>
      </c>
      <c r="E1014" s="142" t="str">
        <f t="shared" si="470"/>
        <v>Primaria</v>
      </c>
      <c r="F1014" s="150" t="str">
        <f t="shared" si="471"/>
        <v>15EV02006197</v>
      </c>
      <c r="G1014" s="142" t="str">
        <f t="shared" si="472"/>
        <v>EVENTUAL</v>
      </c>
      <c r="H1014" s="143">
        <f t="shared" si="473"/>
        <v>43891</v>
      </c>
      <c r="I1014" s="143">
        <f t="shared" si="474"/>
        <v>44196</v>
      </c>
      <c r="J1014" s="142" t="str">
        <f t="shared" si="475"/>
        <v>UNIV. "EGYV"</v>
      </c>
      <c r="K1014" s="154">
        <v>59517</v>
      </c>
      <c r="L1014" s="142" t="s">
        <v>1217</v>
      </c>
      <c r="M1014" s="142" t="s">
        <v>1217</v>
      </c>
      <c r="N1014" s="142" t="s">
        <v>1217</v>
      </c>
      <c r="O1014" s="142" t="s">
        <v>1217</v>
      </c>
      <c r="P1014" s="142" t="s">
        <v>1217</v>
      </c>
      <c r="Q1014" s="142" t="s">
        <v>1217</v>
      </c>
      <c r="R1014" s="142" t="s">
        <v>1217</v>
      </c>
      <c r="S1014" s="150" t="s">
        <v>1218</v>
      </c>
      <c r="T1014" s="150" t="s">
        <v>581</v>
      </c>
      <c r="U1014" s="169" t="s">
        <v>2303</v>
      </c>
      <c r="V1014" s="147" t="s">
        <v>2165</v>
      </c>
    </row>
    <row r="1015" spans="1:22" x14ac:dyDescent="0.25">
      <c r="A1015" s="7">
        <v>1001</v>
      </c>
      <c r="B1015" s="226" t="s">
        <v>853</v>
      </c>
      <c r="C1015" s="55" t="str">
        <f t="shared" si="468"/>
        <v>VALENZUELA DIAZ LUDY ROXANA</v>
      </c>
      <c r="D1015" s="55" t="str">
        <f t="shared" si="469"/>
        <v>145</v>
      </c>
      <c r="E1015" s="55" t="str">
        <f t="shared" si="470"/>
        <v>Inicial - Jardín</v>
      </c>
      <c r="F1015" s="56" t="str">
        <f t="shared" si="471"/>
        <v>15EV02001780</v>
      </c>
      <c r="G1015" s="55" t="str">
        <f t="shared" si="472"/>
        <v>EVENTUAL</v>
      </c>
      <c r="H1015" s="57">
        <f t="shared" si="473"/>
        <v>43899</v>
      </c>
      <c r="I1015" s="57">
        <f t="shared" si="474"/>
        <v>44196</v>
      </c>
      <c r="J1015" s="55" t="str">
        <f t="shared" si="475"/>
        <v>UNIVERSIDAD NACIONAL DE EDUCACION ENRIQUE GUZMAN Y VALLE</v>
      </c>
      <c r="K1015" s="60" t="s">
        <v>854</v>
      </c>
      <c r="L1015" s="127" t="s">
        <v>581</v>
      </c>
      <c r="M1015" s="127" t="s">
        <v>581</v>
      </c>
      <c r="N1015" s="127" t="s">
        <v>581</v>
      </c>
      <c r="O1015" s="127" t="s">
        <v>581</v>
      </c>
      <c r="P1015" s="127" t="s">
        <v>581</v>
      </c>
      <c r="Q1015" s="127" t="s">
        <v>581</v>
      </c>
      <c r="R1015" s="127" t="s">
        <v>581</v>
      </c>
      <c r="S1015" s="56" t="s">
        <v>581</v>
      </c>
      <c r="T1015" s="56" t="s">
        <v>581</v>
      </c>
      <c r="U1015" s="94"/>
      <c r="V1015" s="32" t="s">
        <v>2168</v>
      </c>
    </row>
    <row r="1016" spans="1:22" x14ac:dyDescent="0.25">
      <c r="A1016" s="156">
        <v>1002</v>
      </c>
      <c r="B1016" s="224" t="s">
        <v>1405</v>
      </c>
      <c r="C1016" s="142" t="str">
        <f t="shared" si="468"/>
        <v>VALENZUELA MENDOZA ROSMERY</v>
      </c>
      <c r="D1016" s="142" t="str">
        <f t="shared" si="469"/>
        <v>ESTRELLITAS DEL SABER</v>
      </c>
      <c r="E1016" s="142" t="str">
        <f t="shared" si="470"/>
        <v>Inicial - Jardín</v>
      </c>
      <c r="F1016" s="150" t="str">
        <f t="shared" si="471"/>
        <v>15EV01806115</v>
      </c>
      <c r="G1016" s="142" t="str">
        <f t="shared" si="472"/>
        <v>EVENTUAL</v>
      </c>
      <c r="H1016" s="143">
        <f t="shared" si="473"/>
        <v>43891</v>
      </c>
      <c r="I1016" s="143">
        <f t="shared" si="474"/>
        <v>44196</v>
      </c>
      <c r="J1016" s="142" t="str">
        <f t="shared" si="475"/>
        <v>I.S.P.P. "JUAN ENRIQUE PESTALOZZI"</v>
      </c>
      <c r="K1016" s="154">
        <v>59494</v>
      </c>
      <c r="L1016" s="142" t="s">
        <v>1217</v>
      </c>
      <c r="M1016" s="142" t="s">
        <v>1217</v>
      </c>
      <c r="N1016" s="142" t="s">
        <v>1217</v>
      </c>
      <c r="O1016" s="142" t="s">
        <v>1217</v>
      </c>
      <c r="P1016" s="142" t="s">
        <v>1217</v>
      </c>
      <c r="Q1016" s="142" t="s">
        <v>1217</v>
      </c>
      <c r="R1016" s="142" t="s">
        <v>48</v>
      </c>
      <c r="S1016" s="150" t="s">
        <v>1218</v>
      </c>
      <c r="T1016" s="150" t="s">
        <v>581</v>
      </c>
      <c r="U1016" s="169" t="s">
        <v>2297</v>
      </c>
      <c r="V1016" s="147" t="s">
        <v>2165</v>
      </c>
    </row>
    <row r="1017" spans="1:22" x14ac:dyDescent="0.25">
      <c r="A1017" s="141">
        <v>1003</v>
      </c>
      <c r="B1017" s="221" t="s">
        <v>757</v>
      </c>
      <c r="C1017" s="106" t="str">
        <f t="shared" si="468"/>
        <v>VALES CARDENAS KAILA KAROLA</v>
      </c>
      <c r="D1017" s="40" t="str">
        <f t="shared" si="469"/>
        <v>GOTITAS DE AGUA</v>
      </c>
      <c r="E1017" s="40" t="str">
        <f t="shared" si="470"/>
        <v>Inicial - Cuna-jardín</v>
      </c>
      <c r="F1017" s="41" t="str">
        <f t="shared" si="471"/>
        <v>15EV01401065</v>
      </c>
      <c r="G1017" s="40" t="str">
        <f t="shared" si="472"/>
        <v>EVENTUAL</v>
      </c>
      <c r="H1017" s="42">
        <f t="shared" si="473"/>
        <v>43891</v>
      </c>
      <c r="I1017" s="42">
        <f t="shared" si="474"/>
        <v>44196</v>
      </c>
      <c r="J1017" s="40" t="str">
        <f t="shared" si="475"/>
        <v>NSTITUTO SUPERIOR PEDAGOGICO PRIVADO RAUL PORRAS BARRENECHEA</v>
      </c>
      <c r="K1017" s="43" t="s">
        <v>758</v>
      </c>
      <c r="L1017" s="67" t="s">
        <v>759</v>
      </c>
      <c r="M1017" s="67" t="s">
        <v>24</v>
      </c>
      <c r="N1017" s="67" t="s">
        <v>24</v>
      </c>
      <c r="O1017" s="67" t="s">
        <v>24</v>
      </c>
      <c r="P1017" s="67" t="s">
        <v>24</v>
      </c>
      <c r="Q1017" s="67" t="s">
        <v>24</v>
      </c>
      <c r="R1017" s="67" t="s">
        <v>42</v>
      </c>
      <c r="S1017" s="41" t="s">
        <v>24</v>
      </c>
      <c r="T1017" s="41" t="s">
        <v>25</v>
      </c>
      <c r="U1017" s="68" t="s">
        <v>32</v>
      </c>
      <c r="V1017" s="27" t="s">
        <v>2164</v>
      </c>
    </row>
    <row r="1018" spans="1:22" x14ac:dyDescent="0.25">
      <c r="A1018" s="7">
        <v>1004</v>
      </c>
      <c r="B1018" s="225" t="s">
        <v>757</v>
      </c>
      <c r="C1018" s="106" t="str">
        <f t="shared" si="468"/>
        <v>VALES CARDENAS KAILA KAROLA</v>
      </c>
      <c r="D1018" s="26" t="str">
        <f t="shared" si="469"/>
        <v>GOTITAS DE AGUA</v>
      </c>
      <c r="E1018" s="26" t="str">
        <f t="shared" si="470"/>
        <v>Inicial - Cuna-jardín</v>
      </c>
      <c r="F1018" s="11" t="str">
        <f t="shared" si="471"/>
        <v>15EV01401065</v>
      </c>
      <c r="G1018" s="26" t="str">
        <f t="shared" si="472"/>
        <v>EVENTUAL</v>
      </c>
      <c r="H1018" s="112">
        <f t="shared" si="473"/>
        <v>43891</v>
      </c>
      <c r="I1018" s="112">
        <f t="shared" si="474"/>
        <v>44196</v>
      </c>
      <c r="J1018" s="26" t="str">
        <f t="shared" si="475"/>
        <v>NSTITUTO SUPERIOR PEDAGOGICO PRIVADO RAUL PORRAS BARRENECHEA</v>
      </c>
      <c r="K1018" s="10">
        <v>59237</v>
      </c>
      <c r="L1018" s="124"/>
      <c r="M1018" s="124" t="s">
        <v>1217</v>
      </c>
      <c r="N1018" s="124" t="s">
        <v>1217</v>
      </c>
      <c r="O1018" s="124" t="s">
        <v>1217</v>
      </c>
      <c r="P1018" s="124" t="s">
        <v>1217</v>
      </c>
      <c r="Q1018" s="124" t="s">
        <v>1217</v>
      </c>
      <c r="R1018" s="125" t="s">
        <v>48</v>
      </c>
      <c r="S1018" s="11" t="s">
        <v>1217</v>
      </c>
      <c r="T1018" s="11" t="s">
        <v>1217</v>
      </c>
      <c r="U1018" s="170" t="s">
        <v>830</v>
      </c>
      <c r="V1018" s="120" t="s">
        <v>2172</v>
      </c>
    </row>
    <row r="1019" spans="1:22" x14ac:dyDescent="0.25">
      <c r="A1019" s="156">
        <v>1005</v>
      </c>
      <c r="B1019" s="221" t="s">
        <v>2100</v>
      </c>
      <c r="C1019" s="40" t="str">
        <f t="shared" si="468"/>
        <v>VALVERDE PINTO ITALA MARLUBE</v>
      </c>
      <c r="D1019" s="40" t="str">
        <f t="shared" si="469"/>
        <v>1245 JOSE CARLOS MARIATEGUI</v>
      </c>
      <c r="E1019" s="40" t="str">
        <f t="shared" si="470"/>
        <v>Primaria</v>
      </c>
      <c r="F1019" s="41" t="str">
        <f t="shared" si="471"/>
        <v>788831115313</v>
      </c>
      <c r="G1019" s="40" t="str">
        <f t="shared" si="472"/>
        <v>ORGANICA</v>
      </c>
      <c r="H1019" s="42">
        <f t="shared" si="473"/>
        <v>43891</v>
      </c>
      <c r="I1019" s="42">
        <f t="shared" si="474"/>
        <v>44196</v>
      </c>
      <c r="J1019" s="40" t="str">
        <f t="shared" si="475"/>
        <v>I.S.P.P. "JOSE JIMENEZ BORJA" - TACNA</v>
      </c>
      <c r="K1019" s="54" t="s">
        <v>2101</v>
      </c>
      <c r="L1019" s="67" t="s">
        <v>581</v>
      </c>
      <c r="M1019" s="67" t="s">
        <v>581</v>
      </c>
      <c r="N1019" s="67" t="s">
        <v>581</v>
      </c>
      <c r="O1019" s="67" t="s">
        <v>581</v>
      </c>
      <c r="P1019" s="67" t="s">
        <v>581</v>
      </c>
      <c r="Q1019" s="67" t="s">
        <v>581</v>
      </c>
      <c r="R1019" s="95" t="s">
        <v>808</v>
      </c>
      <c r="S1019" s="41" t="s">
        <v>581</v>
      </c>
      <c r="T1019" s="61" t="s">
        <v>581</v>
      </c>
      <c r="U1019" s="68" t="s">
        <v>830</v>
      </c>
      <c r="V1019" s="13" t="s">
        <v>2167</v>
      </c>
    </row>
    <row r="1020" spans="1:22" x14ac:dyDescent="0.25">
      <c r="A1020" s="141">
        <v>1006</v>
      </c>
      <c r="B1020" s="226" t="s">
        <v>857</v>
      </c>
      <c r="C1020" s="55" t="str">
        <f t="shared" si="468"/>
        <v>VARA RIVERA ELIZABETH SONIA</v>
      </c>
      <c r="D1020" s="55" t="str">
        <f t="shared" si="469"/>
        <v>1142</v>
      </c>
      <c r="E1020" s="55" t="str">
        <f t="shared" si="470"/>
        <v>Primaria</v>
      </c>
      <c r="F1020" s="56" t="str">
        <f t="shared" si="471"/>
        <v>15EV02033075</v>
      </c>
      <c r="G1020" s="55" t="str">
        <f t="shared" si="472"/>
        <v>EVENTUAL</v>
      </c>
      <c r="H1020" s="57">
        <f t="shared" si="473"/>
        <v>44075</v>
      </c>
      <c r="I1020" s="57">
        <f t="shared" si="474"/>
        <v>44196</v>
      </c>
      <c r="J1020" s="55" t="str">
        <f t="shared" si="475"/>
        <v>INSTITUTO DE EDUCACION SUPERIOR AMAUTA-REG. N° 48695 P-DDOO</v>
      </c>
      <c r="K1020" s="60" t="s">
        <v>858</v>
      </c>
      <c r="L1020" s="127" t="s">
        <v>808</v>
      </c>
      <c r="M1020" s="127" t="s">
        <v>581</v>
      </c>
      <c r="N1020" s="127" t="s">
        <v>581</v>
      </c>
      <c r="O1020" s="127" t="s">
        <v>581</v>
      </c>
      <c r="P1020" s="127" t="s">
        <v>581</v>
      </c>
      <c r="Q1020" s="127" t="s">
        <v>581</v>
      </c>
      <c r="R1020" s="127" t="s">
        <v>581</v>
      </c>
      <c r="S1020" s="56" t="s">
        <v>581</v>
      </c>
      <c r="T1020" s="56" t="s">
        <v>581</v>
      </c>
      <c r="U1020" s="195"/>
      <c r="V1020" s="32" t="s">
        <v>2168</v>
      </c>
    </row>
    <row r="1021" spans="1:22" x14ac:dyDescent="0.25">
      <c r="A1021" s="7">
        <v>1007</v>
      </c>
      <c r="B1021" s="225" t="s">
        <v>2233</v>
      </c>
      <c r="C1021" s="26" t="str">
        <f t="shared" si="468"/>
        <v>VARGAS BAUTISTA SUSY KARINA</v>
      </c>
      <c r="D1021" s="26" t="str">
        <f t="shared" si="469"/>
        <v>185</v>
      </c>
      <c r="E1021" s="26" t="str">
        <f t="shared" si="470"/>
        <v>Inicial - Jardín</v>
      </c>
      <c r="F1021" s="11" t="str">
        <f t="shared" si="471"/>
        <v>15EV01401060</v>
      </c>
      <c r="G1021" s="26" t="str">
        <f t="shared" si="472"/>
        <v>EVENTUAL</v>
      </c>
      <c r="H1021" s="112">
        <f t="shared" si="473"/>
        <v>43891</v>
      </c>
      <c r="I1021" s="112">
        <f t="shared" si="474"/>
        <v>44196</v>
      </c>
      <c r="J1021" s="26" t="str">
        <f t="shared" si="475"/>
        <v>UNIVERSIDAD</v>
      </c>
      <c r="K1021" s="10">
        <v>60061</v>
      </c>
      <c r="L1021" s="124"/>
      <c r="M1021" s="124" t="s">
        <v>1217</v>
      </c>
      <c r="N1021" s="124" t="s">
        <v>1217</v>
      </c>
      <c r="O1021" s="124" t="s">
        <v>1217</v>
      </c>
      <c r="P1021" s="124" t="s">
        <v>1217</v>
      </c>
      <c r="Q1021" s="124" t="s">
        <v>1217</v>
      </c>
      <c r="R1021" s="124" t="s">
        <v>48</v>
      </c>
      <c r="S1021" s="11" t="s">
        <v>1217</v>
      </c>
      <c r="T1021" s="11" t="s">
        <v>2171</v>
      </c>
      <c r="U1021" s="170" t="s">
        <v>830</v>
      </c>
      <c r="V1021" s="27" t="s">
        <v>2172</v>
      </c>
    </row>
    <row r="1022" spans="1:22" x14ac:dyDescent="0.25">
      <c r="A1022" s="156">
        <v>1008</v>
      </c>
      <c r="B1022" s="221" t="s">
        <v>2143</v>
      </c>
      <c r="C1022" s="40" t="str">
        <f t="shared" si="468"/>
        <v>VARGAS DAZA HERLESS</v>
      </c>
      <c r="D1022" s="40" t="str">
        <f t="shared" si="469"/>
        <v>1276</v>
      </c>
      <c r="E1022" s="40" t="str">
        <f t="shared" si="470"/>
        <v>Primaria</v>
      </c>
      <c r="F1022" s="41" t="str">
        <f t="shared" si="471"/>
        <v>786841111314</v>
      </c>
      <c r="G1022" s="40" t="str">
        <f t="shared" si="472"/>
        <v>ORGANICA</v>
      </c>
      <c r="H1022" s="42">
        <f t="shared" si="473"/>
        <v>44032</v>
      </c>
      <c r="I1022" s="42">
        <f t="shared" si="474"/>
        <v>44196</v>
      </c>
      <c r="J1022" s="40" t="str">
        <f t="shared" si="475"/>
        <v>ISPP "SAN MARCOS"</v>
      </c>
      <c r="K1022" s="54" t="s">
        <v>2144</v>
      </c>
      <c r="L1022" s="95" t="s">
        <v>808</v>
      </c>
      <c r="M1022" s="67" t="s">
        <v>581</v>
      </c>
      <c r="N1022" s="67" t="s">
        <v>581</v>
      </c>
      <c r="O1022" s="67" t="s">
        <v>581</v>
      </c>
      <c r="P1022" s="67" t="s">
        <v>581</v>
      </c>
      <c r="Q1022" s="67" t="s">
        <v>581</v>
      </c>
      <c r="R1022" s="95" t="s">
        <v>808</v>
      </c>
      <c r="S1022" s="41" t="s">
        <v>581</v>
      </c>
      <c r="T1022" s="61" t="s">
        <v>25</v>
      </c>
      <c r="U1022" s="68" t="s">
        <v>830</v>
      </c>
      <c r="V1022" s="13" t="s">
        <v>2167</v>
      </c>
    </row>
    <row r="1023" spans="1:22" ht="15" x14ac:dyDescent="0.25">
      <c r="A1023" s="141">
        <v>1009</v>
      </c>
      <c r="B1023" s="224" t="s">
        <v>1393</v>
      </c>
      <c r="C1023" s="142" t="str">
        <f t="shared" si="468"/>
        <v>VARGAS HERRERA JESSY RAQUEL</v>
      </c>
      <c r="D1023" s="142" t="str">
        <f t="shared" si="469"/>
        <v>016 LIBERTADOR SIMON BOLIVAR Y PALACIOS</v>
      </c>
      <c r="E1023" s="142" t="str">
        <f t="shared" si="470"/>
        <v>Inicial - Jardín</v>
      </c>
      <c r="F1023" s="150" t="str">
        <f t="shared" si="471"/>
        <v>15EV01911571</v>
      </c>
      <c r="G1023" s="142" t="str">
        <f t="shared" si="472"/>
        <v>EVENTUAL</v>
      </c>
      <c r="H1023" s="143">
        <f t="shared" si="473"/>
        <v>43891</v>
      </c>
      <c r="I1023" s="143">
        <f t="shared" si="474"/>
        <v>44196</v>
      </c>
      <c r="J1023" s="142" t="str">
        <f t="shared" si="475"/>
        <v>UNIVERSIDAD NACIONAL DE EDUCACION ENRIQUE GUZMAN Y VALLE</v>
      </c>
      <c r="K1023" s="154">
        <v>59508</v>
      </c>
      <c r="L1023" s="142" t="s">
        <v>1217</v>
      </c>
      <c r="M1023" s="142" t="s">
        <v>1217</v>
      </c>
      <c r="N1023" s="142" t="s">
        <v>1217</v>
      </c>
      <c r="O1023" s="142" t="s">
        <v>1217</v>
      </c>
      <c r="P1023" s="142" t="s">
        <v>1217</v>
      </c>
      <c r="Q1023" s="142" t="s">
        <v>1217</v>
      </c>
      <c r="R1023" s="142" t="s">
        <v>48</v>
      </c>
      <c r="S1023" s="150" t="s">
        <v>1218</v>
      </c>
      <c r="T1023" s="150" t="s">
        <v>581</v>
      </c>
      <c r="U1023" s="169" t="s">
        <v>2303</v>
      </c>
      <c r="V1023" s="147" t="s">
        <v>2165</v>
      </c>
    </row>
    <row r="1024" spans="1:22" x14ac:dyDescent="0.25">
      <c r="A1024" s="7">
        <v>1010</v>
      </c>
      <c r="B1024" s="221" t="s">
        <v>1899</v>
      </c>
      <c r="C1024" s="40" t="str">
        <f t="shared" si="468"/>
        <v>VARGAS MUCHA HERMELINDA</v>
      </c>
      <c r="D1024" s="40" t="str">
        <f t="shared" si="469"/>
        <v>1289</v>
      </c>
      <c r="E1024" s="40" t="str">
        <f t="shared" si="470"/>
        <v>Inicial - Jardín</v>
      </c>
      <c r="F1024" s="41" t="str">
        <f t="shared" si="471"/>
        <v>15EV01806159</v>
      </c>
      <c r="G1024" s="40" t="str">
        <f t="shared" si="472"/>
        <v>EVENTUAL</v>
      </c>
      <c r="H1024" s="42">
        <f t="shared" si="473"/>
        <v>43891</v>
      </c>
      <c r="I1024" s="42">
        <f t="shared" si="474"/>
        <v>44196</v>
      </c>
      <c r="J1024" s="40" t="str">
        <f t="shared" si="475"/>
        <v>UNIVERSIDAD INCA GARCILASO DE LA VEGA</v>
      </c>
      <c r="K1024" s="97" t="s">
        <v>1900</v>
      </c>
      <c r="L1024" s="67" t="s">
        <v>581</v>
      </c>
      <c r="M1024" s="67" t="s">
        <v>581</v>
      </c>
      <c r="N1024" s="67" t="s">
        <v>581</v>
      </c>
      <c r="O1024" s="67" t="s">
        <v>581</v>
      </c>
      <c r="P1024" s="67" t="s">
        <v>581</v>
      </c>
      <c r="Q1024" s="67" t="s">
        <v>581</v>
      </c>
      <c r="R1024" s="67" t="s">
        <v>581</v>
      </c>
      <c r="S1024" s="41" t="s">
        <v>581</v>
      </c>
      <c r="T1024" s="61" t="s">
        <v>581</v>
      </c>
      <c r="U1024" s="68"/>
      <c r="V1024" s="13" t="s">
        <v>2167</v>
      </c>
    </row>
    <row r="1025" spans="1:22" x14ac:dyDescent="0.25">
      <c r="A1025" s="156">
        <v>1011</v>
      </c>
      <c r="B1025" s="224" t="s">
        <v>2365</v>
      </c>
      <c r="C1025" s="142" t="s">
        <v>2366</v>
      </c>
      <c r="D1025" s="142" t="s">
        <v>1300</v>
      </c>
      <c r="E1025" s="142" t="s">
        <v>1221</v>
      </c>
      <c r="F1025" s="150" t="s">
        <v>2367</v>
      </c>
      <c r="G1025" s="142" t="s">
        <v>230</v>
      </c>
      <c r="H1025" s="143">
        <v>43983</v>
      </c>
      <c r="I1025" s="143">
        <v>44196</v>
      </c>
      <c r="J1025" s="142" t="s">
        <v>2368</v>
      </c>
      <c r="K1025" s="154">
        <v>59821</v>
      </c>
      <c r="L1025" s="142" t="s">
        <v>1217</v>
      </c>
      <c r="M1025" s="142" t="s">
        <v>1217</v>
      </c>
      <c r="N1025" s="142" t="s">
        <v>1217</v>
      </c>
      <c r="O1025" s="142" t="s">
        <v>1217</v>
      </c>
      <c r="P1025" s="142" t="s">
        <v>1217</v>
      </c>
      <c r="Q1025" s="142" t="s">
        <v>1217</v>
      </c>
      <c r="R1025" s="142" t="s">
        <v>1217</v>
      </c>
      <c r="S1025" s="150" t="s">
        <v>1218</v>
      </c>
      <c r="T1025" s="150" t="s">
        <v>581</v>
      </c>
      <c r="U1025" s="169" t="s">
        <v>2303</v>
      </c>
      <c r="V1025" s="147" t="s">
        <v>2165</v>
      </c>
    </row>
    <row r="1026" spans="1:22" ht="15" x14ac:dyDescent="0.25">
      <c r="A1026" s="141">
        <v>1012</v>
      </c>
      <c r="B1026" s="224" t="s">
        <v>1359</v>
      </c>
      <c r="C1026" s="142" t="str">
        <f t="shared" ref="C1026:C1031" si="476">VLOOKUP(B1026,DATA,19,FALSE)</f>
        <v>VARGAS TORRES MIGUEL ANGEL</v>
      </c>
      <c r="D1026" s="142" t="s">
        <v>1360</v>
      </c>
      <c r="E1026" s="142" t="str">
        <f t="shared" ref="E1026:E1031" si="477">VLOOKUP(B1026,DATA,2,FALSE)</f>
        <v>Primaria</v>
      </c>
      <c r="F1026" s="150" t="s">
        <v>1361</v>
      </c>
      <c r="G1026" s="142" t="s">
        <v>1362</v>
      </c>
      <c r="H1026" s="143">
        <v>43892</v>
      </c>
      <c r="I1026" s="143">
        <v>44196</v>
      </c>
      <c r="J1026" s="142" t="str">
        <f>VLOOKUP(B1026,DATA,35,FALSE)</f>
        <v>I.S.P.P. "SAN JUAN BOSCO"-REG. Nº 113690 P-DDOO</v>
      </c>
      <c r="K1026" s="154">
        <v>59543</v>
      </c>
      <c r="L1026" s="142" t="s">
        <v>1217</v>
      </c>
      <c r="M1026" s="142" t="s">
        <v>1217</v>
      </c>
      <c r="N1026" s="142" t="s">
        <v>1217</v>
      </c>
      <c r="O1026" s="142" t="s">
        <v>1217</v>
      </c>
      <c r="P1026" s="142" t="s">
        <v>1217</v>
      </c>
      <c r="Q1026" s="142" t="s">
        <v>1217</v>
      </c>
      <c r="R1026" s="142" t="s">
        <v>48</v>
      </c>
      <c r="S1026" s="150" t="s">
        <v>1218</v>
      </c>
      <c r="T1026" s="150" t="s">
        <v>581</v>
      </c>
      <c r="U1026" s="169" t="s">
        <v>2297</v>
      </c>
      <c r="V1026" s="147" t="s">
        <v>2165</v>
      </c>
    </row>
    <row r="1027" spans="1:22" x14ac:dyDescent="0.25">
      <c r="A1027" s="7">
        <v>1013</v>
      </c>
      <c r="B1027" s="223" t="s">
        <v>1090</v>
      </c>
      <c r="C1027" s="50" t="str">
        <f t="shared" si="476"/>
        <v>VARGAS VASQUEZ LUCY MARLENI</v>
      </c>
      <c r="D1027" s="50" t="str">
        <f>VLOOKUP(B1027,DATA,3,FALSE)</f>
        <v>1276</v>
      </c>
      <c r="E1027" s="50" t="str">
        <f t="shared" si="477"/>
        <v>Primaria</v>
      </c>
      <c r="F1027" s="51" t="str">
        <f>VLOOKUP(B1027,DATA,4,FALSE)</f>
        <v>788891119318</v>
      </c>
      <c r="G1027" s="50" t="str">
        <f>VLOOKUP(B1027,DATA,23,FALSE)</f>
        <v>ORGANICA</v>
      </c>
      <c r="H1027" s="52">
        <f>VLOOKUP(B1027,DATA,20,FALSE)</f>
        <v>43891</v>
      </c>
      <c r="I1027" s="52">
        <f>VLOOKUP(B1027,DATA,21,FALSE)</f>
        <v>44196</v>
      </c>
      <c r="J1027" s="50" t="str">
        <f>VLOOKUP(B1027,DATA,35,FALSE)</f>
        <v>UNIVERSIDAD NACIONAL "JOSE FAUSTINO SANCHEZ CARRION"</v>
      </c>
      <c r="K1027" s="53" t="s">
        <v>1091</v>
      </c>
      <c r="L1027" s="126" t="s">
        <v>581</v>
      </c>
      <c r="M1027" s="126" t="s">
        <v>581</v>
      </c>
      <c r="N1027" s="126" t="s">
        <v>581</v>
      </c>
      <c r="O1027" s="126" t="s">
        <v>581</v>
      </c>
      <c r="P1027" s="126" t="s">
        <v>581</v>
      </c>
      <c r="Q1027" s="126" t="s">
        <v>581</v>
      </c>
      <c r="R1027" s="126" t="s">
        <v>581</v>
      </c>
      <c r="S1027" s="51" t="s">
        <v>581</v>
      </c>
      <c r="T1027" s="51" t="s">
        <v>581</v>
      </c>
      <c r="U1027" s="94"/>
      <c r="V1027" s="32" t="s">
        <v>2168</v>
      </c>
    </row>
    <row r="1028" spans="1:22" x14ac:dyDescent="0.25">
      <c r="A1028" s="156">
        <v>1014</v>
      </c>
      <c r="B1028" s="222" t="s">
        <v>918</v>
      </c>
      <c r="C1028" s="55" t="str">
        <f t="shared" si="476"/>
        <v>VARGAS ZEVALLOS DEYSI BETTY</v>
      </c>
      <c r="D1028" s="55" t="str">
        <f>VLOOKUP(B1028,DATA,3,FALSE)</f>
        <v>1213</v>
      </c>
      <c r="E1028" s="55" t="str">
        <f t="shared" si="477"/>
        <v>Primaria</v>
      </c>
      <c r="F1028" s="56" t="str">
        <f>VLOOKUP(B1028,DATA,4,FALSE)</f>
        <v>784861114316</v>
      </c>
      <c r="G1028" s="55" t="str">
        <f>VLOOKUP(B1028,DATA,23,FALSE)</f>
        <v>ORGANICA</v>
      </c>
      <c r="H1028" s="57">
        <f>VLOOKUP(B1028,DATA,20,FALSE)</f>
        <v>43891</v>
      </c>
      <c r="I1028" s="57">
        <f>VLOOKUP(B1028,DATA,21,FALSE)</f>
        <v>44196</v>
      </c>
      <c r="J1028" s="55" t="str">
        <f>VLOOKUP(B1028,DATA,35,FALSE)</f>
        <v>UNIVERSIDAD</v>
      </c>
      <c r="K1028" s="58" t="s">
        <v>919</v>
      </c>
      <c r="L1028" s="127" t="s">
        <v>581</v>
      </c>
      <c r="M1028" s="127" t="s">
        <v>581</v>
      </c>
      <c r="N1028" s="127" t="s">
        <v>581</v>
      </c>
      <c r="O1028" s="127" t="s">
        <v>581</v>
      </c>
      <c r="P1028" s="127" t="s">
        <v>581</v>
      </c>
      <c r="Q1028" s="127" t="s">
        <v>581</v>
      </c>
      <c r="R1028" s="127" t="s">
        <v>581</v>
      </c>
      <c r="S1028" s="56" t="s">
        <v>581</v>
      </c>
      <c r="T1028" s="56" t="s">
        <v>581</v>
      </c>
      <c r="U1028" s="94"/>
      <c r="V1028" s="32" t="s">
        <v>2168</v>
      </c>
    </row>
    <row r="1029" spans="1:22" ht="15" x14ac:dyDescent="0.25">
      <c r="A1029" s="141">
        <v>1015</v>
      </c>
      <c r="B1029" s="224" t="s">
        <v>1274</v>
      </c>
      <c r="C1029" s="142" t="str">
        <f t="shared" si="476"/>
        <v>VARILLAS BERROCAL MYRIAM CAROLINA</v>
      </c>
      <c r="D1029" s="142" t="str">
        <f>VLOOKUP(B1029,DATA,3,FALSE)</f>
        <v>1286 HEROES DEL CENEPA</v>
      </c>
      <c r="E1029" s="142" t="str">
        <f t="shared" si="477"/>
        <v>Inicial - Jardín</v>
      </c>
      <c r="F1029" s="150" t="str">
        <f>VLOOKUP(B1029,DATA,4,FALSE)</f>
        <v>15EV01509434</v>
      </c>
      <c r="G1029" s="142" t="str">
        <f>VLOOKUP(B1029,DATA,23,FALSE)</f>
        <v>EVENTUAL</v>
      </c>
      <c r="H1029" s="143">
        <f>VLOOKUP(B1029,DATA,20,FALSE)</f>
        <v>43891</v>
      </c>
      <c r="I1029" s="143">
        <f>VLOOKUP(B1029,DATA,21,FALSE)</f>
        <v>44196</v>
      </c>
      <c r="J1029" s="142" t="str">
        <f>VLOOKUP(B1029,DATA,35,FALSE)</f>
        <v>UNIVERSIDAD</v>
      </c>
      <c r="K1029" s="154">
        <v>58134</v>
      </c>
      <c r="L1029" s="142" t="s">
        <v>1217</v>
      </c>
      <c r="M1029" s="142" t="s">
        <v>1217</v>
      </c>
      <c r="N1029" s="142" t="s">
        <v>1217</v>
      </c>
      <c r="O1029" s="142" t="s">
        <v>1217</v>
      </c>
      <c r="P1029" s="142" t="s">
        <v>1217</v>
      </c>
      <c r="Q1029" s="142" t="s">
        <v>1217</v>
      </c>
      <c r="R1029" s="142"/>
      <c r="S1029" s="150" t="s">
        <v>1218</v>
      </c>
      <c r="T1029" s="150" t="s">
        <v>581</v>
      </c>
      <c r="U1029" s="169" t="s">
        <v>2303</v>
      </c>
      <c r="V1029" s="147" t="s">
        <v>2165</v>
      </c>
    </row>
    <row r="1030" spans="1:22" x14ac:dyDescent="0.25">
      <c r="A1030" s="7">
        <v>1016</v>
      </c>
      <c r="B1030" s="45" t="s">
        <v>1587</v>
      </c>
      <c r="C1030" s="48" t="str">
        <f t="shared" si="476"/>
        <v>VASQUEZ ARANGO NELLY GIOVANNA</v>
      </c>
      <c r="D1030" s="48" t="str">
        <f>VLOOKUP(B1030,DATA,3,FALSE)</f>
        <v>JUAN VALER SANDOVAL</v>
      </c>
      <c r="E1030" s="48" t="str">
        <f t="shared" si="477"/>
        <v>Inicial - Jardín</v>
      </c>
      <c r="F1030" s="39" t="str">
        <f>VLOOKUP(B1030,DATA,4,FALSE)</f>
        <v>15EV02028406</v>
      </c>
      <c r="G1030" s="48" t="str">
        <f>VLOOKUP(B1030,DATA,23,FALSE)</f>
        <v>EVENTUAL</v>
      </c>
      <c r="H1030" s="49">
        <f>VLOOKUP(B1030,DATA,20,FALSE)</f>
        <v>43983</v>
      </c>
      <c r="I1030" s="49">
        <f>VLOOKUP(B1030,DATA,21,FALSE)</f>
        <v>44196</v>
      </c>
      <c r="J1030" s="48" t="s">
        <v>1588</v>
      </c>
      <c r="K1030" s="47" t="s">
        <v>1589</v>
      </c>
      <c r="L1030" s="95" t="s">
        <v>581</v>
      </c>
      <c r="M1030" s="95" t="s">
        <v>581</v>
      </c>
      <c r="N1030" s="95" t="s">
        <v>581</v>
      </c>
      <c r="O1030" s="95" t="s">
        <v>581</v>
      </c>
      <c r="P1030" s="95" t="s">
        <v>581</v>
      </c>
      <c r="Q1030" s="95" t="s">
        <v>581</v>
      </c>
      <c r="R1030" s="95" t="s">
        <v>581</v>
      </c>
      <c r="S1030" s="39" t="s">
        <v>581</v>
      </c>
      <c r="T1030" s="39" t="s">
        <v>581</v>
      </c>
      <c r="U1030" s="166"/>
      <c r="V1030" s="13" t="s">
        <v>2166</v>
      </c>
    </row>
    <row r="1031" spans="1:22" x14ac:dyDescent="0.25">
      <c r="A1031" s="156">
        <v>1017</v>
      </c>
      <c r="B1031" s="225" t="s">
        <v>2279</v>
      </c>
      <c r="C1031" s="26" t="str">
        <f t="shared" si="476"/>
        <v>VASQUEZ RINCON CECILIA</v>
      </c>
      <c r="D1031" s="26" t="str">
        <f>VLOOKUP(B1031,DATA,3,FALSE)</f>
        <v>0058</v>
      </c>
      <c r="E1031" s="26" t="str">
        <f t="shared" si="477"/>
        <v>Primaria</v>
      </c>
      <c r="F1031" s="11" t="str">
        <f>VLOOKUP(B1031,DATA,4,FALSE)</f>
        <v>788801112313</v>
      </c>
      <c r="G1031" s="26" t="str">
        <f>VLOOKUP(B1031,DATA,23,FALSE)</f>
        <v>POR REEMPLAZO</v>
      </c>
      <c r="H1031" s="112">
        <f>VLOOKUP(B1031,DATA,20,FALSE)</f>
        <v>44095</v>
      </c>
      <c r="I1031" s="112">
        <f>VLOOKUP(B1031,DATA,21,FALSE)</f>
        <v>44196</v>
      </c>
      <c r="J1031" s="26" t="str">
        <f>VLOOKUP(B1031,DATA,35,FALSE)</f>
        <v>UNIVERSIDAD INCA GARCILASO DE LA VEGA</v>
      </c>
      <c r="K1031" s="10">
        <v>58011</v>
      </c>
      <c r="L1031" s="124"/>
      <c r="M1031" s="124" t="s">
        <v>1217</v>
      </c>
      <c r="N1031" s="124" t="s">
        <v>1217</v>
      </c>
      <c r="O1031" s="124" t="s">
        <v>1217</v>
      </c>
      <c r="P1031" s="124" t="s">
        <v>1217</v>
      </c>
      <c r="Q1031" s="124" t="s">
        <v>1217</v>
      </c>
      <c r="R1031" s="124" t="s">
        <v>48</v>
      </c>
      <c r="S1031" s="11" t="s">
        <v>1217</v>
      </c>
      <c r="T1031" s="11" t="s">
        <v>1217</v>
      </c>
      <c r="U1031" s="170" t="s">
        <v>830</v>
      </c>
      <c r="V1031" s="27" t="s">
        <v>2172</v>
      </c>
    </row>
    <row r="1032" spans="1:22" ht="15" x14ac:dyDescent="0.25">
      <c r="A1032" s="141">
        <v>1018</v>
      </c>
      <c r="B1032" s="253" t="s">
        <v>2424</v>
      </c>
      <c r="C1032" s="142" t="s">
        <v>2425</v>
      </c>
      <c r="D1032" s="142" t="s">
        <v>1376</v>
      </c>
      <c r="E1032" s="142" t="s">
        <v>1221</v>
      </c>
      <c r="F1032" s="150" t="s">
        <v>2426</v>
      </c>
      <c r="G1032" s="142" t="s">
        <v>230</v>
      </c>
      <c r="H1032" s="143">
        <v>43891</v>
      </c>
      <c r="I1032" s="143">
        <v>44196</v>
      </c>
      <c r="J1032" s="142" t="s">
        <v>989</v>
      </c>
      <c r="K1032" s="154">
        <v>59852</v>
      </c>
      <c r="L1032" s="142" t="s">
        <v>1217</v>
      </c>
      <c r="M1032" s="142" t="s">
        <v>1217</v>
      </c>
      <c r="N1032" s="142" t="s">
        <v>1217</v>
      </c>
      <c r="O1032" s="142" t="s">
        <v>1217</v>
      </c>
      <c r="P1032" s="142" t="s">
        <v>1217</v>
      </c>
      <c r="Q1032" s="142" t="s">
        <v>1217</v>
      </c>
      <c r="R1032" s="142" t="s">
        <v>1217</v>
      </c>
      <c r="S1032" s="150" t="s">
        <v>1218</v>
      </c>
      <c r="T1032" s="150" t="s">
        <v>581</v>
      </c>
      <c r="U1032" s="169" t="s">
        <v>2303</v>
      </c>
      <c r="V1032" s="147" t="s">
        <v>2165</v>
      </c>
    </row>
    <row r="1033" spans="1:22" x14ac:dyDescent="0.25">
      <c r="A1033" s="7">
        <v>1019</v>
      </c>
      <c r="B1033" s="222" t="s">
        <v>930</v>
      </c>
      <c r="C1033" s="55" t="str">
        <f t="shared" ref="C1033:C1040" si="478">VLOOKUP(B1033,DATA,19,FALSE)</f>
        <v>VASQUEZ VILELA ROXANA DEL PILAR</v>
      </c>
      <c r="D1033" s="55" t="str">
        <f t="shared" ref="D1033:D1040" si="479">VLOOKUP(B1033,DATA,3,FALSE)</f>
        <v>CARRUSEL DE NIÑOS</v>
      </c>
      <c r="E1033" s="55" t="str">
        <f t="shared" ref="E1033:E1040" si="480">VLOOKUP(B1033,DATA,2,FALSE)</f>
        <v>Inicial - Jardín</v>
      </c>
      <c r="F1033" s="56" t="str">
        <f t="shared" ref="F1033:F1040" si="481">VLOOKUP(B1033,DATA,4,FALSE)</f>
        <v>15EV01509382</v>
      </c>
      <c r="G1033" s="55" t="str">
        <f t="shared" ref="G1033:G1040" si="482">VLOOKUP(B1033,DATA,23,FALSE)</f>
        <v>EVENTUAL</v>
      </c>
      <c r="H1033" s="57">
        <f t="shared" ref="H1033:H1040" si="483">VLOOKUP(B1033,DATA,20,FALSE)</f>
        <v>43891</v>
      </c>
      <c r="I1033" s="57">
        <f t="shared" ref="I1033:I1040" si="484">VLOOKUP(B1033,DATA,21,FALSE)</f>
        <v>44196</v>
      </c>
      <c r="J1033" s="55" t="str">
        <f t="shared" ref="J1033:J1040" si="485">VLOOKUP(B1033,DATA,35,FALSE)</f>
        <v>UNIVERSIDAD NACIONAL DE EDUCACION ENRIQUE GUZMAN Y VALLE</v>
      </c>
      <c r="K1033" s="58" t="s">
        <v>931</v>
      </c>
      <c r="L1033" s="127" t="s">
        <v>808</v>
      </c>
      <c r="M1033" s="127" t="s">
        <v>581</v>
      </c>
      <c r="N1033" s="127" t="s">
        <v>581</v>
      </c>
      <c r="O1033" s="127" t="s">
        <v>581</v>
      </c>
      <c r="P1033" s="127" t="s">
        <v>581</v>
      </c>
      <c r="Q1033" s="127" t="s">
        <v>581</v>
      </c>
      <c r="R1033" s="127" t="s">
        <v>581</v>
      </c>
      <c r="S1033" s="56" t="s">
        <v>581</v>
      </c>
      <c r="T1033" s="56" t="s">
        <v>581</v>
      </c>
      <c r="U1033" s="94"/>
      <c r="V1033" s="32" t="s">
        <v>2168</v>
      </c>
    </row>
    <row r="1034" spans="1:22" x14ac:dyDescent="0.25">
      <c r="A1034" s="156">
        <v>1020</v>
      </c>
      <c r="B1034" s="225" t="s">
        <v>2651</v>
      </c>
      <c r="C1034" s="26" t="str">
        <f t="shared" si="478"/>
        <v>VEGA ESPINOZA LIZ ANGELA</v>
      </c>
      <c r="D1034" s="26" t="str">
        <f t="shared" si="479"/>
        <v>206</v>
      </c>
      <c r="E1034" s="26" t="str">
        <f t="shared" si="480"/>
        <v>Inicial - Jardín</v>
      </c>
      <c r="F1034" s="11" t="str">
        <f t="shared" si="481"/>
        <v>15EV01911390</v>
      </c>
      <c r="G1034" s="26" t="str">
        <f t="shared" si="482"/>
        <v>EVENTUAL</v>
      </c>
      <c r="H1034" s="112">
        <f t="shared" si="483"/>
        <v>43891</v>
      </c>
      <c r="I1034" s="112">
        <f t="shared" si="484"/>
        <v>44196</v>
      </c>
      <c r="J1034" s="26" t="str">
        <f t="shared" si="485"/>
        <v>UNE - ENRIQUE GUZMAN Y VALLE</v>
      </c>
      <c r="K1034" s="10">
        <v>59225</v>
      </c>
      <c r="L1034" s="124"/>
      <c r="M1034" s="124" t="s">
        <v>1217</v>
      </c>
      <c r="N1034" s="124" t="s">
        <v>1217</v>
      </c>
      <c r="O1034" s="124" t="s">
        <v>1217</v>
      </c>
      <c r="P1034" s="125" t="s">
        <v>48</v>
      </c>
      <c r="Q1034" s="124" t="s">
        <v>1217</v>
      </c>
      <c r="R1034" s="125" t="s">
        <v>48</v>
      </c>
      <c r="S1034" s="11" t="s">
        <v>1217</v>
      </c>
      <c r="T1034" s="11" t="s">
        <v>1217</v>
      </c>
      <c r="U1034" s="170" t="s">
        <v>2151</v>
      </c>
      <c r="V1034" s="120" t="s">
        <v>2172</v>
      </c>
    </row>
    <row r="1035" spans="1:22" ht="15" x14ac:dyDescent="0.25">
      <c r="A1035" s="141">
        <v>1021</v>
      </c>
      <c r="B1035" s="224" t="s">
        <v>1388</v>
      </c>
      <c r="C1035" s="142" t="str">
        <f t="shared" si="478"/>
        <v>VEGA REYNA ELIZABETH ANA</v>
      </c>
      <c r="D1035" s="142" t="str">
        <f t="shared" si="479"/>
        <v>143</v>
      </c>
      <c r="E1035" s="142" t="str">
        <f t="shared" si="480"/>
        <v>Inicial - Jardín</v>
      </c>
      <c r="F1035" s="150" t="str">
        <f t="shared" si="481"/>
        <v>15EV01509389</v>
      </c>
      <c r="G1035" s="142" t="str">
        <f t="shared" si="482"/>
        <v>EVENTUAL</v>
      </c>
      <c r="H1035" s="143">
        <f t="shared" si="483"/>
        <v>43891</v>
      </c>
      <c r="I1035" s="143">
        <f t="shared" si="484"/>
        <v>44196</v>
      </c>
      <c r="J1035" s="142" t="str">
        <f t="shared" si="485"/>
        <v>UNIVERSIDAD PERUANA UNION</v>
      </c>
      <c r="K1035" s="154">
        <v>59516</v>
      </c>
      <c r="L1035" s="142" t="s">
        <v>48</v>
      </c>
      <c r="M1035" s="142" t="s">
        <v>48</v>
      </c>
      <c r="N1035" s="142" t="s">
        <v>48</v>
      </c>
      <c r="O1035" s="142" t="s">
        <v>48</v>
      </c>
      <c r="P1035" s="142" t="s">
        <v>48</v>
      </c>
      <c r="Q1035" s="142" t="s">
        <v>48</v>
      </c>
      <c r="R1035" s="142" t="s">
        <v>48</v>
      </c>
      <c r="S1035" s="150" t="s">
        <v>48</v>
      </c>
      <c r="T1035" s="150" t="s">
        <v>48</v>
      </c>
      <c r="U1035" s="169" t="s">
        <v>2679</v>
      </c>
      <c r="V1035" s="147" t="s">
        <v>2165</v>
      </c>
    </row>
    <row r="1036" spans="1:22" x14ac:dyDescent="0.25">
      <c r="A1036" s="7">
        <v>1022</v>
      </c>
      <c r="B1036" s="221" t="s">
        <v>760</v>
      </c>
      <c r="C1036" s="40" t="str">
        <f t="shared" si="478"/>
        <v>VEGAS ROJAS MAGALY ANGELINA</v>
      </c>
      <c r="D1036" s="40" t="str">
        <f t="shared" si="479"/>
        <v>CORAZON DE JESUS</v>
      </c>
      <c r="E1036" s="40" t="str">
        <f t="shared" si="480"/>
        <v>Inicial - Jardín</v>
      </c>
      <c r="F1036" s="41" t="str">
        <f t="shared" si="481"/>
        <v>15EV01615447</v>
      </c>
      <c r="G1036" s="40" t="str">
        <f t="shared" si="482"/>
        <v>EVENTUAL</v>
      </c>
      <c r="H1036" s="42">
        <f t="shared" si="483"/>
        <v>43891</v>
      </c>
      <c r="I1036" s="42">
        <f t="shared" si="484"/>
        <v>44196</v>
      </c>
      <c r="J1036" s="40" t="str">
        <f t="shared" si="485"/>
        <v>UNIVERSIDAD</v>
      </c>
      <c r="K1036" s="43" t="s">
        <v>761</v>
      </c>
      <c r="L1036" s="67" t="s">
        <v>762</v>
      </c>
      <c r="M1036" s="67" t="s">
        <v>24</v>
      </c>
      <c r="N1036" s="67" t="s">
        <v>24</v>
      </c>
      <c r="O1036" s="67" t="s">
        <v>24</v>
      </c>
      <c r="P1036" s="67" t="s">
        <v>24</v>
      </c>
      <c r="Q1036" s="67" t="s">
        <v>24</v>
      </c>
      <c r="R1036" s="67" t="s">
        <v>24</v>
      </c>
      <c r="S1036" s="41" t="s">
        <v>24</v>
      </c>
      <c r="T1036" s="41" t="s">
        <v>25</v>
      </c>
      <c r="U1036" s="68"/>
      <c r="V1036" s="27" t="s">
        <v>2164</v>
      </c>
    </row>
    <row r="1037" spans="1:22" x14ac:dyDescent="0.25">
      <c r="A1037" s="156">
        <v>1023</v>
      </c>
      <c r="B1037" s="221" t="s">
        <v>763</v>
      </c>
      <c r="C1037" s="40" t="str">
        <f t="shared" si="478"/>
        <v>VELA ROJAS LIBERTAD LEYLA</v>
      </c>
      <c r="D1037" s="40" t="str">
        <f t="shared" si="479"/>
        <v>0074 FERNANDO BELAUNDE TERRY</v>
      </c>
      <c r="E1037" s="40" t="str">
        <f t="shared" si="480"/>
        <v>Primaria</v>
      </c>
      <c r="F1037" s="41" t="str">
        <f t="shared" si="481"/>
        <v>15EV02006208</v>
      </c>
      <c r="G1037" s="40" t="str">
        <f t="shared" si="482"/>
        <v>EVENTUAL</v>
      </c>
      <c r="H1037" s="42">
        <f t="shared" si="483"/>
        <v>43891</v>
      </c>
      <c r="I1037" s="42">
        <f t="shared" si="484"/>
        <v>44196</v>
      </c>
      <c r="J1037" s="40" t="str">
        <f t="shared" si="485"/>
        <v>UNIVERSIDAD NACIONAL FEDERICO VILLARREAL</v>
      </c>
      <c r="K1037" s="43" t="s">
        <v>764</v>
      </c>
      <c r="L1037" s="67" t="s">
        <v>765</v>
      </c>
      <c r="M1037" s="67" t="s">
        <v>47</v>
      </c>
      <c r="N1037" s="67" t="s">
        <v>24</v>
      </c>
      <c r="O1037" s="67" t="s">
        <v>24</v>
      </c>
      <c r="P1037" s="67" t="s">
        <v>24</v>
      </c>
      <c r="Q1037" s="67" t="s">
        <v>24</v>
      </c>
      <c r="R1037" s="67" t="s">
        <v>30</v>
      </c>
      <c r="S1037" s="41" t="s">
        <v>24</v>
      </c>
      <c r="T1037" s="41" t="s">
        <v>25</v>
      </c>
      <c r="U1037" s="68" t="s">
        <v>43</v>
      </c>
      <c r="V1037" s="27" t="s">
        <v>2164</v>
      </c>
    </row>
    <row r="1038" spans="1:22" x14ac:dyDescent="0.25">
      <c r="A1038" s="141">
        <v>1024</v>
      </c>
      <c r="B1038" s="221" t="s">
        <v>766</v>
      </c>
      <c r="C1038" s="40" t="str">
        <f t="shared" si="478"/>
        <v>VELASQUEZ COELLO JULIA</v>
      </c>
      <c r="D1038" s="40" t="str">
        <f t="shared" si="479"/>
        <v>1283 OKINAWA</v>
      </c>
      <c r="E1038" s="40" t="str">
        <f t="shared" si="480"/>
        <v>Primaria</v>
      </c>
      <c r="F1038" s="41" t="str">
        <f t="shared" si="481"/>
        <v>788831118310</v>
      </c>
      <c r="G1038" s="40" t="str">
        <f t="shared" si="482"/>
        <v>ORGANICA</v>
      </c>
      <c r="H1038" s="42">
        <f t="shared" si="483"/>
        <v>43891</v>
      </c>
      <c r="I1038" s="42">
        <f t="shared" si="484"/>
        <v>44196</v>
      </c>
      <c r="J1038" s="40" t="str">
        <f t="shared" si="485"/>
        <v>UNIVERSIDAD NACIONAL DE EDUCACION ENRIQUE GUZMAN Y VALLE</v>
      </c>
      <c r="K1038" s="43" t="s">
        <v>173</v>
      </c>
      <c r="L1038" s="67" t="s">
        <v>767</v>
      </c>
      <c r="M1038" s="67" t="s">
        <v>24</v>
      </c>
      <c r="N1038" s="67" t="s">
        <v>24</v>
      </c>
      <c r="O1038" s="67" t="s">
        <v>24</v>
      </c>
      <c r="P1038" s="67" t="s">
        <v>24</v>
      </c>
      <c r="Q1038" s="67" t="s">
        <v>24</v>
      </c>
      <c r="R1038" s="67" t="s">
        <v>24</v>
      </c>
      <c r="S1038" s="41" t="s">
        <v>24</v>
      </c>
      <c r="T1038" s="41" t="s">
        <v>25</v>
      </c>
      <c r="U1038" s="68"/>
      <c r="V1038" s="27" t="s">
        <v>2164</v>
      </c>
    </row>
    <row r="1039" spans="1:22" x14ac:dyDescent="0.25">
      <c r="A1039" s="7">
        <v>1025</v>
      </c>
      <c r="B1039" s="221" t="s">
        <v>768</v>
      </c>
      <c r="C1039" s="40" t="str">
        <f t="shared" si="478"/>
        <v>VELASQUEZ HUAQUINO EDIT</v>
      </c>
      <c r="D1039" s="40" t="str">
        <f t="shared" si="479"/>
        <v>SEMILLITAS DEL SABER</v>
      </c>
      <c r="E1039" s="40" t="str">
        <f t="shared" si="480"/>
        <v>Inicial - Jardín</v>
      </c>
      <c r="F1039" s="41" t="str">
        <f t="shared" si="481"/>
        <v>15EV01509056</v>
      </c>
      <c r="G1039" s="40" t="str">
        <f t="shared" si="482"/>
        <v>EVENTUAL</v>
      </c>
      <c r="H1039" s="42">
        <f t="shared" si="483"/>
        <v>43891</v>
      </c>
      <c r="I1039" s="42">
        <f t="shared" si="484"/>
        <v>44196</v>
      </c>
      <c r="J1039" s="40" t="str">
        <f t="shared" si="485"/>
        <v>UNIVERSIDAD INCA GARCILASO DE LA VEGA</v>
      </c>
      <c r="K1039" s="43" t="s">
        <v>769</v>
      </c>
      <c r="L1039" s="67" t="s">
        <v>770</v>
      </c>
      <c r="M1039" s="67" t="s">
        <v>24</v>
      </c>
      <c r="N1039" s="67" t="s">
        <v>24</v>
      </c>
      <c r="O1039" s="67" t="s">
        <v>24</v>
      </c>
      <c r="P1039" s="67" t="s">
        <v>24</v>
      </c>
      <c r="Q1039" s="67" t="s">
        <v>24</v>
      </c>
      <c r="R1039" s="67" t="s">
        <v>24</v>
      </c>
      <c r="S1039" s="41" t="s">
        <v>24</v>
      </c>
      <c r="T1039" s="41" t="s">
        <v>31</v>
      </c>
      <c r="U1039" s="68"/>
      <c r="V1039" s="27" t="s">
        <v>2164</v>
      </c>
    </row>
    <row r="1040" spans="1:22" x14ac:dyDescent="0.25">
      <c r="A1040" s="156">
        <v>1026</v>
      </c>
      <c r="B1040" s="221" t="s">
        <v>771</v>
      </c>
      <c r="C1040" s="40" t="str">
        <f t="shared" si="478"/>
        <v>VELASQUEZ MALLQUI DIANA MARITZA</v>
      </c>
      <c r="D1040" s="40" t="str">
        <f t="shared" si="479"/>
        <v>1283 OKINAWA</v>
      </c>
      <c r="E1040" s="40" t="str">
        <f t="shared" si="480"/>
        <v>Primaria</v>
      </c>
      <c r="F1040" s="41" t="str">
        <f t="shared" si="481"/>
        <v>15EV02006190</v>
      </c>
      <c r="G1040" s="40" t="str">
        <f t="shared" si="482"/>
        <v>EVENTUAL</v>
      </c>
      <c r="H1040" s="42">
        <f t="shared" si="483"/>
        <v>43891</v>
      </c>
      <c r="I1040" s="42">
        <f t="shared" si="484"/>
        <v>44196</v>
      </c>
      <c r="J1040" s="40" t="str">
        <f t="shared" si="485"/>
        <v>UNIVERSIDAD</v>
      </c>
      <c r="K1040" s="43" t="s">
        <v>173</v>
      </c>
      <c r="L1040" s="67" t="s">
        <v>772</v>
      </c>
      <c r="M1040" s="67" t="s">
        <v>24</v>
      </c>
      <c r="N1040" s="67" t="s">
        <v>24</v>
      </c>
      <c r="O1040" s="67" t="s">
        <v>24</v>
      </c>
      <c r="P1040" s="67" t="s">
        <v>24</v>
      </c>
      <c r="Q1040" s="67" t="s">
        <v>24</v>
      </c>
      <c r="R1040" s="67" t="s">
        <v>24</v>
      </c>
      <c r="S1040" s="41" t="s">
        <v>24</v>
      </c>
      <c r="T1040" s="41" t="s">
        <v>25</v>
      </c>
      <c r="U1040" s="68"/>
      <c r="V1040" s="27" t="s">
        <v>2164</v>
      </c>
    </row>
    <row r="1041" spans="1:22" ht="15" x14ac:dyDescent="0.25">
      <c r="A1041" s="141">
        <v>1027</v>
      </c>
      <c r="B1041" s="224" t="s">
        <v>2294</v>
      </c>
      <c r="C1041" s="142" t="s">
        <v>2295</v>
      </c>
      <c r="D1041" s="142" t="s">
        <v>1403</v>
      </c>
      <c r="E1041" s="142" t="s">
        <v>1221</v>
      </c>
      <c r="F1041" s="150" t="s">
        <v>2296</v>
      </c>
      <c r="G1041" s="142" t="s">
        <v>1216</v>
      </c>
      <c r="H1041" s="143">
        <v>43983</v>
      </c>
      <c r="I1041" s="143">
        <v>44196</v>
      </c>
      <c r="J1041" s="142" t="s">
        <v>1280</v>
      </c>
      <c r="K1041" s="154">
        <v>59490</v>
      </c>
      <c r="L1041" s="142" t="s">
        <v>1217</v>
      </c>
      <c r="M1041" s="142" t="s">
        <v>1217</v>
      </c>
      <c r="N1041" s="142" t="s">
        <v>1217</v>
      </c>
      <c r="O1041" s="142" t="s">
        <v>1217</v>
      </c>
      <c r="P1041" s="142" t="s">
        <v>1217</v>
      </c>
      <c r="Q1041" s="142" t="s">
        <v>1217</v>
      </c>
      <c r="R1041" s="142" t="s">
        <v>48</v>
      </c>
      <c r="S1041" s="150" t="s">
        <v>1218</v>
      </c>
      <c r="T1041" s="150" t="s">
        <v>581</v>
      </c>
      <c r="U1041" s="169" t="s">
        <v>2297</v>
      </c>
      <c r="V1041" s="147" t="s">
        <v>2165</v>
      </c>
    </row>
    <row r="1042" spans="1:22" x14ac:dyDescent="0.25">
      <c r="A1042" s="7">
        <v>1028</v>
      </c>
      <c r="B1042" s="225" t="s">
        <v>2282</v>
      </c>
      <c r="C1042" s="26" t="str">
        <f>VLOOKUP(B1042,DATA,19,FALSE)</f>
        <v>VELIZ RODRIGUEZ ELSA MARISOL</v>
      </c>
      <c r="D1042" s="26" t="str">
        <f>VLOOKUP(B1042,DATA,3,FALSE)</f>
        <v>191</v>
      </c>
      <c r="E1042" s="26" t="str">
        <f>VLOOKUP(B1042,DATA,2,FALSE)</f>
        <v>Inicial - Jardín</v>
      </c>
      <c r="F1042" s="11" t="str">
        <f>VLOOKUP(B1042,DATA,4,FALSE)</f>
        <v>784881117313</v>
      </c>
      <c r="G1042" s="26" t="str">
        <f>VLOOKUP(B1042,DATA,23,FALSE)</f>
        <v>ORGANICA</v>
      </c>
      <c r="H1042" s="112">
        <f>VLOOKUP(B1042,DATA,20,FALSE)</f>
        <v>43891</v>
      </c>
      <c r="I1042" s="112">
        <f>VLOOKUP(B1042,DATA,21,FALSE)</f>
        <v>44196</v>
      </c>
      <c r="J1042" s="26" t="str">
        <f>VLOOKUP(B1042,DATA,35,FALSE)</f>
        <v>UNIV. NAC. JOSE FAUSTINO SANCHEZ CARRION - HUACHO</v>
      </c>
      <c r="K1042" s="10">
        <v>58073</v>
      </c>
      <c r="L1042" s="124"/>
      <c r="M1042" s="124" t="s">
        <v>1217</v>
      </c>
      <c r="N1042" s="124" t="s">
        <v>1217</v>
      </c>
      <c r="O1042" s="124" t="s">
        <v>1217</v>
      </c>
      <c r="P1042" s="124" t="s">
        <v>1217</v>
      </c>
      <c r="Q1042" s="124" t="s">
        <v>1217</v>
      </c>
      <c r="R1042" s="124" t="s">
        <v>48</v>
      </c>
      <c r="S1042" s="11" t="s">
        <v>1217</v>
      </c>
      <c r="T1042" s="11" t="s">
        <v>1217</v>
      </c>
      <c r="U1042" s="170" t="s">
        <v>830</v>
      </c>
      <c r="V1042" s="27" t="s">
        <v>2172</v>
      </c>
    </row>
    <row r="1043" spans="1:22" x14ac:dyDescent="0.25">
      <c r="A1043" s="156">
        <v>1029</v>
      </c>
      <c r="B1043" s="221" t="s">
        <v>1966</v>
      </c>
      <c r="C1043" s="40" t="str">
        <f>VLOOKUP(B1043,DATA,19,FALSE)</f>
        <v>VENEGAS RUIZ JESUS MARLENE</v>
      </c>
      <c r="D1043" s="40" t="str">
        <f>VLOOKUP(B1043,DATA,3,FALSE)</f>
        <v>096 GLADYS SUELDO MORALES</v>
      </c>
      <c r="E1043" s="40" t="str">
        <f>VLOOKUP(B1043,DATA,2,FALSE)</f>
        <v>Inicial - Jardín</v>
      </c>
      <c r="F1043" s="41" t="str">
        <f>VLOOKUP(B1043,DATA,4,FALSE)</f>
        <v>15EV02028693</v>
      </c>
      <c r="G1043" s="40" t="str">
        <f>VLOOKUP(B1043,DATA,23,FALSE)</f>
        <v>EVENTUAL</v>
      </c>
      <c r="H1043" s="42">
        <f>VLOOKUP(B1043,DATA,20,FALSE)</f>
        <v>43983</v>
      </c>
      <c r="I1043" s="42">
        <f>VLOOKUP(B1043,DATA,21,FALSE)</f>
        <v>44196</v>
      </c>
      <c r="J1043" s="40" t="str">
        <f>VLOOKUP(B1043,DATA,35,FALSE)</f>
        <v>UNIVERSIDAD DE SAN MARTIN DE PORRES</v>
      </c>
      <c r="K1043" s="54" t="s">
        <v>1967</v>
      </c>
      <c r="L1043" s="95" t="s">
        <v>808</v>
      </c>
      <c r="M1043" s="67" t="s">
        <v>581</v>
      </c>
      <c r="N1043" s="67" t="s">
        <v>581</v>
      </c>
      <c r="O1043" s="67" t="s">
        <v>581</v>
      </c>
      <c r="P1043" s="67" t="s">
        <v>581</v>
      </c>
      <c r="Q1043" s="67" t="s">
        <v>581</v>
      </c>
      <c r="R1043" s="95" t="s">
        <v>808</v>
      </c>
      <c r="S1043" s="41" t="s">
        <v>581</v>
      </c>
      <c r="T1043" s="61" t="s">
        <v>581</v>
      </c>
      <c r="U1043" s="68" t="s">
        <v>830</v>
      </c>
      <c r="V1043" s="13" t="s">
        <v>2167</v>
      </c>
    </row>
    <row r="1044" spans="1:22" x14ac:dyDescent="0.25">
      <c r="A1044" s="141">
        <v>1030</v>
      </c>
      <c r="B1044" s="221" t="s">
        <v>773</v>
      </c>
      <c r="C1044" s="40" t="str">
        <f>VLOOKUP(B1044,DATA,19,FALSE)</f>
        <v>VENTOCILLA QUIQUIA SONIA INES</v>
      </c>
      <c r="D1044" s="40" t="str">
        <f>VLOOKUP(B1044,DATA,3,FALSE)</f>
        <v>0101 SHUJI KITAMURA</v>
      </c>
      <c r="E1044" s="40" t="str">
        <f>VLOOKUP(B1044,DATA,2,FALSE)</f>
        <v>Primaria</v>
      </c>
      <c r="F1044" s="41" t="str">
        <f>VLOOKUP(B1044,DATA,4,FALSE)</f>
        <v>789861115316</v>
      </c>
      <c r="G1044" s="40" t="str">
        <f>VLOOKUP(B1044,DATA,23,FALSE)</f>
        <v>ORGANICA</v>
      </c>
      <c r="H1044" s="42">
        <f>VLOOKUP(B1044,DATA,20,FALSE)</f>
        <v>43891</v>
      </c>
      <c r="I1044" s="42">
        <f>VLOOKUP(B1044,DATA,21,FALSE)</f>
        <v>44196</v>
      </c>
      <c r="J1044" s="40" t="str">
        <f>VLOOKUP(B1044,DATA,35,FALSE)</f>
        <v>UNIVERSIDAD NACIONAL MAYOR DE SAN MARCOS</v>
      </c>
      <c r="K1044" s="43" t="s">
        <v>774</v>
      </c>
      <c r="L1044" s="67" t="s">
        <v>775</v>
      </c>
      <c r="M1044" s="67" t="s">
        <v>24</v>
      </c>
      <c r="N1044" s="67" t="s">
        <v>24</v>
      </c>
      <c r="O1044" s="67" t="s">
        <v>24</v>
      </c>
      <c r="P1044" s="67" t="s">
        <v>24</v>
      </c>
      <c r="Q1044" s="67" t="s">
        <v>24</v>
      </c>
      <c r="R1044" s="67" t="s">
        <v>24</v>
      </c>
      <c r="S1044" s="41" t="s">
        <v>24</v>
      </c>
      <c r="T1044" s="41" t="s">
        <v>25</v>
      </c>
      <c r="U1044" s="68"/>
      <c r="V1044" s="27" t="s">
        <v>2164</v>
      </c>
    </row>
    <row r="1045" spans="1:22" x14ac:dyDescent="0.25">
      <c r="A1045" s="7">
        <v>1031</v>
      </c>
      <c r="B1045" s="225" t="s">
        <v>2278</v>
      </c>
      <c r="C1045" s="26" t="str">
        <f>VLOOKUP(B1045,DATA,19,FALSE)</f>
        <v>VENTURA ESPINOZA ETHSON RUBEN</v>
      </c>
      <c r="D1045" s="26" t="str">
        <f>VLOOKUP(B1045,DATA,3,FALSE)</f>
        <v>1217 JORGE BASADRE</v>
      </c>
      <c r="E1045" s="26" t="str">
        <f>VLOOKUP(B1045,DATA,2,FALSE)</f>
        <v>Primaria</v>
      </c>
      <c r="F1045" s="11" t="str">
        <f>VLOOKUP(B1045,DATA,4,FALSE)</f>
        <v>15EV02006198</v>
      </c>
      <c r="G1045" s="26" t="str">
        <f>VLOOKUP(B1045,DATA,23,FALSE)</f>
        <v>EVENTUAL</v>
      </c>
      <c r="H1045" s="112">
        <f>VLOOKUP(B1045,DATA,20,FALSE)</f>
        <v>43891</v>
      </c>
      <c r="I1045" s="112">
        <f>VLOOKUP(B1045,DATA,21,FALSE)</f>
        <v>44196</v>
      </c>
      <c r="J1045" s="26" t="str">
        <f>VLOOKUP(B1045,DATA,35,FALSE)</f>
        <v>UNIVERSIDAD NACIONAL DE EDUCACION ENRIQUE GUZMAN Y VALLE</v>
      </c>
      <c r="K1045" s="10">
        <v>57990</v>
      </c>
      <c r="L1045" s="124"/>
      <c r="M1045" s="124" t="s">
        <v>1217</v>
      </c>
      <c r="N1045" s="124" t="s">
        <v>1217</v>
      </c>
      <c r="O1045" s="124" t="s">
        <v>1217</v>
      </c>
      <c r="P1045" s="124" t="s">
        <v>1217</v>
      </c>
      <c r="Q1045" s="124" t="s">
        <v>1217</v>
      </c>
      <c r="R1045" s="124" t="s">
        <v>1217</v>
      </c>
      <c r="S1045" s="11" t="s">
        <v>1217</v>
      </c>
      <c r="T1045" s="11" t="s">
        <v>1217</v>
      </c>
      <c r="U1045" s="170"/>
      <c r="V1045" s="27" t="s">
        <v>2172</v>
      </c>
    </row>
    <row r="1046" spans="1:22" x14ac:dyDescent="0.25">
      <c r="A1046" s="156">
        <v>1032</v>
      </c>
      <c r="B1046" s="253" t="s">
        <v>2459</v>
      </c>
      <c r="C1046" s="142" t="s">
        <v>2460</v>
      </c>
      <c r="D1046" s="142" t="s">
        <v>1367</v>
      </c>
      <c r="E1046" s="142" t="s">
        <v>1221</v>
      </c>
      <c r="F1046" s="150" t="s">
        <v>2461</v>
      </c>
      <c r="G1046" s="142" t="s">
        <v>1216</v>
      </c>
      <c r="H1046" s="143">
        <v>43891</v>
      </c>
      <c r="I1046" s="143">
        <v>44196</v>
      </c>
      <c r="J1046" s="142" t="s">
        <v>1380</v>
      </c>
      <c r="K1046" s="154">
        <v>60708</v>
      </c>
      <c r="L1046" s="142" t="s">
        <v>1217</v>
      </c>
      <c r="M1046" s="142" t="s">
        <v>1217</v>
      </c>
      <c r="N1046" s="142" t="s">
        <v>1217</v>
      </c>
      <c r="O1046" s="142" t="s">
        <v>1217</v>
      </c>
      <c r="P1046" s="142" t="s">
        <v>1217</v>
      </c>
      <c r="Q1046" s="142" t="s">
        <v>1217</v>
      </c>
      <c r="R1046" s="142" t="s">
        <v>1217</v>
      </c>
      <c r="S1046" s="150" t="s">
        <v>1218</v>
      </c>
      <c r="T1046" s="150" t="s">
        <v>581</v>
      </c>
      <c r="U1046" s="169" t="s">
        <v>2303</v>
      </c>
      <c r="V1046" s="147" t="s">
        <v>2165</v>
      </c>
    </row>
    <row r="1047" spans="1:22" x14ac:dyDescent="0.25">
      <c r="A1047" s="141">
        <v>1033</v>
      </c>
      <c r="B1047" s="45" t="s">
        <v>1599</v>
      </c>
      <c r="C1047" s="48" t="str">
        <f>VLOOKUP(B1047,DATA,19,FALSE)</f>
        <v>VERASTEGUI RAMIREZ JESSICA LIZET</v>
      </c>
      <c r="D1047" s="48" t="str">
        <f>VLOOKUP(B1047,DATA,3,FALSE)</f>
        <v>MAYOR PIP FELIX ROMAN TELLO ROJAS</v>
      </c>
      <c r="E1047" s="48" t="str">
        <f>VLOOKUP(B1047,DATA,2,FALSE)</f>
        <v>Inicial - Jardín</v>
      </c>
      <c r="F1047" s="39" t="str">
        <f>VLOOKUP(B1047,DATA,4,FALSE)</f>
        <v>781811616313</v>
      </c>
      <c r="G1047" s="48" t="str">
        <f>VLOOKUP(B1047,DATA,23,FALSE)</f>
        <v>ORGANICA</v>
      </c>
      <c r="H1047" s="49">
        <f>VLOOKUP(B1047,DATA,20,FALSE)</f>
        <v>43891</v>
      </c>
      <c r="I1047" s="49">
        <f>VLOOKUP(B1047,DATA,21,FALSE)</f>
        <v>44196</v>
      </c>
      <c r="J1047" s="48" t="str">
        <f>VLOOKUP(B1047,DATA,35,FALSE)</f>
        <v>UNIV. NACIONAL DE EDUCACION ENRIQUE GUZMAN Y VALLE</v>
      </c>
      <c r="K1047" s="47" t="s">
        <v>1600</v>
      </c>
      <c r="L1047" s="95" t="s">
        <v>581</v>
      </c>
      <c r="M1047" s="95" t="s">
        <v>808</v>
      </c>
      <c r="N1047" s="95" t="s">
        <v>581</v>
      </c>
      <c r="O1047" s="95" t="s">
        <v>581</v>
      </c>
      <c r="P1047" s="95" t="s">
        <v>581</v>
      </c>
      <c r="Q1047" s="95" t="s">
        <v>581</v>
      </c>
      <c r="R1047" s="95" t="s">
        <v>581</v>
      </c>
      <c r="S1047" s="39" t="s">
        <v>581</v>
      </c>
      <c r="T1047" s="39" t="s">
        <v>581</v>
      </c>
      <c r="U1047" s="166" t="s">
        <v>1598</v>
      </c>
      <c r="V1047" s="13" t="s">
        <v>2166</v>
      </c>
    </row>
    <row r="1048" spans="1:22" x14ac:dyDescent="0.25">
      <c r="A1048" s="7">
        <v>1034</v>
      </c>
      <c r="B1048" s="221" t="s">
        <v>1844</v>
      </c>
      <c r="C1048" s="44" t="s">
        <v>1845</v>
      </c>
      <c r="D1048" s="44" t="s">
        <v>1846</v>
      </c>
      <c r="E1048" s="44" t="s">
        <v>1451</v>
      </c>
      <c r="F1048" s="45" t="s">
        <v>1847</v>
      </c>
      <c r="G1048" s="44" t="s">
        <v>1216</v>
      </c>
      <c r="H1048" s="46" t="s">
        <v>1646</v>
      </c>
      <c r="I1048" s="46" t="s">
        <v>1639</v>
      </c>
      <c r="J1048" s="44" t="s">
        <v>1848</v>
      </c>
      <c r="K1048" s="47" t="s">
        <v>1849</v>
      </c>
      <c r="L1048" s="67" t="s">
        <v>808</v>
      </c>
      <c r="M1048" s="67" t="s">
        <v>581</v>
      </c>
      <c r="N1048" s="67" t="s">
        <v>581</v>
      </c>
      <c r="O1048" s="67" t="s">
        <v>581</v>
      </c>
      <c r="P1048" s="67" t="s">
        <v>581</v>
      </c>
      <c r="Q1048" s="67" t="s">
        <v>581</v>
      </c>
      <c r="R1048" s="67" t="s">
        <v>808</v>
      </c>
      <c r="S1048" s="41" t="s">
        <v>581</v>
      </c>
      <c r="T1048" s="41" t="s">
        <v>581</v>
      </c>
      <c r="U1048" s="68" t="s">
        <v>1850</v>
      </c>
      <c r="V1048" s="13" t="s">
        <v>2166</v>
      </c>
    </row>
    <row r="1049" spans="1:22" x14ac:dyDescent="0.25">
      <c r="A1049" s="156">
        <v>1035</v>
      </c>
      <c r="B1049" s="221" t="s">
        <v>776</v>
      </c>
      <c r="C1049" s="40" t="str">
        <f>VLOOKUP(B1049,DATA,19,FALSE)</f>
        <v>VILCA ALLENDE GIULIANNA DAMACIA</v>
      </c>
      <c r="D1049" s="40" t="str">
        <f>VLOOKUP(B1049,DATA,3,FALSE)</f>
        <v>1222 HUSARES DE JUNIN</v>
      </c>
      <c r="E1049" s="40" t="str">
        <f>VLOOKUP(B1049,DATA,2,FALSE)</f>
        <v>Primaria</v>
      </c>
      <c r="F1049" s="41" t="str">
        <f>VLOOKUP(B1049,DATA,4,FALSE)</f>
        <v>784801114317</v>
      </c>
      <c r="G1049" s="40" t="str">
        <f>VLOOKUP(B1049,DATA,23,FALSE)</f>
        <v>POR REEMPLAZO</v>
      </c>
      <c r="H1049" s="42">
        <f>VLOOKUP(B1049,DATA,20,FALSE)</f>
        <v>43983</v>
      </c>
      <c r="I1049" s="42">
        <f>VLOOKUP(B1049,DATA,21,FALSE)</f>
        <v>44196</v>
      </c>
      <c r="J1049" s="40" t="str">
        <f>VLOOKUP(B1049,DATA,35,FALSE)</f>
        <v>INSTITUTO DE EDUCACION SUPERIOR  "VICTOR ANDRES BELAUNDE" REG N° DREL</v>
      </c>
      <c r="K1049" s="43" t="s">
        <v>777</v>
      </c>
      <c r="L1049" s="67" t="s">
        <v>778</v>
      </c>
      <c r="M1049" s="67" t="s">
        <v>24</v>
      </c>
      <c r="N1049" s="67" t="s">
        <v>24</v>
      </c>
      <c r="O1049" s="67" t="s">
        <v>24</v>
      </c>
      <c r="P1049" s="67" t="s">
        <v>24</v>
      </c>
      <c r="Q1049" s="67" t="s">
        <v>24</v>
      </c>
      <c r="R1049" s="67" t="s">
        <v>24</v>
      </c>
      <c r="S1049" s="41" t="s">
        <v>24</v>
      </c>
      <c r="T1049" s="41" t="s">
        <v>25</v>
      </c>
      <c r="U1049" s="68" t="s">
        <v>779</v>
      </c>
      <c r="V1049" s="27" t="s">
        <v>2164</v>
      </c>
    </row>
    <row r="1050" spans="1:22" x14ac:dyDescent="0.25">
      <c r="A1050" s="141">
        <v>1036</v>
      </c>
      <c r="B1050" s="221" t="s">
        <v>1929</v>
      </c>
      <c r="C1050" s="40" t="str">
        <f>VLOOKUP(B1050,DATA,19,FALSE)</f>
        <v>VILCA ARANDA MAGALI PAOLA</v>
      </c>
      <c r="D1050" s="40" t="str">
        <f>VLOOKUP(B1050,DATA,3,FALSE)</f>
        <v>SOLIDARIDAD</v>
      </c>
      <c r="E1050" s="40" t="str">
        <f>VLOOKUP(B1050,DATA,2,FALSE)</f>
        <v>Básica Especial</v>
      </c>
      <c r="F1050" s="41" t="str">
        <f>VLOOKUP(B1050,DATA,4,FALSE)</f>
        <v>780811115316</v>
      </c>
      <c r="G1050" s="40" t="str">
        <f>VLOOKUP(B1050,DATA,23,FALSE)</f>
        <v>ORGANICA</v>
      </c>
      <c r="H1050" s="42">
        <f>VLOOKUP(B1050,DATA,20,FALSE)</f>
        <v>43891</v>
      </c>
      <c r="I1050" s="42">
        <f>VLOOKUP(B1050,DATA,21,FALSE)</f>
        <v>44196</v>
      </c>
      <c r="J1050" s="40" t="str">
        <f>VLOOKUP(B1050,DATA,35,FALSE)</f>
        <v>UNIVERSIDAD NACIONAL DE EDUCACION ENRIQUE GUZMAN Y VALLE</v>
      </c>
      <c r="K1050" s="54" t="s">
        <v>1930</v>
      </c>
      <c r="L1050" s="67" t="s">
        <v>581</v>
      </c>
      <c r="M1050" s="67" t="s">
        <v>581</v>
      </c>
      <c r="N1050" s="67" t="s">
        <v>581</v>
      </c>
      <c r="O1050" s="67" t="s">
        <v>581</v>
      </c>
      <c r="P1050" s="67" t="s">
        <v>581</v>
      </c>
      <c r="Q1050" s="67" t="s">
        <v>581</v>
      </c>
      <c r="R1050" s="67" t="s">
        <v>581</v>
      </c>
      <c r="S1050" s="41" t="s">
        <v>581</v>
      </c>
      <c r="T1050" s="61" t="s">
        <v>581</v>
      </c>
      <c r="U1050" s="68"/>
      <c r="V1050" s="13" t="s">
        <v>2167</v>
      </c>
    </row>
    <row r="1051" spans="1:22" x14ac:dyDescent="0.25">
      <c r="A1051" s="7">
        <v>1037</v>
      </c>
      <c r="B1051" s="223" t="s">
        <v>1013</v>
      </c>
      <c r="C1051" s="50" t="str">
        <f>VLOOKUP(B1051,DATA,19,FALSE)</f>
        <v>VILCA MAMANI FERNANDO RAUL</v>
      </c>
      <c r="D1051" s="50" t="str">
        <f>VLOOKUP(B1051,DATA,3,FALSE)</f>
        <v>SAN PEDRO Y SAN PABLO</v>
      </c>
      <c r="E1051" s="50" t="str">
        <f>VLOOKUP(B1051,DATA,2,FALSE)</f>
        <v>Secundaria</v>
      </c>
      <c r="F1051" s="51" t="str">
        <f>VLOOKUP(B1051,DATA,4,FALSE)</f>
        <v>15EV01709367</v>
      </c>
      <c r="G1051" s="50" t="str">
        <f>VLOOKUP(B1051,DATA,23,FALSE)</f>
        <v>EVENTUAL</v>
      </c>
      <c r="H1051" s="52">
        <f>VLOOKUP(B1051,DATA,20,FALSE)</f>
        <v>43891</v>
      </c>
      <c r="I1051" s="52">
        <f>VLOOKUP(B1051,DATA,21,FALSE)</f>
        <v>44196</v>
      </c>
      <c r="J1051" s="50" t="str">
        <f>VLOOKUP(B1051,DATA,35,FALSE)</f>
        <v>UNE - ENRIQUE GUZMAN Y VALLE</v>
      </c>
      <c r="K1051" s="53" t="s">
        <v>1014</v>
      </c>
      <c r="L1051" s="126" t="s">
        <v>581</v>
      </c>
      <c r="M1051" s="126" t="s">
        <v>581</v>
      </c>
      <c r="N1051" s="126" t="s">
        <v>581</v>
      </c>
      <c r="O1051" s="126" t="s">
        <v>581</v>
      </c>
      <c r="P1051" s="126" t="s">
        <v>581</v>
      </c>
      <c r="Q1051" s="126" t="s">
        <v>581</v>
      </c>
      <c r="R1051" s="126" t="s">
        <v>581</v>
      </c>
      <c r="S1051" s="51" t="s">
        <v>581</v>
      </c>
      <c r="T1051" s="51" t="s">
        <v>581</v>
      </c>
      <c r="U1051" s="94"/>
      <c r="V1051" s="32" t="s">
        <v>2168</v>
      </c>
    </row>
    <row r="1052" spans="1:22" x14ac:dyDescent="0.25">
      <c r="A1052" s="156">
        <v>1038</v>
      </c>
      <c r="B1052" s="221" t="s">
        <v>780</v>
      </c>
      <c r="C1052" s="40" t="str">
        <f>VLOOKUP(B1052,DATA,19,FALSE)</f>
        <v>VILCA MANDUJANO ANA ROSA</v>
      </c>
      <c r="D1052" s="40" t="str">
        <f>VLOOKUP(B1052,DATA,3,FALSE)</f>
        <v>FE Y ALEGRIA 41</v>
      </c>
      <c r="E1052" s="40" t="str">
        <f>VLOOKUP(B1052,DATA,2,FALSE)</f>
        <v>Primaria</v>
      </c>
      <c r="F1052" s="41" t="str">
        <f>VLOOKUP(B1052,DATA,4,FALSE)</f>
        <v>788861111312</v>
      </c>
      <c r="G1052" s="40" t="str">
        <f>VLOOKUP(B1052,DATA,23,FALSE)</f>
        <v>ORGANICA</v>
      </c>
      <c r="H1052" s="42">
        <f>VLOOKUP(B1052,DATA,20,FALSE)</f>
        <v>43892</v>
      </c>
      <c r="I1052" s="42">
        <f>VLOOKUP(B1052,DATA,21,FALSE)</f>
        <v>44196</v>
      </c>
      <c r="J1052" s="40" t="str">
        <f>VLOOKUP(B1052,DATA,35,FALSE)</f>
        <v>U.E "ENRIQUE GUZMAN Y VALLE"_ CANTUTA</v>
      </c>
      <c r="K1052" s="43" t="s">
        <v>781</v>
      </c>
      <c r="L1052" s="67" t="s">
        <v>782</v>
      </c>
      <c r="M1052" s="67" t="s">
        <v>24</v>
      </c>
      <c r="N1052" s="67" t="s">
        <v>24</v>
      </c>
      <c r="O1052" s="67" t="s">
        <v>24</v>
      </c>
      <c r="P1052" s="67" t="s">
        <v>24</v>
      </c>
      <c r="Q1052" s="67" t="s">
        <v>24</v>
      </c>
      <c r="R1052" s="67" t="s">
        <v>24</v>
      </c>
      <c r="S1052" s="41" t="s">
        <v>24</v>
      </c>
      <c r="T1052" s="41" t="s">
        <v>25</v>
      </c>
      <c r="U1052" s="68"/>
      <c r="V1052" s="27" t="s">
        <v>2164</v>
      </c>
    </row>
    <row r="1053" spans="1:22" x14ac:dyDescent="0.25">
      <c r="A1053" s="141">
        <v>1039</v>
      </c>
      <c r="B1053" s="225" t="s">
        <v>2650</v>
      </c>
      <c r="C1053" s="26" t="str">
        <f>VLOOKUP(B1053,DATA,19,FALSE)</f>
        <v>VILCAHUAMAN DURAN JOSUE ELIAZAR</v>
      </c>
      <c r="D1053" s="26" t="str">
        <f>VLOOKUP(B1053,DATA,3,FALSE)</f>
        <v>SAN PEDRO Y SAN PABLO</v>
      </c>
      <c r="E1053" s="26" t="str">
        <f>VLOOKUP(B1053,DATA,2,FALSE)</f>
        <v>Secundaria</v>
      </c>
      <c r="F1053" s="11" t="str">
        <f>VLOOKUP(B1053,DATA,4,FALSE)</f>
        <v>15EV01709365</v>
      </c>
      <c r="G1053" s="26" t="str">
        <f>VLOOKUP(B1053,DATA,23,FALSE)</f>
        <v>EVENTUAL</v>
      </c>
      <c r="H1053" s="112">
        <f>VLOOKUP(B1053,DATA,20,FALSE)</f>
        <v>43891</v>
      </c>
      <c r="I1053" s="112">
        <f>VLOOKUP(B1053,DATA,21,FALSE)</f>
        <v>44196</v>
      </c>
      <c r="J1053" s="26" t="str">
        <f>VLOOKUP(B1053,DATA,35,FALSE)</f>
        <v>.</v>
      </c>
      <c r="K1053" s="10">
        <v>59248</v>
      </c>
      <c r="L1053" s="124"/>
      <c r="M1053" s="124" t="s">
        <v>1217</v>
      </c>
      <c r="N1053" s="124" t="s">
        <v>1217</v>
      </c>
      <c r="O1053" s="124" t="s">
        <v>1217</v>
      </c>
      <c r="P1053" s="124" t="s">
        <v>1217</v>
      </c>
      <c r="Q1053" s="124" t="s">
        <v>1217</v>
      </c>
      <c r="R1053" s="125" t="s">
        <v>48</v>
      </c>
      <c r="S1053" s="11" t="s">
        <v>1217</v>
      </c>
      <c r="T1053" s="11" t="s">
        <v>1217</v>
      </c>
      <c r="U1053" s="170" t="s">
        <v>830</v>
      </c>
      <c r="V1053" s="120" t="s">
        <v>2172</v>
      </c>
    </row>
    <row r="1054" spans="1:22" x14ac:dyDescent="0.25">
      <c r="A1054" s="7">
        <v>1040</v>
      </c>
      <c r="B1054" s="45" t="s">
        <v>1680</v>
      </c>
      <c r="C1054" s="44" t="s">
        <v>1681</v>
      </c>
      <c r="D1054" s="44" t="s">
        <v>1682</v>
      </c>
      <c r="E1054" s="44" t="s">
        <v>1430</v>
      </c>
      <c r="F1054" s="45" t="s">
        <v>1683</v>
      </c>
      <c r="G1054" s="44" t="s">
        <v>230</v>
      </c>
      <c r="H1054" s="46" t="s">
        <v>1684</v>
      </c>
      <c r="I1054" s="46" t="s">
        <v>1639</v>
      </c>
      <c r="J1054" s="44" t="s">
        <v>1685</v>
      </c>
      <c r="K1054" s="47" t="s">
        <v>1686</v>
      </c>
      <c r="L1054" s="95" t="s">
        <v>581</v>
      </c>
      <c r="M1054" s="95" t="s">
        <v>581</v>
      </c>
      <c r="N1054" s="95" t="s">
        <v>581</v>
      </c>
      <c r="O1054" s="95" t="s">
        <v>581</v>
      </c>
      <c r="P1054" s="95" t="s">
        <v>581</v>
      </c>
      <c r="Q1054" s="95" t="s">
        <v>581</v>
      </c>
      <c r="R1054" s="95" t="s">
        <v>808</v>
      </c>
      <c r="S1054" s="39" t="s">
        <v>581</v>
      </c>
      <c r="T1054" s="39" t="s">
        <v>581</v>
      </c>
      <c r="U1054" s="166" t="s">
        <v>1687</v>
      </c>
      <c r="V1054" s="13" t="s">
        <v>2166</v>
      </c>
    </row>
    <row r="1055" spans="1:22" x14ac:dyDescent="0.25">
      <c r="A1055" s="156">
        <v>1041</v>
      </c>
      <c r="B1055" s="224" t="s">
        <v>1379</v>
      </c>
      <c r="C1055" s="142" t="str">
        <f t="shared" ref="C1055:C1071" si="486">VLOOKUP(B1055,DATA,19,FALSE)</f>
        <v>VILCAPOMA HUAMAN MAGALY ENEDINA</v>
      </c>
      <c r="D1055" s="142" t="str">
        <f t="shared" ref="D1055:D1071" si="487">VLOOKUP(B1055,DATA,3,FALSE)</f>
        <v>SEÑOR DE LA JUSTICIA</v>
      </c>
      <c r="E1055" s="142" t="str">
        <f t="shared" ref="E1055:E1071" si="488">VLOOKUP(B1055,DATA,2,FALSE)</f>
        <v>Inicial - Jardín</v>
      </c>
      <c r="F1055" s="150" t="str">
        <f t="shared" ref="F1055:F1071" si="489">VLOOKUP(B1055,DATA,4,FALSE)</f>
        <v>15EV02033408</v>
      </c>
      <c r="G1055" s="142" t="str">
        <f t="shared" ref="G1055:G1071" si="490">VLOOKUP(B1055,DATA,23,FALSE)</f>
        <v>EVENTUAL</v>
      </c>
      <c r="H1055" s="143">
        <f t="shared" ref="H1055:H1071" si="491">VLOOKUP(B1055,DATA,20,FALSE)</f>
        <v>44075</v>
      </c>
      <c r="I1055" s="143">
        <f t="shared" ref="I1055:I1071" si="492">VLOOKUP(B1055,DATA,21,FALSE)</f>
        <v>44196</v>
      </c>
      <c r="J1055" s="142" t="str">
        <f t="shared" ref="J1055:J1071" si="493">VLOOKUP(B1055,DATA,35,FALSE)</f>
        <v>UNIVERSIDAD DE SAN MARTIN DE PORRES</v>
      </c>
      <c r="K1055" s="154">
        <v>59463</v>
      </c>
      <c r="L1055" s="142" t="s">
        <v>1217</v>
      </c>
      <c r="M1055" s="142" t="s">
        <v>1217</v>
      </c>
      <c r="N1055" s="142" t="s">
        <v>1217</v>
      </c>
      <c r="O1055" s="142" t="s">
        <v>1217</v>
      </c>
      <c r="P1055" s="142" t="s">
        <v>1217</v>
      </c>
      <c r="Q1055" s="142" t="s">
        <v>1217</v>
      </c>
      <c r="R1055" s="142" t="s">
        <v>1217</v>
      </c>
      <c r="S1055" s="150" t="s">
        <v>1218</v>
      </c>
      <c r="T1055" s="150" t="s">
        <v>581</v>
      </c>
      <c r="U1055" s="169" t="s">
        <v>2303</v>
      </c>
      <c r="V1055" s="147" t="s">
        <v>2165</v>
      </c>
    </row>
    <row r="1056" spans="1:22" x14ac:dyDescent="0.25">
      <c r="A1056" s="141">
        <v>1042</v>
      </c>
      <c r="B1056" s="223" t="s">
        <v>1045</v>
      </c>
      <c r="C1056" s="50" t="str">
        <f t="shared" si="486"/>
        <v>VILCATOMA ROCA ANA TABITA</v>
      </c>
      <c r="D1056" s="50" t="str">
        <f t="shared" si="487"/>
        <v>1249 JAVIER HERAUD</v>
      </c>
      <c r="E1056" s="50" t="str">
        <f t="shared" si="488"/>
        <v>Primaria</v>
      </c>
      <c r="F1056" s="51" t="str">
        <f t="shared" si="489"/>
        <v>15EV02028288</v>
      </c>
      <c r="G1056" s="50" t="str">
        <f t="shared" si="490"/>
        <v>EVENTUAL</v>
      </c>
      <c r="H1056" s="52">
        <f t="shared" si="491"/>
        <v>43983</v>
      </c>
      <c r="I1056" s="52">
        <f t="shared" si="492"/>
        <v>44196</v>
      </c>
      <c r="J1056" s="50" t="str">
        <f t="shared" si="493"/>
        <v>UNIVERSIDAD NACIONAL DE EDUCACION ENRIQUE GUZMAN Y VALLE</v>
      </c>
      <c r="K1056" s="53" t="s">
        <v>1046</v>
      </c>
      <c r="L1056" s="126" t="s">
        <v>581</v>
      </c>
      <c r="M1056" s="126" t="s">
        <v>581</v>
      </c>
      <c r="N1056" s="126" t="s">
        <v>581</v>
      </c>
      <c r="O1056" s="126" t="s">
        <v>581</v>
      </c>
      <c r="P1056" s="126" t="s">
        <v>581</v>
      </c>
      <c r="Q1056" s="126" t="s">
        <v>581</v>
      </c>
      <c r="R1056" s="126" t="s">
        <v>808</v>
      </c>
      <c r="S1056" s="51" t="s">
        <v>581</v>
      </c>
      <c r="T1056" s="51" t="s">
        <v>581</v>
      </c>
      <c r="U1056" s="94" t="s">
        <v>830</v>
      </c>
      <c r="V1056" s="32" t="s">
        <v>2168</v>
      </c>
    </row>
    <row r="1057" spans="1:22" x14ac:dyDescent="0.25">
      <c r="A1057" s="7">
        <v>1043</v>
      </c>
      <c r="B1057" s="254" t="s">
        <v>2659</v>
      </c>
      <c r="C1057" s="26" t="str">
        <f t="shared" si="486"/>
        <v>VILCHEZ CALLA CLARA RITA</v>
      </c>
      <c r="D1057" s="26" t="str">
        <f t="shared" si="487"/>
        <v>1192 FLORENTINO PRAT</v>
      </c>
      <c r="E1057" s="26" t="str">
        <f t="shared" si="488"/>
        <v>Inicial - Jardín</v>
      </c>
      <c r="F1057" s="11" t="str">
        <f t="shared" si="489"/>
        <v>788891114316</v>
      </c>
      <c r="G1057" s="26" t="str">
        <f t="shared" si="490"/>
        <v>ORGANICA</v>
      </c>
      <c r="H1057" s="112">
        <f t="shared" si="491"/>
        <v>43892</v>
      </c>
      <c r="I1057" s="112">
        <f t="shared" si="492"/>
        <v>44196</v>
      </c>
      <c r="J1057" s="26" t="str">
        <f t="shared" si="493"/>
        <v>UNIVERSIDAD FEMENINA DEL SAGRADO CORAZON</v>
      </c>
      <c r="K1057" s="10">
        <v>58624</v>
      </c>
      <c r="L1057" s="124"/>
      <c r="M1057" s="124" t="s">
        <v>1217</v>
      </c>
      <c r="N1057" s="124" t="s">
        <v>1217</v>
      </c>
      <c r="O1057" s="124" t="s">
        <v>1217</v>
      </c>
      <c r="P1057" s="124" t="s">
        <v>1217</v>
      </c>
      <c r="Q1057" s="124" t="s">
        <v>1217</v>
      </c>
      <c r="R1057" s="124" t="s">
        <v>1217</v>
      </c>
      <c r="S1057" s="11" t="s">
        <v>1217</v>
      </c>
      <c r="T1057" s="11" t="s">
        <v>1217</v>
      </c>
      <c r="U1057" s="170"/>
      <c r="V1057" s="120" t="s">
        <v>2172</v>
      </c>
    </row>
    <row r="1058" spans="1:22" x14ac:dyDescent="0.25">
      <c r="A1058" s="156">
        <v>1044</v>
      </c>
      <c r="B1058" s="221" t="s">
        <v>2054</v>
      </c>
      <c r="C1058" s="40" t="str">
        <f t="shared" si="486"/>
        <v>VILLACORTA QUISPE NILDA</v>
      </c>
      <c r="D1058" s="40" t="str">
        <f t="shared" si="487"/>
        <v>1245 JOSE CARLOS MARIATEGUI</v>
      </c>
      <c r="E1058" s="40" t="str">
        <f t="shared" si="488"/>
        <v>Primaria</v>
      </c>
      <c r="F1058" s="41" t="str">
        <f t="shared" si="489"/>
        <v>15EV02009269</v>
      </c>
      <c r="G1058" s="40" t="str">
        <f t="shared" si="490"/>
        <v>EVENTUAL</v>
      </c>
      <c r="H1058" s="42">
        <f t="shared" si="491"/>
        <v>43891</v>
      </c>
      <c r="I1058" s="42">
        <f t="shared" si="492"/>
        <v>44196</v>
      </c>
      <c r="J1058" s="40" t="str">
        <f t="shared" si="493"/>
        <v>UNIVERSIDAD NACIONAL DE EDUCACIÓN  "EGYV"</v>
      </c>
      <c r="K1058" s="54" t="s">
        <v>2055</v>
      </c>
      <c r="L1058" s="67" t="s">
        <v>581</v>
      </c>
      <c r="M1058" s="67" t="s">
        <v>581</v>
      </c>
      <c r="N1058" s="67" t="s">
        <v>581</v>
      </c>
      <c r="O1058" s="67" t="s">
        <v>581</v>
      </c>
      <c r="P1058" s="67" t="s">
        <v>581</v>
      </c>
      <c r="Q1058" s="67" t="s">
        <v>581</v>
      </c>
      <c r="R1058" s="95" t="s">
        <v>808</v>
      </c>
      <c r="S1058" s="41" t="s">
        <v>581</v>
      </c>
      <c r="T1058" s="61" t="s">
        <v>25</v>
      </c>
      <c r="U1058" s="68" t="s">
        <v>830</v>
      </c>
      <c r="V1058" s="13" t="s">
        <v>2167</v>
      </c>
    </row>
    <row r="1059" spans="1:22" x14ac:dyDescent="0.25">
      <c r="A1059" s="141">
        <v>1045</v>
      </c>
      <c r="B1059" s="221" t="s">
        <v>2132</v>
      </c>
      <c r="C1059" s="40" t="str">
        <f t="shared" si="486"/>
        <v>VILLALOBOS SUYO ELIZABETH LIBIA</v>
      </c>
      <c r="D1059" s="40" t="str">
        <f t="shared" si="487"/>
        <v>1285 EL AMAUTA II</v>
      </c>
      <c r="E1059" s="40" t="str">
        <f t="shared" si="488"/>
        <v>Primaria</v>
      </c>
      <c r="F1059" s="41" t="str">
        <f t="shared" si="489"/>
        <v>780841415811</v>
      </c>
      <c r="G1059" s="40" t="str">
        <f t="shared" si="490"/>
        <v>ORGANICA</v>
      </c>
      <c r="H1059" s="42">
        <f t="shared" si="491"/>
        <v>43891</v>
      </c>
      <c r="I1059" s="42">
        <f t="shared" si="492"/>
        <v>44196</v>
      </c>
      <c r="J1059" s="40" t="str">
        <f t="shared" si="493"/>
        <v>UNE "EGYV"</v>
      </c>
      <c r="K1059" s="54" t="s">
        <v>2133</v>
      </c>
      <c r="L1059" s="67" t="s">
        <v>581</v>
      </c>
      <c r="M1059" s="67" t="s">
        <v>581</v>
      </c>
      <c r="N1059" s="67" t="s">
        <v>581</v>
      </c>
      <c r="O1059" s="67" t="s">
        <v>581</v>
      </c>
      <c r="P1059" s="67" t="s">
        <v>581</v>
      </c>
      <c r="Q1059" s="67" t="s">
        <v>581</v>
      </c>
      <c r="R1059" s="95" t="s">
        <v>808</v>
      </c>
      <c r="S1059" s="41" t="s">
        <v>581</v>
      </c>
      <c r="T1059" s="61" t="s">
        <v>25</v>
      </c>
      <c r="U1059" s="68" t="s">
        <v>830</v>
      </c>
      <c r="V1059" s="13" t="s">
        <v>2167</v>
      </c>
    </row>
    <row r="1060" spans="1:22" x14ac:dyDescent="0.25">
      <c r="A1060" s="7">
        <v>1046</v>
      </c>
      <c r="B1060" s="221" t="s">
        <v>1333</v>
      </c>
      <c r="C1060" s="106" t="str">
        <f t="shared" si="486"/>
        <v>VILLALVA YAURI JUANA BEATRIZ</v>
      </c>
      <c r="D1060" s="40" t="str">
        <f t="shared" si="487"/>
        <v>1233 MANUEL FERNANDO CABREL NICHO</v>
      </c>
      <c r="E1060" s="40" t="str">
        <f t="shared" si="488"/>
        <v>Inicial - Jardín</v>
      </c>
      <c r="F1060" s="41" t="str">
        <f t="shared" si="489"/>
        <v>15EV01911424</v>
      </c>
      <c r="G1060" s="40" t="str">
        <f t="shared" si="490"/>
        <v>EVENTUAL</v>
      </c>
      <c r="H1060" s="42">
        <f t="shared" si="491"/>
        <v>43983</v>
      </c>
      <c r="I1060" s="42">
        <f t="shared" si="492"/>
        <v>44196</v>
      </c>
      <c r="J1060" s="40" t="str">
        <f t="shared" si="493"/>
        <v>UNIVERSIDAD NACIONAL DE HUANCAVELICA</v>
      </c>
      <c r="K1060" s="54" t="s">
        <v>1993</v>
      </c>
      <c r="L1060" s="67" t="s">
        <v>581</v>
      </c>
      <c r="M1060" s="67" t="s">
        <v>581</v>
      </c>
      <c r="N1060" s="67" t="s">
        <v>581</v>
      </c>
      <c r="O1060" s="67" t="s">
        <v>581</v>
      </c>
      <c r="P1060" s="67" t="s">
        <v>581</v>
      </c>
      <c r="Q1060" s="67" t="s">
        <v>581</v>
      </c>
      <c r="R1060" s="95" t="s">
        <v>808</v>
      </c>
      <c r="S1060" s="39" t="s">
        <v>808</v>
      </c>
      <c r="T1060" s="61" t="s">
        <v>581</v>
      </c>
      <c r="U1060" s="178" t="s">
        <v>1991</v>
      </c>
      <c r="V1060" s="13" t="s">
        <v>2167</v>
      </c>
    </row>
    <row r="1061" spans="1:22" x14ac:dyDescent="0.25">
      <c r="A1061" s="156">
        <v>1047</v>
      </c>
      <c r="B1061" s="224" t="s">
        <v>1333</v>
      </c>
      <c r="C1061" s="168" t="str">
        <f t="shared" si="486"/>
        <v>VILLALVA YAURI JUANA BEATRIZ</v>
      </c>
      <c r="D1061" s="142" t="str">
        <f t="shared" si="487"/>
        <v>1233 MANUEL FERNANDO CABREL NICHO</v>
      </c>
      <c r="E1061" s="142" t="str">
        <f t="shared" si="488"/>
        <v>Inicial - Jardín</v>
      </c>
      <c r="F1061" s="150" t="str">
        <f t="shared" si="489"/>
        <v>15EV01911424</v>
      </c>
      <c r="G1061" s="142" t="str">
        <f t="shared" si="490"/>
        <v>EVENTUAL</v>
      </c>
      <c r="H1061" s="143">
        <f t="shared" si="491"/>
        <v>43983</v>
      </c>
      <c r="I1061" s="143">
        <f t="shared" si="492"/>
        <v>44196</v>
      </c>
      <c r="J1061" s="142" t="str">
        <f t="shared" si="493"/>
        <v>UNIVERSIDAD NACIONAL DE HUANCAVELICA</v>
      </c>
      <c r="K1061" s="154">
        <v>59114</v>
      </c>
      <c r="L1061" s="142" t="s">
        <v>1217</v>
      </c>
      <c r="M1061" s="142" t="s">
        <v>1217</v>
      </c>
      <c r="N1061" s="142" t="s">
        <v>1217</v>
      </c>
      <c r="O1061" s="142" t="s">
        <v>1217</v>
      </c>
      <c r="P1061" s="142" t="s">
        <v>1217</v>
      </c>
      <c r="Q1061" s="142" t="s">
        <v>1217</v>
      </c>
      <c r="R1061" s="142" t="s">
        <v>1217</v>
      </c>
      <c r="S1061" s="150" t="s">
        <v>1218</v>
      </c>
      <c r="T1061" s="150" t="s">
        <v>581</v>
      </c>
      <c r="U1061" s="169" t="s">
        <v>2303</v>
      </c>
      <c r="V1061" s="147" t="s">
        <v>2165</v>
      </c>
    </row>
    <row r="1062" spans="1:22" x14ac:dyDescent="0.25">
      <c r="A1062" s="141">
        <v>1048</v>
      </c>
      <c r="B1062" s="221" t="s">
        <v>783</v>
      </c>
      <c r="C1062" s="40" t="str">
        <f t="shared" si="486"/>
        <v>VILLANO LIZANA DINA</v>
      </c>
      <c r="D1062" s="40" t="str">
        <f t="shared" si="487"/>
        <v>1222 HUSARES DE JUNIN</v>
      </c>
      <c r="E1062" s="40" t="str">
        <f t="shared" si="488"/>
        <v>Primaria</v>
      </c>
      <c r="F1062" s="41" t="str">
        <f t="shared" si="489"/>
        <v>15EV01911724</v>
      </c>
      <c r="G1062" s="40" t="str">
        <f t="shared" si="490"/>
        <v>EVENTUAL</v>
      </c>
      <c r="H1062" s="42">
        <f t="shared" si="491"/>
        <v>43891</v>
      </c>
      <c r="I1062" s="42">
        <f t="shared" si="492"/>
        <v>44196</v>
      </c>
      <c r="J1062" s="40" t="str">
        <f t="shared" si="493"/>
        <v>UNIVERSIDAD</v>
      </c>
      <c r="K1062" s="43" t="s">
        <v>784</v>
      </c>
      <c r="L1062" s="67" t="s">
        <v>719</v>
      </c>
      <c r="M1062" s="67" t="s">
        <v>24</v>
      </c>
      <c r="N1062" s="67" t="s">
        <v>24</v>
      </c>
      <c r="O1062" s="67" t="s">
        <v>24</v>
      </c>
      <c r="P1062" s="67" t="s">
        <v>24</v>
      </c>
      <c r="Q1062" s="67" t="s">
        <v>24</v>
      </c>
      <c r="R1062" s="67" t="s">
        <v>24</v>
      </c>
      <c r="S1062" s="41" t="s">
        <v>24</v>
      </c>
      <c r="T1062" s="41" t="s">
        <v>25</v>
      </c>
      <c r="U1062" s="68"/>
      <c r="V1062" s="27" t="s">
        <v>2164</v>
      </c>
    </row>
    <row r="1063" spans="1:22" x14ac:dyDescent="0.25">
      <c r="A1063" s="7">
        <v>1049</v>
      </c>
      <c r="B1063" s="221" t="s">
        <v>1961</v>
      </c>
      <c r="C1063" s="40" t="str">
        <f t="shared" si="486"/>
        <v>VILLANO LIZANA YENY</v>
      </c>
      <c r="D1063" s="40" t="str">
        <f t="shared" si="487"/>
        <v>1230 SULPICIO GARCIA PEÑALOZA</v>
      </c>
      <c r="E1063" s="40" t="str">
        <f t="shared" si="488"/>
        <v>Primaria</v>
      </c>
      <c r="F1063" s="41" t="str">
        <f t="shared" si="489"/>
        <v>15EV02000633</v>
      </c>
      <c r="G1063" s="40" t="str">
        <f t="shared" si="490"/>
        <v>EVENTUAL</v>
      </c>
      <c r="H1063" s="42">
        <f t="shared" si="491"/>
        <v>43892</v>
      </c>
      <c r="I1063" s="42">
        <f t="shared" si="492"/>
        <v>44196</v>
      </c>
      <c r="J1063" s="40" t="str">
        <f t="shared" si="493"/>
        <v>.</v>
      </c>
      <c r="K1063" s="54" t="s">
        <v>1962</v>
      </c>
      <c r="L1063" s="67" t="s">
        <v>581</v>
      </c>
      <c r="M1063" s="67" t="s">
        <v>581</v>
      </c>
      <c r="N1063" s="67" t="s">
        <v>581</v>
      </c>
      <c r="O1063" s="67" t="s">
        <v>581</v>
      </c>
      <c r="P1063" s="67" t="s">
        <v>581</v>
      </c>
      <c r="Q1063" s="67" t="s">
        <v>581</v>
      </c>
      <c r="R1063" s="95" t="s">
        <v>808</v>
      </c>
      <c r="S1063" s="41" t="s">
        <v>581</v>
      </c>
      <c r="T1063" s="61" t="s">
        <v>581</v>
      </c>
      <c r="U1063" s="68" t="s">
        <v>830</v>
      </c>
      <c r="V1063" s="13" t="s">
        <v>2167</v>
      </c>
    </row>
    <row r="1064" spans="1:22" x14ac:dyDescent="0.25">
      <c r="A1064" s="156">
        <v>1050</v>
      </c>
      <c r="B1064" s="221" t="s">
        <v>2018</v>
      </c>
      <c r="C1064" s="40" t="str">
        <f t="shared" si="486"/>
        <v>VILLANUEVA QUISPE PAOLA EUGENIA</v>
      </c>
      <c r="D1064" s="40" t="str">
        <f t="shared" si="487"/>
        <v>123 LOS ARBOLES</v>
      </c>
      <c r="E1064" s="40" t="str">
        <f t="shared" si="488"/>
        <v>Inicial - Jardín</v>
      </c>
      <c r="F1064" s="41" t="str">
        <f t="shared" si="489"/>
        <v>15EV01709403</v>
      </c>
      <c r="G1064" s="40" t="str">
        <f t="shared" si="490"/>
        <v>EVENTUAL</v>
      </c>
      <c r="H1064" s="42">
        <f t="shared" si="491"/>
        <v>43891</v>
      </c>
      <c r="I1064" s="42">
        <f t="shared" si="492"/>
        <v>44196</v>
      </c>
      <c r="J1064" s="40" t="str">
        <f t="shared" si="493"/>
        <v>ISPP "AMAUTA"</v>
      </c>
      <c r="K1064" s="54" t="s">
        <v>2019</v>
      </c>
      <c r="L1064" s="67" t="s">
        <v>581</v>
      </c>
      <c r="M1064" s="67" t="s">
        <v>581</v>
      </c>
      <c r="N1064" s="67" t="s">
        <v>581</v>
      </c>
      <c r="O1064" s="67" t="s">
        <v>581</v>
      </c>
      <c r="P1064" s="67" t="s">
        <v>581</v>
      </c>
      <c r="Q1064" s="67" t="s">
        <v>581</v>
      </c>
      <c r="R1064" s="95" t="s">
        <v>808</v>
      </c>
      <c r="S1064" s="41" t="s">
        <v>581</v>
      </c>
      <c r="T1064" s="61" t="s">
        <v>581</v>
      </c>
      <c r="U1064" s="68" t="s">
        <v>830</v>
      </c>
      <c r="V1064" s="13" t="s">
        <v>2167</v>
      </c>
    </row>
    <row r="1065" spans="1:22" x14ac:dyDescent="0.25">
      <c r="A1065" s="141">
        <v>1051</v>
      </c>
      <c r="B1065" s="248" t="s">
        <v>973</v>
      </c>
      <c r="C1065" s="55" t="str">
        <f t="shared" si="486"/>
        <v>VILLANUEVA RAMOS KATTY ROXANA</v>
      </c>
      <c r="D1065" s="55" t="str">
        <f t="shared" si="487"/>
        <v>1254 MARIA REICHE NEWMANN</v>
      </c>
      <c r="E1065" s="55" t="str">
        <f t="shared" si="488"/>
        <v>Inicial - Jardín</v>
      </c>
      <c r="F1065" s="56" t="str">
        <f t="shared" si="489"/>
        <v>15EV01513462</v>
      </c>
      <c r="G1065" s="55" t="str">
        <f t="shared" si="490"/>
        <v>EVENTUAL</v>
      </c>
      <c r="H1065" s="57">
        <f t="shared" si="491"/>
        <v>43891</v>
      </c>
      <c r="I1065" s="57">
        <f t="shared" si="492"/>
        <v>44196</v>
      </c>
      <c r="J1065" s="55" t="str">
        <f t="shared" si="493"/>
        <v>UNE - "EGYV"</v>
      </c>
      <c r="K1065" s="58" t="s">
        <v>974</v>
      </c>
      <c r="L1065" s="127" t="s">
        <v>581</v>
      </c>
      <c r="M1065" s="127" t="s">
        <v>581</v>
      </c>
      <c r="N1065" s="127" t="s">
        <v>581</v>
      </c>
      <c r="O1065" s="127" t="s">
        <v>581</v>
      </c>
      <c r="P1065" s="127" t="s">
        <v>581</v>
      </c>
      <c r="Q1065" s="127" t="s">
        <v>581</v>
      </c>
      <c r="R1065" s="127" t="s">
        <v>808</v>
      </c>
      <c r="S1065" s="56" t="s">
        <v>581</v>
      </c>
      <c r="T1065" s="56" t="s">
        <v>581</v>
      </c>
      <c r="U1065" s="94" t="s">
        <v>882</v>
      </c>
      <c r="V1065" s="32" t="s">
        <v>2168</v>
      </c>
    </row>
    <row r="1066" spans="1:22" x14ac:dyDescent="0.25">
      <c r="A1066" s="7">
        <v>1052</v>
      </c>
      <c r="B1066" s="221" t="s">
        <v>2145</v>
      </c>
      <c r="C1066" s="40" t="str">
        <f t="shared" si="486"/>
        <v>VILLAR CHAVEZ MAGDALENA ELIZABETH</v>
      </c>
      <c r="D1066" s="40" t="str">
        <f t="shared" si="487"/>
        <v>1244 MICAELA BASTIDAS</v>
      </c>
      <c r="E1066" s="40" t="str">
        <f t="shared" si="488"/>
        <v>Primaria</v>
      </c>
      <c r="F1066" s="41" t="str">
        <f t="shared" si="489"/>
        <v>788801115314</v>
      </c>
      <c r="G1066" s="40" t="str">
        <f t="shared" si="490"/>
        <v>ORGANICA</v>
      </c>
      <c r="H1066" s="42">
        <f t="shared" si="491"/>
        <v>43891</v>
      </c>
      <c r="I1066" s="42">
        <f t="shared" si="492"/>
        <v>44196</v>
      </c>
      <c r="J1066" s="40" t="str">
        <f t="shared" si="493"/>
        <v>UNIVERSIDAD NACIONAL MAYOR DE SAN MARCOS</v>
      </c>
      <c r="K1066" s="54" t="s">
        <v>2146</v>
      </c>
      <c r="L1066" s="95" t="s">
        <v>808</v>
      </c>
      <c r="M1066" s="67" t="s">
        <v>581</v>
      </c>
      <c r="N1066" s="67" t="s">
        <v>581</v>
      </c>
      <c r="O1066" s="67" t="s">
        <v>581</v>
      </c>
      <c r="P1066" s="67" t="s">
        <v>581</v>
      </c>
      <c r="Q1066" s="67" t="s">
        <v>581</v>
      </c>
      <c r="R1066" s="67" t="s">
        <v>581</v>
      </c>
      <c r="S1066" s="41" t="s">
        <v>581</v>
      </c>
      <c r="T1066" s="61" t="s">
        <v>25</v>
      </c>
      <c r="U1066" s="68"/>
      <c r="V1066" s="13" t="s">
        <v>2167</v>
      </c>
    </row>
    <row r="1067" spans="1:22" x14ac:dyDescent="0.25">
      <c r="A1067" s="156">
        <v>1053</v>
      </c>
      <c r="B1067" s="225" t="s">
        <v>2184</v>
      </c>
      <c r="C1067" s="26" t="str">
        <f t="shared" si="486"/>
        <v>VILLAVERDE ESPINOZA CARMELA</v>
      </c>
      <c r="D1067" s="26" t="str">
        <f t="shared" si="487"/>
        <v>1213</v>
      </c>
      <c r="E1067" s="26" t="str">
        <f t="shared" si="488"/>
        <v>Primaria</v>
      </c>
      <c r="F1067" s="11" t="str">
        <f t="shared" si="489"/>
        <v>15EV02028289</v>
      </c>
      <c r="G1067" s="26" t="str">
        <f t="shared" si="490"/>
        <v>EVENTUAL</v>
      </c>
      <c r="H1067" s="112">
        <f t="shared" si="491"/>
        <v>43983</v>
      </c>
      <c r="I1067" s="112">
        <f t="shared" si="492"/>
        <v>44196</v>
      </c>
      <c r="J1067" s="26" t="str">
        <f t="shared" si="493"/>
        <v>INSTITUTO SUPERIOR PEDAGOGICO DE HUANCAVELICA</v>
      </c>
      <c r="K1067" s="10">
        <v>58017</v>
      </c>
      <c r="L1067" s="124"/>
      <c r="M1067" s="124" t="s">
        <v>1217</v>
      </c>
      <c r="N1067" s="124" t="s">
        <v>1217</v>
      </c>
      <c r="O1067" s="124" t="s">
        <v>1217</v>
      </c>
      <c r="P1067" s="124" t="s">
        <v>1217</v>
      </c>
      <c r="Q1067" s="124" t="s">
        <v>1217</v>
      </c>
      <c r="R1067" s="124" t="s">
        <v>1217</v>
      </c>
      <c r="S1067" s="11" t="s">
        <v>1217</v>
      </c>
      <c r="T1067" s="11" t="s">
        <v>2171</v>
      </c>
      <c r="U1067" s="170"/>
      <c r="V1067" s="27" t="s">
        <v>2172</v>
      </c>
    </row>
    <row r="1068" spans="1:22" x14ac:dyDescent="0.25">
      <c r="A1068" s="141">
        <v>1054</v>
      </c>
      <c r="B1068" s="221" t="s">
        <v>785</v>
      </c>
      <c r="C1068" s="40" t="str">
        <f t="shared" si="486"/>
        <v>VILLAVICENCIO REYES MALENA CINTHYA</v>
      </c>
      <c r="D1068" s="40" t="str">
        <f t="shared" si="487"/>
        <v>1288 ALBERT EINSTEIN</v>
      </c>
      <c r="E1068" s="40" t="str">
        <f t="shared" si="488"/>
        <v>Inicial - Jardín</v>
      </c>
      <c r="F1068" s="41" t="str">
        <f t="shared" si="489"/>
        <v>15EV02033381</v>
      </c>
      <c r="G1068" s="40" t="str">
        <f t="shared" si="490"/>
        <v>EVENTUAL</v>
      </c>
      <c r="H1068" s="42">
        <f t="shared" si="491"/>
        <v>44075</v>
      </c>
      <c r="I1068" s="42">
        <f t="shared" si="492"/>
        <v>44196</v>
      </c>
      <c r="J1068" s="40" t="str">
        <f t="shared" si="493"/>
        <v>UNIVERSIDAD MARCELINO CHAMPAGNAT</v>
      </c>
      <c r="K1068" s="43" t="s">
        <v>786</v>
      </c>
      <c r="L1068" s="67" t="s">
        <v>787</v>
      </c>
      <c r="M1068" s="67" t="s">
        <v>24</v>
      </c>
      <c r="N1068" s="67" t="s">
        <v>24</v>
      </c>
      <c r="O1068" s="67" t="s">
        <v>24</v>
      </c>
      <c r="P1068" s="67" t="s">
        <v>24</v>
      </c>
      <c r="Q1068" s="67" t="s">
        <v>24</v>
      </c>
      <c r="R1068" s="67" t="s">
        <v>24</v>
      </c>
      <c r="S1068" s="41" t="s">
        <v>24</v>
      </c>
      <c r="T1068" s="41" t="s">
        <v>25</v>
      </c>
      <c r="U1068" s="68"/>
      <c r="V1068" s="27" t="s">
        <v>2164</v>
      </c>
    </row>
    <row r="1069" spans="1:22" x14ac:dyDescent="0.25">
      <c r="A1069" s="7">
        <v>1055</v>
      </c>
      <c r="B1069" s="223" t="s">
        <v>1135</v>
      </c>
      <c r="C1069" s="50" t="str">
        <f t="shared" si="486"/>
        <v>VITOR GUZMAN JESUS AQUILES</v>
      </c>
      <c r="D1069" s="50" t="str">
        <f t="shared" si="487"/>
        <v>0027 SAN ANTONIO JICAMARCA</v>
      </c>
      <c r="E1069" s="50" t="str">
        <f t="shared" si="488"/>
        <v>Secundaria</v>
      </c>
      <c r="F1069" s="51" t="str">
        <f t="shared" si="489"/>
        <v>787881117313</v>
      </c>
      <c r="G1069" s="50" t="str">
        <f t="shared" si="490"/>
        <v>ORGANICA</v>
      </c>
      <c r="H1069" s="52">
        <f t="shared" si="491"/>
        <v>43891</v>
      </c>
      <c r="I1069" s="52">
        <f t="shared" si="492"/>
        <v>44196</v>
      </c>
      <c r="J1069" s="50" t="str">
        <f t="shared" si="493"/>
        <v>UNIVERSIDAD NACIONAL MAYOR DE SAN MARCOS</v>
      </c>
      <c r="K1069" s="53" t="s">
        <v>1136</v>
      </c>
      <c r="L1069" s="126" t="s">
        <v>581</v>
      </c>
      <c r="M1069" s="126" t="s">
        <v>581</v>
      </c>
      <c r="N1069" s="126" t="s">
        <v>581</v>
      </c>
      <c r="O1069" s="126" t="s">
        <v>581</v>
      </c>
      <c r="P1069" s="126" t="s">
        <v>581</v>
      </c>
      <c r="Q1069" s="126" t="s">
        <v>581</v>
      </c>
      <c r="R1069" s="126" t="s">
        <v>808</v>
      </c>
      <c r="S1069" s="51" t="s">
        <v>581</v>
      </c>
      <c r="T1069" s="51" t="s">
        <v>581</v>
      </c>
      <c r="U1069" s="94" t="s">
        <v>830</v>
      </c>
      <c r="V1069" s="32" t="s">
        <v>2168</v>
      </c>
    </row>
    <row r="1070" spans="1:22" x14ac:dyDescent="0.25">
      <c r="A1070" s="156">
        <v>1056</v>
      </c>
      <c r="B1070" s="224" t="s">
        <v>1254</v>
      </c>
      <c r="C1070" s="142" t="str">
        <f t="shared" si="486"/>
        <v>VIVAS ACUÑA ROSA LILIANA</v>
      </c>
      <c r="D1070" s="142" t="str">
        <f t="shared" si="487"/>
        <v>1136 JOHN F. KENNEDY</v>
      </c>
      <c r="E1070" s="142" t="str">
        <f t="shared" si="488"/>
        <v>Primaria</v>
      </c>
      <c r="F1070" s="150" t="str">
        <f t="shared" si="489"/>
        <v>786801113311</v>
      </c>
      <c r="G1070" s="142" t="str">
        <f t="shared" si="490"/>
        <v>ORGANICA</v>
      </c>
      <c r="H1070" s="143">
        <f t="shared" si="491"/>
        <v>43892</v>
      </c>
      <c r="I1070" s="143">
        <f t="shared" si="492"/>
        <v>44196</v>
      </c>
      <c r="J1070" s="142" t="str">
        <f t="shared" si="493"/>
        <v>UNE  - "EGYV"</v>
      </c>
      <c r="K1070" s="154">
        <v>58602</v>
      </c>
      <c r="L1070" s="142" t="s">
        <v>1217</v>
      </c>
      <c r="M1070" s="142" t="s">
        <v>1217</v>
      </c>
      <c r="N1070" s="142" t="s">
        <v>1217</v>
      </c>
      <c r="O1070" s="142" t="s">
        <v>1217</v>
      </c>
      <c r="P1070" s="142" t="s">
        <v>1217</v>
      </c>
      <c r="Q1070" s="142" t="s">
        <v>1217</v>
      </c>
      <c r="R1070" s="142"/>
      <c r="S1070" s="150" t="s">
        <v>1218</v>
      </c>
      <c r="T1070" s="150" t="s">
        <v>581</v>
      </c>
      <c r="U1070" s="169" t="s">
        <v>2303</v>
      </c>
      <c r="V1070" s="147" t="s">
        <v>2165</v>
      </c>
    </row>
    <row r="1071" spans="1:22" x14ac:dyDescent="0.25">
      <c r="A1071" s="141">
        <v>1057</v>
      </c>
      <c r="B1071" s="221" t="s">
        <v>788</v>
      </c>
      <c r="C1071" s="40" t="str">
        <f t="shared" si="486"/>
        <v>VIVAS RODRIGUEZ ISSITA ALLEM</v>
      </c>
      <c r="D1071" s="40" t="str">
        <f t="shared" si="487"/>
        <v>1236</v>
      </c>
      <c r="E1071" s="40" t="str">
        <f t="shared" si="488"/>
        <v>Primaria</v>
      </c>
      <c r="F1071" s="41" t="str">
        <f t="shared" si="489"/>
        <v>784871112319</v>
      </c>
      <c r="G1071" s="40" t="str">
        <f t="shared" si="490"/>
        <v>POR REEMPLAZO</v>
      </c>
      <c r="H1071" s="42">
        <f t="shared" si="491"/>
        <v>43983</v>
      </c>
      <c r="I1071" s="42">
        <f t="shared" si="492"/>
        <v>44196</v>
      </c>
      <c r="J1071" s="40" t="str">
        <f t="shared" si="493"/>
        <v>UNIVERSIDAD NACIONAL JOSÉ FAUSTINO SÁNCHEZ CARRION- HUACHO</v>
      </c>
      <c r="K1071" s="43" t="s">
        <v>789</v>
      </c>
      <c r="L1071" s="67" t="s">
        <v>790</v>
      </c>
      <c r="M1071" s="67" t="s">
        <v>47</v>
      </c>
      <c r="N1071" s="67" t="s">
        <v>24</v>
      </c>
      <c r="O1071" s="67" t="s">
        <v>24</v>
      </c>
      <c r="P1071" s="67" t="s">
        <v>24</v>
      </c>
      <c r="Q1071" s="67" t="s">
        <v>24</v>
      </c>
      <c r="R1071" s="67" t="s">
        <v>42</v>
      </c>
      <c r="S1071" s="41" t="s">
        <v>37</v>
      </c>
      <c r="T1071" s="41" t="s">
        <v>25</v>
      </c>
      <c r="U1071" s="68" t="s">
        <v>221</v>
      </c>
      <c r="V1071" s="27" t="s">
        <v>2164</v>
      </c>
    </row>
    <row r="1072" spans="1:22" x14ac:dyDescent="0.25">
      <c r="A1072" s="7">
        <v>1058</v>
      </c>
      <c r="B1072" s="249"/>
      <c r="C1072" s="108" t="s">
        <v>1518</v>
      </c>
      <c r="D1072" s="48" t="s">
        <v>1241</v>
      </c>
      <c r="E1072" s="48" t="s">
        <v>1417</v>
      </c>
      <c r="F1072" s="39"/>
      <c r="G1072" s="48"/>
      <c r="H1072" s="98"/>
      <c r="I1072" s="98"/>
      <c r="J1072" s="48"/>
      <c r="K1072" s="39" t="s">
        <v>1519</v>
      </c>
      <c r="L1072" s="95" t="s">
        <v>808</v>
      </c>
      <c r="M1072" s="95" t="s">
        <v>808</v>
      </c>
      <c r="N1072" s="95" t="s">
        <v>808</v>
      </c>
      <c r="O1072" s="95" t="s">
        <v>808</v>
      </c>
      <c r="P1072" s="95" t="s">
        <v>808</v>
      </c>
      <c r="Q1072" s="95" t="s">
        <v>808</v>
      </c>
      <c r="R1072" s="95" t="s">
        <v>808</v>
      </c>
      <c r="S1072" s="39" t="s">
        <v>581</v>
      </c>
      <c r="T1072" s="39"/>
      <c r="U1072" s="166" t="s">
        <v>1520</v>
      </c>
      <c r="V1072" s="13" t="s">
        <v>2166</v>
      </c>
    </row>
    <row r="1073" spans="1:22" x14ac:dyDescent="0.25">
      <c r="A1073" s="156">
        <v>1059</v>
      </c>
      <c r="B1073" s="45"/>
      <c r="C1073" s="108" t="s">
        <v>1518</v>
      </c>
      <c r="D1073" s="48">
        <v>1263</v>
      </c>
      <c r="E1073" s="48" t="s">
        <v>1451</v>
      </c>
      <c r="F1073" s="39"/>
      <c r="G1073" s="48"/>
      <c r="H1073" s="49"/>
      <c r="I1073" s="49"/>
      <c r="J1073" s="48"/>
      <c r="K1073" s="47" t="s">
        <v>1519</v>
      </c>
      <c r="L1073" s="95" t="s">
        <v>808</v>
      </c>
      <c r="M1073" s="95" t="s">
        <v>808</v>
      </c>
      <c r="N1073" s="95" t="s">
        <v>808</v>
      </c>
      <c r="O1073" s="95" t="s">
        <v>808</v>
      </c>
      <c r="P1073" s="95" t="s">
        <v>808</v>
      </c>
      <c r="Q1073" s="95" t="s">
        <v>808</v>
      </c>
      <c r="R1073" s="95" t="s">
        <v>808</v>
      </c>
      <c r="S1073" s="39" t="s">
        <v>581</v>
      </c>
      <c r="T1073" s="39"/>
      <c r="U1073" s="166" t="s">
        <v>1580</v>
      </c>
      <c r="V1073" s="13" t="s">
        <v>2166</v>
      </c>
    </row>
    <row r="1074" spans="1:22" x14ac:dyDescent="0.25">
      <c r="A1074" s="141">
        <v>1060</v>
      </c>
      <c r="B1074" s="221" t="s">
        <v>1945</v>
      </c>
      <c r="C1074" s="40" t="str">
        <f>VLOOKUP(B1074,DATA,19,FALSE)</f>
        <v>YANTAS RIVERA HECTOR ALCIDES</v>
      </c>
      <c r="D1074" s="40" t="str">
        <f>VLOOKUP(B1074,DATA,3,FALSE)</f>
        <v>1290 NUEVA AMERICA</v>
      </c>
      <c r="E1074" s="40" t="str">
        <f>VLOOKUP(B1074,DATA,2,FALSE)</f>
        <v>Primaria</v>
      </c>
      <c r="F1074" s="41" t="str">
        <f>VLOOKUP(B1074,DATA,4,FALSE)</f>
        <v>789841119319</v>
      </c>
      <c r="G1074" s="40" t="str">
        <f>VLOOKUP(B1074,DATA,23,FALSE)</f>
        <v>POR REEMPLAZO</v>
      </c>
      <c r="H1074" s="42">
        <f>VLOOKUP(B1074,DATA,20,FALSE)</f>
        <v>43891</v>
      </c>
      <c r="I1074" s="42">
        <f>VLOOKUP(B1074,DATA,21,FALSE)</f>
        <v>44196</v>
      </c>
      <c r="J1074" s="40" t="str">
        <f>VLOOKUP(B1074,DATA,35,FALSE)</f>
        <v>INSTITUTO SUPERIOR PEDAGOGICO PRIVADO SANTIAGO ANTUNEZ DE MAYOLO</v>
      </c>
      <c r="K1074" s="54" t="s">
        <v>1946</v>
      </c>
      <c r="L1074" s="67" t="s">
        <v>581</v>
      </c>
      <c r="M1074" s="67" t="s">
        <v>581</v>
      </c>
      <c r="N1074" s="67" t="s">
        <v>581</v>
      </c>
      <c r="O1074" s="67" t="s">
        <v>581</v>
      </c>
      <c r="P1074" s="67" t="s">
        <v>581</v>
      </c>
      <c r="Q1074" s="67" t="s">
        <v>581</v>
      </c>
      <c r="R1074" s="95" t="s">
        <v>808</v>
      </c>
      <c r="S1074" s="41" t="s">
        <v>581</v>
      </c>
      <c r="T1074" s="61" t="s">
        <v>581</v>
      </c>
      <c r="U1074" s="68" t="s">
        <v>830</v>
      </c>
      <c r="V1074" s="13" t="s">
        <v>2167</v>
      </c>
    </row>
    <row r="1075" spans="1:22" x14ac:dyDescent="0.25">
      <c r="A1075" s="7">
        <v>1061</v>
      </c>
      <c r="B1075" s="221" t="s">
        <v>791</v>
      </c>
      <c r="C1075" s="106" t="str">
        <f>VLOOKUP(B1075,DATA,19,FALSE)</f>
        <v>YAURI AYUQUE VIKY INES</v>
      </c>
      <c r="D1075" s="40" t="str">
        <f>VLOOKUP(B1075,DATA,3,FALSE)</f>
        <v>SAN PEDRO Y SAN PABLO</v>
      </c>
      <c r="E1075" s="40" t="str">
        <f>VLOOKUP(B1075,DATA,2,FALSE)</f>
        <v>Inicial - Jardín</v>
      </c>
      <c r="F1075" s="41" t="str">
        <f>VLOOKUP(B1075,DATA,4,FALSE)</f>
        <v>15EV01509379</v>
      </c>
      <c r="G1075" s="40" t="str">
        <f>VLOOKUP(B1075,DATA,23,FALSE)</f>
        <v>EVENTUAL</v>
      </c>
      <c r="H1075" s="42">
        <f>VLOOKUP(B1075,DATA,20,FALSE)</f>
        <v>43891</v>
      </c>
      <c r="I1075" s="42">
        <f>VLOOKUP(B1075,DATA,21,FALSE)</f>
        <v>44196</v>
      </c>
      <c r="J1075" s="40" t="str">
        <f>VLOOKUP(B1075,DATA,35,FALSE)</f>
        <v>UNIVERSIDAD</v>
      </c>
      <c r="K1075" s="43" t="s">
        <v>792</v>
      </c>
      <c r="L1075" s="67" t="s">
        <v>793</v>
      </c>
      <c r="M1075" s="67" t="s">
        <v>24</v>
      </c>
      <c r="N1075" s="67" t="s">
        <v>24</v>
      </c>
      <c r="O1075" s="67" t="s">
        <v>24</v>
      </c>
      <c r="P1075" s="67" t="s">
        <v>24</v>
      </c>
      <c r="Q1075" s="67" t="s">
        <v>24</v>
      </c>
      <c r="R1075" s="67" t="s">
        <v>24</v>
      </c>
      <c r="S1075" s="41" t="s">
        <v>24</v>
      </c>
      <c r="T1075" s="41" t="s">
        <v>25</v>
      </c>
      <c r="U1075" s="68"/>
      <c r="V1075" s="27" t="s">
        <v>2164</v>
      </c>
    </row>
    <row r="1076" spans="1:22" x14ac:dyDescent="0.25">
      <c r="A1076" s="156">
        <v>1062</v>
      </c>
      <c r="B1076" s="45" t="s">
        <v>791</v>
      </c>
      <c r="C1076" s="118" t="s">
        <v>1747</v>
      </c>
      <c r="D1076" s="44" t="s">
        <v>1742</v>
      </c>
      <c r="E1076" s="44" t="s">
        <v>1423</v>
      </c>
      <c r="F1076" s="45" t="s">
        <v>1748</v>
      </c>
      <c r="G1076" s="44" t="s">
        <v>230</v>
      </c>
      <c r="H1076" s="46" t="s">
        <v>1646</v>
      </c>
      <c r="I1076" s="46" t="s">
        <v>1639</v>
      </c>
      <c r="J1076" s="44" t="s">
        <v>1609</v>
      </c>
      <c r="K1076" s="47" t="s">
        <v>1749</v>
      </c>
      <c r="L1076" s="95" t="s">
        <v>808</v>
      </c>
      <c r="M1076" s="95" t="s">
        <v>581</v>
      </c>
      <c r="N1076" s="95" t="s">
        <v>581</v>
      </c>
      <c r="O1076" s="95" t="s">
        <v>581</v>
      </c>
      <c r="P1076" s="95" t="s">
        <v>581</v>
      </c>
      <c r="Q1076" s="95" t="s">
        <v>581</v>
      </c>
      <c r="R1076" s="95" t="s">
        <v>808</v>
      </c>
      <c r="S1076" s="39" t="s">
        <v>581</v>
      </c>
      <c r="T1076" s="39" t="s">
        <v>581</v>
      </c>
      <c r="U1076" s="166" t="s">
        <v>1750</v>
      </c>
      <c r="V1076" s="13" t="s">
        <v>2166</v>
      </c>
    </row>
    <row r="1077" spans="1:22" x14ac:dyDescent="0.25">
      <c r="A1077" s="141">
        <v>1063</v>
      </c>
      <c r="B1077" s="223" t="s">
        <v>1137</v>
      </c>
      <c r="C1077" s="50" t="str">
        <f>VLOOKUP(B1077,DATA,19,FALSE)</f>
        <v>YAURI CCENTE JACQUELINE</v>
      </c>
      <c r="D1077" s="50" t="str">
        <f>VLOOKUP(B1077,DATA,3,FALSE)</f>
        <v>1271</v>
      </c>
      <c r="E1077" s="50" t="str">
        <f>VLOOKUP(B1077,DATA,2,FALSE)</f>
        <v>Primaria</v>
      </c>
      <c r="F1077" s="51" t="str">
        <f>VLOOKUP(B1077,DATA,4,FALSE)</f>
        <v>788881110319</v>
      </c>
      <c r="G1077" s="50" t="str">
        <f>VLOOKUP(B1077,DATA,23,FALSE)</f>
        <v>ORGANICA</v>
      </c>
      <c r="H1077" s="52">
        <f>VLOOKUP(B1077,DATA,20,FALSE)</f>
        <v>43891</v>
      </c>
      <c r="I1077" s="52">
        <f>VLOOKUP(B1077,DATA,21,FALSE)</f>
        <v>44196</v>
      </c>
      <c r="J1077" s="50" t="str">
        <f>VLOOKUP(B1077,DATA,35,FALSE)</f>
        <v>UNE - ENRIQUE GUZMAN Y VALLE</v>
      </c>
      <c r="K1077" s="53" t="s">
        <v>1138</v>
      </c>
      <c r="L1077" s="126" t="s">
        <v>581</v>
      </c>
      <c r="M1077" s="126" t="s">
        <v>581</v>
      </c>
      <c r="N1077" s="126" t="s">
        <v>581</v>
      </c>
      <c r="O1077" s="126" t="s">
        <v>581</v>
      </c>
      <c r="P1077" s="126" t="s">
        <v>581</v>
      </c>
      <c r="Q1077" s="126" t="s">
        <v>581</v>
      </c>
      <c r="R1077" s="126" t="s">
        <v>808</v>
      </c>
      <c r="S1077" s="51" t="s">
        <v>581</v>
      </c>
      <c r="T1077" s="51" t="s">
        <v>581</v>
      </c>
      <c r="U1077" s="94" t="s">
        <v>882</v>
      </c>
      <c r="V1077" s="32" t="s">
        <v>2168</v>
      </c>
    </row>
    <row r="1078" spans="1:22" x14ac:dyDescent="0.25">
      <c r="A1078" s="7">
        <v>1064</v>
      </c>
      <c r="B1078" s="224" t="s">
        <v>2495</v>
      </c>
      <c r="C1078" s="142" t="s">
        <v>2496</v>
      </c>
      <c r="D1078" s="142" t="s">
        <v>2489</v>
      </c>
      <c r="E1078" s="142" t="s">
        <v>1221</v>
      </c>
      <c r="F1078" s="150" t="s">
        <v>2497</v>
      </c>
      <c r="G1078" s="142" t="s">
        <v>230</v>
      </c>
      <c r="H1078" s="143">
        <v>44075</v>
      </c>
      <c r="I1078" s="143">
        <v>44196</v>
      </c>
      <c r="J1078" s="142" t="s">
        <v>2498</v>
      </c>
      <c r="K1078" s="154">
        <v>61096</v>
      </c>
      <c r="L1078" s="142" t="s">
        <v>1217</v>
      </c>
      <c r="M1078" s="142" t="s">
        <v>1217</v>
      </c>
      <c r="N1078" s="142" t="s">
        <v>1217</v>
      </c>
      <c r="O1078" s="142" t="s">
        <v>1217</v>
      </c>
      <c r="P1078" s="142" t="s">
        <v>1217</v>
      </c>
      <c r="Q1078" s="142" t="s">
        <v>1217</v>
      </c>
      <c r="R1078" s="142" t="s">
        <v>48</v>
      </c>
      <c r="S1078" s="150" t="s">
        <v>1218</v>
      </c>
      <c r="T1078" s="150" t="s">
        <v>581</v>
      </c>
      <c r="U1078" s="169" t="s">
        <v>2297</v>
      </c>
      <c r="V1078" s="147" t="s">
        <v>2165</v>
      </c>
    </row>
    <row r="1079" spans="1:22" x14ac:dyDescent="0.25">
      <c r="A1079" s="156">
        <v>1065</v>
      </c>
      <c r="B1079" s="221" t="s">
        <v>794</v>
      </c>
      <c r="C1079" s="40" t="str">
        <f>VLOOKUP(B1079,DATA,19,FALSE)</f>
        <v>YAURI MEZA NATALY ERIKA</v>
      </c>
      <c r="D1079" s="40" t="str">
        <f>VLOOKUP(B1079,DATA,3,FALSE)</f>
        <v>204</v>
      </c>
      <c r="E1079" s="40" t="str">
        <f>VLOOKUP(B1079,DATA,2,FALSE)</f>
        <v>Inicial - Jardín</v>
      </c>
      <c r="F1079" s="41" t="str">
        <f>VLOOKUP(B1079,DATA,4,FALSE)</f>
        <v>15EV01501233</v>
      </c>
      <c r="G1079" s="40" t="str">
        <f>VLOOKUP(B1079,DATA,23,FALSE)</f>
        <v>EVENTUAL</v>
      </c>
      <c r="H1079" s="42">
        <f>VLOOKUP(B1079,DATA,20,FALSE)</f>
        <v>43891</v>
      </c>
      <c r="I1079" s="42">
        <f>VLOOKUP(B1079,DATA,21,FALSE)</f>
        <v>44196</v>
      </c>
      <c r="J1079" s="40" t="str">
        <f>VLOOKUP(B1079,DATA,35,FALSE)</f>
        <v>UNE. "EGYV"</v>
      </c>
      <c r="K1079" s="43" t="s">
        <v>795</v>
      </c>
      <c r="L1079" s="67" t="s">
        <v>796</v>
      </c>
      <c r="M1079" s="67" t="s">
        <v>24</v>
      </c>
      <c r="N1079" s="67" t="s">
        <v>24</v>
      </c>
      <c r="O1079" s="67" t="s">
        <v>24</v>
      </c>
      <c r="P1079" s="67" t="s">
        <v>24</v>
      </c>
      <c r="Q1079" s="67" t="s">
        <v>24</v>
      </c>
      <c r="R1079" s="67" t="s">
        <v>24</v>
      </c>
      <c r="S1079" s="41" t="s">
        <v>24</v>
      </c>
      <c r="T1079" s="41" t="s">
        <v>25</v>
      </c>
      <c r="U1079" s="68"/>
      <c r="V1079" s="27" t="s">
        <v>2164</v>
      </c>
    </row>
    <row r="1080" spans="1:22" ht="15" x14ac:dyDescent="0.25">
      <c r="A1080" s="141">
        <v>1066</v>
      </c>
      <c r="B1080" s="224" t="s">
        <v>2308</v>
      </c>
      <c r="C1080" s="142" t="s">
        <v>2309</v>
      </c>
      <c r="D1080" s="142" t="s">
        <v>2301</v>
      </c>
      <c r="E1080" s="142" t="s">
        <v>1221</v>
      </c>
      <c r="F1080" s="150" t="s">
        <v>2310</v>
      </c>
      <c r="G1080" s="142" t="s">
        <v>230</v>
      </c>
      <c r="H1080" s="143">
        <v>44075</v>
      </c>
      <c r="I1080" s="143">
        <v>44196</v>
      </c>
      <c r="J1080" s="142" t="s">
        <v>1404</v>
      </c>
      <c r="K1080" s="154">
        <v>59486</v>
      </c>
      <c r="L1080" s="142" t="s">
        <v>1217</v>
      </c>
      <c r="M1080" s="142" t="s">
        <v>1217</v>
      </c>
      <c r="N1080" s="142" t="s">
        <v>1217</v>
      </c>
      <c r="O1080" s="142" t="s">
        <v>1217</v>
      </c>
      <c r="P1080" s="142" t="s">
        <v>1217</v>
      </c>
      <c r="Q1080" s="142" t="s">
        <v>1217</v>
      </c>
      <c r="R1080" s="142" t="s">
        <v>48</v>
      </c>
      <c r="S1080" s="150" t="s">
        <v>1218</v>
      </c>
      <c r="T1080" s="150" t="s">
        <v>581</v>
      </c>
      <c r="U1080" s="169" t="s">
        <v>2297</v>
      </c>
      <c r="V1080" s="147" t="s">
        <v>2165</v>
      </c>
    </row>
    <row r="1081" spans="1:22" x14ac:dyDescent="0.25">
      <c r="A1081" s="7">
        <v>1067</v>
      </c>
      <c r="B1081" s="223" t="s">
        <v>1041</v>
      </c>
      <c r="C1081" s="50" t="str">
        <f t="shared" ref="C1081:C1087" si="494">VLOOKUP(B1081,DATA,19,FALSE)</f>
        <v>YONASHIRO ANDIA DE BALTAZAR SUSAN HELEN</v>
      </c>
      <c r="D1081" s="50" t="str">
        <f t="shared" ref="D1081:D1087" si="495">VLOOKUP(B1081,DATA,3,FALSE)</f>
        <v>214</v>
      </c>
      <c r="E1081" s="50" t="str">
        <f t="shared" ref="E1081:E1087" si="496">VLOOKUP(B1081,DATA,2,FALSE)</f>
        <v>Inicial - Jardín</v>
      </c>
      <c r="F1081" s="51" t="str">
        <f t="shared" ref="F1081:F1087" si="497">VLOOKUP(B1081,DATA,4,FALSE)</f>
        <v>15EV01513445</v>
      </c>
      <c r="G1081" s="50" t="str">
        <f t="shared" ref="G1081:G1087" si="498">VLOOKUP(B1081,DATA,23,FALSE)</f>
        <v>EVENTUAL</v>
      </c>
      <c r="H1081" s="52">
        <f t="shared" ref="H1081:H1087" si="499">VLOOKUP(B1081,DATA,20,FALSE)</f>
        <v>43891</v>
      </c>
      <c r="I1081" s="52">
        <f t="shared" ref="I1081:I1087" si="500">VLOOKUP(B1081,DATA,21,FALSE)</f>
        <v>44196</v>
      </c>
      <c r="J1081" s="50" t="str">
        <f>VLOOKUP(B1081,DATA,35,FALSE)</f>
        <v>UNE - ENRIQUE GUZMAN Y VALLE</v>
      </c>
      <c r="K1081" s="53" t="s">
        <v>1042</v>
      </c>
      <c r="L1081" s="126" t="s">
        <v>581</v>
      </c>
      <c r="M1081" s="126" t="s">
        <v>581</v>
      </c>
      <c r="N1081" s="126" t="s">
        <v>581</v>
      </c>
      <c r="O1081" s="126" t="s">
        <v>581</v>
      </c>
      <c r="P1081" s="126" t="s">
        <v>581</v>
      </c>
      <c r="Q1081" s="126" t="s">
        <v>581</v>
      </c>
      <c r="R1081" s="126" t="s">
        <v>581</v>
      </c>
      <c r="S1081" s="51" t="s">
        <v>581</v>
      </c>
      <c r="T1081" s="51" t="s">
        <v>581</v>
      </c>
      <c r="U1081" s="174"/>
      <c r="V1081" s="32" t="s">
        <v>2168</v>
      </c>
    </row>
    <row r="1082" spans="1:22" x14ac:dyDescent="0.25">
      <c r="A1082" s="156">
        <v>1068</v>
      </c>
      <c r="B1082" s="221" t="s">
        <v>797</v>
      </c>
      <c r="C1082" s="40" t="str">
        <f t="shared" si="494"/>
        <v>YSLA LAPA CYNTHIA MERCEDES</v>
      </c>
      <c r="D1082" s="40" t="str">
        <f t="shared" si="495"/>
        <v>1283 OKINAWA</v>
      </c>
      <c r="E1082" s="40" t="str">
        <f t="shared" si="496"/>
        <v>Primaria</v>
      </c>
      <c r="F1082" s="41" t="str">
        <f t="shared" si="497"/>
        <v>788831118319</v>
      </c>
      <c r="G1082" s="40" t="str">
        <f t="shared" si="498"/>
        <v>ORGANICA</v>
      </c>
      <c r="H1082" s="42">
        <f t="shared" si="499"/>
        <v>43891</v>
      </c>
      <c r="I1082" s="42">
        <f t="shared" si="500"/>
        <v>44196</v>
      </c>
      <c r="J1082" s="40" t="str">
        <f>VLOOKUP(B1082,DATA,35,FALSE)</f>
        <v>UNIVERSIDAD INCA GARCILASO DE LA VEGA</v>
      </c>
      <c r="K1082" s="43" t="s">
        <v>173</v>
      </c>
      <c r="L1082" s="67" t="s">
        <v>798</v>
      </c>
      <c r="M1082" s="67" t="s">
        <v>24</v>
      </c>
      <c r="N1082" s="67" t="s">
        <v>24</v>
      </c>
      <c r="O1082" s="67" t="s">
        <v>24</v>
      </c>
      <c r="P1082" s="67" t="s">
        <v>24</v>
      </c>
      <c r="Q1082" s="67" t="s">
        <v>24</v>
      </c>
      <c r="R1082" s="67" t="s">
        <v>24</v>
      </c>
      <c r="S1082" s="41" t="s">
        <v>24</v>
      </c>
      <c r="T1082" s="41" t="s">
        <v>25</v>
      </c>
      <c r="U1082" s="68"/>
      <c r="V1082" s="27" t="s">
        <v>2164</v>
      </c>
    </row>
    <row r="1083" spans="1:22" x14ac:dyDescent="0.25">
      <c r="A1083" s="141">
        <v>1069</v>
      </c>
      <c r="B1083" s="223" t="s">
        <v>1088</v>
      </c>
      <c r="C1083" s="50" t="str">
        <f t="shared" si="494"/>
        <v>YUPA TOLEDO JUSTO PABLO</v>
      </c>
      <c r="D1083" s="50" t="str">
        <f t="shared" si="495"/>
        <v>1257 REINO UNIDO DE GRAN BRETAÑA</v>
      </c>
      <c r="E1083" s="50" t="str">
        <f t="shared" si="496"/>
        <v>Primaria</v>
      </c>
      <c r="F1083" s="51" t="str">
        <f t="shared" si="497"/>
        <v>15EV02006184</v>
      </c>
      <c r="G1083" s="50" t="str">
        <f t="shared" si="498"/>
        <v>EVENTUAL</v>
      </c>
      <c r="H1083" s="52">
        <f t="shared" si="499"/>
        <v>43891</v>
      </c>
      <c r="I1083" s="52">
        <f t="shared" si="500"/>
        <v>44196</v>
      </c>
      <c r="J1083" s="50" t="str">
        <f>VLOOKUP(B1083,DATA,35,FALSE)</f>
        <v>UNIVERSIDAD NACIONAL DE EDUCACION "EGYV"</v>
      </c>
      <c r="K1083" s="53" t="s">
        <v>1089</v>
      </c>
      <c r="L1083" s="126" t="s">
        <v>808</v>
      </c>
      <c r="M1083" s="126" t="s">
        <v>581</v>
      </c>
      <c r="N1083" s="126" t="s">
        <v>581</v>
      </c>
      <c r="O1083" s="126" t="s">
        <v>581</v>
      </c>
      <c r="P1083" s="126" t="s">
        <v>581</v>
      </c>
      <c r="Q1083" s="126" t="s">
        <v>581</v>
      </c>
      <c r="R1083" s="126" t="s">
        <v>581</v>
      </c>
      <c r="S1083" s="51" t="s">
        <v>581</v>
      </c>
      <c r="T1083" s="51" t="s">
        <v>581</v>
      </c>
      <c r="U1083" s="94"/>
      <c r="V1083" s="32" t="s">
        <v>2168</v>
      </c>
    </row>
    <row r="1084" spans="1:22" x14ac:dyDescent="0.25">
      <c r="A1084" s="7">
        <v>1070</v>
      </c>
      <c r="B1084" s="221" t="s">
        <v>2112</v>
      </c>
      <c r="C1084" s="40" t="str">
        <f t="shared" si="494"/>
        <v>YUPANQUI CAJAHUARINGA NANCY EDITH</v>
      </c>
      <c r="D1084" s="40" t="str">
        <f t="shared" si="495"/>
        <v>1245 JOSE CARLOS MARIATEGUI</v>
      </c>
      <c r="E1084" s="40" t="str">
        <f t="shared" si="496"/>
        <v>Primaria</v>
      </c>
      <c r="F1084" s="41" t="str">
        <f t="shared" si="497"/>
        <v>788831115316</v>
      </c>
      <c r="G1084" s="40" t="str">
        <f t="shared" si="498"/>
        <v>ORGANICA</v>
      </c>
      <c r="H1084" s="42">
        <f t="shared" si="499"/>
        <v>43891</v>
      </c>
      <c r="I1084" s="42">
        <f t="shared" si="500"/>
        <v>44196</v>
      </c>
      <c r="J1084" s="40" t="str">
        <f>VLOOKUP(B1084,DATA,35,FALSE)</f>
        <v>UNIVERSIDAD NACIONAL DE EDUCACION ENRIQUE GUZMAN Y VALLE</v>
      </c>
      <c r="K1084" s="54" t="s">
        <v>2113</v>
      </c>
      <c r="L1084" s="67" t="s">
        <v>581</v>
      </c>
      <c r="M1084" s="67" t="s">
        <v>581</v>
      </c>
      <c r="N1084" s="67" t="s">
        <v>581</v>
      </c>
      <c r="O1084" s="67" t="s">
        <v>581</v>
      </c>
      <c r="P1084" s="67" t="s">
        <v>581</v>
      </c>
      <c r="Q1084" s="67" t="s">
        <v>581</v>
      </c>
      <c r="R1084" s="67" t="s">
        <v>581</v>
      </c>
      <c r="S1084" s="41" t="s">
        <v>581</v>
      </c>
      <c r="T1084" s="61" t="s">
        <v>581</v>
      </c>
      <c r="U1084" s="68"/>
      <c r="V1084" s="13" t="s">
        <v>2167</v>
      </c>
    </row>
    <row r="1085" spans="1:22" x14ac:dyDescent="0.25">
      <c r="A1085" s="156">
        <v>1071</v>
      </c>
      <c r="B1085" s="224" t="s">
        <v>1222</v>
      </c>
      <c r="C1085" s="142" t="str">
        <f t="shared" si="494"/>
        <v>YUPANQUI GUTIERREZ LUZ MARINA</v>
      </c>
      <c r="D1085" s="142" t="str">
        <f t="shared" si="495"/>
        <v>LA ALEGRIA EN EL SEÑOR</v>
      </c>
      <c r="E1085" s="142" t="str">
        <f t="shared" si="496"/>
        <v>Primaria</v>
      </c>
      <c r="F1085" s="150" t="str">
        <f t="shared" si="497"/>
        <v>780861115318</v>
      </c>
      <c r="G1085" s="142" t="str">
        <f t="shared" si="498"/>
        <v>ORGANICA</v>
      </c>
      <c r="H1085" s="143">
        <f t="shared" si="499"/>
        <v>43891</v>
      </c>
      <c r="I1085" s="143">
        <f t="shared" si="500"/>
        <v>44196</v>
      </c>
      <c r="J1085" s="142" t="s">
        <v>1224</v>
      </c>
      <c r="K1085" s="154">
        <v>57544</v>
      </c>
      <c r="L1085" s="144" t="s">
        <v>1217</v>
      </c>
      <c r="M1085" s="144" t="s">
        <v>1217</v>
      </c>
      <c r="N1085" s="144" t="s">
        <v>1217</v>
      </c>
      <c r="O1085" s="144" t="s">
        <v>1217</v>
      </c>
      <c r="P1085" s="144" t="s">
        <v>1217</v>
      </c>
      <c r="Q1085" s="144" t="s">
        <v>1217</v>
      </c>
      <c r="R1085" s="144"/>
      <c r="S1085" s="149" t="s">
        <v>1218</v>
      </c>
      <c r="T1085" s="149" t="s">
        <v>581</v>
      </c>
      <c r="U1085" s="176" t="s">
        <v>2303</v>
      </c>
      <c r="V1085" s="147" t="s">
        <v>2165</v>
      </c>
    </row>
    <row r="1086" spans="1:22" x14ac:dyDescent="0.25">
      <c r="A1086" s="141">
        <v>1072</v>
      </c>
      <c r="B1086" s="225" t="s">
        <v>2194</v>
      </c>
      <c r="C1086" s="26" t="str">
        <f t="shared" si="494"/>
        <v>ZACARIAS LAZARO DE VEGA CINTHYA PAMELA</v>
      </c>
      <c r="D1086" s="26" t="str">
        <f t="shared" si="495"/>
        <v>101 ALDEA INFANTIL</v>
      </c>
      <c r="E1086" s="26" t="str">
        <f t="shared" si="496"/>
        <v>Inicial - Jardín</v>
      </c>
      <c r="F1086" s="11" t="str">
        <f t="shared" si="497"/>
        <v>15EV01911547</v>
      </c>
      <c r="G1086" s="26" t="str">
        <f t="shared" si="498"/>
        <v>EVENTUAL</v>
      </c>
      <c r="H1086" s="112">
        <f t="shared" si="499"/>
        <v>43983</v>
      </c>
      <c r="I1086" s="112">
        <f t="shared" si="500"/>
        <v>44196</v>
      </c>
      <c r="J1086" s="26" t="str">
        <f>VLOOKUP(B1086,DATA,35,FALSE)</f>
        <v>UNIVERSIDAD NACIONAL DE EDUCACION ENRIQUE GUZMAN Y VALLE</v>
      </c>
      <c r="K1086" s="10">
        <v>57961</v>
      </c>
      <c r="L1086" s="124"/>
      <c r="M1086" s="124" t="s">
        <v>1217</v>
      </c>
      <c r="N1086" s="124" t="s">
        <v>1217</v>
      </c>
      <c r="O1086" s="124" t="s">
        <v>1217</v>
      </c>
      <c r="P1086" s="124" t="s">
        <v>1217</v>
      </c>
      <c r="Q1086" s="124" t="s">
        <v>1217</v>
      </c>
      <c r="R1086" s="124" t="s">
        <v>1217</v>
      </c>
      <c r="S1086" s="11" t="s">
        <v>1217</v>
      </c>
      <c r="T1086" s="11" t="s">
        <v>2171</v>
      </c>
      <c r="U1086" s="170"/>
      <c r="V1086" s="27" t="s">
        <v>2172</v>
      </c>
    </row>
    <row r="1087" spans="1:22" x14ac:dyDescent="0.25">
      <c r="A1087" s="7">
        <v>1073</v>
      </c>
      <c r="B1087" s="225" t="s">
        <v>2643</v>
      </c>
      <c r="C1087" s="26" t="str">
        <f t="shared" si="494"/>
        <v>ZAMORA MARIÑOS ANGELICA</v>
      </c>
      <c r="D1087" s="26" t="str">
        <f t="shared" si="495"/>
        <v>206</v>
      </c>
      <c r="E1087" s="26" t="str">
        <f t="shared" si="496"/>
        <v>Inicial - Jardín</v>
      </c>
      <c r="F1087" s="11" t="str">
        <f t="shared" si="497"/>
        <v>15EV01501245</v>
      </c>
      <c r="G1087" s="26" t="str">
        <f t="shared" si="498"/>
        <v>EVENTUAL</v>
      </c>
      <c r="H1087" s="112">
        <f t="shared" si="499"/>
        <v>43891</v>
      </c>
      <c r="I1087" s="112">
        <f t="shared" si="500"/>
        <v>44196</v>
      </c>
      <c r="J1087" s="26" t="str">
        <f>VLOOKUP(B1087,DATA,35,FALSE)</f>
        <v>I.E.S.P.P "EUROAMERICANO"</v>
      </c>
      <c r="K1087" s="10">
        <v>59223</v>
      </c>
      <c r="L1087" s="124"/>
      <c r="M1087" s="124" t="s">
        <v>1217</v>
      </c>
      <c r="N1087" s="124" t="s">
        <v>1217</v>
      </c>
      <c r="O1087" s="124" t="s">
        <v>1217</v>
      </c>
      <c r="P1087" s="124" t="s">
        <v>1217</v>
      </c>
      <c r="Q1087" s="124" t="s">
        <v>1217</v>
      </c>
      <c r="R1087" s="125" t="s">
        <v>48</v>
      </c>
      <c r="S1087" s="11" t="s">
        <v>1217</v>
      </c>
      <c r="T1087" s="11" t="s">
        <v>1217</v>
      </c>
      <c r="U1087" s="170" t="s">
        <v>830</v>
      </c>
      <c r="V1087" s="120" t="s">
        <v>2172</v>
      </c>
    </row>
    <row r="1088" spans="1:22" x14ac:dyDescent="0.25">
      <c r="A1088" s="156">
        <v>1074</v>
      </c>
      <c r="B1088" s="45" t="s">
        <v>1702</v>
      </c>
      <c r="C1088" s="44" t="s">
        <v>1703</v>
      </c>
      <c r="D1088" s="44" t="s">
        <v>1704</v>
      </c>
      <c r="E1088" s="44" t="s">
        <v>1423</v>
      </c>
      <c r="F1088" s="45" t="s">
        <v>1705</v>
      </c>
      <c r="G1088" s="44" t="s">
        <v>230</v>
      </c>
      <c r="H1088" s="46" t="s">
        <v>1669</v>
      </c>
      <c r="I1088" s="46" t="s">
        <v>1639</v>
      </c>
      <c r="J1088" s="44" t="s">
        <v>1609</v>
      </c>
      <c r="K1088" s="47" t="s">
        <v>1706</v>
      </c>
      <c r="L1088" s="95" t="s">
        <v>808</v>
      </c>
      <c r="M1088" s="95" t="s">
        <v>581</v>
      </c>
      <c r="N1088" s="95" t="s">
        <v>581</v>
      </c>
      <c r="O1088" s="95" t="s">
        <v>581</v>
      </c>
      <c r="P1088" s="95" t="s">
        <v>581</v>
      </c>
      <c r="Q1088" s="95" t="s">
        <v>581</v>
      </c>
      <c r="R1088" s="95" t="s">
        <v>581</v>
      </c>
      <c r="S1088" s="39" t="s">
        <v>581</v>
      </c>
      <c r="T1088" s="39" t="s">
        <v>581</v>
      </c>
      <c r="U1088" s="166" t="s">
        <v>1707</v>
      </c>
      <c r="V1088" s="13" t="s">
        <v>2166</v>
      </c>
    </row>
    <row r="1089" spans="1:22" ht="15" x14ac:dyDescent="0.25">
      <c r="A1089" s="141">
        <v>1075</v>
      </c>
      <c r="B1089" s="224" t="s">
        <v>1355</v>
      </c>
      <c r="C1089" s="142" t="str">
        <f>VLOOKUP(B1089,DATA,19,FALSE)</f>
        <v>ZARATE NAUPA NATHALY YESSICA</v>
      </c>
      <c r="D1089" s="142" t="str">
        <f>VLOOKUP(B1089,DATA,3,FALSE)</f>
        <v>JESUSITO DE MI VIDA</v>
      </c>
      <c r="E1089" s="142" t="str">
        <f t="shared" ref="E1089:E1097" si="501">VLOOKUP(B1089,DATA,2,FALSE)</f>
        <v>Inicial - Jardín</v>
      </c>
      <c r="F1089" s="150" t="str">
        <f>VLOOKUP(B1089,DATA,4,FALSE)</f>
        <v>15EV01709393</v>
      </c>
      <c r="G1089" s="142" t="str">
        <f t="shared" ref="G1089:G1097" si="502">VLOOKUP(B1089,DATA,23,FALSE)</f>
        <v>EVENTUAL</v>
      </c>
      <c r="H1089" s="143">
        <f t="shared" ref="H1089:H1097" si="503">VLOOKUP(B1089,DATA,20,FALSE)</f>
        <v>43891</v>
      </c>
      <c r="I1089" s="143">
        <f t="shared" ref="I1089:I1097" si="504">VLOOKUP(B1089,DATA,21,FALSE)</f>
        <v>44196</v>
      </c>
      <c r="J1089" s="142" t="str">
        <f t="shared" ref="J1089:J1097" si="505">VLOOKUP(B1089,DATA,35,FALSE)</f>
        <v>UNE. "ENRRIQUE GUZMAN Y VALLE"</v>
      </c>
      <c r="K1089" s="154">
        <v>59090</v>
      </c>
      <c r="L1089" s="142" t="s">
        <v>1217</v>
      </c>
      <c r="M1089" s="142" t="s">
        <v>1217</v>
      </c>
      <c r="N1089" s="142" t="s">
        <v>1217</v>
      </c>
      <c r="O1089" s="142" t="s">
        <v>1217</v>
      </c>
      <c r="P1089" s="142" t="s">
        <v>1217</v>
      </c>
      <c r="Q1089" s="142" t="s">
        <v>1217</v>
      </c>
      <c r="R1089" s="142" t="s">
        <v>1217</v>
      </c>
      <c r="S1089" s="150" t="s">
        <v>1218</v>
      </c>
      <c r="T1089" s="150" t="s">
        <v>581</v>
      </c>
      <c r="U1089" s="169" t="s">
        <v>2303</v>
      </c>
      <c r="V1089" s="147" t="s">
        <v>2165</v>
      </c>
    </row>
    <row r="1090" spans="1:22" x14ac:dyDescent="0.25">
      <c r="A1090" s="7">
        <v>1076</v>
      </c>
      <c r="B1090" s="251" t="s">
        <v>851</v>
      </c>
      <c r="C1090" s="55" t="str">
        <f>VLOOKUP(B1090,DATA,19,FALSE)</f>
        <v>ZAVALA ANCHIRAICO MILITZA LIZ</v>
      </c>
      <c r="D1090" s="55" t="str">
        <f>VLOOKUP(B1090,DATA,3,FALSE)</f>
        <v>1277 DIVINO SALVADOR</v>
      </c>
      <c r="E1090" s="55" t="str">
        <f t="shared" si="501"/>
        <v>Primaria</v>
      </c>
      <c r="F1090" s="56" t="str">
        <f>VLOOKUP(B1090,DATA,4,FALSE)</f>
        <v>786801116315</v>
      </c>
      <c r="G1090" s="55" t="str">
        <f t="shared" si="502"/>
        <v>ORGANICA</v>
      </c>
      <c r="H1090" s="57">
        <f t="shared" si="503"/>
        <v>43891</v>
      </c>
      <c r="I1090" s="57">
        <f t="shared" si="504"/>
        <v>44196</v>
      </c>
      <c r="J1090" s="55" t="str">
        <f t="shared" si="505"/>
        <v>UNIVERSIDAD</v>
      </c>
      <c r="K1090" s="60" t="s">
        <v>852</v>
      </c>
      <c r="L1090" s="127" t="s">
        <v>581</v>
      </c>
      <c r="M1090" s="127" t="s">
        <v>581</v>
      </c>
      <c r="N1090" s="127" t="s">
        <v>581</v>
      </c>
      <c r="O1090" s="127" t="s">
        <v>581</v>
      </c>
      <c r="P1090" s="127" t="s">
        <v>581</v>
      </c>
      <c r="Q1090" s="127" t="s">
        <v>581</v>
      </c>
      <c r="R1090" s="127" t="s">
        <v>581</v>
      </c>
      <c r="S1090" s="56" t="s">
        <v>581</v>
      </c>
      <c r="T1090" s="56" t="s">
        <v>581</v>
      </c>
      <c r="U1090" s="94"/>
      <c r="V1090" s="32" t="s">
        <v>2168</v>
      </c>
    </row>
    <row r="1091" spans="1:22" x14ac:dyDescent="0.25">
      <c r="A1091" s="156">
        <v>1077</v>
      </c>
      <c r="B1091" s="224" t="s">
        <v>1334</v>
      </c>
      <c r="C1091" s="142" t="str">
        <f>VLOOKUP(B1091,DATA,19,FALSE)</f>
        <v>ZAVALA ANCHIRAYCO NANCY REYNALDA</v>
      </c>
      <c r="D1091" s="142" t="str">
        <f>VLOOKUP(B1091,DATA,3,FALSE)</f>
        <v>1233 MANUEL FERNANDO CABREL NICHO</v>
      </c>
      <c r="E1091" s="142" t="str">
        <f t="shared" si="501"/>
        <v>Primaria</v>
      </c>
      <c r="F1091" s="150" t="str">
        <f>VLOOKUP(B1091,DATA,4,FALSE)</f>
        <v>15EV02028463</v>
      </c>
      <c r="G1091" s="142" t="str">
        <f t="shared" si="502"/>
        <v>EVENTUAL</v>
      </c>
      <c r="H1091" s="143">
        <f t="shared" si="503"/>
        <v>43983</v>
      </c>
      <c r="I1091" s="143">
        <f t="shared" si="504"/>
        <v>44196</v>
      </c>
      <c r="J1091" s="142" t="str">
        <f t="shared" si="505"/>
        <v>UNIVERSIDAD ENRIQUE GUZMAN Y VALLE</v>
      </c>
      <c r="K1091" s="154">
        <v>59113</v>
      </c>
      <c r="L1091" s="142" t="s">
        <v>1217</v>
      </c>
      <c r="M1091" s="142" t="s">
        <v>1217</v>
      </c>
      <c r="N1091" s="142" t="s">
        <v>1217</v>
      </c>
      <c r="O1091" s="142" t="s">
        <v>1217</v>
      </c>
      <c r="P1091" s="142" t="s">
        <v>1217</v>
      </c>
      <c r="Q1091" s="142" t="s">
        <v>1217</v>
      </c>
      <c r="R1091" s="142" t="s">
        <v>1217</v>
      </c>
      <c r="S1091" s="150" t="s">
        <v>1218</v>
      </c>
      <c r="T1091" s="150" t="s">
        <v>581</v>
      </c>
      <c r="U1091" s="169" t="s">
        <v>2303</v>
      </c>
      <c r="V1091" s="147" t="s">
        <v>2165</v>
      </c>
    </row>
    <row r="1092" spans="1:22" ht="15" x14ac:dyDescent="0.25">
      <c r="A1092" s="141">
        <v>1078</v>
      </c>
      <c r="B1092" s="224" t="s">
        <v>1247</v>
      </c>
      <c r="C1092" s="142" t="str">
        <f>VLOOKUP(B1092,DATA,19,FALSE)</f>
        <v>ZAVALA HIDALGO OLIVIA JENNY</v>
      </c>
      <c r="D1092" s="142" t="str">
        <f>VLOOKUP(B1092,DATA,3,FALSE)</f>
        <v>210 MARIA PARADO DE BELLIDO</v>
      </c>
      <c r="E1092" s="142" t="str">
        <f t="shared" si="501"/>
        <v>Inicial - Jardín</v>
      </c>
      <c r="F1092" s="150" t="str">
        <f>VLOOKUP(B1092,DATA,4,FALSE)</f>
        <v>15EV01513467</v>
      </c>
      <c r="G1092" s="142" t="str">
        <f t="shared" si="502"/>
        <v>EVENTUAL</v>
      </c>
      <c r="H1092" s="143">
        <f t="shared" si="503"/>
        <v>43891</v>
      </c>
      <c r="I1092" s="143">
        <f t="shared" si="504"/>
        <v>44196</v>
      </c>
      <c r="J1092" s="142" t="str">
        <f t="shared" si="505"/>
        <v>UNIVERSIDAD</v>
      </c>
      <c r="K1092" s="154">
        <v>57826</v>
      </c>
      <c r="L1092" s="142" t="s">
        <v>1217</v>
      </c>
      <c r="M1092" s="142" t="s">
        <v>1217</v>
      </c>
      <c r="N1092" s="142" t="s">
        <v>1217</v>
      </c>
      <c r="O1092" s="142" t="s">
        <v>1217</v>
      </c>
      <c r="P1092" s="142" t="s">
        <v>1217</v>
      </c>
      <c r="Q1092" s="142" t="s">
        <v>1217</v>
      </c>
      <c r="R1092" s="142"/>
      <c r="S1092" s="150" t="s">
        <v>1218</v>
      </c>
      <c r="T1092" s="150" t="s">
        <v>581</v>
      </c>
      <c r="U1092" s="173" t="s">
        <v>2303</v>
      </c>
      <c r="V1092" s="147" t="s">
        <v>2165</v>
      </c>
    </row>
    <row r="1093" spans="1:22" x14ac:dyDescent="0.25">
      <c r="A1093" s="7">
        <v>1079</v>
      </c>
      <c r="B1093" s="252" t="s">
        <v>1492</v>
      </c>
      <c r="C1093" s="48" t="s">
        <v>1493</v>
      </c>
      <c r="D1093" s="48" t="s">
        <v>1488</v>
      </c>
      <c r="E1093" s="48" t="str">
        <f t="shared" si="501"/>
        <v>Primaria</v>
      </c>
      <c r="F1093" s="39" t="s">
        <v>1494</v>
      </c>
      <c r="G1093" s="48" t="str">
        <f t="shared" si="502"/>
        <v>EVENTUAL</v>
      </c>
      <c r="H1093" s="49">
        <f t="shared" si="503"/>
        <v>43983</v>
      </c>
      <c r="I1093" s="49">
        <f t="shared" si="504"/>
        <v>44196</v>
      </c>
      <c r="J1093" s="48" t="str">
        <f t="shared" si="505"/>
        <v>INSTITUTO SUPERIOR PEDAGOGICO PRIVADO -  AMAUTA</v>
      </c>
      <c r="K1093" s="39" t="s">
        <v>1495</v>
      </c>
      <c r="L1093" s="95" t="s">
        <v>581</v>
      </c>
      <c r="M1093" s="95" t="s">
        <v>581</v>
      </c>
      <c r="N1093" s="95" t="s">
        <v>581</v>
      </c>
      <c r="O1093" s="95" t="s">
        <v>581</v>
      </c>
      <c r="P1093" s="95" t="s">
        <v>581</v>
      </c>
      <c r="Q1093" s="95" t="s">
        <v>581</v>
      </c>
      <c r="R1093" s="95" t="s">
        <v>581</v>
      </c>
      <c r="S1093" s="39" t="s">
        <v>581</v>
      </c>
      <c r="T1093" s="39" t="s">
        <v>581</v>
      </c>
      <c r="U1093" s="166"/>
      <c r="V1093" s="13" t="s">
        <v>2166</v>
      </c>
    </row>
    <row r="1094" spans="1:22" x14ac:dyDescent="0.25">
      <c r="A1094" s="156">
        <v>1080</v>
      </c>
      <c r="B1094" s="221" t="s">
        <v>2044</v>
      </c>
      <c r="C1094" s="40" t="str">
        <f>VLOOKUP(B1094,DATA,19,FALSE)</f>
        <v>ZAVALA OLULO GEORGINA SILVANA</v>
      </c>
      <c r="D1094" s="40" t="str">
        <f>VLOOKUP(B1094,DATA,3,FALSE)</f>
        <v>167</v>
      </c>
      <c r="E1094" s="40" t="str">
        <f t="shared" si="501"/>
        <v>Inicial - Jardín</v>
      </c>
      <c r="F1094" s="41" t="str">
        <f>VLOOKUP(B1094,DATA,4,FALSE)</f>
        <v>781871619311</v>
      </c>
      <c r="G1094" s="40" t="str">
        <f t="shared" si="502"/>
        <v>ORGANICA</v>
      </c>
      <c r="H1094" s="42">
        <f t="shared" si="503"/>
        <v>43891</v>
      </c>
      <c r="I1094" s="42">
        <f t="shared" si="504"/>
        <v>44196</v>
      </c>
      <c r="J1094" s="40" t="str">
        <f t="shared" si="505"/>
        <v>UNIVERSIDAD NACIONAL "EGYV"</v>
      </c>
      <c r="K1094" s="54" t="s">
        <v>2045</v>
      </c>
      <c r="L1094" s="67" t="s">
        <v>581</v>
      </c>
      <c r="M1094" s="67" t="s">
        <v>581</v>
      </c>
      <c r="N1094" s="67" t="s">
        <v>581</v>
      </c>
      <c r="O1094" s="67" t="s">
        <v>581</v>
      </c>
      <c r="P1094" s="67" t="s">
        <v>581</v>
      </c>
      <c r="Q1094" s="67" t="s">
        <v>581</v>
      </c>
      <c r="R1094" s="95" t="s">
        <v>808</v>
      </c>
      <c r="S1094" s="41" t="s">
        <v>581</v>
      </c>
      <c r="T1094" s="61" t="s">
        <v>25</v>
      </c>
      <c r="U1094" s="68" t="s">
        <v>830</v>
      </c>
      <c r="V1094" s="13" t="s">
        <v>2167</v>
      </c>
    </row>
    <row r="1095" spans="1:22" x14ac:dyDescent="0.25">
      <c r="A1095" s="141">
        <v>1081</v>
      </c>
      <c r="B1095" s="223" t="s">
        <v>1053</v>
      </c>
      <c r="C1095" s="50" t="str">
        <f>VLOOKUP(B1095,DATA,19,FALSE)</f>
        <v>ZAVALA SANCHEZ VIOLETA OLIVIA</v>
      </c>
      <c r="D1095" s="50" t="str">
        <f>VLOOKUP(B1095,DATA,3,FALSE)</f>
        <v>MANUEL GONZALES PRADA</v>
      </c>
      <c r="E1095" s="50" t="str">
        <f t="shared" si="501"/>
        <v>Primaria</v>
      </c>
      <c r="F1095" s="51" t="str">
        <f>VLOOKUP(B1095,DATA,4,FALSE)</f>
        <v>15EV01911703</v>
      </c>
      <c r="G1095" s="50" t="str">
        <f t="shared" si="502"/>
        <v>EVENTUAL</v>
      </c>
      <c r="H1095" s="52">
        <f t="shared" si="503"/>
        <v>43891</v>
      </c>
      <c r="I1095" s="52">
        <f t="shared" si="504"/>
        <v>44196</v>
      </c>
      <c r="J1095" s="50" t="str">
        <f t="shared" si="505"/>
        <v>UNIVERSIDAD</v>
      </c>
      <c r="K1095" s="53" t="s">
        <v>1054</v>
      </c>
      <c r="L1095" s="126" t="s">
        <v>581</v>
      </c>
      <c r="M1095" s="126" t="s">
        <v>581</v>
      </c>
      <c r="N1095" s="126" t="s">
        <v>581</v>
      </c>
      <c r="O1095" s="126" t="s">
        <v>581</v>
      </c>
      <c r="P1095" s="126" t="s">
        <v>581</v>
      </c>
      <c r="Q1095" s="126" t="s">
        <v>581</v>
      </c>
      <c r="R1095" s="126" t="s">
        <v>581</v>
      </c>
      <c r="S1095" s="51" t="s">
        <v>581</v>
      </c>
      <c r="T1095" s="51" t="s">
        <v>581</v>
      </c>
      <c r="U1095" s="174"/>
      <c r="V1095" s="32" t="s">
        <v>2168</v>
      </c>
    </row>
    <row r="1096" spans="1:22" x14ac:dyDescent="0.25">
      <c r="A1096" s="7">
        <v>1082</v>
      </c>
      <c r="B1096" s="224" t="s">
        <v>1250</v>
      </c>
      <c r="C1096" s="142" t="str">
        <f>VLOOKUP(B1096,DATA,19,FALSE)</f>
        <v>ZAVALETA RUIZ LUCERO</v>
      </c>
      <c r="D1096" s="142" t="str">
        <f>VLOOKUP(B1096,DATA,3,FALSE)</f>
        <v>153 FORTALEZA</v>
      </c>
      <c r="E1096" s="142" t="str">
        <f t="shared" si="501"/>
        <v>Inicial - Cuna-jardín</v>
      </c>
      <c r="F1096" s="150" t="str">
        <f>VLOOKUP(B1096,DATA,4,FALSE)</f>
        <v>15EV01501239</v>
      </c>
      <c r="G1096" s="142" t="str">
        <f t="shared" si="502"/>
        <v>EVENTUAL</v>
      </c>
      <c r="H1096" s="143">
        <f t="shared" si="503"/>
        <v>43891</v>
      </c>
      <c r="I1096" s="143">
        <f t="shared" si="504"/>
        <v>44196</v>
      </c>
      <c r="J1096" s="142" t="str">
        <f t="shared" si="505"/>
        <v>UNIVERSIDAD NACIONAL FEDERICO VILLARREAL</v>
      </c>
      <c r="K1096" s="154">
        <v>57824</v>
      </c>
      <c r="L1096" s="142" t="s">
        <v>1217</v>
      </c>
      <c r="M1096" s="142" t="s">
        <v>1217</v>
      </c>
      <c r="N1096" s="142" t="s">
        <v>1217</v>
      </c>
      <c r="O1096" s="142" t="s">
        <v>1217</v>
      </c>
      <c r="P1096" s="142" t="s">
        <v>1217</v>
      </c>
      <c r="Q1096" s="142" t="s">
        <v>1217</v>
      </c>
      <c r="R1096" s="142"/>
      <c r="S1096" s="150" t="s">
        <v>1218</v>
      </c>
      <c r="T1096" s="150" t="s">
        <v>581</v>
      </c>
      <c r="U1096" s="169" t="s">
        <v>2303</v>
      </c>
      <c r="V1096" s="147" t="s">
        <v>2165</v>
      </c>
    </row>
    <row r="1097" spans="1:22" x14ac:dyDescent="0.25">
      <c r="A1097" s="156">
        <v>1083</v>
      </c>
      <c r="B1097" s="223" t="s">
        <v>1007</v>
      </c>
      <c r="C1097" s="109" t="str">
        <f>VLOOKUP(B1097,DATA,19,FALSE)</f>
        <v>ZEA HUAMAN MARIA DEL PILAR</v>
      </c>
      <c r="D1097" s="50" t="str">
        <f>VLOOKUP(B1097,DATA,3,FALSE)</f>
        <v>VIRGEN DE LAS NIEVES</v>
      </c>
      <c r="E1097" s="50" t="str">
        <f t="shared" si="501"/>
        <v>Inicial - Jardín</v>
      </c>
      <c r="F1097" s="51" t="str">
        <f>VLOOKUP(B1097,DATA,4,FALSE)</f>
        <v>15EV01509047</v>
      </c>
      <c r="G1097" s="50" t="str">
        <f t="shared" si="502"/>
        <v>EVENTUAL</v>
      </c>
      <c r="H1097" s="52">
        <f t="shared" si="503"/>
        <v>43891</v>
      </c>
      <c r="I1097" s="52">
        <f t="shared" si="504"/>
        <v>44196</v>
      </c>
      <c r="J1097" s="50" t="str">
        <f t="shared" si="505"/>
        <v>UNE "ENRIQUE GUZMÁN Y VALLE"</v>
      </c>
      <c r="K1097" s="53" t="s">
        <v>1008</v>
      </c>
      <c r="L1097" s="126" t="s">
        <v>581</v>
      </c>
      <c r="M1097" s="126" t="s">
        <v>581</v>
      </c>
      <c r="N1097" s="126" t="s">
        <v>581</v>
      </c>
      <c r="O1097" s="126" t="s">
        <v>581</v>
      </c>
      <c r="P1097" s="126" t="s">
        <v>581</v>
      </c>
      <c r="Q1097" s="126" t="s">
        <v>581</v>
      </c>
      <c r="R1097" s="126" t="s">
        <v>581</v>
      </c>
      <c r="S1097" s="51" t="s">
        <v>581</v>
      </c>
      <c r="T1097" s="51" t="s">
        <v>581</v>
      </c>
      <c r="U1097" s="94"/>
      <c r="V1097" s="32" t="s">
        <v>2168</v>
      </c>
    </row>
    <row r="1098" spans="1:22" ht="15" x14ac:dyDescent="0.25">
      <c r="A1098" s="141">
        <v>1084</v>
      </c>
      <c r="B1098" s="224" t="s">
        <v>1007</v>
      </c>
      <c r="C1098" s="168" t="s">
        <v>2617</v>
      </c>
      <c r="D1098" s="142" t="s">
        <v>2618</v>
      </c>
      <c r="E1098" s="142" t="s">
        <v>1215</v>
      </c>
      <c r="F1098" s="150" t="s">
        <v>2619</v>
      </c>
      <c r="G1098" s="142" t="s">
        <v>230</v>
      </c>
      <c r="H1098" s="143">
        <v>43891</v>
      </c>
      <c r="I1098" s="143">
        <v>44196</v>
      </c>
      <c r="J1098" s="142" t="s">
        <v>2620</v>
      </c>
      <c r="K1098" s="154">
        <v>60093</v>
      </c>
      <c r="L1098" s="142" t="s">
        <v>1217</v>
      </c>
      <c r="M1098" s="142" t="s">
        <v>1217</v>
      </c>
      <c r="N1098" s="142" t="s">
        <v>1217</v>
      </c>
      <c r="O1098" s="142" t="s">
        <v>1217</v>
      </c>
      <c r="P1098" s="142" t="s">
        <v>1217</v>
      </c>
      <c r="Q1098" s="142" t="s">
        <v>1217</v>
      </c>
      <c r="R1098" s="142" t="s">
        <v>1217</v>
      </c>
      <c r="S1098" s="150" t="s">
        <v>1218</v>
      </c>
      <c r="T1098" s="152" t="s">
        <v>581</v>
      </c>
      <c r="U1098" s="169" t="s">
        <v>2303</v>
      </c>
      <c r="V1098" s="147" t="s">
        <v>2165</v>
      </c>
    </row>
    <row r="1099" spans="1:22" x14ac:dyDescent="0.25">
      <c r="A1099" s="7">
        <v>1085</v>
      </c>
      <c r="B1099" s="225" t="s">
        <v>2216</v>
      </c>
      <c r="C1099" s="26" t="str">
        <f>VLOOKUP(B1099,DATA,19,FALSE)</f>
        <v>ZEGARRA PINEDA JULIO OSCAR</v>
      </c>
      <c r="D1099" s="26" t="str">
        <f>VLOOKUP(B1099,DATA,3,FALSE)</f>
        <v>500 EL BOSQUE</v>
      </c>
      <c r="E1099" s="26" t="str">
        <f>VLOOKUP(B1099,DATA,2,FALSE)</f>
        <v>Primaria</v>
      </c>
      <c r="F1099" s="11" t="str">
        <f>VLOOKUP(B1099,DATA,4,FALSE)</f>
        <v>15EV02006211</v>
      </c>
      <c r="G1099" s="26" t="str">
        <f>VLOOKUP(B1099,DATA,23,FALSE)</f>
        <v>EVENTUAL</v>
      </c>
      <c r="H1099" s="112">
        <f>VLOOKUP(B1099,DATA,20,FALSE)</f>
        <v>44018</v>
      </c>
      <c r="I1099" s="112">
        <f>VLOOKUP(B1099,DATA,21,FALSE)</f>
        <v>44196</v>
      </c>
      <c r="J1099" s="26" t="str">
        <f>VLOOKUP(B1099,DATA,35,FALSE)</f>
        <v>,I.S.P.E. "DEL SANTA" - CHIMBOTE</v>
      </c>
      <c r="K1099" s="10">
        <v>60067</v>
      </c>
      <c r="L1099" s="124"/>
      <c r="M1099" s="124" t="s">
        <v>1217</v>
      </c>
      <c r="N1099" s="124" t="s">
        <v>1217</v>
      </c>
      <c r="O1099" s="124" t="s">
        <v>1217</v>
      </c>
      <c r="P1099" s="124" t="s">
        <v>1217</v>
      </c>
      <c r="Q1099" s="124" t="s">
        <v>1217</v>
      </c>
      <c r="R1099" s="124" t="s">
        <v>1217</v>
      </c>
      <c r="S1099" s="11" t="s">
        <v>1217</v>
      </c>
      <c r="T1099" s="11" t="s">
        <v>2171</v>
      </c>
      <c r="U1099" s="170"/>
      <c r="V1099" s="27" t="s">
        <v>2172</v>
      </c>
    </row>
    <row r="1100" spans="1:22" x14ac:dyDescent="0.25">
      <c r="A1100" s="156">
        <v>1086</v>
      </c>
      <c r="B1100" s="224" t="s">
        <v>1401</v>
      </c>
      <c r="C1100" s="142" t="s">
        <v>2680</v>
      </c>
      <c r="D1100" s="142" t="s">
        <v>1400</v>
      </c>
      <c r="E1100" s="142" t="s">
        <v>1423</v>
      </c>
      <c r="F1100" s="150"/>
      <c r="G1100" s="142"/>
      <c r="H1100" s="143"/>
      <c r="I1100" s="143"/>
      <c r="J1100" s="142"/>
      <c r="K1100" s="154">
        <v>59495</v>
      </c>
      <c r="L1100" s="142"/>
      <c r="M1100" s="142"/>
      <c r="N1100" s="142"/>
      <c r="O1100" s="142"/>
      <c r="P1100" s="142"/>
      <c r="Q1100" s="142"/>
      <c r="R1100" s="142"/>
      <c r="S1100" s="150"/>
      <c r="T1100" s="150"/>
      <c r="U1100" s="169" t="s">
        <v>2681</v>
      </c>
      <c r="V1100" s="147" t="s">
        <v>2165</v>
      </c>
    </row>
    <row r="1101" spans="1:22" x14ac:dyDescent="0.25">
      <c r="A1101" s="141">
        <v>1087</v>
      </c>
      <c r="B1101" s="221" t="s">
        <v>799</v>
      </c>
      <c r="C1101" s="40" t="str">
        <f>VLOOKUP(B1101,DATA,19,FALSE)</f>
        <v>ZUÑIGA ESTEBAN MOISES AARON</v>
      </c>
      <c r="D1101" s="40" t="str">
        <f>VLOOKUP(B1101,DATA,3,FALSE)</f>
        <v>1276</v>
      </c>
      <c r="E1101" s="40" t="str">
        <f>VLOOKUP(B1101,DATA,2,FALSE)</f>
        <v>Primaria</v>
      </c>
      <c r="F1101" s="41" t="str">
        <f>VLOOKUP(B1101,DATA,4,FALSE)</f>
        <v>15EV02033269</v>
      </c>
      <c r="G1101" s="40" t="str">
        <f>VLOOKUP(B1101,DATA,23,FALSE)</f>
        <v>EVENTUAL</v>
      </c>
      <c r="H1101" s="42">
        <f>VLOOKUP(B1101,DATA,20,FALSE)</f>
        <v>44083</v>
      </c>
      <c r="I1101" s="42">
        <f>VLOOKUP(B1101,DATA,21,FALSE)</f>
        <v>44196</v>
      </c>
      <c r="J1101" s="40" t="str">
        <f>VLOOKUP(B1101,DATA,35,FALSE)</f>
        <v>IESPP. NICOLAS COPERNICO</v>
      </c>
      <c r="K1101" s="43" t="s">
        <v>800</v>
      </c>
      <c r="L1101" s="67" t="s">
        <v>801</v>
      </c>
      <c r="M1101" s="67" t="s">
        <v>24</v>
      </c>
      <c r="N1101" s="67" t="s">
        <v>24</v>
      </c>
      <c r="O1101" s="67" t="s">
        <v>24</v>
      </c>
      <c r="P1101" s="67" t="s">
        <v>24</v>
      </c>
      <c r="Q1101" s="67" t="s">
        <v>24</v>
      </c>
      <c r="R1101" s="67" t="s">
        <v>24</v>
      </c>
      <c r="S1101" s="41" t="s">
        <v>24</v>
      </c>
      <c r="T1101" s="41" t="s">
        <v>25</v>
      </c>
      <c r="U1101" s="68"/>
      <c r="V1101" s="27" t="s">
        <v>2164</v>
      </c>
    </row>
    <row r="1102" spans="1:22" x14ac:dyDescent="0.25">
      <c r="A1102" s="7">
        <v>1088</v>
      </c>
      <c r="B1102" s="221" t="s">
        <v>1982</v>
      </c>
      <c r="C1102" s="40" t="str">
        <f>VLOOKUP(B1102,DATA,19,FALSE)</f>
        <v>ZUÑIGA HANCCO HAYDEE</v>
      </c>
      <c r="D1102" s="40" t="str">
        <f>VLOOKUP(B1102,DATA,3,FALSE)</f>
        <v>1142</v>
      </c>
      <c r="E1102" s="40" t="str">
        <f>VLOOKUP(B1102,DATA,2,FALSE)</f>
        <v>Primaria</v>
      </c>
      <c r="F1102" s="41" t="str">
        <f>VLOOKUP(B1102,DATA,4,FALSE)</f>
        <v>15EV02033077</v>
      </c>
      <c r="G1102" s="40" t="str">
        <f>VLOOKUP(B1102,DATA,23,FALSE)</f>
        <v>EVENTUAL</v>
      </c>
      <c r="H1102" s="42">
        <f>VLOOKUP(B1102,DATA,20,FALSE)</f>
        <v>44075</v>
      </c>
      <c r="I1102" s="42">
        <f>VLOOKUP(B1102,DATA,21,FALSE)</f>
        <v>44196</v>
      </c>
      <c r="J1102" s="40" t="str">
        <f>VLOOKUP(B1102,DATA,35,FALSE)</f>
        <v>IEPP. RAUL PORRAS BARRENECHEA</v>
      </c>
      <c r="K1102" s="54" t="s">
        <v>1983</v>
      </c>
      <c r="L1102" s="95" t="s">
        <v>808</v>
      </c>
      <c r="M1102" s="67" t="s">
        <v>581</v>
      </c>
      <c r="N1102" s="67" t="s">
        <v>581</v>
      </c>
      <c r="O1102" s="67" t="s">
        <v>581</v>
      </c>
      <c r="P1102" s="67" t="s">
        <v>581</v>
      </c>
      <c r="Q1102" s="67" t="s">
        <v>581</v>
      </c>
      <c r="R1102" s="67" t="s">
        <v>581</v>
      </c>
      <c r="S1102" s="41" t="s">
        <v>581</v>
      </c>
      <c r="T1102" s="61" t="s">
        <v>581</v>
      </c>
      <c r="U1102" s="68"/>
      <c r="V1102" s="13" t="s">
        <v>2167</v>
      </c>
    </row>
    <row r="1103" spans="1:22" x14ac:dyDescent="0.25">
      <c r="A1103" s="156">
        <v>1089</v>
      </c>
      <c r="B1103" s="45"/>
      <c r="C1103" s="44" t="s">
        <v>1794</v>
      </c>
      <c r="D1103" s="44" t="s">
        <v>1356</v>
      </c>
      <c r="E1103" s="44" t="s">
        <v>1423</v>
      </c>
      <c r="F1103" s="45"/>
      <c r="G1103" s="44"/>
      <c r="H1103" s="46"/>
      <c r="I1103" s="46"/>
      <c r="J1103" s="44"/>
      <c r="K1103" s="47" t="s">
        <v>1795</v>
      </c>
      <c r="L1103" s="95" t="s">
        <v>808</v>
      </c>
      <c r="M1103" s="95" t="s">
        <v>808</v>
      </c>
      <c r="N1103" s="95" t="s">
        <v>808</v>
      </c>
      <c r="O1103" s="95" t="s">
        <v>808</v>
      </c>
      <c r="P1103" s="95" t="s">
        <v>808</v>
      </c>
      <c r="Q1103" s="95" t="s">
        <v>808</v>
      </c>
      <c r="R1103" s="95" t="s">
        <v>808</v>
      </c>
      <c r="S1103" s="39" t="s">
        <v>944</v>
      </c>
      <c r="T1103" s="39"/>
      <c r="U1103" s="68" t="s">
        <v>1796</v>
      </c>
      <c r="V1103" s="13" t="s">
        <v>2166</v>
      </c>
    </row>
    <row r="1104" spans="1:22" x14ac:dyDescent="0.25">
      <c r="A1104" s="141">
        <v>1090</v>
      </c>
      <c r="B1104" s="221" t="s">
        <v>802</v>
      </c>
      <c r="C1104" s="40" t="str">
        <f>VLOOKUP(B1104,DATA,19,FALSE)</f>
        <v>ZUÑIGA VILLAVERDE LISSETE</v>
      </c>
      <c r="D1104" s="40" t="str">
        <f>VLOOKUP(B1104,DATA,3,FALSE)</f>
        <v>CORAZON DE JESUS</v>
      </c>
      <c r="E1104" s="40" t="str">
        <f>VLOOKUP(B1104,DATA,2,FALSE)</f>
        <v>Inicial - Jardín</v>
      </c>
      <c r="F1104" s="41" t="str">
        <f>VLOOKUP(B1104,DATA,4,FALSE)</f>
        <v>15EV01509393</v>
      </c>
      <c r="G1104" s="40" t="str">
        <f>VLOOKUP(B1104,DATA,23,FALSE)</f>
        <v>EVENTUAL</v>
      </c>
      <c r="H1104" s="42">
        <f>VLOOKUP(B1104,DATA,20,FALSE)</f>
        <v>43891</v>
      </c>
      <c r="I1104" s="42">
        <f>VLOOKUP(B1104,DATA,21,FALSE)</f>
        <v>44196</v>
      </c>
      <c r="J1104" s="40" t="str">
        <f>VLOOKUP(B1104,DATA,35,FALSE)</f>
        <v>UNIVERSIDAD NACIONAL DE EDUCACION ENRIQUE GUZMAN Y VALLE</v>
      </c>
      <c r="K1104" s="43" t="s">
        <v>803</v>
      </c>
      <c r="L1104" s="67" t="s">
        <v>804</v>
      </c>
      <c r="M1104" s="67" t="s">
        <v>24</v>
      </c>
      <c r="N1104" s="67" t="s">
        <v>24</v>
      </c>
      <c r="O1104" s="67" t="s">
        <v>24</v>
      </c>
      <c r="P1104" s="67" t="s">
        <v>24</v>
      </c>
      <c r="Q1104" s="67" t="s">
        <v>24</v>
      </c>
      <c r="R1104" s="67" t="s">
        <v>24</v>
      </c>
      <c r="S1104" s="41" t="s">
        <v>24</v>
      </c>
      <c r="T1104" s="41" t="s">
        <v>25</v>
      </c>
      <c r="U1104" s="68"/>
      <c r="V1104" s="27" t="s">
        <v>2164</v>
      </c>
    </row>
    <row r="1105" spans="1:22" ht="31.5" x14ac:dyDescent="0.25">
      <c r="A1105" s="7">
        <v>1091</v>
      </c>
      <c r="B1105" s="255"/>
      <c r="C1105" s="55" t="e">
        <f>VLOOKUP(B1105,DATA,19,FALSE)</f>
        <v>#N/A</v>
      </c>
      <c r="D1105" s="55" t="s">
        <v>952</v>
      </c>
      <c r="E1105" s="55" t="e">
        <f>VLOOKUP(B1105,DATA,2,FALSE)</f>
        <v>#N/A</v>
      </c>
      <c r="F1105" s="56" t="e">
        <f>VLOOKUP(B1105,DATA,4,FALSE)</f>
        <v>#N/A</v>
      </c>
      <c r="G1105" s="55" t="e">
        <f>VLOOKUP(B1105,DATA,23,FALSE)</f>
        <v>#N/A</v>
      </c>
      <c r="H1105" s="57" t="e">
        <f>VLOOKUP(B1105,DATA,20,FALSE)</f>
        <v>#N/A</v>
      </c>
      <c r="I1105" s="57" t="e">
        <f>VLOOKUP(B1105,DATA,21,FALSE)</f>
        <v>#N/A</v>
      </c>
      <c r="J1105" s="55" t="e">
        <f>VLOOKUP(B1105,DATA,35,FALSE)</f>
        <v>#N/A</v>
      </c>
      <c r="K1105" s="58" t="s">
        <v>953</v>
      </c>
      <c r="L1105" s="128"/>
      <c r="M1105" s="128"/>
      <c r="N1105" s="128"/>
      <c r="O1105" s="128"/>
      <c r="P1105" s="128"/>
      <c r="Q1105" s="128"/>
      <c r="R1105" s="128"/>
      <c r="S1105" s="59"/>
      <c r="T1105" s="59"/>
      <c r="U1105" s="196" t="s">
        <v>954</v>
      </c>
      <c r="V1105" s="32" t="s">
        <v>2168</v>
      </c>
    </row>
    <row r="1106" spans="1:22" x14ac:dyDescent="0.25">
      <c r="A1106" s="156">
        <v>1092</v>
      </c>
      <c r="B1106" s="221"/>
      <c r="C1106" s="44"/>
      <c r="D1106" s="44"/>
      <c r="E1106" s="44"/>
      <c r="F1106" s="45"/>
      <c r="G1106" s="44"/>
      <c r="H1106" s="46"/>
      <c r="I1106" s="46"/>
      <c r="J1106" s="44"/>
      <c r="K1106" s="47" t="s">
        <v>1855</v>
      </c>
      <c r="L1106" s="67"/>
      <c r="M1106" s="67"/>
      <c r="N1106" s="67"/>
      <c r="O1106" s="67"/>
      <c r="P1106" s="67"/>
      <c r="Q1106" s="67"/>
      <c r="R1106" s="67"/>
      <c r="S1106" s="41"/>
      <c r="T1106" s="41"/>
      <c r="U1106" s="68"/>
      <c r="V1106" s="13" t="s">
        <v>2166</v>
      </c>
    </row>
    <row r="1107" spans="1:22" x14ac:dyDescent="0.25">
      <c r="A1107" s="141">
        <v>1093</v>
      </c>
      <c r="B1107" s="221"/>
      <c r="C1107" s="44"/>
      <c r="D1107" s="44"/>
      <c r="E1107" s="44"/>
      <c r="F1107" s="45"/>
      <c r="G1107" s="44"/>
      <c r="H1107" s="46"/>
      <c r="I1107" s="46"/>
      <c r="J1107" s="44"/>
      <c r="K1107" s="47" t="s">
        <v>1856</v>
      </c>
      <c r="L1107" s="67"/>
      <c r="M1107" s="67"/>
      <c r="N1107" s="67"/>
      <c r="O1107" s="67"/>
      <c r="P1107" s="67"/>
      <c r="Q1107" s="67"/>
      <c r="R1107" s="67"/>
      <c r="S1107" s="41"/>
      <c r="T1107" s="41"/>
      <c r="U1107" s="68"/>
      <c r="V1107" s="13" t="s">
        <v>2166</v>
      </c>
    </row>
    <row r="1108" spans="1:22" x14ac:dyDescent="0.25">
      <c r="A1108" s="7">
        <v>1094</v>
      </c>
      <c r="B1108" s="253" t="s">
        <v>2434</v>
      </c>
      <c r="C1108" s="142"/>
      <c r="D1108" s="142" t="s">
        <v>2435</v>
      </c>
      <c r="E1108" s="142" t="s">
        <v>2321</v>
      </c>
      <c r="F1108" s="150" t="s">
        <v>2321</v>
      </c>
      <c r="G1108" s="142" t="s">
        <v>2321</v>
      </c>
      <c r="H1108" s="143" t="s">
        <v>2321</v>
      </c>
      <c r="I1108" s="143" t="s">
        <v>2321</v>
      </c>
      <c r="J1108" s="142" t="s">
        <v>2321</v>
      </c>
      <c r="K1108" s="154">
        <v>60668</v>
      </c>
      <c r="L1108" s="142" t="s">
        <v>2321</v>
      </c>
      <c r="M1108" s="142" t="s">
        <v>2321</v>
      </c>
      <c r="N1108" s="142" t="s">
        <v>2321</v>
      </c>
      <c r="O1108" s="142" t="s">
        <v>2321</v>
      </c>
      <c r="P1108" s="142" t="s">
        <v>2321</v>
      </c>
      <c r="Q1108" s="142" t="s">
        <v>2321</v>
      </c>
      <c r="R1108" s="142" t="s">
        <v>2321</v>
      </c>
      <c r="S1108" s="150" t="s">
        <v>2321</v>
      </c>
      <c r="T1108" s="150" t="s">
        <v>2321</v>
      </c>
      <c r="U1108" s="169" t="s">
        <v>2436</v>
      </c>
      <c r="V1108" s="147" t="s">
        <v>2165</v>
      </c>
    </row>
  </sheetData>
  <sheetProtection algorithmName="SHA-512" hashValue="LAjpLe0oWZMvC5+vwha0SHYAyfWXcQ5O5HpKr0gPIBuT5rw3dGvQAbFrERUSu9VqN1VXUa8qac4ZxbLlUIYEog==" saltValue="14yetOK7p6el8Buuti3SBw==" spinCount="100000" sheet="1" objects="1" scenarios="1"/>
  <sortState ref="A2:V1095">
    <sortCondition ref="C2"/>
  </sortState>
  <mergeCells count="8">
    <mergeCell ref="A10:B10"/>
    <mergeCell ref="A11:B11"/>
    <mergeCell ref="A2:V2"/>
    <mergeCell ref="A4:V6"/>
    <mergeCell ref="A12:B12"/>
    <mergeCell ref="A7:B7"/>
    <mergeCell ref="A8:B8"/>
    <mergeCell ref="A9:B9"/>
  </mergeCells>
  <conditionalFormatting sqref="L521:L523 R510:R511 R502:R504 L492:L494 R493:R496 R481:R486 R467:R477 R456:S456 V403:V527 L403:U409 L333:V402">
    <cfRule type="containsText" dxfId="91" priority="121" operator="containsText" text="NO">
      <formula>NOT(ISERROR(SEARCH("NO",L333)))</formula>
    </cfRule>
  </conditionalFormatting>
  <conditionalFormatting sqref="R410">
    <cfRule type="containsText" dxfId="90" priority="119" operator="containsText" text="NO">
      <formula>NOT(ISERROR(SEARCH("NO",R410)))</formula>
    </cfRule>
  </conditionalFormatting>
  <conditionalFormatting sqref="R411">
    <cfRule type="containsText" dxfId="89" priority="117" operator="containsText" text="NO">
      <formula>NOT(ISERROR(SEARCH("NO",R411)))</formula>
    </cfRule>
  </conditionalFormatting>
  <conditionalFormatting sqref="L413">
    <cfRule type="containsText" dxfId="88" priority="116" operator="containsText" text="NO">
      <formula>NOT(ISERROR(SEARCH("NO",L413)))</formula>
    </cfRule>
  </conditionalFormatting>
  <conditionalFormatting sqref="L414">
    <cfRule type="containsText" dxfId="87" priority="115" operator="containsText" text="NO">
      <formula>NOT(ISERROR(SEARCH("NO",L414)))</formula>
    </cfRule>
  </conditionalFormatting>
  <conditionalFormatting sqref="R416">
    <cfRule type="containsText" dxfId="86" priority="114" operator="containsText" text="NO">
      <formula>NOT(ISERROR(SEARCH("NO",R416)))</formula>
    </cfRule>
  </conditionalFormatting>
  <conditionalFormatting sqref="R419">
    <cfRule type="containsText" dxfId="85" priority="113" operator="containsText" text="NO">
      <formula>NOT(ISERROR(SEARCH("NO",R419)))</formula>
    </cfRule>
  </conditionalFormatting>
  <conditionalFormatting sqref="L420">
    <cfRule type="containsText" dxfId="84" priority="112" operator="containsText" text="NO">
      <formula>NOT(ISERROR(SEARCH("NO",L420)))</formula>
    </cfRule>
  </conditionalFormatting>
  <conditionalFormatting sqref="R420">
    <cfRule type="containsText" dxfId="83" priority="111" operator="containsText" text="NO">
      <formula>NOT(ISERROR(SEARCH("NO",R420)))</formula>
    </cfRule>
  </conditionalFormatting>
  <conditionalFormatting sqref="R421">
    <cfRule type="containsText" dxfId="82" priority="110" operator="containsText" text="NO">
      <formula>NOT(ISERROR(SEARCH("NO",R421)))</formula>
    </cfRule>
  </conditionalFormatting>
  <conditionalFormatting sqref="R422">
    <cfRule type="containsText" dxfId="81" priority="109" operator="containsText" text="NO">
      <formula>NOT(ISERROR(SEARCH("NO",R422)))</formula>
    </cfRule>
  </conditionalFormatting>
  <conditionalFormatting sqref="R423">
    <cfRule type="containsText" dxfId="80" priority="108" operator="containsText" text="NO">
      <formula>NOT(ISERROR(SEARCH("NO",R423)))</formula>
    </cfRule>
  </conditionalFormatting>
  <conditionalFormatting sqref="R424">
    <cfRule type="containsText" dxfId="79" priority="106" operator="containsText" text="NO">
      <formula>NOT(ISERROR(SEARCH("NO",R424)))</formula>
    </cfRule>
  </conditionalFormatting>
  <conditionalFormatting sqref="R427">
    <cfRule type="containsText" dxfId="78" priority="104" operator="containsText" text="NO">
      <formula>NOT(ISERROR(SEARCH("NO",R427)))</formula>
    </cfRule>
  </conditionalFormatting>
  <conditionalFormatting sqref="R429">
    <cfRule type="containsText" dxfId="77" priority="103" operator="containsText" text="NO">
      <formula>NOT(ISERROR(SEARCH("NO",R429)))</formula>
    </cfRule>
  </conditionalFormatting>
  <conditionalFormatting sqref="R432">
    <cfRule type="containsText" dxfId="76" priority="102" operator="containsText" text="NO">
      <formula>NOT(ISERROR(SEARCH("NO",R432)))</formula>
    </cfRule>
  </conditionalFormatting>
  <conditionalFormatting sqref="R433">
    <cfRule type="containsText" dxfId="75" priority="101" operator="containsText" text="NO">
      <formula>NOT(ISERROR(SEARCH("NO",R433)))</formula>
    </cfRule>
  </conditionalFormatting>
  <conditionalFormatting sqref="R434">
    <cfRule type="containsText" dxfId="74" priority="99" operator="containsText" text="NO">
      <formula>NOT(ISERROR(SEARCH("NO",R434)))</formula>
    </cfRule>
  </conditionalFormatting>
  <conditionalFormatting sqref="L435">
    <cfRule type="containsText" dxfId="73" priority="98" operator="containsText" text="NO">
      <formula>NOT(ISERROR(SEARCH("NO",L435)))</formula>
    </cfRule>
  </conditionalFormatting>
  <conditionalFormatting sqref="R435">
    <cfRule type="containsText" dxfId="72" priority="97" operator="containsText" text="NO">
      <formula>NOT(ISERROR(SEARCH("NO",R435)))</formula>
    </cfRule>
  </conditionalFormatting>
  <conditionalFormatting sqref="R437">
    <cfRule type="containsText" dxfId="71" priority="96" operator="containsText" text="NO">
      <formula>NOT(ISERROR(SEARCH("NO",R437)))</formula>
    </cfRule>
  </conditionalFormatting>
  <conditionalFormatting sqref="L438">
    <cfRule type="containsText" dxfId="70" priority="95" operator="containsText" text="NO">
      <formula>NOT(ISERROR(SEARCH("NO",L438)))</formula>
    </cfRule>
  </conditionalFormatting>
  <conditionalFormatting sqref="R439">
    <cfRule type="containsText" dxfId="69" priority="92" operator="containsText" text="NO">
      <formula>NOT(ISERROR(SEARCH("NO",R439)))</formula>
    </cfRule>
  </conditionalFormatting>
  <conditionalFormatting sqref="R440">
    <cfRule type="containsText" dxfId="68" priority="91" operator="containsText" text="NO">
      <formula>NOT(ISERROR(SEARCH("NO",R440)))</formula>
    </cfRule>
  </conditionalFormatting>
  <conditionalFormatting sqref="R441">
    <cfRule type="containsText" dxfId="67" priority="90" operator="containsText" text="NO">
      <formula>NOT(ISERROR(SEARCH("NO",R441)))</formula>
    </cfRule>
  </conditionalFormatting>
  <conditionalFormatting sqref="R442">
    <cfRule type="containsText" dxfId="66" priority="88" operator="containsText" text="NO">
      <formula>NOT(ISERROR(SEARCH("NO",R442)))</formula>
    </cfRule>
  </conditionalFormatting>
  <conditionalFormatting sqref="R443">
    <cfRule type="containsText" dxfId="65" priority="87" operator="containsText" text="NO">
      <formula>NOT(ISERROR(SEARCH("NO",R443)))</formula>
    </cfRule>
  </conditionalFormatting>
  <conditionalFormatting sqref="R444">
    <cfRule type="containsText" dxfId="64" priority="86" operator="containsText" text="NO">
      <formula>NOT(ISERROR(SEARCH("NO",R444)))</formula>
    </cfRule>
  </conditionalFormatting>
  <conditionalFormatting sqref="R445">
    <cfRule type="containsText" dxfId="63" priority="85" operator="containsText" text="NO">
      <formula>NOT(ISERROR(SEARCH("NO",R445)))</formula>
    </cfRule>
  </conditionalFormatting>
  <conditionalFormatting sqref="L446">
    <cfRule type="containsText" dxfId="62" priority="84" operator="containsText" text="NO">
      <formula>NOT(ISERROR(SEARCH("NO",L446)))</formula>
    </cfRule>
  </conditionalFormatting>
  <conditionalFormatting sqref="R446">
    <cfRule type="containsText" dxfId="61" priority="83" operator="containsText" text="NO">
      <formula>NOT(ISERROR(SEARCH("NO",R446)))</formula>
    </cfRule>
  </conditionalFormatting>
  <conditionalFormatting sqref="L447">
    <cfRule type="containsText" dxfId="60" priority="82" operator="containsText" text="NO">
      <formula>NOT(ISERROR(SEARCH("NO",L447)))</formula>
    </cfRule>
  </conditionalFormatting>
  <conditionalFormatting sqref="R447">
    <cfRule type="containsText" dxfId="59" priority="81" operator="containsText" text="NO">
      <formula>NOT(ISERROR(SEARCH("NO",R447)))</formula>
    </cfRule>
  </conditionalFormatting>
  <conditionalFormatting sqref="R448">
    <cfRule type="containsText" dxfId="58" priority="80" operator="containsText" text="NO">
      <formula>NOT(ISERROR(SEARCH("NO",R448)))</formula>
    </cfRule>
  </conditionalFormatting>
  <conditionalFormatting sqref="L449">
    <cfRule type="containsText" dxfId="57" priority="79" operator="containsText" text="NO">
      <formula>NOT(ISERROR(SEARCH("NO",L449)))</formula>
    </cfRule>
  </conditionalFormatting>
  <conditionalFormatting sqref="R449">
    <cfRule type="containsText" dxfId="56" priority="78" operator="containsText" text="NO">
      <formula>NOT(ISERROR(SEARCH("NO",R449)))</formula>
    </cfRule>
  </conditionalFormatting>
  <conditionalFormatting sqref="R450">
    <cfRule type="containsText" dxfId="55" priority="77" operator="containsText" text="NO">
      <formula>NOT(ISERROR(SEARCH("NO",R450)))</formula>
    </cfRule>
  </conditionalFormatting>
  <conditionalFormatting sqref="R451">
    <cfRule type="containsText" dxfId="54" priority="75" operator="containsText" text="NO">
      <formula>NOT(ISERROR(SEARCH("NO",R451)))</formula>
    </cfRule>
  </conditionalFormatting>
  <conditionalFormatting sqref="R452">
    <cfRule type="containsText" dxfId="53" priority="74" operator="containsText" text="NO">
      <formula>NOT(ISERROR(SEARCH("NO",R452)))</formula>
    </cfRule>
  </conditionalFormatting>
  <conditionalFormatting sqref="L453">
    <cfRule type="containsText" dxfId="52" priority="72" operator="containsText" text="NO">
      <formula>NOT(ISERROR(SEARCH("NO",L453)))</formula>
    </cfRule>
  </conditionalFormatting>
  <conditionalFormatting sqref="R453">
    <cfRule type="containsText" dxfId="51" priority="71" operator="containsText" text="NO">
      <formula>NOT(ISERROR(SEARCH("NO",R453)))</formula>
    </cfRule>
  </conditionalFormatting>
  <conditionalFormatting sqref="L454">
    <cfRule type="containsText" dxfId="50" priority="70" operator="containsText" text="NO">
      <formula>NOT(ISERROR(SEARCH("NO",L454)))</formula>
    </cfRule>
  </conditionalFormatting>
  <conditionalFormatting sqref="R454">
    <cfRule type="containsText" dxfId="49" priority="69" operator="containsText" text="NO">
      <formula>NOT(ISERROR(SEARCH("NO",R454)))</formula>
    </cfRule>
  </conditionalFormatting>
  <conditionalFormatting sqref="R455">
    <cfRule type="containsText" dxfId="48" priority="68" operator="containsText" text="NO">
      <formula>NOT(ISERROR(SEARCH("NO",R455)))</formula>
    </cfRule>
  </conditionalFormatting>
  <conditionalFormatting sqref="R457:R458">
    <cfRule type="containsText" dxfId="47" priority="64" operator="containsText" text="NO">
      <formula>NOT(ISERROR(SEARCH("NO",R457)))</formula>
    </cfRule>
  </conditionalFormatting>
  <conditionalFormatting sqref="L459">
    <cfRule type="containsText" dxfId="46" priority="63" operator="containsText" text="NO">
      <formula>NOT(ISERROR(SEARCH("NO",L459)))</formula>
    </cfRule>
  </conditionalFormatting>
  <conditionalFormatting sqref="P460">
    <cfRule type="containsText" dxfId="45" priority="62" operator="containsText" text="NO">
      <formula>NOT(ISERROR(SEARCH("NO",P460)))</formula>
    </cfRule>
  </conditionalFormatting>
  <conditionalFormatting sqref="Q460">
    <cfRule type="containsText" dxfId="44" priority="61" operator="containsText" text="NO">
      <formula>NOT(ISERROR(SEARCH("NO",Q460)))</formula>
    </cfRule>
  </conditionalFormatting>
  <conditionalFormatting sqref="L460">
    <cfRule type="containsText" dxfId="43" priority="60" operator="containsText" text="NO">
      <formula>NOT(ISERROR(SEARCH("NO",L460)))</formula>
    </cfRule>
  </conditionalFormatting>
  <conditionalFormatting sqref="R462">
    <cfRule type="containsText" dxfId="42" priority="59" operator="containsText" text="NO">
      <formula>NOT(ISERROR(SEARCH("NO",R462)))</formula>
    </cfRule>
  </conditionalFormatting>
  <conditionalFormatting sqref="L463">
    <cfRule type="containsText" dxfId="41" priority="58" operator="containsText" text="NO">
      <formula>NOT(ISERROR(SEARCH("NO",L463)))</formula>
    </cfRule>
  </conditionalFormatting>
  <conditionalFormatting sqref="R463">
    <cfRule type="containsText" dxfId="40" priority="57" operator="containsText" text="NO">
      <formula>NOT(ISERROR(SEARCH("NO",R463)))</formula>
    </cfRule>
  </conditionalFormatting>
  <conditionalFormatting sqref="R464">
    <cfRule type="containsText" dxfId="39" priority="56" operator="containsText" text="NO">
      <formula>NOT(ISERROR(SEARCH("NO",R464)))</formula>
    </cfRule>
  </conditionalFormatting>
  <conditionalFormatting sqref="R465:R466">
    <cfRule type="containsText" dxfId="38" priority="55" operator="containsText" text="NO">
      <formula>NOT(ISERROR(SEARCH("NO",R465)))</formula>
    </cfRule>
  </conditionalFormatting>
  <conditionalFormatting sqref="L466">
    <cfRule type="containsText" dxfId="37" priority="54" operator="containsText" text="NO">
      <formula>NOT(ISERROR(SEARCH("NO",L466)))</formula>
    </cfRule>
  </conditionalFormatting>
  <conditionalFormatting sqref="L467">
    <cfRule type="containsText" dxfId="36" priority="53" operator="containsText" text="NO">
      <formula>NOT(ISERROR(SEARCH("NO",L467)))</formula>
    </cfRule>
  </conditionalFormatting>
  <conditionalFormatting sqref="L470:L471">
    <cfRule type="containsText" dxfId="35" priority="51" operator="containsText" text="NO">
      <formula>NOT(ISERROR(SEARCH("NO",L470)))</formula>
    </cfRule>
  </conditionalFormatting>
  <conditionalFormatting sqref="L473">
    <cfRule type="containsText" dxfId="34" priority="50" operator="containsText" text="NO">
      <formula>NOT(ISERROR(SEARCH("NO",L473)))</formula>
    </cfRule>
  </conditionalFormatting>
  <conditionalFormatting sqref="R478:R479">
    <cfRule type="containsText" dxfId="33" priority="49" operator="containsText" text="NO">
      <formula>NOT(ISERROR(SEARCH("NO",R478)))</formula>
    </cfRule>
  </conditionalFormatting>
  <conditionalFormatting sqref="L481">
    <cfRule type="containsText" dxfId="32" priority="47" operator="containsText" text="NO">
      <formula>NOT(ISERROR(SEARCH("NO",L481)))</formula>
    </cfRule>
  </conditionalFormatting>
  <conditionalFormatting sqref="R489">
    <cfRule type="containsText" dxfId="31" priority="46" operator="containsText" text="NO">
      <formula>NOT(ISERROR(SEARCH("NO",R489)))</formula>
    </cfRule>
  </conditionalFormatting>
  <conditionalFormatting sqref="S489">
    <cfRule type="containsText" dxfId="30" priority="45" operator="containsText" text="NO">
      <formula>NOT(ISERROR(SEARCH("NO",S489)))</formula>
    </cfRule>
  </conditionalFormatting>
  <conditionalFormatting sqref="L497">
    <cfRule type="containsText" dxfId="29" priority="42" operator="containsText" text="NO">
      <formula>NOT(ISERROR(SEARCH("NO",L497)))</formula>
    </cfRule>
  </conditionalFormatting>
  <conditionalFormatting sqref="R498:R499">
    <cfRule type="containsText" dxfId="28" priority="41" operator="containsText" text="NO">
      <formula>NOT(ISERROR(SEARCH("NO",R498)))</formula>
    </cfRule>
  </conditionalFormatting>
  <conditionalFormatting sqref="L500">
    <cfRule type="containsText" dxfId="27" priority="40" operator="containsText" text="NO">
      <formula>NOT(ISERROR(SEARCH("NO",L500)))</formula>
    </cfRule>
  </conditionalFormatting>
  <conditionalFormatting sqref="R501">
    <cfRule type="containsText" dxfId="26" priority="39" operator="containsText" text="NO">
      <formula>NOT(ISERROR(SEARCH("NO",R501)))</formula>
    </cfRule>
  </conditionalFormatting>
  <conditionalFormatting sqref="L504">
    <cfRule type="containsText" dxfId="25" priority="35" operator="containsText" text="NO">
      <formula>NOT(ISERROR(SEARCH("NO",L504)))</formula>
    </cfRule>
  </conditionalFormatting>
  <conditionalFormatting sqref="L506">
    <cfRule type="containsText" dxfId="24" priority="34" operator="containsText" text="NO">
      <formula>NOT(ISERROR(SEARCH("NO",L506)))</formula>
    </cfRule>
  </conditionalFormatting>
  <conditionalFormatting sqref="R506:R508">
    <cfRule type="containsText" dxfId="23" priority="33" operator="containsText" text="NO">
      <formula>NOT(ISERROR(SEARCH("NO",R506)))</formula>
    </cfRule>
  </conditionalFormatting>
  <conditionalFormatting sqref="L510:L511">
    <cfRule type="containsText" dxfId="22" priority="31" operator="containsText" text="NO">
      <formula>NOT(ISERROR(SEARCH("NO",L510)))</formula>
    </cfRule>
  </conditionalFormatting>
  <conditionalFormatting sqref="L513">
    <cfRule type="containsText" dxfId="21" priority="30" operator="containsText" text="NO">
      <formula>NOT(ISERROR(SEARCH("NO",L513)))</formula>
    </cfRule>
  </conditionalFormatting>
  <conditionalFormatting sqref="R513:R516">
    <cfRule type="containsText" dxfId="20" priority="29" operator="containsText" text="NO">
      <formula>NOT(ISERROR(SEARCH("NO",R513)))</formula>
    </cfRule>
  </conditionalFormatting>
  <conditionalFormatting sqref="R517:R521">
    <cfRule type="containsText" dxfId="19" priority="27" operator="containsText" text="NO">
      <formula>NOT(ISERROR(SEARCH("NO",R517)))</formula>
    </cfRule>
  </conditionalFormatting>
  <conditionalFormatting sqref="M521">
    <cfRule type="containsText" dxfId="18" priority="25" operator="containsText" text="NO">
      <formula>NOT(ISERROR(SEARCH("NO",M521)))</formula>
    </cfRule>
  </conditionalFormatting>
  <conditionalFormatting sqref="P524">
    <cfRule type="containsText" dxfId="17" priority="23" operator="containsText" text="NO">
      <formula>NOT(ISERROR(SEARCH("NO",P524)))</formula>
    </cfRule>
  </conditionalFormatting>
  <conditionalFormatting sqref="R524:R526">
    <cfRule type="containsText" dxfId="16" priority="22" operator="containsText" text="NO">
      <formula>NOT(ISERROR(SEARCH("NO",R524)))</formula>
    </cfRule>
  </conditionalFormatting>
  <conditionalFormatting sqref="U676:U678 L534:T537 L652:T652 L656:T657 L528:U533 L643:U651 L653:U655 U667:U674 L662:T678 L658:U661 U588:U641 L588:T642 L538:U587 V528:V678">
    <cfRule type="containsText" dxfId="15" priority="21" operator="containsText" text="NO">
      <formula>NOT(ISERROR(SEARCH("NO",L528)))</formula>
    </cfRule>
  </conditionalFormatting>
  <conditionalFormatting sqref="U642">
    <cfRule type="containsText" dxfId="14" priority="20" operator="containsText" text="NO">
      <formula>NOT(ISERROR(SEARCH("NO",U642)))</formula>
    </cfRule>
  </conditionalFormatting>
  <conditionalFormatting sqref="U652">
    <cfRule type="containsText" dxfId="13" priority="16" operator="containsText" text="NO">
      <formula>NOT(ISERROR(SEARCH("NO",U652)))</formula>
    </cfRule>
  </conditionalFormatting>
  <conditionalFormatting sqref="U657">
    <cfRule type="containsText" dxfId="12" priority="15" operator="containsText" text="NO">
      <formula>NOT(ISERROR(SEARCH("NO",U657)))</formula>
    </cfRule>
  </conditionalFormatting>
  <conditionalFormatting sqref="U656">
    <cfRule type="containsText" dxfId="11" priority="14" operator="containsText" text="NO">
      <formula>NOT(ISERROR(SEARCH("NO",U656)))</formula>
    </cfRule>
  </conditionalFormatting>
  <conditionalFormatting sqref="U662">
    <cfRule type="containsText" dxfId="10" priority="13" operator="containsText" text="NO">
      <formula>NOT(ISERROR(SEARCH("NO",U662)))</formula>
    </cfRule>
  </conditionalFormatting>
  <conditionalFormatting sqref="U663">
    <cfRule type="containsText" dxfId="9" priority="12" operator="containsText" text="NO">
      <formula>NOT(ISERROR(SEARCH("NO",U663)))</formula>
    </cfRule>
  </conditionalFormatting>
  <conditionalFormatting sqref="U664">
    <cfRule type="containsText" dxfId="8" priority="11" operator="containsText" text="NO">
      <formula>NOT(ISERROR(SEARCH("NO",U664)))</formula>
    </cfRule>
  </conditionalFormatting>
  <conditionalFormatting sqref="U665">
    <cfRule type="containsText" dxfId="7" priority="10" operator="containsText" text="NO">
      <formula>NOT(ISERROR(SEARCH("NO",U665)))</formula>
    </cfRule>
  </conditionalFormatting>
  <conditionalFormatting sqref="U666">
    <cfRule type="containsText" dxfId="6" priority="9" operator="containsText" text="NO">
      <formula>NOT(ISERROR(SEARCH("NO",U666)))</formula>
    </cfRule>
  </conditionalFormatting>
  <conditionalFormatting sqref="U675">
    <cfRule type="containsText" dxfId="5" priority="7" operator="containsText" text="NO">
      <formula>NOT(ISERROR(SEARCH("NO",U675)))</formula>
    </cfRule>
  </conditionalFormatting>
  <conditionalFormatting sqref="C528:C678">
    <cfRule type="duplicateValues" dxfId="4" priority="350"/>
    <cfRule type="duplicateValues" priority="351"/>
  </conditionalFormatting>
  <conditionalFormatting sqref="B868:B1108">
    <cfRule type="duplicateValues" dxfId="3" priority="1"/>
    <cfRule type="duplicateValues" dxfId="2" priority="4"/>
  </conditionalFormatting>
  <conditionalFormatting sqref="K868:K1108">
    <cfRule type="duplicateValues" dxfId="1" priority="2"/>
    <cfRule type="duplicateValues" dxfId="0" priority="3"/>
  </conditionalFormatting>
  <hyperlinks>
    <hyperlink ref="C7" r:id="rId1"/>
    <hyperlink ref="C8" r:id="rId2"/>
    <hyperlink ref="C9" r:id="rId3"/>
    <hyperlink ref="C10" r:id="rId4"/>
    <hyperlink ref="C11" r:id="rId5"/>
    <hyperlink ref="C12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Tania</cp:lastModifiedBy>
  <dcterms:created xsi:type="dcterms:W3CDTF">2021-01-01T12:08:17Z</dcterms:created>
  <dcterms:modified xsi:type="dcterms:W3CDTF">2021-01-03T17:55:34Z</dcterms:modified>
</cp:coreProperties>
</file>